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ks\Desktop\DAB\Sem 4\401 - Financial\Project\"/>
    </mc:Choice>
  </mc:AlternateContent>
  <xr:revisionPtr revIDLastSave="0" documentId="13_ncr:1_{6758A4CD-0A60-4287-970A-DD5CFEC65D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lance Sheet" sheetId="7" r:id="rId1"/>
    <sheet name="Monte Carlo Simulation" sheetId="1" r:id="rId2"/>
    <sheet name="Financial Ratios" sheetId="2" r:id="rId3"/>
    <sheet name="CAPM" sheetId="5" r:id="rId4"/>
    <sheet name="Dividend growth rat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2" l="1"/>
  <c r="G1" i="5"/>
  <c r="K21" i="5"/>
  <c r="H13" i="5" l="1"/>
  <c r="D7" i="6"/>
  <c r="E5" i="6" s="1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I5" i="5" s="1"/>
  <c r="E5" i="5"/>
  <c r="E4" i="5"/>
  <c r="E3" i="5"/>
  <c r="I6" i="5" s="1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E251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C251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L34" i="2" l="1"/>
  <c r="L24" i="2"/>
  <c r="L9" i="2"/>
  <c r="H38" i="2"/>
  <c r="H9" i="2"/>
  <c r="H17" i="2"/>
  <c r="H24" i="2"/>
  <c r="H31" i="2"/>
  <c r="C24" i="2" l="1"/>
  <c r="C18" i="2"/>
  <c r="C9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N8565" i="1"/>
  <c r="N8566" i="1"/>
  <c r="N8567" i="1"/>
  <c r="N8568" i="1"/>
  <c r="N8569" i="1"/>
  <c r="N8570" i="1"/>
  <c r="N8571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N9196" i="1"/>
  <c r="N9197" i="1"/>
  <c r="N9198" i="1"/>
  <c r="N9199" i="1"/>
  <c r="N9200" i="1"/>
  <c r="N9201" i="1"/>
  <c r="N920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5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N9666" i="1"/>
  <c r="N9667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N9976" i="1"/>
  <c r="N9977" i="1"/>
  <c r="N9978" i="1"/>
  <c r="N9979" i="1"/>
  <c r="N9980" i="1"/>
  <c r="N9981" i="1"/>
  <c r="N9982" i="1"/>
  <c r="N9983" i="1"/>
  <c r="N9984" i="1"/>
  <c r="N9985" i="1"/>
  <c r="N9986" i="1"/>
  <c r="N9987" i="1"/>
  <c r="N9988" i="1"/>
  <c r="N9989" i="1"/>
  <c r="N9990" i="1"/>
  <c r="N9991" i="1"/>
  <c r="N9992" i="1"/>
  <c r="N9993" i="1"/>
  <c r="N9994" i="1"/>
  <c r="N9995" i="1"/>
  <c r="N9996" i="1"/>
  <c r="N9997" i="1"/>
  <c r="N9998" i="1"/>
  <c r="N9999" i="1"/>
  <c r="N10000" i="1"/>
  <c r="N10001" i="1"/>
  <c r="N2" i="1"/>
  <c r="P3" i="1" l="1"/>
  <c r="P4" i="1"/>
  <c r="P5" i="1"/>
  <c r="P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" i="1"/>
  <c r="F3" i="1" l="1"/>
  <c r="F1" i="1"/>
  <c r="F2" i="1"/>
  <c r="F4" i="1" l="1"/>
  <c r="I2" i="1" s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M1" i="1" l="1"/>
</calcChain>
</file>

<file path=xl/sharedStrings.xml><?xml version="1.0" encoding="utf-8"?>
<sst xmlns="http://schemas.openxmlformats.org/spreadsheetml/2006/main" count="102" uniqueCount="91">
  <si>
    <t>Date</t>
  </si>
  <si>
    <t>Adj Close</t>
  </si>
  <si>
    <t>Return</t>
  </si>
  <si>
    <t>Average</t>
  </si>
  <si>
    <t>Std. Dev</t>
  </si>
  <si>
    <t>Variance</t>
  </si>
  <si>
    <t>Drift</t>
  </si>
  <si>
    <t>Forecasting</t>
  </si>
  <si>
    <t>Johnson &amp; Johnson (JNJ)</t>
  </si>
  <si>
    <t>1.Current Ratio</t>
  </si>
  <si>
    <t>2.Quick Ratio</t>
  </si>
  <si>
    <t>3.Cash Ratio</t>
  </si>
  <si>
    <t>Current Assests</t>
  </si>
  <si>
    <t>Current liabilities</t>
  </si>
  <si>
    <t>Current Ratio</t>
  </si>
  <si>
    <t>Company doesn't have enough liquid assests to cover its short term liabilities.</t>
  </si>
  <si>
    <t>Inventory</t>
  </si>
  <si>
    <t>Quick Ratio</t>
  </si>
  <si>
    <t>Cash And Cash Equivalents</t>
  </si>
  <si>
    <t>Current Liabilities</t>
  </si>
  <si>
    <t>Cash Ratio</t>
  </si>
  <si>
    <t>12/31/2022</t>
  </si>
  <si>
    <t>PROFITABILTY RATIO</t>
  </si>
  <si>
    <t>LIQUIDITY RATIOS</t>
  </si>
  <si>
    <t>1. Gross Profit Margin (GPM)</t>
  </si>
  <si>
    <t>Gross Profit</t>
  </si>
  <si>
    <t>Net Sales</t>
  </si>
  <si>
    <t>GPM</t>
  </si>
  <si>
    <t>2.Operating Profit margin(OPM)</t>
  </si>
  <si>
    <t>Operating Earnings</t>
  </si>
  <si>
    <t>Total Revenue</t>
  </si>
  <si>
    <t>OPM</t>
  </si>
  <si>
    <t>3. Return on Assests (ROA)</t>
  </si>
  <si>
    <t>Net Income</t>
  </si>
  <si>
    <t>Assests</t>
  </si>
  <si>
    <t>ROA</t>
  </si>
  <si>
    <t>4.Return on equity (ROE)</t>
  </si>
  <si>
    <t>Shareholder's equity</t>
  </si>
  <si>
    <t>ROE</t>
  </si>
  <si>
    <t>5.Return on Sales (ROS)</t>
  </si>
  <si>
    <t>Operating Profit</t>
  </si>
  <si>
    <t>ROS</t>
  </si>
  <si>
    <t>Price-to-earning Ratio</t>
  </si>
  <si>
    <t>Market Value per Share</t>
  </si>
  <si>
    <t>Earnings per Share</t>
  </si>
  <si>
    <t>P/E Ratio</t>
  </si>
  <si>
    <t>Dividend Payout Ratio</t>
  </si>
  <si>
    <t>Dividends</t>
  </si>
  <si>
    <t>DPR</t>
  </si>
  <si>
    <t>Debt-to-Equity</t>
  </si>
  <si>
    <t>Total Debt</t>
  </si>
  <si>
    <t>Shareholder's Equity</t>
  </si>
  <si>
    <t>Debt-to-equity</t>
  </si>
  <si>
    <t>Growth Rate Of JNJ</t>
  </si>
  <si>
    <t>Total Revenue - 2021</t>
  </si>
  <si>
    <t>Total Revenue - 2022</t>
  </si>
  <si>
    <t>Total Revenue - 2020</t>
  </si>
  <si>
    <t>Total Revenue - 2019</t>
  </si>
  <si>
    <t>Adj Close_JNJ</t>
  </si>
  <si>
    <t>Adj Close** S&amp;P500</t>
  </si>
  <si>
    <t>JNJ (Ra)</t>
  </si>
  <si>
    <t>R S&amp;P 500 (Rm)</t>
  </si>
  <si>
    <t xml:space="preserve">Beta </t>
  </si>
  <si>
    <t xml:space="preserve"> </t>
  </si>
  <si>
    <t xml:space="preserve">Standard value of risk free rate (Rf) </t>
  </si>
  <si>
    <t>monthly  return</t>
  </si>
  <si>
    <t>% of monthly return</t>
  </si>
  <si>
    <t>Ra = Rf + βa (Rm – Rf)</t>
  </si>
  <si>
    <t xml:space="preserve">Ra </t>
  </si>
  <si>
    <t>Current Stock Price =</t>
  </si>
  <si>
    <t>Constant Growth Rate =</t>
  </si>
  <si>
    <t>g</t>
  </si>
  <si>
    <t>R</t>
  </si>
  <si>
    <t>*Note ==&gt; g &lt; R, or stock price infinite</t>
  </si>
  <si>
    <t>Current Dividend (2022) =</t>
  </si>
  <si>
    <t>Annual Required Rate of Return(2022) =</t>
  </si>
  <si>
    <t>Dividend in 2023  =</t>
  </si>
  <si>
    <t>Calculated</t>
  </si>
  <si>
    <r>
      <t>Dividend Growth Model ==&gt; P</t>
    </r>
    <r>
      <rPr>
        <vertAlign val="subscript"/>
        <sz val="12"/>
        <rFont val="Calibri"/>
        <family val="2"/>
        <scheme val="minor"/>
      </rPr>
      <t>0</t>
    </r>
    <r>
      <rPr>
        <sz val="12"/>
        <rFont val="Calibri"/>
        <family val="2"/>
        <scheme val="minor"/>
      </rPr>
      <t xml:space="preserve"> = D</t>
    </r>
    <r>
      <rPr>
        <vertAlign val="subscript"/>
        <sz val="12"/>
        <rFont val="Calibri"/>
        <family val="2"/>
        <scheme val="minor"/>
      </rPr>
      <t>0</t>
    </r>
    <r>
      <rPr>
        <sz val="12"/>
        <rFont val="Calibri"/>
        <family val="2"/>
        <scheme val="minor"/>
      </rPr>
      <t>*(1+g)/(R-g) = D</t>
    </r>
    <r>
      <rPr>
        <vertAlign val="subscript"/>
        <sz val="12"/>
        <rFont val="Calibri"/>
        <family val="2"/>
        <scheme val="minor"/>
      </rPr>
      <t>1</t>
    </r>
    <r>
      <rPr>
        <sz val="12"/>
        <rFont val="Calibri"/>
        <family val="2"/>
        <scheme val="minor"/>
      </rPr>
      <t>/(R-g)</t>
    </r>
  </si>
  <si>
    <r>
      <t>P</t>
    </r>
    <r>
      <rPr>
        <vertAlign val="subscript"/>
        <sz val="12"/>
        <color indexed="8"/>
        <rFont val="Calibri"/>
        <family val="2"/>
        <scheme val="minor"/>
      </rPr>
      <t>0</t>
    </r>
  </si>
  <si>
    <r>
      <t>D</t>
    </r>
    <r>
      <rPr>
        <vertAlign val="subscript"/>
        <sz val="12"/>
        <color indexed="8"/>
        <rFont val="Calibri"/>
        <family val="2"/>
        <scheme val="minor"/>
      </rPr>
      <t>0</t>
    </r>
  </si>
  <si>
    <r>
      <t>D</t>
    </r>
    <r>
      <rPr>
        <vertAlign val="subscript"/>
        <sz val="12"/>
        <color indexed="8"/>
        <rFont val="Calibri"/>
        <family val="2"/>
        <scheme val="minor"/>
      </rPr>
      <t>1</t>
    </r>
  </si>
  <si>
    <t>Ra = Rf + βa (Rm – Rf)​</t>
  </si>
  <si>
    <t>Where:​</t>
  </si>
  <si>
    <t>Ra = the required/expected return for the asset/Investment​</t>
  </si>
  <si>
    <t>Rf = the risk-free rate​</t>
  </si>
  <si>
    <t>βa = the beta of the asset/Investment​</t>
  </si>
  <si>
    <t>Rm = the expected market return(market risk premium)​</t>
  </si>
  <si>
    <t>https://www.investor.jnj.com/asm/2022-annual-report</t>
  </si>
  <si>
    <t>Earning per Share</t>
  </si>
  <si>
    <t>(Dividend per share/Earning per share)*100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</si>
</sst>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232A3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rgb="FF232A31"/>
      <name val="Arial"/>
      <family val="2"/>
    </font>
    <font>
      <sz val="11"/>
      <color rgb="FF232A31"/>
      <name val="Calibri"/>
      <family val="2"/>
      <scheme val="minor"/>
    </font>
    <font>
      <b/>
      <sz val="11"/>
      <color rgb="FF232A31"/>
      <name val="Calibri"/>
      <family val="2"/>
      <scheme val="minor"/>
    </font>
    <font>
      <sz val="12"/>
      <color rgb="FF000000"/>
      <name val="Arial"/>
      <family val="2"/>
    </font>
    <font>
      <sz val="12"/>
      <name val="Calibri"/>
      <family val="2"/>
      <scheme val="minor"/>
    </font>
    <font>
      <vertAlign val="subscript"/>
      <sz val="12"/>
      <name val="Calibri"/>
      <family val="2"/>
      <scheme val="minor"/>
    </font>
    <font>
      <vertAlign val="subscript"/>
      <sz val="12"/>
      <color indexed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1">
    <xf numFmtId="0" fontId="0" fillId="0" borderId="0" xfId="0"/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10" xfId="0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0" fontId="17" fillId="0" borderId="10" xfId="0" applyNumberFormat="1" applyFont="1" applyBorder="1" applyAlignment="1">
      <alignment horizontal="center"/>
    </xf>
    <xf numFmtId="10" fontId="17" fillId="0" borderId="10" xfId="1" applyNumberFormat="1" applyFont="1" applyBorder="1" applyAlignment="1">
      <alignment horizontal="center"/>
    </xf>
    <xf numFmtId="3" fontId="22" fillId="0" borderId="0" xfId="0" applyNumberFormat="1" applyFont="1"/>
    <xf numFmtId="0" fontId="0" fillId="33" borderId="11" xfId="0" applyFill="1" applyBorder="1"/>
    <xf numFmtId="0" fontId="0" fillId="34" borderId="11" xfId="0" applyFill="1" applyBorder="1"/>
    <xf numFmtId="0" fontId="17" fillId="0" borderId="0" xfId="0" applyFont="1"/>
    <xf numFmtId="1" fontId="0" fillId="0" borderId="0" xfId="0" applyNumberFormat="1"/>
    <xf numFmtId="2" fontId="17" fillId="0" borderId="0" xfId="0" applyNumberFormat="1" applyFont="1"/>
    <xf numFmtId="1" fontId="0" fillId="33" borderId="11" xfId="0" applyNumberFormat="1" applyFill="1" applyBorder="1"/>
    <xf numFmtId="2" fontId="0" fillId="33" borderId="11" xfId="0" applyNumberFormat="1" applyFill="1" applyBorder="1"/>
    <xf numFmtId="1" fontId="0" fillId="34" borderId="11" xfId="0" applyNumberFormat="1" applyFill="1" applyBorder="1"/>
    <xf numFmtId="0" fontId="17" fillId="34" borderId="11" xfId="0" applyFont="1" applyFill="1" applyBorder="1"/>
    <xf numFmtId="2" fontId="17" fillId="34" borderId="11" xfId="0" applyNumberFormat="1" applyFont="1" applyFill="1" applyBorder="1"/>
    <xf numFmtId="0" fontId="21" fillId="0" borderId="0" xfId="0" applyFont="1"/>
    <xf numFmtId="0" fontId="20" fillId="0" borderId="0" xfId="0" applyFont="1"/>
    <xf numFmtId="10" fontId="17" fillId="34" borderId="11" xfId="1" applyNumberFormat="1" applyFont="1" applyFill="1" applyBorder="1"/>
    <xf numFmtId="2" fontId="0" fillId="34" borderId="11" xfId="0" applyNumberFormat="1" applyFill="1" applyBorder="1"/>
    <xf numFmtId="3" fontId="22" fillId="0" borderId="12" xfId="0" applyNumberFormat="1" applyFont="1" applyBorder="1" applyAlignment="1">
      <alignment horizontal="center" vertical="center" wrapText="1"/>
    </xf>
    <xf numFmtId="0" fontId="1" fillId="0" borderId="0" xfId="0" applyFont="1"/>
    <xf numFmtId="14" fontId="0" fillId="0" borderId="0" xfId="0" applyNumberFormat="1"/>
    <xf numFmtId="4" fontId="23" fillId="0" borderId="0" xfId="0" applyNumberFormat="1" applyFont="1"/>
    <xf numFmtId="0" fontId="24" fillId="0" borderId="0" xfId="0" applyFo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10" fontId="1" fillId="0" borderId="0" xfId="0" applyNumberFormat="1" applyFont="1"/>
    <xf numFmtId="0" fontId="25" fillId="0" borderId="0" xfId="0" applyFont="1"/>
    <xf numFmtId="0" fontId="26" fillId="0" borderId="17" xfId="0" applyFont="1" applyBorder="1"/>
    <xf numFmtId="0" fontId="26" fillId="0" borderId="18" xfId="0" applyFont="1" applyBorder="1"/>
    <xf numFmtId="0" fontId="26" fillId="0" borderId="19" xfId="0" applyFont="1" applyBorder="1"/>
    <xf numFmtId="0" fontId="1" fillId="0" borderId="10" xfId="0" applyFont="1" applyBorder="1" applyAlignment="1">
      <alignment wrapText="1"/>
    </xf>
    <xf numFmtId="0" fontId="1" fillId="0" borderId="10" xfId="0" applyFont="1" applyBorder="1"/>
    <xf numFmtId="0" fontId="1" fillId="35" borderId="10" xfId="0" applyFont="1" applyFill="1" applyBorder="1"/>
    <xf numFmtId="164" fontId="1" fillId="0" borderId="10" xfId="0" applyNumberFormat="1" applyFont="1" applyBorder="1"/>
    <xf numFmtId="2" fontId="1" fillId="35" borderId="10" xfId="0" applyNumberFormat="1" applyFont="1" applyFill="1" applyBorder="1"/>
    <xf numFmtId="10" fontId="1" fillId="36" borderId="0" xfId="0" applyNumberFormat="1" applyFont="1" applyFill="1"/>
    <xf numFmtId="0" fontId="1" fillId="36" borderId="13" xfId="0" applyFont="1" applyFill="1" applyBorder="1"/>
    <xf numFmtId="0" fontId="1" fillId="36" borderId="0" xfId="0" applyFont="1" applyFill="1"/>
    <xf numFmtId="9" fontId="1" fillId="0" borderId="0" xfId="1" applyFont="1"/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7" fillId="34" borderId="11" xfId="1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numFmt numFmtId="3" formatCode="#,##0"/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000000"/>
        </bottom>
      </border>
    </dxf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0</xdr:row>
      <xdr:rowOff>91440</xdr:rowOff>
    </xdr:from>
    <xdr:to>
      <xdr:col>11</xdr:col>
      <xdr:colOff>15240</xdr:colOff>
      <xdr:row>43</xdr:row>
      <xdr:rowOff>173174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350676-252F-980A-9942-0F4DE1D78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0" y="91440"/>
          <a:ext cx="6423660" cy="79455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24552</xdr:colOff>
      <xdr:row>9</xdr:row>
      <xdr:rowOff>13547</xdr:rowOff>
    </xdr:from>
    <xdr:to>
      <xdr:col>10</xdr:col>
      <xdr:colOff>358140</xdr:colOff>
      <xdr:row>23</xdr:row>
      <xdr:rowOff>172720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2BB690-BB79-0BBF-9ED4-2C13C8656DE3}"/>
            </a:ext>
          </a:extLst>
        </xdr:cNvPr>
        <xdr:cNvSpPr txBox="1"/>
      </xdr:nvSpPr>
      <xdr:spPr>
        <a:xfrm>
          <a:off x="7827432" y="1888067"/>
          <a:ext cx="5164668" cy="2734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IN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0​=</a:t>
          </a:r>
          <a:r>
            <a:rPr lang="en-IN" sz="1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n-IN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0​×(1+</a:t>
          </a:r>
          <a:r>
            <a:rPr lang="en-IN" sz="1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</a:t>
          </a:r>
          <a:r>
            <a:rPr lang="en-IN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)​/</a:t>
          </a:r>
          <a:r>
            <a:rPr lang="en-IN" sz="1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IN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−</a:t>
          </a:r>
          <a:r>
            <a:rPr lang="en-IN" sz="1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</a:t>
          </a:r>
          <a:endParaRPr lang="en-IN" sz="16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Where:</a:t>
          </a:r>
        </a:p>
        <a:p>
          <a:r>
            <a:rPr lang="en-IN" sz="1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IN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0​ is the intrinsic value or fair price of the stock.</a:t>
          </a:r>
        </a:p>
        <a:p>
          <a:r>
            <a:rPr lang="en-IN" sz="1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n-IN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0​ is the most recent dividend payment.</a:t>
          </a:r>
        </a:p>
        <a:p>
          <a:r>
            <a:rPr lang="en-IN" sz="1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</a:t>
          </a:r>
          <a:r>
            <a:rPr lang="en-IN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expected dividend growth rate.</a:t>
          </a:r>
        </a:p>
        <a:p>
          <a:r>
            <a:rPr lang="en-IN" sz="1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IN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required rate of return or the discount rate.</a:t>
          </a:r>
        </a:p>
        <a:p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385472-3FDA-489F-B440-FF372F431C9B}" name="Table2" displayName="Table2" ref="B7:C9" headerRowCount="0">
  <tableColumns count="2">
    <tableColumn id="1" xr3:uid="{CC0C9EA9-F4EA-4EC8-BE03-F048247D1CFC}" name="Column1" totalsRowLabel="Total"/>
    <tableColumn id="2" xr3:uid="{1E1D8540-CEC3-4C1D-B94B-C5D9950C0A9C}" name="Column2" totalsRowFunction="sum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9F0989-80D8-45DC-9333-AB52F0617EDD}" name="Table4" displayName="Table4" ref="B15:C18" headerRowCount="0" totalsRowShown="0">
  <tableColumns count="2">
    <tableColumn id="1" xr3:uid="{E780819B-487A-47E2-9C73-10D39F80BAFD}" name="Column1"/>
    <tableColumn id="2" xr3:uid="{E86EC31F-4E11-4DF9-9B68-B79C732000AC}" name="Column2" headerRowDxfId="2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2AEA5D-17AB-4080-8C76-8D6309788199}" name="Table5" displayName="Table5" ref="K30:L34" headerRowCount="0" totalsRowShown="0">
  <tableColumns count="2">
    <tableColumn id="1" xr3:uid="{3CF2F453-F5DF-4CDF-9FF7-922D3ED3223F}" name="Column1"/>
    <tableColumn id="2" xr3:uid="{F5D93DB2-03D1-421E-9D72-E246652B203D}" name="Column2" headerRowDxfId="1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FBB5-B842-4FB2-B98B-7F19418CCAEE}">
  <dimension ref="P7"/>
  <sheetViews>
    <sheetView tabSelected="1" workbookViewId="0">
      <selection activeCell="O17" sqref="O17"/>
    </sheetView>
  </sheetViews>
  <sheetFormatPr defaultRowHeight="14.4" x14ac:dyDescent="0.3"/>
  <sheetData>
    <row r="7" spans="16:16" x14ac:dyDescent="0.3">
      <c r="P7" t="s">
        <v>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1"/>
  <sheetViews>
    <sheetView workbookViewId="0">
      <selection activeCell="S6" sqref="S6"/>
    </sheetView>
  </sheetViews>
  <sheetFormatPr defaultColWidth="8.77734375" defaultRowHeight="14.4" x14ac:dyDescent="0.3"/>
  <cols>
    <col min="1" max="1" width="10.33203125" style="2" bestFit="1" customWidth="1"/>
    <col min="2" max="2" width="11" style="2" bestFit="1" customWidth="1"/>
    <col min="3" max="3" width="12.6640625" style="2" bestFit="1" customWidth="1"/>
    <col min="4" max="4" width="8.77734375" style="2"/>
    <col min="5" max="5" width="8.33203125" style="2" bestFit="1" customWidth="1"/>
    <col min="6" max="6" width="12.6640625" style="2" bestFit="1" customWidth="1"/>
    <col min="7" max="7" width="8.77734375" style="2"/>
    <col min="8" max="8" width="10.33203125" style="2" bestFit="1" customWidth="1"/>
    <col min="9" max="9" width="12" style="2" bestFit="1" customWidth="1"/>
    <col min="10" max="11" width="8.77734375" style="2"/>
    <col min="12" max="12" width="6" style="2" bestFit="1" customWidth="1"/>
    <col min="13" max="13" width="12" style="2" bestFit="1" customWidth="1"/>
    <col min="14" max="14" width="7.6640625" style="4" bestFit="1" customWidth="1"/>
    <col min="15" max="15" width="8.33203125" style="2" bestFit="1" customWidth="1"/>
    <col min="16" max="16" width="7" style="2" bestFit="1" customWidth="1"/>
    <col min="17" max="16384" width="8.77734375" style="2"/>
  </cols>
  <sheetData>
    <row r="1" spans="1:16" x14ac:dyDescent="0.3">
      <c r="A1" s="1" t="s">
        <v>0</v>
      </c>
      <c r="B1" s="1" t="s">
        <v>1</v>
      </c>
      <c r="C1" s="1" t="s">
        <v>2</v>
      </c>
      <c r="E1" s="3" t="s">
        <v>3</v>
      </c>
      <c r="F1" s="3">
        <f>AVERAGE(C:C)</f>
        <v>-2.2115282682280089E-4</v>
      </c>
      <c r="H1" s="1" t="s">
        <v>0</v>
      </c>
      <c r="I1" s="1" t="s">
        <v>7</v>
      </c>
      <c r="M1" s="2">
        <f ca="1">I23</f>
        <v>175.64262307433114</v>
      </c>
    </row>
    <row r="2" spans="1:16" x14ac:dyDescent="0.3">
      <c r="A2" s="5">
        <v>44564</v>
      </c>
      <c r="B2" s="2">
        <v>164.712051</v>
      </c>
      <c r="C2" s="2">
        <f>LN(B2/B3)</f>
        <v>2.6851359658209687E-3</v>
      </c>
      <c r="E2" s="3" t="s">
        <v>4</v>
      </c>
      <c r="F2" s="3">
        <f>_xlfn.STDEV.P(C:C)</f>
        <v>1.0937104284615711E-2</v>
      </c>
      <c r="H2" s="5">
        <v>44927</v>
      </c>
      <c r="I2" s="2">
        <f ca="1">B2*EXP($F$4+$F$2*NORMSINV(RAND()))</f>
        <v>167.68318687254103</v>
      </c>
      <c r="L2" s="2">
        <v>1</v>
      </c>
      <c r="M2" s="2">
        <f t="dataTable" ref="M2:M10001" dt2D="0" dtr="0" r1="P8" ca="1"/>
        <v>174.83887662839075</v>
      </c>
      <c r="N2" s="4">
        <f>M2/$B$2-1</f>
        <v>6.1481995803638778E-2</v>
      </c>
      <c r="O2" s="3" t="s">
        <v>3</v>
      </c>
      <c r="P2" s="6">
        <f>AVERAGE(N:N)</f>
        <v>-4.6657900877722968E-3</v>
      </c>
    </row>
    <row r="3" spans="1:16" x14ac:dyDescent="0.3">
      <c r="A3" s="5">
        <v>44565</v>
      </c>
      <c r="B3" s="2">
        <v>164.27037000000001</v>
      </c>
      <c r="C3" s="2">
        <f t="shared" ref="C3:C66" si="0">LN(B3/B4)</f>
        <v>-6.6414235626998819E-3</v>
      </c>
      <c r="E3" s="3" t="s">
        <v>5</v>
      </c>
      <c r="F3" s="3">
        <f>_xlfn.VAR.P(C:C)</f>
        <v>1.1962025013255933E-4</v>
      </c>
      <c r="H3" s="5">
        <v>44928</v>
      </c>
      <c r="I3" s="2">
        <f ca="1">I2*EXP($F$4+$F$2*NORMSINV(RAND()))</f>
        <v>167.61108153158278</v>
      </c>
      <c r="L3" s="2">
        <v>2</v>
      </c>
      <c r="M3" s="2">
        <v>161.30570223861372</v>
      </c>
      <c r="N3" s="4">
        <f t="shared" ref="N3:N66" si="1">M3/$B$2-1</f>
        <v>-2.0680628652886335E-2</v>
      </c>
      <c r="O3" s="3" t="s">
        <v>4</v>
      </c>
      <c r="P3" s="7">
        <f>_xlfn.STDEV.P(N:N)</f>
        <v>5.0792039381878644E-2</v>
      </c>
    </row>
    <row r="4" spans="1:16" x14ac:dyDescent="0.3">
      <c r="A4" s="5">
        <v>44566</v>
      </c>
      <c r="B4" s="2">
        <v>165.36499000000001</v>
      </c>
      <c r="C4" s="2">
        <f t="shared" si="0"/>
        <v>3.4317155748167889E-3</v>
      </c>
      <c r="E4" s="3" t="s">
        <v>6</v>
      </c>
      <c r="F4" s="3">
        <f>F1-(F3/2)</f>
        <v>-2.8096295188908052E-4</v>
      </c>
      <c r="H4" s="5">
        <v>44929</v>
      </c>
      <c r="I4" s="2">
        <f t="shared" ref="I4:I67" ca="1" si="2">I3*EXP($F$4+$F$2*NORMSINV(RAND()))</f>
        <v>171.56033606961932</v>
      </c>
      <c r="L4" s="2">
        <v>3</v>
      </c>
      <c r="M4" s="2">
        <v>162.15247923471105</v>
      </c>
      <c r="N4" s="4">
        <f t="shared" si="1"/>
        <v>-1.5539675146713727E-2</v>
      </c>
      <c r="O4" s="3" t="s">
        <v>5</v>
      </c>
      <c r="P4" s="7">
        <f>_xlfn.VAR.P(N:N)</f>
        <v>2.5798312645703113E-3</v>
      </c>
    </row>
    <row r="5" spans="1:16" x14ac:dyDescent="0.3">
      <c r="A5" s="5">
        <v>44567</v>
      </c>
      <c r="B5" s="2">
        <v>164.79847699999999</v>
      </c>
      <c r="C5" s="2">
        <f t="shared" si="0"/>
        <v>-1.3426759599188369E-2</v>
      </c>
      <c r="H5" s="5">
        <v>44930</v>
      </c>
      <c r="I5" s="2">
        <f t="shared" ca="1" si="2"/>
        <v>171.64181859496398</v>
      </c>
      <c r="L5" s="2">
        <v>4</v>
      </c>
      <c r="M5" s="2">
        <v>162.97645752110057</v>
      </c>
      <c r="N5" s="4">
        <f t="shared" si="1"/>
        <v>-1.0537137194044366E-2</v>
      </c>
      <c r="O5" s="3" t="s">
        <v>6</v>
      </c>
      <c r="P5" s="6">
        <f>COUNTIF(N2:N10001, "&gt;0")/COUNT(N2:N10001)</f>
        <v>0.45069999999999999</v>
      </c>
    </row>
    <row r="6" spans="1:16" x14ac:dyDescent="0.3">
      <c r="A6" s="5">
        <v>44568</v>
      </c>
      <c r="B6" s="2">
        <v>167.02610799999999</v>
      </c>
      <c r="C6" s="2">
        <f t="shared" si="0"/>
        <v>4.9561592450306719E-3</v>
      </c>
      <c r="H6" s="5">
        <v>44931</v>
      </c>
      <c r="I6" s="2">
        <f t="shared" ca="1" si="2"/>
        <v>171.30415852663168</v>
      </c>
      <c r="L6" s="2">
        <v>5</v>
      </c>
      <c r="M6" s="2">
        <v>163.49695883932941</v>
      </c>
      <c r="N6" s="4">
        <f t="shared" si="1"/>
        <v>-7.3770689715386695E-3</v>
      </c>
    </row>
    <row r="7" spans="1:16" x14ac:dyDescent="0.3">
      <c r="A7" s="5">
        <v>44571</v>
      </c>
      <c r="B7" s="2">
        <v>166.20034799999999</v>
      </c>
      <c r="C7" s="2">
        <f t="shared" si="0"/>
        <v>1.0687171469399112E-2</v>
      </c>
      <c r="H7" s="5">
        <v>44932</v>
      </c>
      <c r="I7" s="2">
        <f t="shared" ca="1" si="2"/>
        <v>174.14823092219649</v>
      </c>
      <c r="L7" s="2">
        <v>6</v>
      </c>
      <c r="M7" s="2">
        <v>174.89032581177335</v>
      </c>
      <c r="N7" s="4">
        <f t="shared" si="1"/>
        <v>6.1794354147003849E-2</v>
      </c>
    </row>
    <row r="8" spans="1:16" x14ac:dyDescent="0.3">
      <c r="A8" s="5">
        <v>44572</v>
      </c>
      <c r="B8" s="2">
        <v>164.433594</v>
      </c>
      <c r="C8" s="2">
        <f t="shared" si="0"/>
        <v>8.5622854635681936E-3</v>
      </c>
      <c r="H8" s="5">
        <v>44933</v>
      </c>
      <c r="I8" s="2">
        <f t="shared" ca="1" si="2"/>
        <v>173.97541144259333</v>
      </c>
      <c r="L8" s="2">
        <v>7</v>
      </c>
      <c r="M8" s="2">
        <v>167.86678482451455</v>
      </c>
      <c r="N8" s="4">
        <f t="shared" si="1"/>
        <v>1.9153023748787801E-2</v>
      </c>
    </row>
    <row r="9" spans="1:16" x14ac:dyDescent="0.3">
      <c r="A9" s="5">
        <v>44573</v>
      </c>
      <c r="B9" s="2">
        <v>163.031677</v>
      </c>
      <c r="C9" s="2">
        <f t="shared" si="0"/>
        <v>6.0846756281551324E-3</v>
      </c>
      <c r="H9" s="5">
        <v>44934</v>
      </c>
      <c r="I9" s="2">
        <f t="shared" ca="1" si="2"/>
        <v>174.51409543432931</v>
      </c>
      <c r="L9" s="2">
        <v>8</v>
      </c>
      <c r="M9" s="2">
        <v>172.12361322847829</v>
      </c>
      <c r="N9" s="4">
        <f t="shared" si="1"/>
        <v>4.4997085419562266E-2</v>
      </c>
    </row>
    <row r="10" spans="1:16" x14ac:dyDescent="0.3">
      <c r="A10" s="5">
        <v>44574</v>
      </c>
      <c r="B10" s="2">
        <v>162.04269400000001</v>
      </c>
      <c r="C10" s="2">
        <f t="shared" si="0"/>
        <v>5.4663283554118982E-3</v>
      </c>
      <c r="H10" s="5">
        <v>44935</v>
      </c>
      <c r="I10" s="2">
        <f t="shared" ca="1" si="2"/>
        <v>173.92193099705344</v>
      </c>
      <c r="L10" s="2">
        <v>9</v>
      </c>
      <c r="M10" s="2">
        <v>169.61745082825436</v>
      </c>
      <c r="N10" s="4">
        <f t="shared" si="1"/>
        <v>2.978166927357595E-2</v>
      </c>
    </row>
    <row r="11" spans="1:16" x14ac:dyDescent="0.3">
      <c r="A11" s="5">
        <v>44575</v>
      </c>
      <c r="B11" s="2">
        <v>161.15933200000001</v>
      </c>
      <c r="C11" s="2">
        <f t="shared" si="0"/>
        <v>4.4188698711720804E-3</v>
      </c>
      <c r="H11" s="5">
        <v>44936</v>
      </c>
      <c r="I11" s="2">
        <f t="shared" ca="1" si="2"/>
        <v>175.35491739274408</v>
      </c>
      <c r="L11" s="2">
        <v>10</v>
      </c>
      <c r="M11" s="2">
        <v>168.27099843505164</v>
      </c>
      <c r="N11" s="4">
        <f t="shared" si="1"/>
        <v>2.1607085902000112E-2</v>
      </c>
    </row>
    <row r="12" spans="1:16" x14ac:dyDescent="0.3">
      <c r="A12" s="5">
        <v>44579</v>
      </c>
      <c r="B12" s="2">
        <v>160.44876099999999</v>
      </c>
      <c r="C12" s="2">
        <f t="shared" si="0"/>
        <v>3.1167364035297909E-3</v>
      </c>
      <c r="H12" s="5">
        <v>44937</v>
      </c>
      <c r="I12" s="2">
        <f t="shared" ca="1" si="2"/>
        <v>174.50412309134202</v>
      </c>
      <c r="L12" s="2">
        <v>11</v>
      </c>
      <c r="M12" s="2">
        <v>150.32639453843066</v>
      </c>
      <c r="N12" s="4">
        <f t="shared" si="1"/>
        <v>-8.7338214625044874E-2</v>
      </c>
    </row>
    <row r="13" spans="1:16" x14ac:dyDescent="0.3">
      <c r="A13" s="5">
        <v>44580</v>
      </c>
      <c r="B13" s="2">
        <v>159.94946300000001</v>
      </c>
      <c r="C13" s="2">
        <f t="shared" si="0"/>
        <v>8.0160584714498197E-3</v>
      </c>
      <c r="H13" s="5">
        <v>44938</v>
      </c>
      <c r="I13" s="2">
        <f t="shared" ca="1" si="2"/>
        <v>178.42087777337119</v>
      </c>
      <c r="L13" s="2">
        <v>12</v>
      </c>
      <c r="M13" s="2">
        <v>160.32808261267982</v>
      </c>
      <c r="N13" s="4">
        <f t="shared" si="1"/>
        <v>-2.6615954088994864E-2</v>
      </c>
    </row>
    <row r="14" spans="1:16" x14ac:dyDescent="0.3">
      <c r="A14" s="5">
        <v>44581</v>
      </c>
      <c r="B14" s="2">
        <v>158.67242400000001</v>
      </c>
      <c r="C14" s="2">
        <f t="shared" si="0"/>
        <v>2.3022474695971349E-3</v>
      </c>
      <c r="H14" s="5">
        <v>44939</v>
      </c>
      <c r="I14" s="2">
        <f t="shared" ca="1" si="2"/>
        <v>179.56857128144983</v>
      </c>
      <c r="L14" s="2">
        <v>13</v>
      </c>
      <c r="M14" s="2">
        <v>163.42041765151473</v>
      </c>
      <c r="N14" s="4">
        <f t="shared" si="1"/>
        <v>-7.8417659220653135E-3</v>
      </c>
    </row>
    <row r="15" spans="1:16" x14ac:dyDescent="0.3">
      <c r="A15" s="5">
        <v>44582</v>
      </c>
      <c r="B15" s="2">
        <v>158.30754099999999</v>
      </c>
      <c r="C15" s="2">
        <f t="shared" si="0"/>
        <v>1.1591043031467133E-2</v>
      </c>
      <c r="H15" s="5">
        <v>44940</v>
      </c>
      <c r="I15" s="2">
        <f t="shared" ca="1" si="2"/>
        <v>178.21430785710382</v>
      </c>
      <c r="L15" s="2">
        <v>14</v>
      </c>
      <c r="M15" s="2">
        <v>173.70725159021202</v>
      </c>
      <c r="N15" s="4">
        <f t="shared" si="1"/>
        <v>5.4611672525479049E-2</v>
      </c>
    </row>
    <row r="16" spans="1:16" x14ac:dyDescent="0.3">
      <c r="A16" s="5">
        <v>44585</v>
      </c>
      <c r="B16" s="2">
        <v>156.48318499999999</v>
      </c>
      <c r="C16" s="2">
        <f t="shared" si="0"/>
        <v>-2.8192863467883727E-2</v>
      </c>
      <c r="H16" s="5">
        <v>44941</v>
      </c>
      <c r="I16" s="2">
        <f t="shared" ca="1" si="2"/>
        <v>174.80482190442771</v>
      </c>
      <c r="L16" s="2">
        <v>15</v>
      </c>
      <c r="M16" s="2">
        <v>172.81528677395465</v>
      </c>
      <c r="N16" s="4">
        <f t="shared" si="1"/>
        <v>4.9196374671788057E-2</v>
      </c>
    </row>
    <row r="17" spans="1:14" x14ac:dyDescent="0.3">
      <c r="A17" s="5">
        <v>44586</v>
      </c>
      <c r="B17" s="2">
        <v>160.957672</v>
      </c>
      <c r="C17" s="2">
        <f t="shared" si="0"/>
        <v>-4.4642031051519999E-3</v>
      </c>
      <c r="H17" s="5">
        <v>44942</v>
      </c>
      <c r="I17" s="2">
        <f t="shared" ca="1" si="2"/>
        <v>177.44947885998315</v>
      </c>
      <c r="L17" s="2">
        <v>16</v>
      </c>
      <c r="M17" s="2">
        <v>167.31568812104553</v>
      </c>
      <c r="N17" s="4">
        <f t="shared" si="1"/>
        <v>1.5807204787010587E-2</v>
      </c>
    </row>
    <row r="18" spans="1:14" x14ac:dyDescent="0.3">
      <c r="A18" s="5">
        <v>44587</v>
      </c>
      <c r="B18" s="2">
        <v>161.67782600000001</v>
      </c>
      <c r="C18" s="2">
        <f t="shared" si="0"/>
        <v>-1.3039628976376866E-2</v>
      </c>
      <c r="H18" s="5">
        <v>44943</v>
      </c>
      <c r="I18" s="2">
        <f t="shared" ca="1" si="2"/>
        <v>177.4045795224003</v>
      </c>
      <c r="L18" s="2">
        <v>17</v>
      </c>
      <c r="M18" s="2">
        <v>158.76435336986259</v>
      </c>
      <c r="N18" s="4">
        <f t="shared" si="1"/>
        <v>-3.6109668928458794E-2</v>
      </c>
    </row>
    <row r="19" spans="1:14" x14ac:dyDescent="0.3">
      <c r="A19" s="5">
        <v>44588</v>
      </c>
      <c r="B19" s="2">
        <v>163.79984999999999</v>
      </c>
      <c r="C19" s="2">
        <f t="shared" si="0"/>
        <v>-7.0097033102999281E-3</v>
      </c>
      <c r="H19" s="5">
        <v>44944</v>
      </c>
      <c r="I19" s="2">
        <f t="shared" ca="1" si="2"/>
        <v>177.15745362488499</v>
      </c>
      <c r="L19" s="2">
        <v>18</v>
      </c>
      <c r="M19" s="2">
        <v>167.82860928819844</v>
      </c>
      <c r="N19" s="4">
        <f t="shared" si="1"/>
        <v>1.8921252387285481E-2</v>
      </c>
    </row>
    <row r="20" spans="1:14" x14ac:dyDescent="0.3">
      <c r="A20" s="5">
        <v>44589</v>
      </c>
      <c r="B20" s="2">
        <v>164.95207199999999</v>
      </c>
      <c r="C20" s="2">
        <f t="shared" si="0"/>
        <v>-2.9064237810152794E-3</v>
      </c>
      <c r="H20" s="5">
        <v>44945</v>
      </c>
      <c r="I20" s="2">
        <f t="shared" ca="1" si="2"/>
        <v>175.56069538913025</v>
      </c>
      <c r="L20" s="2">
        <v>19</v>
      </c>
      <c r="M20" s="2">
        <v>159.89817509665644</v>
      </c>
      <c r="N20" s="4">
        <f t="shared" si="1"/>
        <v>-2.9226009111765316E-2</v>
      </c>
    </row>
    <row r="21" spans="1:14" x14ac:dyDescent="0.3">
      <c r="A21" s="5">
        <v>44592</v>
      </c>
      <c r="B21" s="2">
        <v>165.43218999999999</v>
      </c>
      <c r="C21" s="2">
        <f t="shared" si="0"/>
        <v>8.2175810908995221E-3</v>
      </c>
      <c r="H21" s="5">
        <v>44946</v>
      </c>
      <c r="I21" s="2">
        <f t="shared" ca="1" si="2"/>
        <v>174.93636581196944</v>
      </c>
      <c r="L21" s="2">
        <v>20</v>
      </c>
      <c r="M21" s="2">
        <v>163.91588129017947</v>
      </c>
      <c r="N21" s="4">
        <f t="shared" si="1"/>
        <v>-4.8337064895180859E-3</v>
      </c>
    </row>
    <row r="22" spans="1:14" x14ac:dyDescent="0.3">
      <c r="A22" s="5">
        <v>44593</v>
      </c>
      <c r="B22" s="2">
        <v>164.07830799999999</v>
      </c>
      <c r="C22" s="2">
        <f t="shared" si="0"/>
        <v>-1.0999785259398901E-2</v>
      </c>
      <c r="H22" s="5">
        <v>44947</v>
      </c>
      <c r="I22" s="2">
        <f t="shared" ca="1" si="2"/>
        <v>175.01706067684555</v>
      </c>
      <c r="L22" s="2">
        <v>21</v>
      </c>
      <c r="M22" s="2">
        <v>157.41981902856872</v>
      </c>
      <c r="N22" s="4">
        <f t="shared" si="1"/>
        <v>-4.4272607421003363E-2</v>
      </c>
    </row>
    <row r="23" spans="1:14" x14ac:dyDescent="0.3">
      <c r="A23" s="5">
        <v>44594</v>
      </c>
      <c r="B23" s="2">
        <v>165.89309700000001</v>
      </c>
      <c r="C23" s="2">
        <f t="shared" si="0"/>
        <v>5.8039059954148943E-5</v>
      </c>
      <c r="H23" s="5">
        <v>44948</v>
      </c>
      <c r="I23" s="2">
        <f t="shared" ca="1" si="2"/>
        <v>175.64262307433114</v>
      </c>
      <c r="L23" s="2">
        <v>22</v>
      </c>
      <c r="M23" s="2">
        <v>173.51726700873664</v>
      </c>
      <c r="N23" s="4">
        <f t="shared" si="1"/>
        <v>5.3458237908388551E-2</v>
      </c>
    </row>
    <row r="24" spans="1:14" x14ac:dyDescent="0.3">
      <c r="A24" s="5">
        <v>44595</v>
      </c>
      <c r="B24" s="2">
        <v>165.88346899999999</v>
      </c>
      <c r="C24" s="2">
        <f t="shared" si="0"/>
        <v>6.5621719396806374E-3</v>
      </c>
      <c r="H24" s="5">
        <v>44949</v>
      </c>
      <c r="I24" s="2">
        <f t="shared" ca="1" si="2"/>
        <v>174.80957486206995</v>
      </c>
      <c r="L24" s="2">
        <v>23</v>
      </c>
      <c r="M24" s="2">
        <v>146.47433060903066</v>
      </c>
      <c r="N24" s="4">
        <f t="shared" si="1"/>
        <v>-0.11072486973627294</v>
      </c>
    </row>
    <row r="25" spans="1:14" x14ac:dyDescent="0.3">
      <c r="A25" s="5">
        <v>44596</v>
      </c>
      <c r="B25" s="2">
        <v>164.79847699999999</v>
      </c>
      <c r="C25" s="2">
        <f t="shared" si="0"/>
        <v>3.326753594959795E-3</v>
      </c>
      <c r="H25" s="5">
        <v>44950</v>
      </c>
      <c r="I25" s="2">
        <f t="shared" ca="1" si="2"/>
        <v>176.01220721175864</v>
      </c>
      <c r="L25" s="2">
        <v>24</v>
      </c>
      <c r="M25" s="2">
        <v>157.23108112806185</v>
      </c>
      <c r="N25" s="4">
        <f t="shared" si="1"/>
        <v>-4.5418473187114672E-2</v>
      </c>
    </row>
    <row r="26" spans="1:14" x14ac:dyDescent="0.3">
      <c r="A26" s="5">
        <v>44599</v>
      </c>
      <c r="B26" s="2">
        <v>164.25114400000001</v>
      </c>
      <c r="C26" s="2">
        <f t="shared" si="0"/>
        <v>-2.6271760284280921E-3</v>
      </c>
      <c r="H26" s="5">
        <v>44951</v>
      </c>
      <c r="I26" s="2">
        <f t="shared" ca="1" si="2"/>
        <v>177.78101065149775</v>
      </c>
      <c r="L26" s="2">
        <v>25</v>
      </c>
      <c r="M26" s="2">
        <v>148.3677273231574</v>
      </c>
      <c r="N26" s="4">
        <f t="shared" si="1"/>
        <v>-9.9229677352767665E-2</v>
      </c>
    </row>
    <row r="27" spans="1:14" x14ac:dyDescent="0.3">
      <c r="A27" s="5">
        <v>44600</v>
      </c>
      <c r="B27" s="2">
        <v>164.68322800000001</v>
      </c>
      <c r="C27" s="2">
        <f t="shared" si="0"/>
        <v>1.1656996947098517E-4</v>
      </c>
      <c r="H27" s="5">
        <v>44952</v>
      </c>
      <c r="I27" s="2">
        <f t="shared" ca="1" si="2"/>
        <v>177.48780589612389</v>
      </c>
      <c r="L27" s="2">
        <v>26</v>
      </c>
      <c r="M27" s="2">
        <v>167.16764048847739</v>
      </c>
      <c r="N27" s="4">
        <f t="shared" si="1"/>
        <v>1.490837782402088E-2</v>
      </c>
    </row>
    <row r="28" spans="1:14" x14ac:dyDescent="0.3">
      <c r="A28" s="5">
        <v>44601</v>
      </c>
      <c r="B28" s="2">
        <v>164.66403199999999</v>
      </c>
      <c r="C28" s="2">
        <f t="shared" si="0"/>
        <v>1.2144141693505613E-2</v>
      </c>
      <c r="H28" s="5">
        <v>44953</v>
      </c>
      <c r="I28" s="2">
        <f t="shared" ca="1" si="2"/>
        <v>176.80168274212758</v>
      </c>
      <c r="L28" s="2">
        <v>27</v>
      </c>
      <c r="M28" s="2">
        <v>171.38163522091136</v>
      </c>
      <c r="N28" s="4">
        <f t="shared" si="1"/>
        <v>4.0492387657241613E-2</v>
      </c>
    </row>
    <row r="29" spans="1:14" x14ac:dyDescent="0.3">
      <c r="A29" s="5">
        <v>44602</v>
      </c>
      <c r="B29" s="2">
        <v>162.676422</v>
      </c>
      <c r="C29" s="2">
        <f t="shared" si="0"/>
        <v>1.014445895546124E-2</v>
      </c>
      <c r="H29" s="5">
        <v>44954</v>
      </c>
      <c r="I29" s="2">
        <f t="shared" ca="1" si="2"/>
        <v>178.41576334083979</v>
      </c>
      <c r="L29" s="2">
        <v>28</v>
      </c>
      <c r="M29" s="2">
        <v>173.56649985038106</v>
      </c>
      <c r="N29" s="4">
        <f t="shared" si="1"/>
        <v>5.3757140395155778E-2</v>
      </c>
    </row>
    <row r="30" spans="1:14" x14ac:dyDescent="0.3">
      <c r="A30" s="5">
        <v>44603</v>
      </c>
      <c r="B30" s="2">
        <v>161.03450000000001</v>
      </c>
      <c r="C30" s="2">
        <f t="shared" si="0"/>
        <v>1.2660974120975837E-2</v>
      </c>
      <c r="H30" s="5">
        <v>44955</v>
      </c>
      <c r="I30" s="2">
        <f t="shared" ca="1" si="2"/>
        <v>177.17113670854135</v>
      </c>
      <c r="L30" s="2">
        <v>29</v>
      </c>
      <c r="M30" s="2">
        <v>143.43319051087917</v>
      </c>
      <c r="N30" s="4">
        <f t="shared" si="1"/>
        <v>-0.12918824311841537</v>
      </c>
    </row>
    <row r="31" spans="1:14" x14ac:dyDescent="0.3">
      <c r="A31" s="5">
        <v>44606</v>
      </c>
      <c r="B31" s="2">
        <v>159.008499</v>
      </c>
      <c r="C31" s="2">
        <f t="shared" si="0"/>
        <v>-1.0273052540362095E-2</v>
      </c>
      <c r="H31" s="5">
        <v>44956</v>
      </c>
      <c r="I31" s="2">
        <f t="shared" ca="1" si="2"/>
        <v>177.80287729384148</v>
      </c>
      <c r="L31" s="2">
        <v>30</v>
      </c>
      <c r="M31" s="2">
        <v>161.41278966360971</v>
      </c>
      <c r="N31" s="4">
        <f t="shared" si="1"/>
        <v>-2.0030479350841679E-2</v>
      </c>
    </row>
    <row r="32" spans="1:14" x14ac:dyDescent="0.3">
      <c r="A32" s="5">
        <v>44607</v>
      </c>
      <c r="B32" s="2">
        <v>160.65042099999999</v>
      </c>
      <c r="C32" s="2">
        <f t="shared" si="0"/>
        <v>5.9799232119139693E-4</v>
      </c>
      <c r="H32" s="5">
        <v>44957</v>
      </c>
      <c r="I32" s="2">
        <f t="shared" ca="1" si="2"/>
        <v>175.94707078492556</v>
      </c>
      <c r="L32" s="2">
        <v>31</v>
      </c>
      <c r="M32" s="2">
        <v>166.59588005307307</v>
      </c>
      <c r="N32" s="4">
        <f t="shared" si="1"/>
        <v>1.1437105188333074E-2</v>
      </c>
    </row>
    <row r="33" spans="1:14" x14ac:dyDescent="0.3">
      <c r="A33" s="5">
        <v>44608</v>
      </c>
      <c r="B33" s="2">
        <v>160.554382</v>
      </c>
      <c r="C33" s="2">
        <f t="shared" si="0"/>
        <v>6.118895764897536E-3</v>
      </c>
      <c r="H33" s="5">
        <v>44958</v>
      </c>
      <c r="I33" s="2">
        <f t="shared" ca="1" si="2"/>
        <v>177.68895447737339</v>
      </c>
      <c r="L33" s="2">
        <v>32</v>
      </c>
      <c r="M33" s="2">
        <v>166.66551958092802</v>
      </c>
      <c r="N33" s="4">
        <f t="shared" si="1"/>
        <v>1.1859900772700716E-2</v>
      </c>
    </row>
    <row r="34" spans="1:14" x14ac:dyDescent="0.3">
      <c r="A34" s="5">
        <v>44609</v>
      </c>
      <c r="B34" s="2">
        <v>159.57496599999999</v>
      </c>
      <c r="C34" s="2">
        <f t="shared" si="0"/>
        <v>1.0776640243518818E-2</v>
      </c>
      <c r="H34" s="5">
        <v>44959</v>
      </c>
      <c r="I34" s="2">
        <f t="shared" ca="1" si="2"/>
        <v>179.23909782658691</v>
      </c>
      <c r="L34" s="2">
        <v>33</v>
      </c>
      <c r="M34" s="2">
        <v>179.77884537918817</v>
      </c>
      <c r="N34" s="4">
        <f t="shared" si="1"/>
        <v>9.1473539960887029E-2</v>
      </c>
    </row>
    <row r="35" spans="1:14" x14ac:dyDescent="0.3">
      <c r="A35" s="5">
        <v>44610</v>
      </c>
      <c r="B35" s="2">
        <v>157.86451700000001</v>
      </c>
      <c r="C35" s="2">
        <f t="shared" si="0"/>
        <v>1.3682741155190038E-2</v>
      </c>
      <c r="H35" s="5">
        <v>44960</v>
      </c>
      <c r="I35" s="2">
        <f t="shared" ca="1" si="2"/>
        <v>178.53685556624515</v>
      </c>
      <c r="L35" s="2">
        <v>34</v>
      </c>
      <c r="M35" s="2">
        <v>155.01314688048785</v>
      </c>
      <c r="N35" s="4">
        <f t="shared" si="1"/>
        <v>-5.888399822980861E-2</v>
      </c>
    </row>
    <row r="36" spans="1:14" x14ac:dyDescent="0.3">
      <c r="A36" s="5">
        <v>44614</v>
      </c>
      <c r="B36" s="2">
        <v>155.71920800000001</v>
      </c>
      <c r="C36" s="2">
        <f t="shared" si="0"/>
        <v>-4.9638585564309784E-4</v>
      </c>
      <c r="H36" s="5">
        <v>44961</v>
      </c>
      <c r="I36" s="2">
        <f t="shared" ca="1" si="2"/>
        <v>177.16650007358641</v>
      </c>
      <c r="L36" s="2">
        <v>35</v>
      </c>
      <c r="M36" s="2">
        <v>165.40340893253662</v>
      </c>
      <c r="N36" s="4">
        <f t="shared" si="1"/>
        <v>4.1973731025704009E-3</v>
      </c>
    </row>
    <row r="37" spans="1:14" x14ac:dyDescent="0.3">
      <c r="A37" s="5">
        <v>44615</v>
      </c>
      <c r="B37" s="2">
        <v>155.79652400000001</v>
      </c>
      <c r="C37" s="2">
        <f t="shared" si="0"/>
        <v>1.9289115485418167E-2</v>
      </c>
      <c r="H37" s="5">
        <v>44962</v>
      </c>
      <c r="I37" s="2">
        <f t="shared" ca="1" si="2"/>
        <v>176.8458034052467</v>
      </c>
      <c r="L37" s="2">
        <v>36</v>
      </c>
      <c r="M37" s="2">
        <v>153.17724860701804</v>
      </c>
      <c r="N37" s="4">
        <f t="shared" si="1"/>
        <v>-7.0030106011987892E-2</v>
      </c>
    </row>
    <row r="38" spans="1:14" x14ac:dyDescent="0.3">
      <c r="A38" s="5">
        <v>44616</v>
      </c>
      <c r="B38" s="2">
        <v>152.820145</v>
      </c>
      <c r="C38" s="2">
        <f t="shared" si="0"/>
        <v>-4.8507025972929857E-2</v>
      </c>
      <c r="H38" s="5">
        <v>44963</v>
      </c>
      <c r="I38" s="2">
        <f t="shared" ca="1" si="2"/>
        <v>176.20173646137758</v>
      </c>
      <c r="L38" s="2">
        <v>37</v>
      </c>
      <c r="M38" s="2">
        <v>182.2726710627411</v>
      </c>
      <c r="N38" s="4">
        <f t="shared" si="1"/>
        <v>0.10661405741794261</v>
      </c>
    </row>
    <row r="39" spans="1:14" x14ac:dyDescent="0.3">
      <c r="A39" s="5">
        <v>44617</v>
      </c>
      <c r="B39" s="2">
        <v>160.41572600000001</v>
      </c>
      <c r="C39" s="2">
        <f t="shared" si="0"/>
        <v>8.6517924244799618E-3</v>
      </c>
      <c r="H39" s="5">
        <v>44964</v>
      </c>
      <c r="I39" s="2">
        <f t="shared" ca="1" si="2"/>
        <v>174.05165266113235</v>
      </c>
      <c r="L39" s="2">
        <v>38</v>
      </c>
      <c r="M39" s="2">
        <v>174.48986436455317</v>
      </c>
      <c r="N39" s="4">
        <f t="shared" si="1"/>
        <v>5.9363072132185168E-2</v>
      </c>
    </row>
    <row r="40" spans="1:14" x14ac:dyDescent="0.3">
      <c r="A40" s="5">
        <v>44620</v>
      </c>
      <c r="B40" s="2">
        <v>159.033829</v>
      </c>
      <c r="C40" s="2">
        <f t="shared" si="0"/>
        <v>3.469595931911853E-3</v>
      </c>
      <c r="H40" s="5">
        <v>44965</v>
      </c>
      <c r="I40" s="2">
        <f t="shared" ca="1" si="2"/>
        <v>170.96235942426156</v>
      </c>
      <c r="L40" s="2">
        <v>39</v>
      </c>
      <c r="M40" s="2">
        <v>165.41814692814239</v>
      </c>
      <c r="N40" s="4">
        <f t="shared" si="1"/>
        <v>4.2868504390269901E-3</v>
      </c>
    </row>
    <row r="41" spans="1:14" x14ac:dyDescent="0.3">
      <c r="A41" s="5">
        <v>44621</v>
      </c>
      <c r="B41" s="2">
        <v>158.483002</v>
      </c>
      <c r="C41" s="2">
        <f t="shared" si="0"/>
        <v>-1.2362295813621454E-2</v>
      </c>
      <c r="H41" s="5">
        <v>44966</v>
      </c>
      <c r="I41" s="2">
        <f t="shared" ca="1" si="2"/>
        <v>169.97064942870691</v>
      </c>
      <c r="L41" s="2">
        <v>40</v>
      </c>
      <c r="M41" s="2">
        <v>161.65331937189458</v>
      </c>
      <c r="N41" s="4">
        <f t="shared" si="1"/>
        <v>-1.8570175099728581E-2</v>
      </c>
    </row>
    <row r="42" spans="1:14" x14ac:dyDescent="0.3">
      <c r="A42" s="5">
        <v>44622</v>
      </c>
      <c r="B42" s="2">
        <v>160.454376</v>
      </c>
      <c r="C42" s="2">
        <f t="shared" si="0"/>
        <v>-1.4588375346288433E-2</v>
      </c>
      <c r="H42" s="5">
        <v>44967</v>
      </c>
      <c r="I42" s="2">
        <f t="shared" ca="1" si="2"/>
        <v>169.97642062952247</v>
      </c>
      <c r="L42" s="2">
        <v>41</v>
      </c>
      <c r="M42" s="2">
        <v>163.44272039954444</v>
      </c>
      <c r="N42" s="4">
        <f t="shared" si="1"/>
        <v>-7.7063614516922341E-3</v>
      </c>
    </row>
    <row r="43" spans="1:14" x14ac:dyDescent="0.3">
      <c r="A43" s="5">
        <v>44623</v>
      </c>
      <c r="B43" s="2">
        <v>162.81230199999999</v>
      </c>
      <c r="C43" s="2">
        <f t="shared" si="0"/>
        <v>-5.9178418540913142E-3</v>
      </c>
      <c r="H43" s="5">
        <v>44968</v>
      </c>
      <c r="I43" s="2">
        <f t="shared" ca="1" si="2"/>
        <v>168.92092750284374</v>
      </c>
      <c r="L43" s="2">
        <v>42</v>
      </c>
      <c r="M43" s="2">
        <v>164.21442082981596</v>
      </c>
      <c r="N43" s="4">
        <f t="shared" si="1"/>
        <v>-3.0212128812847627E-3</v>
      </c>
    </row>
    <row r="44" spans="1:14" x14ac:dyDescent="0.3">
      <c r="A44" s="5">
        <v>44624</v>
      </c>
      <c r="B44" s="2">
        <v>163.77865600000001</v>
      </c>
      <c r="C44" s="2">
        <f t="shared" si="0"/>
        <v>-1.5979771367297991E-2</v>
      </c>
      <c r="H44" s="5">
        <v>44969</v>
      </c>
      <c r="I44" s="2">
        <f t="shared" ca="1" si="2"/>
        <v>168.75683461768287</v>
      </c>
      <c r="L44" s="2">
        <v>43</v>
      </c>
      <c r="M44" s="2">
        <v>149.16897157623205</v>
      </c>
      <c r="N44" s="4">
        <f t="shared" si="1"/>
        <v>-9.4365162290207638E-2</v>
      </c>
    </row>
    <row r="45" spans="1:14" x14ac:dyDescent="0.3">
      <c r="A45" s="5">
        <v>44627</v>
      </c>
      <c r="B45" s="2">
        <v>166.41682399999999</v>
      </c>
      <c r="C45" s="2">
        <f t="shared" si="0"/>
        <v>2.0474084687625994E-2</v>
      </c>
      <c r="H45" s="5">
        <v>44970</v>
      </c>
      <c r="I45" s="2">
        <f t="shared" ca="1" si="2"/>
        <v>166.51861516847794</v>
      </c>
      <c r="L45" s="2">
        <v>44</v>
      </c>
      <c r="M45" s="2">
        <v>158.05151657889226</v>
      </c>
      <c r="N45" s="4">
        <f t="shared" si="1"/>
        <v>-4.0437444501906783E-2</v>
      </c>
    </row>
    <row r="46" spans="1:14" x14ac:dyDescent="0.3">
      <c r="A46" s="5">
        <v>44628</v>
      </c>
      <c r="B46" s="2">
        <v>163.04423499999999</v>
      </c>
      <c r="C46" s="2">
        <f t="shared" si="0"/>
        <v>-3.7860826628037737E-3</v>
      </c>
      <c r="H46" s="5">
        <v>44971</v>
      </c>
      <c r="I46" s="2">
        <f t="shared" ca="1" si="2"/>
        <v>166.90341952697861</v>
      </c>
      <c r="L46" s="2">
        <v>45</v>
      </c>
      <c r="M46" s="2">
        <v>175.37000070320175</v>
      </c>
      <c r="N46" s="4">
        <f t="shared" si="1"/>
        <v>6.4706556918544766E-2</v>
      </c>
    </row>
    <row r="47" spans="1:14" x14ac:dyDescent="0.3">
      <c r="A47" s="5">
        <v>44629</v>
      </c>
      <c r="B47" s="2">
        <v>163.66270399999999</v>
      </c>
      <c r="C47" s="2">
        <f t="shared" si="0"/>
        <v>-1.7697712336252559E-3</v>
      </c>
      <c r="H47" s="5">
        <v>44972</v>
      </c>
      <c r="I47" s="2">
        <f t="shared" ca="1" si="2"/>
        <v>169.13150589179247</v>
      </c>
      <c r="L47" s="2">
        <v>46</v>
      </c>
      <c r="M47" s="2">
        <v>165.66760657882853</v>
      </c>
      <c r="N47" s="4">
        <f t="shared" si="1"/>
        <v>5.8013701670713846E-3</v>
      </c>
    </row>
    <row r="48" spans="1:14" x14ac:dyDescent="0.3">
      <c r="A48" s="5">
        <v>44630</v>
      </c>
      <c r="B48" s="2">
        <v>163.952606</v>
      </c>
      <c r="C48" s="2">
        <f t="shared" si="0"/>
        <v>1.8288823547716014E-3</v>
      </c>
      <c r="H48" s="5">
        <v>44973</v>
      </c>
      <c r="I48" s="2">
        <f t="shared" ca="1" si="2"/>
        <v>166.00431332227373</v>
      </c>
      <c r="L48" s="2">
        <v>47</v>
      </c>
      <c r="M48" s="2">
        <v>162.49389779968365</v>
      </c>
      <c r="N48" s="4">
        <f t="shared" si="1"/>
        <v>-1.3466854348843871E-2</v>
      </c>
    </row>
    <row r="49" spans="1:14" x14ac:dyDescent="0.3">
      <c r="A49" s="5">
        <v>44631</v>
      </c>
      <c r="B49" s="2">
        <v>163.65303</v>
      </c>
      <c r="C49" s="2">
        <f t="shared" si="0"/>
        <v>-1.3723006684652895E-2</v>
      </c>
      <c r="H49" s="5">
        <v>44974</v>
      </c>
      <c r="I49" s="2">
        <f t="shared" ca="1" si="2"/>
        <v>162.68370644216364</v>
      </c>
      <c r="L49" s="2">
        <v>48</v>
      </c>
      <c r="M49" s="2">
        <v>166.18016116241265</v>
      </c>
      <c r="N49" s="4">
        <f t="shared" si="1"/>
        <v>8.9131921647471746E-3</v>
      </c>
    </row>
    <row r="50" spans="1:14" x14ac:dyDescent="0.3">
      <c r="A50" s="5">
        <v>44634</v>
      </c>
      <c r="B50" s="2">
        <v>165.914322</v>
      </c>
      <c r="C50" s="2">
        <f t="shared" si="0"/>
        <v>-2.558847130968514E-2</v>
      </c>
      <c r="H50" s="5">
        <v>44975</v>
      </c>
      <c r="I50" s="2">
        <f t="shared" ca="1" si="2"/>
        <v>163.98230327183097</v>
      </c>
      <c r="L50" s="2">
        <v>49</v>
      </c>
      <c r="M50" s="2">
        <v>150.01989793675705</v>
      </c>
      <c r="N50" s="4">
        <f t="shared" si="1"/>
        <v>-8.9199017157784999E-2</v>
      </c>
    </row>
    <row r="51" spans="1:14" x14ac:dyDescent="0.3">
      <c r="A51" s="5">
        <v>44635</v>
      </c>
      <c r="B51" s="2">
        <v>170.21459999999999</v>
      </c>
      <c r="C51" s="2">
        <f t="shared" si="0"/>
        <v>9.2397155309049891E-3</v>
      </c>
      <c r="H51" s="5">
        <v>44976</v>
      </c>
      <c r="I51" s="2">
        <f t="shared" ca="1" si="2"/>
        <v>164.35836143224344</v>
      </c>
      <c r="L51" s="2">
        <v>50</v>
      </c>
      <c r="M51" s="2">
        <v>160.78512876376854</v>
      </c>
      <c r="N51" s="4">
        <f t="shared" si="1"/>
        <v>-2.3841134952727105E-2</v>
      </c>
    </row>
    <row r="52" spans="1:14" x14ac:dyDescent="0.3">
      <c r="A52" s="5">
        <v>44636</v>
      </c>
      <c r="B52" s="2">
        <v>168.64910900000001</v>
      </c>
      <c r="C52" s="2">
        <f t="shared" si="0"/>
        <v>-1.2979847010771138E-2</v>
      </c>
      <c r="H52" s="5">
        <v>44977</v>
      </c>
      <c r="I52" s="2">
        <f t="shared" ca="1" si="2"/>
        <v>165.56044844960513</v>
      </c>
      <c r="L52" s="2">
        <v>51</v>
      </c>
      <c r="M52" s="2">
        <v>154.49467883161503</v>
      </c>
      <c r="N52" s="4">
        <f t="shared" si="1"/>
        <v>-6.2031722064980976E-2</v>
      </c>
    </row>
    <row r="53" spans="1:14" x14ac:dyDescent="0.3">
      <c r="A53" s="5">
        <v>44637</v>
      </c>
      <c r="B53" s="2">
        <v>170.852417</v>
      </c>
      <c r="C53" s="2">
        <f t="shared" si="0"/>
        <v>1.1148020738131441E-2</v>
      </c>
      <c r="H53" s="5">
        <v>44978</v>
      </c>
      <c r="I53" s="2">
        <f t="shared" ca="1" si="2"/>
        <v>165.50369320288738</v>
      </c>
      <c r="L53" s="2">
        <v>52</v>
      </c>
      <c r="M53" s="2">
        <v>162.21395814915795</v>
      </c>
      <c r="N53" s="4">
        <f t="shared" si="1"/>
        <v>-1.5166424288178271E-2</v>
      </c>
    </row>
    <row r="54" spans="1:14" x14ac:dyDescent="0.3">
      <c r="A54" s="5">
        <v>44638</v>
      </c>
      <c r="B54" s="2">
        <v>168.95832799999999</v>
      </c>
      <c r="C54" s="2">
        <f t="shared" si="0"/>
        <v>-5.6464368994819771E-3</v>
      </c>
      <c r="H54" s="5">
        <v>44979</v>
      </c>
      <c r="I54" s="2">
        <f t="shared" ca="1" si="2"/>
        <v>163.38269261890679</v>
      </c>
      <c r="L54" s="2">
        <v>53</v>
      </c>
      <c r="M54" s="2">
        <v>145.70530155698827</v>
      </c>
      <c r="N54" s="4">
        <f t="shared" si="1"/>
        <v>-0.11539379983199727</v>
      </c>
    </row>
    <row r="55" spans="1:14" x14ac:dyDescent="0.3">
      <c r="A55" s="5">
        <v>44641</v>
      </c>
      <c r="B55" s="2">
        <v>169.91503900000001</v>
      </c>
      <c r="C55" s="2">
        <f t="shared" si="0"/>
        <v>4.731641613309333E-3</v>
      </c>
      <c r="H55" s="5">
        <v>44980</v>
      </c>
      <c r="I55" s="2">
        <f t="shared" ca="1" si="2"/>
        <v>163.79939087426453</v>
      </c>
      <c r="L55" s="2">
        <v>54</v>
      </c>
      <c r="M55" s="2">
        <v>149.04214678829968</v>
      </c>
      <c r="N55" s="4">
        <f t="shared" si="1"/>
        <v>-9.5135141093594444E-2</v>
      </c>
    </row>
    <row r="56" spans="1:14" x14ac:dyDescent="0.3">
      <c r="A56" s="5">
        <v>44642</v>
      </c>
      <c r="B56" s="2">
        <v>169.11296100000001</v>
      </c>
      <c r="C56" s="2">
        <f t="shared" si="0"/>
        <v>3.7785853297346217E-3</v>
      </c>
      <c r="H56" s="5">
        <v>44981</v>
      </c>
      <c r="I56" s="2">
        <f t="shared" ca="1" si="2"/>
        <v>165.25052815814004</v>
      </c>
      <c r="L56" s="2">
        <v>55</v>
      </c>
      <c r="M56" s="2">
        <v>160.25143712146223</v>
      </c>
      <c r="N56" s="4">
        <f t="shared" si="1"/>
        <v>-2.7081284286465279E-2</v>
      </c>
    </row>
    <row r="57" spans="1:14" x14ac:dyDescent="0.3">
      <c r="A57" s="5">
        <v>44643</v>
      </c>
      <c r="B57" s="2">
        <v>168.47515899999999</v>
      </c>
      <c r="C57" s="2">
        <f t="shared" si="0"/>
        <v>-5.1490250648412918E-3</v>
      </c>
      <c r="H57" s="5">
        <v>44982</v>
      </c>
      <c r="I57" s="2">
        <f t="shared" ca="1" si="2"/>
        <v>166.52471833786132</v>
      </c>
      <c r="L57" s="2">
        <v>56</v>
      </c>
      <c r="M57" s="2">
        <v>164.01145092966439</v>
      </c>
      <c r="N57" s="4">
        <f t="shared" si="1"/>
        <v>-4.2534839805716818E-3</v>
      </c>
    </row>
    <row r="58" spans="1:14" x14ac:dyDescent="0.3">
      <c r="A58" s="5">
        <v>44644</v>
      </c>
      <c r="B58" s="2">
        <v>169.34487899999999</v>
      </c>
      <c r="C58" s="2">
        <f t="shared" si="0"/>
        <v>-9.5411295427447161E-3</v>
      </c>
      <c r="H58" s="5">
        <v>44983</v>
      </c>
      <c r="I58" s="2">
        <f t="shared" ca="1" si="2"/>
        <v>167.15950203262454</v>
      </c>
      <c r="L58" s="2">
        <v>57</v>
      </c>
      <c r="M58" s="2">
        <v>141.9772721164428</v>
      </c>
      <c r="N58" s="4">
        <f t="shared" si="1"/>
        <v>-0.13802741660691964</v>
      </c>
    </row>
    <row r="59" spans="1:14" x14ac:dyDescent="0.3">
      <c r="A59" s="5">
        <v>44645</v>
      </c>
      <c r="B59" s="2">
        <v>170.96835300000001</v>
      </c>
      <c r="C59" s="2">
        <f t="shared" si="0"/>
        <v>-5.1305168453623286E-3</v>
      </c>
      <c r="H59" s="5">
        <v>44984</v>
      </c>
      <c r="I59" s="2">
        <f t="shared" ca="1" si="2"/>
        <v>167.02368260999484</v>
      </c>
      <c r="L59" s="2">
        <v>58</v>
      </c>
      <c r="M59" s="2">
        <v>172.771189933437</v>
      </c>
      <c r="N59" s="4">
        <f t="shared" si="1"/>
        <v>4.8928653881172179E-2</v>
      </c>
    </row>
    <row r="60" spans="1:14" x14ac:dyDescent="0.3">
      <c r="A60" s="5">
        <v>44648</v>
      </c>
      <c r="B60" s="2">
        <v>171.84776299999999</v>
      </c>
      <c r="C60" s="2">
        <f t="shared" si="0"/>
        <v>5.0633201882073324E-4</v>
      </c>
      <c r="H60" s="5">
        <v>44985</v>
      </c>
      <c r="I60" s="2">
        <f t="shared" ca="1" si="2"/>
        <v>168.03498866938875</v>
      </c>
      <c r="L60" s="2">
        <v>59</v>
      </c>
      <c r="M60" s="2">
        <v>165.49384382112822</v>
      </c>
      <c r="N60" s="4">
        <f t="shared" si="1"/>
        <v>4.746421505784193E-3</v>
      </c>
    </row>
    <row r="61" spans="1:14" x14ac:dyDescent="0.3">
      <c r="A61" s="5">
        <v>44649</v>
      </c>
      <c r="B61" s="2">
        <v>171.760773</v>
      </c>
      <c r="C61" s="2">
        <f t="shared" si="0"/>
        <v>-1.0354750592017591E-2</v>
      </c>
      <c r="H61" s="5">
        <v>44986</v>
      </c>
      <c r="I61" s="2">
        <f t="shared" ca="1" si="2"/>
        <v>172.0714596712337</v>
      </c>
      <c r="L61" s="2">
        <v>60</v>
      </c>
      <c r="M61" s="2">
        <v>168.72996408127864</v>
      </c>
      <c r="N61" s="4">
        <f t="shared" si="1"/>
        <v>2.4393558679435268E-2</v>
      </c>
    </row>
    <row r="62" spans="1:14" x14ac:dyDescent="0.3">
      <c r="A62" s="5">
        <v>44650</v>
      </c>
      <c r="B62" s="2">
        <v>173.548553</v>
      </c>
      <c r="C62" s="2">
        <f t="shared" si="0"/>
        <v>1.3228150483396643E-2</v>
      </c>
      <c r="H62" s="5">
        <v>44987</v>
      </c>
      <c r="I62" s="2">
        <f t="shared" ca="1" si="2"/>
        <v>171.21244184835419</v>
      </c>
      <c r="L62" s="2">
        <v>61</v>
      </c>
      <c r="M62" s="2">
        <v>159.12574504706473</v>
      </c>
      <c r="N62" s="4">
        <f t="shared" si="1"/>
        <v>-3.3915587347857601E-2</v>
      </c>
    </row>
    <row r="63" spans="1:14" x14ac:dyDescent="0.3">
      <c r="A63" s="5">
        <v>44651</v>
      </c>
      <c r="B63" s="2">
        <v>171.267944</v>
      </c>
      <c r="C63" s="2">
        <f t="shared" si="0"/>
        <v>-5.4021517112465773E-3</v>
      </c>
      <c r="H63" s="5">
        <v>44988</v>
      </c>
      <c r="I63" s="2">
        <f t="shared" ca="1" si="2"/>
        <v>169.05271142291792</v>
      </c>
      <c r="L63" s="2">
        <v>62</v>
      </c>
      <c r="M63" s="2">
        <v>156.83563918434479</v>
      </c>
      <c r="N63" s="4">
        <f t="shared" si="1"/>
        <v>-4.781928078629305E-2</v>
      </c>
    </row>
    <row r="64" spans="1:14" x14ac:dyDescent="0.3">
      <c r="A64" s="5">
        <v>44652</v>
      </c>
      <c r="B64" s="2">
        <v>172.195663</v>
      </c>
      <c r="C64" s="2">
        <f t="shared" si="0"/>
        <v>9.6994187898533941E-3</v>
      </c>
      <c r="H64" s="5">
        <v>44989</v>
      </c>
      <c r="I64" s="2">
        <f t="shared" ca="1" si="2"/>
        <v>170.0677993921403</v>
      </c>
      <c r="L64" s="2">
        <v>63</v>
      </c>
      <c r="M64" s="2">
        <v>170.66643771976462</v>
      </c>
      <c r="N64" s="4">
        <f t="shared" si="1"/>
        <v>3.6150279737361846E-2</v>
      </c>
    </row>
    <row r="65" spans="1:14" x14ac:dyDescent="0.3">
      <c r="A65" s="5">
        <v>44655</v>
      </c>
      <c r="B65" s="2">
        <v>170.53353899999999</v>
      </c>
      <c r="C65" s="2">
        <f t="shared" si="0"/>
        <v>-6.4391789880541353E-3</v>
      </c>
      <c r="H65" s="5">
        <v>44990</v>
      </c>
      <c r="I65" s="2">
        <f t="shared" ca="1" si="2"/>
        <v>171.97515635926794</v>
      </c>
      <c r="L65" s="2">
        <v>64</v>
      </c>
      <c r="M65" s="2">
        <v>148.28411811011054</v>
      </c>
      <c r="N65" s="4">
        <f t="shared" si="1"/>
        <v>-9.9737285706493095E-2</v>
      </c>
    </row>
    <row r="66" spans="1:14" x14ac:dyDescent="0.3">
      <c r="A66" s="5">
        <v>44656</v>
      </c>
      <c r="B66" s="2">
        <v>171.635178</v>
      </c>
      <c r="C66" s="2">
        <f t="shared" si="0"/>
        <v>-2.5679321915590751E-2</v>
      </c>
      <c r="H66" s="5">
        <v>44991</v>
      </c>
      <c r="I66" s="2">
        <f t="shared" ca="1" si="2"/>
        <v>169.73091592215775</v>
      </c>
      <c r="L66" s="2">
        <v>65</v>
      </c>
      <c r="M66" s="2">
        <v>163.49532248330203</v>
      </c>
      <c r="N66" s="4">
        <f t="shared" si="1"/>
        <v>-7.3870036181989951E-3</v>
      </c>
    </row>
    <row r="67" spans="1:14" x14ac:dyDescent="0.3">
      <c r="A67" s="5">
        <v>44657</v>
      </c>
      <c r="B67" s="2">
        <v>176.09973099999999</v>
      </c>
      <c r="C67" s="2">
        <f t="shared" ref="C67:C130" si="3">LN(B67/B68)</f>
        <v>2.5824212677365553E-3</v>
      </c>
      <c r="H67" s="5">
        <v>44992</v>
      </c>
      <c r="I67" s="2">
        <f t="shared" ca="1" si="2"/>
        <v>170.51945874894449</v>
      </c>
      <c r="L67" s="2">
        <v>66</v>
      </c>
      <c r="M67" s="2">
        <v>153.02768038798931</v>
      </c>
      <c r="N67" s="4">
        <f t="shared" ref="N67:N130" si="4">M67/$B$2-1</f>
        <v>-7.0938164761306322E-2</v>
      </c>
    </row>
    <row r="68" spans="1:14" x14ac:dyDescent="0.3">
      <c r="A68" s="5">
        <v>44658</v>
      </c>
      <c r="B68" s="2">
        <v>175.645554</v>
      </c>
      <c r="C68" s="2">
        <f t="shared" si="3"/>
        <v>-1.9786492421163429E-3</v>
      </c>
      <c r="H68" s="5">
        <v>44993</v>
      </c>
      <c r="I68" s="2">
        <f t="shared" ref="I68:I131" ca="1" si="5">I67*EXP($F$4+$F$2*NORMSINV(RAND()))</f>
        <v>173.98279143103949</v>
      </c>
      <c r="L68" s="2">
        <v>67</v>
      </c>
      <c r="M68" s="2">
        <v>163.91603134508128</v>
      </c>
      <c r="N68" s="4">
        <f t="shared" si="4"/>
        <v>-4.832795476019669E-3</v>
      </c>
    </row>
    <row r="69" spans="1:14" x14ac:dyDescent="0.3">
      <c r="A69" s="5">
        <v>44659</v>
      </c>
      <c r="B69" s="2">
        <v>175.993439</v>
      </c>
      <c r="C69" s="2">
        <f t="shared" si="3"/>
        <v>1.2598288374543559E-2</v>
      </c>
      <c r="H69" s="5">
        <v>44994</v>
      </c>
      <c r="I69" s="2">
        <f t="shared" ca="1" si="5"/>
        <v>174.11690354339652</v>
      </c>
      <c r="L69" s="2">
        <v>68</v>
      </c>
      <c r="M69" s="2">
        <v>159.91009810820819</v>
      </c>
      <c r="N69" s="4">
        <f t="shared" si="4"/>
        <v>-2.9153622109846844E-2</v>
      </c>
    </row>
    <row r="70" spans="1:14" x14ac:dyDescent="0.3">
      <c r="A70" s="5">
        <v>44662</v>
      </c>
      <c r="B70" s="2">
        <v>173.790131</v>
      </c>
      <c r="C70" s="2">
        <f t="shared" si="3"/>
        <v>-3.3358240280890024E-4</v>
      </c>
      <c r="H70" s="5">
        <v>44995</v>
      </c>
      <c r="I70" s="2">
        <f t="shared" ca="1" si="5"/>
        <v>177.23829181142139</v>
      </c>
      <c r="L70" s="2">
        <v>69</v>
      </c>
      <c r="M70" s="2">
        <v>177.3416934385067</v>
      </c>
      <c r="N70" s="4">
        <f t="shared" si="4"/>
        <v>7.6677100198981218E-2</v>
      </c>
    </row>
    <row r="71" spans="1:14" x14ac:dyDescent="0.3">
      <c r="A71" s="5">
        <v>44663</v>
      </c>
      <c r="B71" s="2">
        <v>173.84811400000001</v>
      </c>
      <c r="C71" s="2">
        <f t="shared" si="3"/>
        <v>-4.2156857221944113E-3</v>
      </c>
      <c r="H71" s="5">
        <v>44996</v>
      </c>
      <c r="I71" s="2">
        <f t="shared" ca="1" si="5"/>
        <v>177.29299290577768</v>
      </c>
      <c r="L71" s="2">
        <v>70</v>
      </c>
      <c r="M71" s="2">
        <v>151.50696615224777</v>
      </c>
      <c r="N71" s="4">
        <f t="shared" si="4"/>
        <v>-8.0170726838634465E-2</v>
      </c>
    </row>
    <row r="72" spans="1:14" x14ac:dyDescent="0.3">
      <c r="A72" s="5">
        <v>44664</v>
      </c>
      <c r="B72" s="2">
        <v>174.58255</v>
      </c>
      <c r="C72" s="2">
        <f t="shared" si="3"/>
        <v>4.2156857221944295E-3</v>
      </c>
      <c r="H72" s="5">
        <v>44997</v>
      </c>
      <c r="I72" s="2">
        <f t="shared" ca="1" si="5"/>
        <v>177.05527127901757</v>
      </c>
      <c r="L72" s="2">
        <v>71</v>
      </c>
      <c r="M72" s="2">
        <v>162.11353904010645</v>
      </c>
      <c r="N72" s="4">
        <f t="shared" si="4"/>
        <v>-1.5776088902527019E-2</v>
      </c>
    </row>
    <row r="73" spans="1:14" x14ac:dyDescent="0.3">
      <c r="A73" s="5">
        <v>44665</v>
      </c>
      <c r="B73" s="2">
        <v>173.84811400000001</v>
      </c>
      <c r="C73" s="2">
        <f t="shared" si="3"/>
        <v>1.2529507612628584E-2</v>
      </c>
      <c r="H73" s="5">
        <v>44998</v>
      </c>
      <c r="I73" s="2">
        <f t="shared" ca="1" si="5"/>
        <v>176.98293930835612</v>
      </c>
      <c r="L73" s="2">
        <v>72</v>
      </c>
      <c r="M73" s="2">
        <v>166.45552864143605</v>
      </c>
      <c r="N73" s="4">
        <f t="shared" si="4"/>
        <v>1.0585003531016879E-2</v>
      </c>
    </row>
    <row r="74" spans="1:14" x14ac:dyDescent="0.3">
      <c r="A74" s="5">
        <v>44669</v>
      </c>
      <c r="B74" s="2">
        <v>171.68347199999999</v>
      </c>
      <c r="C74" s="2">
        <f t="shared" si="3"/>
        <v>-3.0051611176556324E-2</v>
      </c>
      <c r="H74" s="5">
        <v>44999</v>
      </c>
      <c r="I74" s="2">
        <f t="shared" ca="1" si="5"/>
        <v>175.62658261364956</v>
      </c>
      <c r="L74" s="2">
        <v>73</v>
      </c>
      <c r="M74" s="2">
        <v>165.95253126785539</v>
      </c>
      <c r="N74" s="4">
        <f t="shared" si="4"/>
        <v>7.5312052780849292E-3</v>
      </c>
    </row>
    <row r="75" spans="1:14" x14ac:dyDescent="0.3">
      <c r="A75" s="5">
        <v>44670</v>
      </c>
      <c r="B75" s="2">
        <v>176.921143</v>
      </c>
      <c r="C75" s="2">
        <f t="shared" si="3"/>
        <v>-4.4145009671674824E-3</v>
      </c>
      <c r="H75" s="5">
        <v>45000</v>
      </c>
      <c r="I75" s="2">
        <f t="shared" ca="1" si="5"/>
        <v>174.63431818223953</v>
      </c>
      <c r="L75" s="2">
        <v>74</v>
      </c>
      <c r="M75" s="2">
        <v>168.37077819070777</v>
      </c>
      <c r="N75" s="4">
        <f t="shared" si="4"/>
        <v>2.2212868873254132E-2</v>
      </c>
    </row>
    <row r="76" spans="1:14" x14ac:dyDescent="0.3">
      <c r="A76" s="5">
        <v>44671</v>
      </c>
      <c r="B76" s="2">
        <v>177.70388800000001</v>
      </c>
      <c r="C76" s="2">
        <f t="shared" si="3"/>
        <v>2.8861801173270933E-3</v>
      </c>
      <c r="H76" s="5">
        <v>45001</v>
      </c>
      <c r="I76" s="2">
        <f t="shared" ca="1" si="5"/>
        <v>174.02205608923501</v>
      </c>
      <c r="L76" s="2">
        <v>75</v>
      </c>
      <c r="M76" s="2">
        <v>159.4956837570804</v>
      </c>
      <c r="N76" s="4">
        <f t="shared" si="4"/>
        <v>-3.166961501146992E-2</v>
      </c>
    </row>
    <row r="77" spans="1:14" x14ac:dyDescent="0.3">
      <c r="A77" s="5">
        <v>44672</v>
      </c>
      <c r="B77" s="2">
        <v>177.191742</v>
      </c>
      <c r="C77" s="2">
        <f t="shared" si="3"/>
        <v>9.9755841547565331E-3</v>
      </c>
      <c r="H77" s="5">
        <v>45002</v>
      </c>
      <c r="I77" s="2">
        <f t="shared" ca="1" si="5"/>
        <v>176.79339633362454</v>
      </c>
      <c r="L77" s="2">
        <v>76</v>
      </c>
      <c r="M77" s="2">
        <v>165.32729860092539</v>
      </c>
      <c r="N77" s="4">
        <f t="shared" si="4"/>
        <v>3.7352919667388296E-3</v>
      </c>
    </row>
    <row r="78" spans="1:14" x14ac:dyDescent="0.3">
      <c r="A78" s="5">
        <v>44673</v>
      </c>
      <c r="B78" s="2">
        <v>175.43293800000001</v>
      </c>
      <c r="C78" s="2">
        <f t="shared" si="3"/>
        <v>-2.4324577429928468E-2</v>
      </c>
      <c r="H78" s="5">
        <v>45003</v>
      </c>
      <c r="I78" s="2">
        <f t="shared" ca="1" si="5"/>
        <v>174.5335100851886</v>
      </c>
      <c r="L78" s="2">
        <v>77</v>
      </c>
      <c r="M78" s="2">
        <v>157.67764848034815</v>
      </c>
      <c r="N78" s="4">
        <f t="shared" si="4"/>
        <v>-4.270727294660337E-2</v>
      </c>
    </row>
    <row r="79" spans="1:14" x14ac:dyDescent="0.3">
      <c r="A79" s="5">
        <v>44676</v>
      </c>
      <c r="B79" s="2">
        <v>179.75259399999999</v>
      </c>
      <c r="C79" s="2">
        <f t="shared" si="3"/>
        <v>7.1760364909640804E-3</v>
      </c>
      <c r="H79" s="5">
        <v>45004</v>
      </c>
      <c r="I79" s="2">
        <f t="shared" ca="1" si="5"/>
        <v>177.17463824117942</v>
      </c>
      <c r="L79" s="2">
        <v>78</v>
      </c>
      <c r="M79" s="2">
        <v>183.56290821877536</v>
      </c>
      <c r="N79" s="4">
        <f t="shared" si="4"/>
        <v>0.11444734677473822</v>
      </c>
    </row>
    <row r="80" spans="1:14" x14ac:dyDescent="0.3">
      <c r="A80" s="5">
        <v>44677</v>
      </c>
      <c r="B80" s="2">
        <v>178.46729999999999</v>
      </c>
      <c r="C80" s="2">
        <f t="shared" si="3"/>
        <v>1.4068446706427568E-2</v>
      </c>
      <c r="H80" s="5">
        <v>45005</v>
      </c>
      <c r="I80" s="2">
        <f t="shared" ca="1" si="5"/>
        <v>176.89254267766373</v>
      </c>
      <c r="L80" s="2">
        <v>79</v>
      </c>
      <c r="M80" s="2">
        <v>167.94315288135829</v>
      </c>
      <c r="N80" s="4">
        <f t="shared" si="4"/>
        <v>1.9616669586357549E-2</v>
      </c>
    </row>
    <row r="81" spans="1:14" x14ac:dyDescent="0.3">
      <c r="A81" s="5">
        <v>44678</v>
      </c>
      <c r="B81" s="2">
        <v>175.974121</v>
      </c>
      <c r="C81" s="2">
        <f t="shared" si="3"/>
        <v>-7.4406206732828646E-3</v>
      </c>
      <c r="H81" s="5">
        <v>45006</v>
      </c>
      <c r="I81" s="2">
        <f t="shared" ca="1" si="5"/>
        <v>174.4809367075587</v>
      </c>
      <c r="L81" s="2">
        <v>80</v>
      </c>
      <c r="M81" s="2">
        <v>159.72187560981027</v>
      </c>
      <c r="N81" s="4">
        <f t="shared" si="4"/>
        <v>-3.029635876606096E-2</v>
      </c>
    </row>
    <row r="82" spans="1:14" x14ac:dyDescent="0.3">
      <c r="A82" s="5">
        <v>44679</v>
      </c>
      <c r="B82" s="2">
        <v>177.28836100000001</v>
      </c>
      <c r="C82" s="2">
        <f t="shared" si="3"/>
        <v>1.648742594850576E-2</v>
      </c>
      <c r="H82" s="5">
        <v>45007</v>
      </c>
      <c r="I82" s="2">
        <f t="shared" ca="1" si="5"/>
        <v>175.24231303222501</v>
      </c>
      <c r="L82" s="2">
        <v>81</v>
      </c>
      <c r="M82" s="2">
        <v>161.28141549296959</v>
      </c>
      <c r="N82" s="4">
        <f t="shared" si="4"/>
        <v>-2.0828078371936565E-2</v>
      </c>
    </row>
    <row r="83" spans="1:14" x14ac:dyDescent="0.3">
      <c r="A83" s="5">
        <v>44680</v>
      </c>
      <c r="B83" s="2">
        <v>174.389297</v>
      </c>
      <c r="C83" s="2">
        <f t="shared" si="3"/>
        <v>1.0136620644824915E-2</v>
      </c>
      <c r="H83" s="5">
        <v>45008</v>
      </c>
      <c r="I83" s="2">
        <f t="shared" ca="1" si="5"/>
        <v>175.04687516813121</v>
      </c>
      <c r="L83" s="2">
        <v>82</v>
      </c>
      <c r="M83" s="2">
        <v>164.50457489378167</v>
      </c>
      <c r="N83" s="4">
        <f t="shared" si="4"/>
        <v>-1.259629182920774E-3</v>
      </c>
    </row>
    <row r="84" spans="1:14" x14ac:dyDescent="0.3">
      <c r="A84" s="5">
        <v>44683</v>
      </c>
      <c r="B84" s="2">
        <v>172.63050799999999</v>
      </c>
      <c r="C84" s="2">
        <f t="shared" si="3"/>
        <v>1.9611699673815039E-3</v>
      </c>
      <c r="H84" s="5">
        <v>45009</v>
      </c>
      <c r="I84" s="2">
        <f t="shared" ca="1" si="5"/>
        <v>177.09735624322295</v>
      </c>
      <c r="L84" s="2">
        <v>83</v>
      </c>
      <c r="M84" s="2">
        <v>152.82229324231898</v>
      </c>
      <c r="N84" s="4">
        <f t="shared" si="4"/>
        <v>-7.2185111444462713E-2</v>
      </c>
    </row>
    <row r="85" spans="1:14" x14ac:dyDescent="0.3">
      <c r="A85" s="5">
        <v>44684</v>
      </c>
      <c r="B85" s="2">
        <v>172.292282</v>
      </c>
      <c r="C85" s="2">
        <f t="shared" si="3"/>
        <v>-1.0656003914145213E-2</v>
      </c>
      <c r="H85" s="5">
        <v>45010</v>
      </c>
      <c r="I85" s="2">
        <f t="shared" ca="1" si="5"/>
        <v>176.05101615671632</v>
      </c>
      <c r="L85" s="2">
        <v>84</v>
      </c>
      <c r="M85" s="2">
        <v>166.99899083964121</v>
      </c>
      <c r="N85" s="4">
        <f t="shared" si="4"/>
        <v>1.3884471875353022E-2</v>
      </c>
    </row>
    <row r="86" spans="1:14" x14ac:dyDescent="0.3">
      <c r="A86" s="5">
        <v>44685</v>
      </c>
      <c r="B86" s="2">
        <v>174.138046</v>
      </c>
      <c r="C86" s="2">
        <f t="shared" si="3"/>
        <v>1.9274652814235592E-2</v>
      </c>
      <c r="H86" s="5">
        <v>45011</v>
      </c>
      <c r="I86" s="2">
        <f t="shared" ca="1" si="5"/>
        <v>175.08686819812735</v>
      </c>
      <c r="L86" s="2">
        <v>85</v>
      </c>
      <c r="M86" s="2">
        <v>167.85570738660556</v>
      </c>
      <c r="N86" s="4">
        <f t="shared" si="4"/>
        <v>1.9085770394575263E-2</v>
      </c>
    </row>
    <row r="87" spans="1:14" x14ac:dyDescent="0.3">
      <c r="A87" s="5">
        <v>44686</v>
      </c>
      <c r="B87" s="2">
        <v>170.81373600000001</v>
      </c>
      <c r="C87" s="2">
        <f t="shared" si="3"/>
        <v>2.2087999771869924E-3</v>
      </c>
      <c r="H87" s="5">
        <v>45012</v>
      </c>
      <c r="I87" s="2">
        <f t="shared" ca="1" si="5"/>
        <v>175.36235105197179</v>
      </c>
      <c r="L87" s="2">
        <v>86</v>
      </c>
      <c r="M87" s="2">
        <v>156.49511677352703</v>
      </c>
      <c r="N87" s="4">
        <f t="shared" si="4"/>
        <v>-4.9886660851991782E-2</v>
      </c>
    </row>
    <row r="88" spans="1:14" x14ac:dyDescent="0.3">
      <c r="A88" s="5">
        <v>44687</v>
      </c>
      <c r="B88" s="2">
        <v>170.436859</v>
      </c>
      <c r="C88" s="2">
        <f t="shared" si="3"/>
        <v>-5.4285157077276882E-3</v>
      </c>
      <c r="H88" s="5">
        <v>45013</v>
      </c>
      <c r="I88" s="2">
        <f t="shared" ca="1" si="5"/>
        <v>172.34006375262126</v>
      </c>
      <c r="L88" s="2">
        <v>87</v>
      </c>
      <c r="M88" s="2">
        <v>162.55943998044566</v>
      </c>
      <c r="N88" s="4">
        <f t="shared" si="4"/>
        <v>-1.3068934583021719E-2</v>
      </c>
    </row>
    <row r="89" spans="1:14" x14ac:dyDescent="0.3">
      <c r="A89" s="5">
        <v>44690</v>
      </c>
      <c r="B89" s="2">
        <v>171.36459400000001</v>
      </c>
      <c r="C89" s="2">
        <f t="shared" si="3"/>
        <v>1.3544578411056269E-3</v>
      </c>
      <c r="H89" s="5">
        <v>45014</v>
      </c>
      <c r="I89" s="2">
        <f t="shared" ca="1" si="5"/>
        <v>172.81923013114735</v>
      </c>
      <c r="L89" s="2">
        <v>88</v>
      </c>
      <c r="M89" s="2">
        <v>153.53814297629043</v>
      </c>
      <c r="N89" s="4">
        <f t="shared" si="4"/>
        <v>-6.7839043687881517E-2</v>
      </c>
    </row>
    <row r="90" spans="1:14" x14ac:dyDescent="0.3">
      <c r="A90" s="5">
        <v>44691</v>
      </c>
      <c r="B90" s="2">
        <v>171.132645</v>
      </c>
      <c r="C90" s="2">
        <f t="shared" si="3"/>
        <v>5.4357112857459288E-3</v>
      </c>
      <c r="H90" s="5">
        <v>45015</v>
      </c>
      <c r="I90" s="2">
        <f t="shared" ca="1" si="5"/>
        <v>173.71301326319306</v>
      </c>
      <c r="L90" s="2">
        <v>89</v>
      </c>
      <c r="M90" s="2">
        <v>153.9112101429277</v>
      </c>
      <c r="N90" s="4">
        <f t="shared" si="4"/>
        <v>-6.5574077861930702E-2</v>
      </c>
    </row>
    <row r="91" spans="1:14" x14ac:dyDescent="0.3">
      <c r="A91" s="5">
        <v>44692</v>
      </c>
      <c r="B91" s="2">
        <v>170.20494099999999</v>
      </c>
      <c r="C91" s="2">
        <f t="shared" si="3"/>
        <v>-9.8306286729597462E-3</v>
      </c>
      <c r="H91" s="5">
        <v>45016</v>
      </c>
      <c r="I91" s="2">
        <f t="shared" ca="1" si="5"/>
        <v>171.80688991554905</v>
      </c>
      <c r="L91" s="2">
        <v>90</v>
      </c>
      <c r="M91" s="2">
        <v>159.97139356646107</v>
      </c>
      <c r="N91" s="4">
        <f t="shared" si="4"/>
        <v>-2.8781485050774602E-2</v>
      </c>
    </row>
    <row r="92" spans="1:14" x14ac:dyDescent="0.3">
      <c r="A92" s="5">
        <v>44693</v>
      </c>
      <c r="B92" s="2">
        <v>171.886414</v>
      </c>
      <c r="C92" s="2">
        <f t="shared" si="3"/>
        <v>5.7510367323214753E-3</v>
      </c>
      <c r="H92" s="5">
        <v>45017</v>
      </c>
      <c r="I92" s="2">
        <f t="shared" ca="1" si="5"/>
        <v>168.19554302597467</v>
      </c>
      <c r="L92" s="2">
        <v>91</v>
      </c>
      <c r="M92" s="2">
        <v>173.6118949079183</v>
      </c>
      <c r="N92" s="4">
        <f t="shared" si="4"/>
        <v>5.4032742922485388E-2</v>
      </c>
    </row>
    <row r="93" spans="1:14" x14ac:dyDescent="0.3">
      <c r="A93" s="5">
        <v>44694</v>
      </c>
      <c r="B93" s="2">
        <v>170.90072599999999</v>
      </c>
      <c r="C93" s="2">
        <f t="shared" si="3"/>
        <v>-6.9309223561297541E-3</v>
      </c>
      <c r="H93" s="5">
        <v>45018</v>
      </c>
      <c r="I93" s="2">
        <f t="shared" ca="1" si="5"/>
        <v>167.81852867408929</v>
      </c>
      <c r="L93" s="2">
        <v>92</v>
      </c>
      <c r="M93" s="2">
        <v>153.25405554196624</v>
      </c>
      <c r="N93" s="4">
        <f t="shared" si="4"/>
        <v>-6.9563795657148098E-2</v>
      </c>
    </row>
    <row r="94" spans="1:14" x14ac:dyDescent="0.3">
      <c r="A94" s="5">
        <v>44697</v>
      </c>
      <c r="B94" s="2">
        <v>172.08933999999999</v>
      </c>
      <c r="C94" s="2">
        <f t="shared" si="3"/>
        <v>-4.1469866715327045E-3</v>
      </c>
      <c r="H94" s="5">
        <v>45019</v>
      </c>
      <c r="I94" s="2">
        <f t="shared" ca="1" si="5"/>
        <v>166.3750100314862</v>
      </c>
      <c r="L94" s="2">
        <v>93</v>
      </c>
      <c r="M94" s="2">
        <v>172.51582081119281</v>
      </c>
      <c r="N94" s="4">
        <f t="shared" si="4"/>
        <v>4.7378256562373933E-2</v>
      </c>
    </row>
    <row r="95" spans="1:14" x14ac:dyDescent="0.3">
      <c r="A95" s="5">
        <v>44698</v>
      </c>
      <c r="B95" s="2">
        <v>172.804474</v>
      </c>
      <c r="C95" s="2">
        <f t="shared" si="3"/>
        <v>1.8740748195483926E-2</v>
      </c>
      <c r="H95" s="5">
        <v>45020</v>
      </c>
      <c r="I95" s="2">
        <f t="shared" ca="1" si="5"/>
        <v>166.81257890136413</v>
      </c>
      <c r="L95" s="2">
        <v>94</v>
      </c>
      <c r="M95" s="2">
        <v>165.10740335976513</v>
      </c>
      <c r="N95" s="4">
        <f t="shared" si="4"/>
        <v>2.4002637169828756E-3</v>
      </c>
    </row>
    <row r="96" spans="1:14" x14ac:dyDescent="0.3">
      <c r="A96" s="5">
        <v>44699</v>
      </c>
      <c r="B96" s="2">
        <v>169.596146</v>
      </c>
      <c r="C96" s="2">
        <f t="shared" si="3"/>
        <v>8.9287301098775647E-3</v>
      </c>
      <c r="H96" s="5">
        <v>45021</v>
      </c>
      <c r="I96" s="2">
        <f t="shared" ca="1" si="5"/>
        <v>166.10430480001639</v>
      </c>
      <c r="L96" s="2">
        <v>95</v>
      </c>
      <c r="M96" s="2">
        <v>160.40822083231743</v>
      </c>
      <c r="N96" s="4">
        <f t="shared" si="4"/>
        <v>-2.6129418834585305E-2</v>
      </c>
    </row>
    <row r="97" spans="1:14" x14ac:dyDescent="0.3">
      <c r="A97" s="5">
        <v>44700</v>
      </c>
      <c r="B97" s="2">
        <v>168.08860799999999</v>
      </c>
      <c r="C97" s="2">
        <f t="shared" si="3"/>
        <v>-1.7326380959695461E-2</v>
      </c>
      <c r="H97" s="5">
        <v>45022</v>
      </c>
      <c r="I97" s="2">
        <f t="shared" ca="1" si="5"/>
        <v>164.40933739924287</v>
      </c>
      <c r="L97" s="2">
        <v>96</v>
      </c>
      <c r="M97" s="2">
        <v>157.31361874853377</v>
      </c>
      <c r="N97" s="4">
        <f t="shared" si="4"/>
        <v>-4.4917370687505009E-2</v>
      </c>
    </row>
    <row r="98" spans="1:14" x14ac:dyDescent="0.3">
      <c r="A98" s="5">
        <v>44701</v>
      </c>
      <c r="B98" s="2">
        <v>171.026352</v>
      </c>
      <c r="C98" s="2">
        <f t="shared" si="3"/>
        <v>-2.0209567874161196E-2</v>
      </c>
      <c r="H98" s="5">
        <v>45023</v>
      </c>
      <c r="I98" s="2">
        <f t="shared" ca="1" si="5"/>
        <v>165.61674100943281</v>
      </c>
      <c r="L98" s="2">
        <v>97</v>
      </c>
      <c r="M98" s="2">
        <v>158.27480170086207</v>
      </c>
      <c r="N98" s="4">
        <f t="shared" si="4"/>
        <v>-3.9081835603746673E-2</v>
      </c>
    </row>
    <row r="99" spans="1:14" x14ac:dyDescent="0.3">
      <c r="A99" s="5">
        <v>44704</v>
      </c>
      <c r="B99" s="2">
        <v>174.51788300000001</v>
      </c>
      <c r="C99" s="2">
        <f t="shared" si="3"/>
        <v>-1.0863554793538443E-2</v>
      </c>
      <c r="H99" s="5">
        <v>45024</v>
      </c>
      <c r="I99" s="2">
        <f t="shared" ca="1" si="5"/>
        <v>165.95106504409975</v>
      </c>
      <c r="L99" s="2">
        <v>98</v>
      </c>
      <c r="M99" s="2">
        <v>169.73036301435789</v>
      </c>
      <c r="N99" s="4">
        <f t="shared" si="4"/>
        <v>3.0467181872186666E-2</v>
      </c>
    </row>
    <row r="100" spans="1:14" x14ac:dyDescent="0.3">
      <c r="A100" s="5">
        <v>44705</v>
      </c>
      <c r="B100" s="2">
        <v>176.424103</v>
      </c>
      <c r="C100" s="2">
        <f t="shared" si="3"/>
        <v>9.8610141668305056E-3</v>
      </c>
      <c r="H100" s="5">
        <v>45025</v>
      </c>
      <c r="I100" s="2">
        <f t="shared" ca="1" si="5"/>
        <v>163.06019793184021</v>
      </c>
      <c r="L100" s="2">
        <v>99</v>
      </c>
      <c r="M100" s="2">
        <v>181.32287382602149</v>
      </c>
      <c r="N100" s="4">
        <f t="shared" si="4"/>
        <v>0.10084764730433404</v>
      </c>
    </row>
    <row r="101" spans="1:14" x14ac:dyDescent="0.3">
      <c r="A101" s="5">
        <v>44706</v>
      </c>
      <c r="B101" s="2">
        <v>174.69293200000001</v>
      </c>
      <c r="C101" s="2">
        <f t="shared" si="3"/>
        <v>8.9106829310749982E-4</v>
      </c>
      <c r="H101" s="5">
        <v>45026</v>
      </c>
      <c r="I101" s="2">
        <f t="shared" ca="1" si="5"/>
        <v>162.40048091411805</v>
      </c>
      <c r="L101" s="2">
        <v>100</v>
      </c>
      <c r="M101" s="2">
        <v>158.12638833268323</v>
      </c>
      <c r="N101" s="4">
        <f t="shared" si="4"/>
        <v>-3.9982883021211224E-2</v>
      </c>
    </row>
    <row r="102" spans="1:14" x14ac:dyDescent="0.3">
      <c r="A102" s="5">
        <v>44707</v>
      </c>
      <c r="B102" s="2">
        <v>174.53733800000001</v>
      </c>
      <c r="C102" s="2">
        <f t="shared" si="3"/>
        <v>-9.0417668970787478E-3</v>
      </c>
      <c r="H102" s="5">
        <v>45027</v>
      </c>
      <c r="I102" s="2">
        <f t="shared" ca="1" si="5"/>
        <v>160.57083410676907</v>
      </c>
      <c r="L102" s="2">
        <v>101</v>
      </c>
      <c r="M102" s="2">
        <v>165.14619861061786</v>
      </c>
      <c r="N102" s="4">
        <f t="shared" si="4"/>
        <v>2.6357974901172199E-3</v>
      </c>
    </row>
    <row r="103" spans="1:14" x14ac:dyDescent="0.3">
      <c r="A103" s="5">
        <v>44708</v>
      </c>
      <c r="B103" s="2">
        <v>176.12262000000001</v>
      </c>
      <c r="C103" s="2">
        <f t="shared" si="3"/>
        <v>8.6517545097788643E-3</v>
      </c>
      <c r="H103" s="5">
        <v>45028</v>
      </c>
      <c r="I103" s="2">
        <f t="shared" ca="1" si="5"/>
        <v>158.33191990950891</v>
      </c>
      <c r="L103" s="2">
        <v>102</v>
      </c>
      <c r="M103" s="2">
        <v>165.75491082365156</v>
      </c>
      <c r="N103" s="4">
        <f t="shared" si="4"/>
        <v>6.3314118021124965E-3</v>
      </c>
    </row>
    <row r="104" spans="1:14" x14ac:dyDescent="0.3">
      <c r="A104" s="5">
        <v>44712</v>
      </c>
      <c r="B104" s="2">
        <v>174.605423</v>
      </c>
      <c r="C104" s="2">
        <f t="shared" si="3"/>
        <v>1.0189428355254791E-2</v>
      </c>
      <c r="H104" s="5">
        <v>45029</v>
      </c>
      <c r="I104" s="2">
        <f t="shared" ca="1" si="5"/>
        <v>157.4271646047203</v>
      </c>
      <c r="L104" s="2">
        <v>103</v>
      </c>
      <c r="M104" s="2">
        <v>202.85020732009056</v>
      </c>
      <c r="N104" s="4">
        <f t="shared" si="4"/>
        <v>0.23154442002601594</v>
      </c>
    </row>
    <row r="105" spans="1:14" x14ac:dyDescent="0.3">
      <c r="A105" s="5">
        <v>44713</v>
      </c>
      <c r="B105" s="2">
        <v>172.83532700000001</v>
      </c>
      <c r="C105" s="2">
        <f t="shared" si="3"/>
        <v>3.1562237622752157E-3</v>
      </c>
      <c r="H105" s="5">
        <v>45030</v>
      </c>
      <c r="I105" s="2">
        <f t="shared" ca="1" si="5"/>
        <v>158.22730960954226</v>
      </c>
      <c r="L105" s="2">
        <v>104</v>
      </c>
      <c r="M105" s="2">
        <v>154.55016956210937</v>
      </c>
      <c r="N105" s="4">
        <f t="shared" si="4"/>
        <v>-6.1694826675982695E-2</v>
      </c>
    </row>
    <row r="106" spans="1:14" x14ac:dyDescent="0.3">
      <c r="A106" s="5">
        <v>44714</v>
      </c>
      <c r="B106" s="2">
        <v>172.29068000000001</v>
      </c>
      <c r="C106" s="2">
        <f t="shared" si="3"/>
        <v>4.129229769224467E-3</v>
      </c>
      <c r="H106" s="5">
        <v>45031</v>
      </c>
      <c r="I106" s="2">
        <f t="shared" ca="1" si="5"/>
        <v>157.78084597836303</v>
      </c>
      <c r="L106" s="2">
        <v>105</v>
      </c>
      <c r="M106" s="2">
        <v>165.64400421760325</v>
      </c>
      <c r="N106" s="4">
        <f t="shared" si="4"/>
        <v>5.6580754835191538E-3</v>
      </c>
    </row>
    <row r="107" spans="1:14" x14ac:dyDescent="0.3">
      <c r="A107" s="5">
        <v>44715</v>
      </c>
      <c r="B107" s="2">
        <v>171.58071899999999</v>
      </c>
      <c r="C107" s="2">
        <f t="shared" si="3"/>
        <v>1.1339329481498124E-4</v>
      </c>
      <c r="H107" s="5">
        <v>45032</v>
      </c>
      <c r="I107" s="2">
        <f t="shared" ca="1" si="5"/>
        <v>158.48673147126911</v>
      </c>
      <c r="L107" s="2">
        <v>106</v>
      </c>
      <c r="M107" s="2">
        <v>148.38900492944325</v>
      </c>
      <c r="N107" s="4">
        <f t="shared" si="4"/>
        <v>-9.9100496724169651E-2</v>
      </c>
    </row>
    <row r="108" spans="1:14" x14ac:dyDescent="0.3">
      <c r="A108" s="5">
        <v>44718</v>
      </c>
      <c r="B108" s="2">
        <v>171.56126399999999</v>
      </c>
      <c r="C108" s="2">
        <f t="shared" si="3"/>
        <v>-1.0937669020779899E-2</v>
      </c>
      <c r="H108" s="5">
        <v>45033</v>
      </c>
      <c r="I108" s="2">
        <f t="shared" ca="1" si="5"/>
        <v>157.51797991269595</v>
      </c>
      <c r="L108" s="2">
        <v>107</v>
      </c>
      <c r="M108" s="2">
        <v>150.10063940616578</v>
      </c>
      <c r="N108" s="4">
        <f t="shared" si="4"/>
        <v>-8.8708819452647192E-2</v>
      </c>
    </row>
    <row r="109" spans="1:14" x14ac:dyDescent="0.3">
      <c r="A109" s="5">
        <v>44719</v>
      </c>
      <c r="B109" s="2">
        <v>173.44804400000001</v>
      </c>
      <c r="C109" s="2">
        <f t="shared" si="3"/>
        <v>5.9613810846163772E-3</v>
      </c>
      <c r="H109" s="5">
        <v>45034</v>
      </c>
      <c r="I109" s="2">
        <f t="shared" ca="1" si="5"/>
        <v>154.6057805656595</v>
      </c>
      <c r="L109" s="2">
        <v>108</v>
      </c>
      <c r="M109" s="2">
        <v>182.53776580577971</v>
      </c>
      <c r="N109" s="4">
        <f t="shared" si="4"/>
        <v>0.10822350093727939</v>
      </c>
    </row>
    <row r="110" spans="1:14" x14ac:dyDescent="0.3">
      <c r="A110" s="5">
        <v>44720</v>
      </c>
      <c r="B110" s="2">
        <v>172.41712999999999</v>
      </c>
      <c r="C110" s="2">
        <f t="shared" si="3"/>
        <v>2.0343183363193792E-2</v>
      </c>
      <c r="H110" s="5">
        <v>45035</v>
      </c>
      <c r="I110" s="2">
        <f t="shared" ca="1" si="5"/>
        <v>152.39236777134343</v>
      </c>
      <c r="L110" s="2">
        <v>109</v>
      </c>
      <c r="M110" s="2">
        <v>172.87635120572219</v>
      </c>
      <c r="N110" s="4">
        <f t="shared" si="4"/>
        <v>4.9567109122587327E-2</v>
      </c>
    </row>
    <row r="111" spans="1:14" x14ac:dyDescent="0.3">
      <c r="A111" s="5">
        <v>44721</v>
      </c>
      <c r="B111" s="2">
        <v>168.945053</v>
      </c>
      <c r="C111" s="2">
        <f t="shared" si="3"/>
        <v>6.7001529169299747E-3</v>
      </c>
      <c r="H111" s="5">
        <v>45036</v>
      </c>
      <c r="I111" s="2">
        <f t="shared" ca="1" si="5"/>
        <v>153.10004772229138</v>
      </c>
      <c r="L111" s="2">
        <v>110</v>
      </c>
      <c r="M111" s="2">
        <v>161.78505702364404</v>
      </c>
      <c r="N111" s="4">
        <f t="shared" si="4"/>
        <v>-1.7770369311690293E-2</v>
      </c>
    </row>
    <row r="112" spans="1:14" x14ac:dyDescent="0.3">
      <c r="A112" s="5">
        <v>44722</v>
      </c>
      <c r="B112" s="2">
        <v>167.816879</v>
      </c>
      <c r="C112" s="2">
        <f t="shared" si="3"/>
        <v>1.0135341992214832E-2</v>
      </c>
      <c r="H112" s="5">
        <v>45037</v>
      </c>
      <c r="I112" s="2">
        <f t="shared" ca="1" si="5"/>
        <v>152.48198393998291</v>
      </c>
      <c r="L112" s="2">
        <v>111</v>
      </c>
      <c r="M112" s="2">
        <v>158.85631800953649</v>
      </c>
      <c r="N112" s="4">
        <f t="shared" si="4"/>
        <v>-3.5551333098654103E-2</v>
      </c>
    </row>
    <row r="113" spans="1:14" x14ac:dyDescent="0.3">
      <c r="A113" s="5">
        <v>44725</v>
      </c>
      <c r="B113" s="2">
        <v>166.12458799999999</v>
      </c>
      <c r="C113" s="2">
        <f t="shared" si="3"/>
        <v>1.5457498458159904E-2</v>
      </c>
      <c r="H113" s="5">
        <v>45038</v>
      </c>
      <c r="I113" s="2">
        <f t="shared" ca="1" si="5"/>
        <v>150.92052107054585</v>
      </c>
      <c r="L113" s="2">
        <v>112</v>
      </c>
      <c r="M113" s="2">
        <v>150.58798533912804</v>
      </c>
      <c r="N113" s="4">
        <f t="shared" si="4"/>
        <v>-8.5750044244619184E-2</v>
      </c>
    </row>
    <row r="114" spans="1:14" x14ac:dyDescent="0.3">
      <c r="A114" s="5">
        <v>44726</v>
      </c>
      <c r="B114" s="2">
        <v>163.57646199999999</v>
      </c>
      <c r="C114" s="2">
        <f t="shared" si="3"/>
        <v>-1.0645415367057577E-2</v>
      </c>
      <c r="H114" s="5">
        <v>45039</v>
      </c>
      <c r="I114" s="2">
        <f t="shared" ca="1" si="5"/>
        <v>151.59061306147305</v>
      </c>
      <c r="L114" s="2">
        <v>113</v>
      </c>
      <c r="M114" s="2">
        <v>164.5122279192835</v>
      </c>
      <c r="N114" s="4">
        <f t="shared" si="4"/>
        <v>-1.2131661253886872E-3</v>
      </c>
    </row>
    <row r="115" spans="1:14" x14ac:dyDescent="0.3">
      <c r="A115" s="5">
        <v>44727</v>
      </c>
      <c r="B115" s="2">
        <v>165.32710299999999</v>
      </c>
      <c r="C115" s="2">
        <f t="shared" si="3"/>
        <v>-5.2934958085866773E-4</v>
      </c>
      <c r="H115" s="5">
        <v>45040</v>
      </c>
      <c r="I115" s="2">
        <f t="shared" ca="1" si="5"/>
        <v>151.33373158339674</v>
      </c>
      <c r="L115" s="2">
        <v>114</v>
      </c>
      <c r="M115" s="2">
        <v>149.51413227853033</v>
      </c>
      <c r="N115" s="4">
        <f t="shared" si="4"/>
        <v>-9.2269622223753789E-2</v>
      </c>
    </row>
    <row r="116" spans="1:14" x14ac:dyDescent="0.3">
      <c r="A116" s="5">
        <v>44728</v>
      </c>
      <c r="B116" s="2">
        <v>165.41464199999999</v>
      </c>
      <c r="C116" s="2">
        <f t="shared" si="3"/>
        <v>3.65211808614663E-3</v>
      </c>
      <c r="H116" s="5">
        <v>45041</v>
      </c>
      <c r="I116" s="2">
        <f t="shared" ca="1" si="5"/>
        <v>153.90979595374759</v>
      </c>
      <c r="L116" s="2">
        <v>115</v>
      </c>
      <c r="M116" s="2">
        <v>172.12992003404113</v>
      </c>
      <c r="N116" s="4">
        <f t="shared" si="4"/>
        <v>4.5035375304999015E-2</v>
      </c>
    </row>
    <row r="117" spans="1:14" x14ac:dyDescent="0.3">
      <c r="A117" s="5">
        <v>44729</v>
      </c>
      <c r="B117" s="2">
        <v>164.81163000000001</v>
      </c>
      <c r="C117" s="2">
        <f t="shared" si="3"/>
        <v>-2.0732486844461953E-2</v>
      </c>
      <c r="H117" s="5">
        <v>45042</v>
      </c>
      <c r="I117" s="2">
        <f t="shared" ca="1" si="5"/>
        <v>155.03512707254725</v>
      </c>
      <c r="L117" s="2">
        <v>116</v>
      </c>
      <c r="M117" s="2">
        <v>153.80500667490193</v>
      </c>
      <c r="N117" s="4">
        <f t="shared" si="4"/>
        <v>-6.6218860483366004E-2</v>
      </c>
    </row>
    <row r="118" spans="1:14" x14ac:dyDescent="0.3">
      <c r="A118" s="5">
        <v>44733</v>
      </c>
      <c r="B118" s="2">
        <v>168.264252</v>
      </c>
      <c r="C118" s="2">
        <f t="shared" si="3"/>
        <v>-1.5656270168016403E-2</v>
      </c>
      <c r="H118" s="5">
        <v>45043</v>
      </c>
      <c r="I118" s="2">
        <f t="shared" ca="1" si="5"/>
        <v>156.40455817052376</v>
      </c>
      <c r="L118" s="2">
        <v>117</v>
      </c>
      <c r="M118" s="2">
        <v>172.21595379530916</v>
      </c>
      <c r="N118" s="4">
        <f t="shared" si="4"/>
        <v>4.5557703578769537E-2</v>
      </c>
    </row>
    <row r="119" spans="1:14" x14ac:dyDescent="0.3">
      <c r="A119" s="5">
        <v>44734</v>
      </c>
      <c r="B119" s="2">
        <v>170.91937300000001</v>
      </c>
      <c r="C119" s="2">
        <f t="shared" si="3"/>
        <v>-2.2060524888207665E-2</v>
      </c>
      <c r="H119" s="5">
        <v>45044</v>
      </c>
      <c r="I119" s="2">
        <f t="shared" ca="1" si="5"/>
        <v>158.63748134873993</v>
      </c>
      <c r="L119" s="2">
        <v>118</v>
      </c>
      <c r="M119" s="2">
        <v>152.95930632248044</v>
      </c>
      <c r="N119" s="4">
        <f t="shared" si="4"/>
        <v>-7.135327746917286E-2</v>
      </c>
    </row>
    <row r="120" spans="1:14" x14ac:dyDescent="0.3">
      <c r="A120" s="5">
        <v>44735</v>
      </c>
      <c r="B120" s="2">
        <v>174.731842</v>
      </c>
      <c r="C120" s="2">
        <f t="shared" si="3"/>
        <v>-1.4532667413063119E-2</v>
      </c>
      <c r="H120" s="5">
        <v>45045</v>
      </c>
      <c r="I120" s="2">
        <f t="shared" ca="1" si="5"/>
        <v>161.29612867482837</v>
      </c>
      <c r="L120" s="2">
        <v>119</v>
      </c>
      <c r="M120" s="2">
        <v>144.91726406361337</v>
      </c>
      <c r="N120" s="4">
        <f t="shared" si="4"/>
        <v>-0.12017813399935517</v>
      </c>
    </row>
    <row r="121" spans="1:14" x14ac:dyDescent="0.3">
      <c r="A121" s="5">
        <v>44736</v>
      </c>
      <c r="B121" s="2">
        <v>177.289703</v>
      </c>
      <c r="C121" s="2">
        <f t="shared" si="3"/>
        <v>9.3297091013876403E-4</v>
      </c>
      <c r="H121" s="5">
        <v>45046</v>
      </c>
      <c r="I121" s="2">
        <f t="shared" ca="1" si="5"/>
        <v>164.52263638034006</v>
      </c>
      <c r="L121" s="2">
        <v>120</v>
      </c>
      <c r="M121" s="2">
        <v>157.32856266540657</v>
      </c>
      <c r="N121" s="4">
        <f t="shared" si="4"/>
        <v>-4.4826643161607116E-2</v>
      </c>
    </row>
    <row r="122" spans="1:14" x14ac:dyDescent="0.3">
      <c r="A122" s="5">
        <v>44739</v>
      </c>
      <c r="B122" s="2">
        <v>177.12437399999999</v>
      </c>
      <c r="C122" s="2">
        <f t="shared" si="3"/>
        <v>2.8855162087893373E-2</v>
      </c>
      <c r="H122" s="5">
        <v>45047</v>
      </c>
      <c r="I122" s="2">
        <f t="shared" ca="1" si="5"/>
        <v>165.21591197865027</v>
      </c>
      <c r="L122" s="2">
        <v>121</v>
      </c>
      <c r="M122" s="2">
        <v>193.85177003073852</v>
      </c>
      <c r="N122" s="4">
        <f t="shared" si="4"/>
        <v>0.17691309684886702</v>
      </c>
    </row>
    <row r="123" spans="1:14" x14ac:dyDescent="0.3">
      <c r="A123" s="5">
        <v>44740</v>
      </c>
      <c r="B123" s="2">
        <v>172.086456</v>
      </c>
      <c r="C123" s="2">
        <f t="shared" si="3"/>
        <v>-2.8255059251079933E-4</v>
      </c>
      <c r="H123" s="5">
        <v>45048</v>
      </c>
      <c r="I123" s="2">
        <f t="shared" ca="1" si="5"/>
        <v>166.40974429859381</v>
      </c>
      <c r="L123" s="2">
        <v>122</v>
      </c>
      <c r="M123" s="2">
        <v>178.07599159612374</v>
      </c>
      <c r="N123" s="4">
        <f t="shared" si="4"/>
        <v>8.1135172047148707E-2</v>
      </c>
    </row>
    <row r="124" spans="1:14" x14ac:dyDescent="0.3">
      <c r="A124" s="5">
        <v>44741</v>
      </c>
      <c r="B124" s="2">
        <v>172.135086</v>
      </c>
      <c r="C124" s="2">
        <f t="shared" si="3"/>
        <v>-2.9336294763958816E-3</v>
      </c>
      <c r="H124" s="5">
        <v>45049</v>
      </c>
      <c r="I124" s="2">
        <f t="shared" ca="1" si="5"/>
        <v>167.65240109347397</v>
      </c>
      <c r="L124" s="2">
        <v>123</v>
      </c>
      <c r="M124" s="2">
        <v>158.98471111933978</v>
      </c>
      <c r="N124" s="4">
        <f t="shared" si="4"/>
        <v>-3.4771832697658711E-2</v>
      </c>
    </row>
    <row r="125" spans="1:14" x14ac:dyDescent="0.3">
      <c r="A125" s="5">
        <v>44742</v>
      </c>
      <c r="B125" s="2">
        <v>172.64080799999999</v>
      </c>
      <c r="C125" s="2">
        <f t="shared" si="3"/>
        <v>-1.1259764893141478E-2</v>
      </c>
      <c r="H125" s="5">
        <v>45050</v>
      </c>
      <c r="I125" s="2">
        <f t="shared" ca="1" si="5"/>
        <v>166.36472235919172</v>
      </c>
      <c r="L125" s="2">
        <v>124</v>
      </c>
      <c r="M125" s="2">
        <v>166.52489937736698</v>
      </c>
      <c r="N125" s="4">
        <f t="shared" si="4"/>
        <v>1.1006167225535712E-2</v>
      </c>
    </row>
    <row r="126" spans="1:14" x14ac:dyDescent="0.3">
      <c r="A126" s="5">
        <v>44743</v>
      </c>
      <c r="B126" s="2">
        <v>174.595688</v>
      </c>
      <c r="C126" s="2">
        <f t="shared" si="3"/>
        <v>7.7169624681377265E-3</v>
      </c>
      <c r="H126" s="5">
        <v>45051</v>
      </c>
      <c r="I126" s="2">
        <f t="shared" ca="1" si="5"/>
        <v>165.80324968726234</v>
      </c>
      <c r="L126" s="2">
        <v>125</v>
      </c>
      <c r="M126" s="2">
        <v>161.02163940796106</v>
      </c>
      <c r="N126" s="4">
        <f t="shared" si="4"/>
        <v>-2.2405231248313062E-2</v>
      </c>
    </row>
    <row r="127" spans="1:14" x14ac:dyDescent="0.3">
      <c r="A127" s="5">
        <v>44747</v>
      </c>
      <c r="B127" s="2">
        <v>173.253525</v>
      </c>
      <c r="C127" s="2">
        <f t="shared" si="3"/>
        <v>-8.9775466962685349E-4</v>
      </c>
      <c r="H127" s="5">
        <v>45052</v>
      </c>
      <c r="I127" s="2">
        <f t="shared" ca="1" si="5"/>
        <v>167.35046192291966</v>
      </c>
      <c r="L127" s="2">
        <v>126</v>
      </c>
      <c r="M127" s="2">
        <v>150.69704014211928</v>
      </c>
      <c r="N127" s="4">
        <f t="shared" si="4"/>
        <v>-8.5087950594949002E-2</v>
      </c>
    </row>
    <row r="128" spans="1:14" x14ac:dyDescent="0.3">
      <c r="A128" s="5">
        <v>44748</v>
      </c>
      <c r="B128" s="2">
        <v>173.40913399999999</v>
      </c>
      <c r="C128" s="2">
        <f t="shared" si="3"/>
        <v>-1.1211057785827613E-3</v>
      </c>
      <c r="H128" s="5">
        <v>45053</v>
      </c>
      <c r="I128" s="2">
        <f t="shared" ca="1" si="5"/>
        <v>168.7785067929305</v>
      </c>
      <c r="L128" s="2">
        <v>127</v>
      </c>
      <c r="M128" s="2">
        <v>163.0192679199217</v>
      </c>
      <c r="N128" s="4">
        <f t="shared" si="4"/>
        <v>-1.0277226649787141E-2</v>
      </c>
    </row>
    <row r="129" spans="1:14" x14ac:dyDescent="0.3">
      <c r="A129" s="5">
        <v>44749</v>
      </c>
      <c r="B129" s="2">
        <v>173.60365300000001</v>
      </c>
      <c r="C129" s="2">
        <f t="shared" si="3"/>
        <v>1.2333033945556367E-3</v>
      </c>
      <c r="H129" s="5">
        <v>45054</v>
      </c>
      <c r="I129" s="2">
        <f t="shared" ca="1" si="5"/>
        <v>169.58906211603977</v>
      </c>
      <c r="L129" s="2">
        <v>128</v>
      </c>
      <c r="M129" s="2">
        <v>153.92522926147979</v>
      </c>
      <c r="N129" s="4">
        <f t="shared" si="4"/>
        <v>-6.548896497269785E-2</v>
      </c>
    </row>
    <row r="130" spans="1:14" x14ac:dyDescent="0.3">
      <c r="A130" s="5">
        <v>44750</v>
      </c>
      <c r="B130" s="2">
        <v>173.389679</v>
      </c>
      <c r="C130" s="2">
        <f t="shared" si="3"/>
        <v>-3.9267983261421E-4</v>
      </c>
      <c r="H130" s="5">
        <v>45055</v>
      </c>
      <c r="I130" s="2">
        <f t="shared" ca="1" si="5"/>
        <v>168.9772238293383</v>
      </c>
      <c r="L130" s="2">
        <v>129</v>
      </c>
      <c r="M130" s="2">
        <v>163.62162726754235</v>
      </c>
      <c r="N130" s="4">
        <f t="shared" si="4"/>
        <v>-6.6201818618459862E-3</v>
      </c>
    </row>
    <row r="131" spans="1:14" x14ac:dyDescent="0.3">
      <c r="A131" s="5">
        <v>44753</v>
      </c>
      <c r="B131" s="2">
        <v>173.45777899999999</v>
      </c>
      <c r="C131" s="2">
        <f t="shared" ref="C131:C194" si="6">LN(B131/B132)</f>
        <v>1.4116483471043821E-2</v>
      </c>
      <c r="H131" s="5">
        <v>45056</v>
      </c>
      <c r="I131" s="2">
        <f t="shared" ca="1" si="5"/>
        <v>166.5045454447316</v>
      </c>
      <c r="L131" s="2">
        <v>130</v>
      </c>
      <c r="M131" s="2">
        <v>168.41625704027402</v>
      </c>
      <c r="N131" s="4">
        <f t="shared" ref="N131:N194" si="7">M131/$B$2-1</f>
        <v>2.2488980118850144E-2</v>
      </c>
    </row>
    <row r="132" spans="1:14" x14ac:dyDescent="0.3">
      <c r="A132" s="5">
        <v>44754</v>
      </c>
      <c r="B132" s="2">
        <v>171.02636699999999</v>
      </c>
      <c r="C132" s="2">
        <f t="shared" si="6"/>
        <v>2.3342809337885805E-3</v>
      </c>
      <c r="H132" s="5">
        <v>45057</v>
      </c>
      <c r="I132" s="2">
        <f t="shared" ref="I132:I195" ca="1" si="8">I131*EXP($F$4+$F$2*NORMSINV(RAND()))</f>
        <v>170.35154304283301</v>
      </c>
      <c r="L132" s="2">
        <v>131</v>
      </c>
      <c r="M132" s="2">
        <v>161.55385637326205</v>
      </c>
      <c r="N132" s="4">
        <f t="shared" si="7"/>
        <v>-1.9174034975364074E-2</v>
      </c>
    </row>
    <row r="133" spans="1:14" x14ac:dyDescent="0.3">
      <c r="A133" s="5">
        <v>44755</v>
      </c>
      <c r="B133" s="2">
        <v>170.62760900000001</v>
      </c>
      <c r="C133" s="2">
        <f t="shared" si="6"/>
        <v>-1.3669506081557144E-3</v>
      </c>
      <c r="H133" s="5">
        <v>45058</v>
      </c>
      <c r="I133" s="2">
        <f t="shared" ca="1" si="8"/>
        <v>172.5688180403599</v>
      </c>
      <c r="L133" s="2">
        <v>132</v>
      </c>
      <c r="M133" s="2">
        <v>168.34334482629399</v>
      </c>
      <c r="N133" s="4">
        <f t="shared" si="7"/>
        <v>2.2046315398585925E-2</v>
      </c>
    </row>
    <row r="134" spans="1:14" x14ac:dyDescent="0.3">
      <c r="A134" s="5">
        <v>44756</v>
      </c>
      <c r="B134" s="2">
        <v>170.861008</v>
      </c>
      <c r="C134" s="2">
        <f t="shared" si="6"/>
        <v>-1.4410714639845775E-2</v>
      </c>
      <c r="H134" s="5">
        <v>45059</v>
      </c>
      <c r="I134" s="2">
        <f t="shared" ca="1" si="8"/>
        <v>174.24486204587529</v>
      </c>
      <c r="L134" s="2">
        <v>133</v>
      </c>
      <c r="M134" s="2">
        <v>165.12142602530366</v>
      </c>
      <c r="N134" s="4">
        <f t="shared" si="7"/>
        <v>2.4853981406840475E-3</v>
      </c>
    </row>
    <row r="135" spans="1:14" x14ac:dyDescent="0.3">
      <c r="A135" s="5">
        <v>44757</v>
      </c>
      <c r="B135" s="2">
        <v>173.34106399999999</v>
      </c>
      <c r="C135" s="2">
        <f t="shared" si="6"/>
        <v>2.2698561728395322E-2</v>
      </c>
      <c r="H135" s="5">
        <v>45060</v>
      </c>
      <c r="I135" s="2">
        <f t="shared" ca="1" si="8"/>
        <v>176.84641068045738</v>
      </c>
      <c r="L135" s="2">
        <v>134</v>
      </c>
      <c r="M135" s="2">
        <v>157.06682320038047</v>
      </c>
      <c r="N135" s="4">
        <f t="shared" si="7"/>
        <v>-4.6415716113082262E-2</v>
      </c>
    </row>
    <row r="136" spans="1:14" x14ac:dyDescent="0.3">
      <c r="A136" s="5">
        <v>44760</v>
      </c>
      <c r="B136" s="2">
        <v>169.45079000000001</v>
      </c>
      <c r="C136" s="2">
        <f t="shared" si="6"/>
        <v>1.4685802522494554E-2</v>
      </c>
      <c r="H136" s="5">
        <v>45061</v>
      </c>
      <c r="I136" s="2">
        <f t="shared" ca="1" si="8"/>
        <v>177.53628097509028</v>
      </c>
      <c r="L136" s="2">
        <v>135</v>
      </c>
      <c r="M136" s="2">
        <v>164.1270377691369</v>
      </c>
      <c r="N136" s="4">
        <f t="shared" si="7"/>
        <v>-3.5517330232448519E-3</v>
      </c>
    </row>
    <row r="137" spans="1:14" x14ac:dyDescent="0.3">
      <c r="A137" s="5">
        <v>44761</v>
      </c>
      <c r="B137" s="2">
        <v>166.98045300000001</v>
      </c>
      <c r="C137" s="2">
        <f t="shared" si="6"/>
        <v>5.7241696325799462E-3</v>
      </c>
      <c r="H137" s="5">
        <v>45062</v>
      </c>
      <c r="I137" s="2">
        <f t="shared" ca="1" si="8"/>
        <v>178.86633109304378</v>
      </c>
      <c r="L137" s="2">
        <v>136</v>
      </c>
      <c r="M137" s="2">
        <v>170.63811874670608</v>
      </c>
      <c r="N137" s="4">
        <f t="shared" si="7"/>
        <v>3.5978349554435907E-2</v>
      </c>
    </row>
    <row r="138" spans="1:14" x14ac:dyDescent="0.3">
      <c r="A138" s="5">
        <v>44762</v>
      </c>
      <c r="B138" s="2">
        <v>166.02735899999999</v>
      </c>
      <c r="C138" s="2">
        <f t="shared" si="6"/>
        <v>-3.5084817055493819E-3</v>
      </c>
      <c r="H138" s="5">
        <v>45063</v>
      </c>
      <c r="I138" s="2">
        <f t="shared" ca="1" si="8"/>
        <v>181.18042751081296</v>
      </c>
      <c r="L138" s="2">
        <v>137</v>
      </c>
      <c r="M138" s="2">
        <v>157.0865888242719</v>
      </c>
      <c r="N138" s="4">
        <f t="shared" si="7"/>
        <v>-4.6295715033796148E-2</v>
      </c>
    </row>
    <row r="139" spans="1:14" x14ac:dyDescent="0.3">
      <c r="A139" s="5">
        <v>44763</v>
      </c>
      <c r="B139" s="2">
        <v>166.61088599999999</v>
      </c>
      <c r="C139" s="2">
        <f t="shared" si="6"/>
        <v>-4.7171193520515646E-3</v>
      </c>
      <c r="H139" s="5">
        <v>45064</v>
      </c>
      <c r="I139" s="2">
        <f t="shared" ca="1" si="8"/>
        <v>180.54220351220553</v>
      </c>
      <c r="L139" s="2">
        <v>138</v>
      </c>
      <c r="M139" s="2">
        <v>155.64318952202117</v>
      </c>
      <c r="N139" s="4">
        <f t="shared" si="7"/>
        <v>-5.5058882594928193E-2</v>
      </c>
    </row>
    <row r="140" spans="1:14" x14ac:dyDescent="0.3">
      <c r="A140" s="5">
        <v>44764</v>
      </c>
      <c r="B140" s="2">
        <v>167.39866599999999</v>
      </c>
      <c r="C140" s="2">
        <f t="shared" si="6"/>
        <v>-1.9735985761782566E-3</v>
      </c>
      <c r="H140" s="5">
        <v>45065</v>
      </c>
      <c r="I140" s="2">
        <f t="shared" ca="1" si="8"/>
        <v>182.72171101962195</v>
      </c>
      <c r="L140" s="2">
        <v>139</v>
      </c>
      <c r="M140" s="2">
        <v>161.74111673102271</v>
      </c>
      <c r="N140" s="4">
        <f t="shared" si="7"/>
        <v>-1.8037139668531488E-2</v>
      </c>
    </row>
    <row r="141" spans="1:14" x14ac:dyDescent="0.3">
      <c r="A141" s="5">
        <v>44767</v>
      </c>
      <c r="B141" s="2">
        <v>167.72936999999999</v>
      </c>
      <c r="C141" s="2">
        <f t="shared" si="6"/>
        <v>-7.0490400210580064E-3</v>
      </c>
      <c r="H141" s="5">
        <v>45066</v>
      </c>
      <c r="I141" s="2">
        <f t="shared" ca="1" si="8"/>
        <v>179.32049562903299</v>
      </c>
      <c r="L141" s="2">
        <v>140</v>
      </c>
      <c r="M141" s="2">
        <v>158.0304767681821</v>
      </c>
      <c r="N141" s="4">
        <f t="shared" si="7"/>
        <v>-4.0565181425722741E-2</v>
      </c>
    </row>
    <row r="142" spans="1:14" x14ac:dyDescent="0.3">
      <c r="A142" s="5">
        <v>44768</v>
      </c>
      <c r="B142" s="2">
        <v>168.91587799999999</v>
      </c>
      <c r="C142" s="2">
        <f t="shared" si="6"/>
        <v>2.7675806143930503E-3</v>
      </c>
      <c r="H142" s="5">
        <v>45067</v>
      </c>
      <c r="I142" s="2">
        <f t="shared" ca="1" si="8"/>
        <v>174.66379624663722</v>
      </c>
      <c r="L142" s="2">
        <v>141</v>
      </c>
      <c r="M142" s="2">
        <v>151.07569994347278</v>
      </c>
      <c r="N142" s="4">
        <f t="shared" si="7"/>
        <v>-8.2789030758455007E-2</v>
      </c>
    </row>
    <row r="143" spans="1:14" x14ac:dyDescent="0.3">
      <c r="A143" s="5">
        <v>44769</v>
      </c>
      <c r="B143" s="2">
        <v>168.44903600000001</v>
      </c>
      <c r="C143" s="2">
        <f t="shared" si="6"/>
        <v>-5.7571303133425646E-3</v>
      </c>
      <c r="H143" s="5">
        <v>45068</v>
      </c>
      <c r="I143" s="2">
        <f t="shared" ca="1" si="8"/>
        <v>175.13493704635235</v>
      </c>
      <c r="L143" s="2">
        <v>142</v>
      </c>
      <c r="M143" s="2">
        <v>162.46766722977878</v>
      </c>
      <c r="N143" s="4">
        <f t="shared" si="7"/>
        <v>-1.3626105416058576E-2</v>
      </c>
    </row>
    <row r="144" spans="1:14" x14ac:dyDescent="0.3">
      <c r="A144" s="5">
        <v>44770</v>
      </c>
      <c r="B144" s="2">
        <v>169.421616</v>
      </c>
      <c r="C144" s="2">
        <f t="shared" si="6"/>
        <v>-1.835347132261097E-3</v>
      </c>
      <c r="H144" s="5">
        <v>45069</v>
      </c>
      <c r="I144" s="2">
        <f t="shared" ca="1" si="8"/>
        <v>178.78407363545938</v>
      </c>
      <c r="L144" s="2">
        <v>143</v>
      </c>
      <c r="M144" s="2">
        <v>157.89853641848251</v>
      </c>
      <c r="N144" s="4">
        <f t="shared" si="7"/>
        <v>-4.1366217833797125E-2</v>
      </c>
    </row>
    <row r="145" spans="1:14" x14ac:dyDescent="0.3">
      <c r="A145" s="5">
        <v>44771</v>
      </c>
      <c r="B145" s="2">
        <v>169.73284899999999</v>
      </c>
      <c r="C145" s="2">
        <f t="shared" si="6"/>
        <v>3.5014806126659379E-3</v>
      </c>
      <c r="H145" s="5">
        <v>45070</v>
      </c>
      <c r="I145" s="2">
        <f t="shared" ca="1" si="8"/>
        <v>180.30393427752543</v>
      </c>
      <c r="L145" s="2">
        <v>144</v>
      </c>
      <c r="M145" s="2">
        <v>157.7634595935549</v>
      </c>
      <c r="N145" s="4">
        <f t="shared" si="7"/>
        <v>-4.2186296414007396E-2</v>
      </c>
    </row>
    <row r="146" spans="1:14" x14ac:dyDescent="0.3">
      <c r="A146" s="5">
        <v>44774</v>
      </c>
      <c r="B146" s="2">
        <v>169.13957199999999</v>
      </c>
      <c r="C146" s="2">
        <f t="shared" si="6"/>
        <v>5.7088709788199509E-3</v>
      </c>
      <c r="H146" s="5">
        <v>45071</v>
      </c>
      <c r="I146" s="2">
        <f t="shared" ca="1" si="8"/>
        <v>184.1748086623943</v>
      </c>
      <c r="L146" s="2">
        <v>145</v>
      </c>
      <c r="M146" s="2">
        <v>173.32234610863597</v>
      </c>
      <c r="N146" s="4">
        <f t="shared" si="7"/>
        <v>5.2274833907787199E-2</v>
      </c>
    </row>
    <row r="147" spans="1:14" x14ac:dyDescent="0.3">
      <c r="A147" s="5">
        <v>44775</v>
      </c>
      <c r="B147" s="2">
        <v>168.176727</v>
      </c>
      <c r="C147" s="2">
        <f t="shared" si="6"/>
        <v>-9.6112189604026441E-3</v>
      </c>
      <c r="H147" s="5">
        <v>45072</v>
      </c>
      <c r="I147" s="2">
        <f t="shared" ca="1" si="8"/>
        <v>186.14851751189087</v>
      </c>
      <c r="L147" s="2">
        <v>146</v>
      </c>
      <c r="M147" s="2">
        <v>152.95183931952135</v>
      </c>
      <c r="N147" s="4">
        <f t="shared" si="7"/>
        <v>-7.1398611146422097E-2</v>
      </c>
    </row>
    <row r="148" spans="1:14" x14ac:dyDescent="0.3">
      <c r="A148" s="5">
        <v>44776</v>
      </c>
      <c r="B148" s="2">
        <v>169.80090300000001</v>
      </c>
      <c r="C148" s="2">
        <f t="shared" si="6"/>
        <v>1.6167630181227501E-2</v>
      </c>
      <c r="H148" s="5">
        <v>45073</v>
      </c>
      <c r="I148" s="2">
        <f t="shared" ca="1" si="8"/>
        <v>186.27600059153102</v>
      </c>
      <c r="L148" s="2">
        <v>147</v>
      </c>
      <c r="M148" s="2">
        <v>170.43101066688197</v>
      </c>
      <c r="N148" s="4">
        <f t="shared" si="7"/>
        <v>3.472095473379766E-2</v>
      </c>
    </row>
    <row r="149" spans="1:14" x14ac:dyDescent="0.3">
      <c r="A149" s="5">
        <v>44777</v>
      </c>
      <c r="B149" s="2">
        <v>167.077698</v>
      </c>
      <c r="C149" s="2">
        <f t="shared" si="6"/>
        <v>3.9659886425771236E-3</v>
      </c>
      <c r="H149" s="5">
        <v>45074</v>
      </c>
      <c r="I149" s="2">
        <f t="shared" ca="1" si="8"/>
        <v>183.65881154233074</v>
      </c>
      <c r="L149" s="2">
        <v>148</v>
      </c>
      <c r="M149" s="2">
        <v>183.25286193485712</v>
      </c>
      <c r="N149" s="4">
        <f t="shared" si="7"/>
        <v>0.11256499340693127</v>
      </c>
    </row>
    <row r="150" spans="1:14" x14ac:dyDescent="0.3">
      <c r="A150" s="5">
        <v>44778</v>
      </c>
      <c r="B150" s="2">
        <v>166.416382</v>
      </c>
      <c r="C150" s="2">
        <f t="shared" si="6"/>
        <v>5.3324185295633075E-3</v>
      </c>
      <c r="H150" s="5">
        <v>45075</v>
      </c>
      <c r="I150" s="2">
        <f t="shared" ca="1" si="8"/>
        <v>182.10833679450488</v>
      </c>
      <c r="L150" s="2">
        <v>149</v>
      </c>
      <c r="M150" s="2">
        <v>159.99521240627462</v>
      </c>
      <c r="N150" s="4">
        <f t="shared" si="7"/>
        <v>-2.8636876082159812E-2</v>
      </c>
    </row>
    <row r="151" spans="1:14" x14ac:dyDescent="0.3">
      <c r="A151" s="5">
        <v>44781</v>
      </c>
      <c r="B151" s="2">
        <v>165.531342</v>
      </c>
      <c r="C151" s="2">
        <f t="shared" si="6"/>
        <v>1.1753751968388541E-4</v>
      </c>
      <c r="H151" s="5">
        <v>45076</v>
      </c>
      <c r="I151" s="2">
        <f t="shared" ca="1" si="8"/>
        <v>180.4528713268154</v>
      </c>
      <c r="L151" s="2">
        <v>150</v>
      </c>
      <c r="M151" s="2">
        <v>157.88004940895846</v>
      </c>
      <c r="N151" s="4">
        <f t="shared" si="7"/>
        <v>-4.1478456188014712E-2</v>
      </c>
    </row>
    <row r="152" spans="1:14" x14ac:dyDescent="0.3">
      <c r="A152" s="5">
        <v>44782</v>
      </c>
      <c r="B152" s="2">
        <v>165.511887</v>
      </c>
      <c r="C152" s="2">
        <f t="shared" si="6"/>
        <v>-2.8750942190975824E-3</v>
      </c>
      <c r="H152" s="5">
        <v>45077</v>
      </c>
      <c r="I152" s="2">
        <f t="shared" ca="1" si="8"/>
        <v>176.514251182804</v>
      </c>
      <c r="L152" s="2">
        <v>151</v>
      </c>
      <c r="M152" s="2">
        <v>173.30870198931419</v>
      </c>
      <c r="N152" s="4">
        <f t="shared" si="7"/>
        <v>5.2191997714327476E-2</v>
      </c>
    </row>
    <row r="153" spans="1:14" x14ac:dyDescent="0.3">
      <c r="A153" s="5">
        <v>44783</v>
      </c>
      <c r="B153" s="2">
        <v>165.98843400000001</v>
      </c>
      <c r="C153" s="2">
        <f t="shared" si="6"/>
        <v>2.0900062667641533E-2</v>
      </c>
      <c r="H153" s="5">
        <v>45078</v>
      </c>
      <c r="I153" s="2">
        <f t="shared" ca="1" si="8"/>
        <v>175.77647261803199</v>
      </c>
      <c r="L153" s="2">
        <v>152</v>
      </c>
      <c r="M153" s="2">
        <v>166.29814488537448</v>
      </c>
      <c r="N153" s="4">
        <f t="shared" si="7"/>
        <v>9.6294950839661553E-3</v>
      </c>
    </row>
    <row r="154" spans="1:14" x14ac:dyDescent="0.3">
      <c r="A154" s="5">
        <v>44784</v>
      </c>
      <c r="B154" s="2">
        <v>162.55526699999999</v>
      </c>
      <c r="C154" s="2">
        <f t="shared" si="6"/>
        <v>1.106973067816691E-2</v>
      </c>
      <c r="H154" s="5">
        <v>45079</v>
      </c>
      <c r="I154" s="2">
        <f t="shared" ca="1" si="8"/>
        <v>176.93600456302028</v>
      </c>
      <c r="L154" s="2">
        <v>153</v>
      </c>
      <c r="M154" s="2">
        <v>162.05232138775492</v>
      </c>
      <c r="N154" s="4">
        <f t="shared" si="7"/>
        <v>-1.6147753586318259E-2</v>
      </c>
    </row>
    <row r="155" spans="1:14" x14ac:dyDescent="0.3">
      <c r="A155" s="5">
        <v>44785</v>
      </c>
      <c r="B155" s="2">
        <v>160.765747</v>
      </c>
      <c r="C155" s="2">
        <f t="shared" si="6"/>
        <v>-4.7678737132030276E-3</v>
      </c>
      <c r="H155" s="5">
        <v>45080</v>
      </c>
      <c r="I155" s="2">
        <f t="shared" ca="1" si="8"/>
        <v>179.14922671145123</v>
      </c>
      <c r="L155" s="2">
        <v>154</v>
      </c>
      <c r="M155" s="2">
        <v>164.24794224941255</v>
      </c>
      <c r="N155" s="4">
        <f t="shared" si="7"/>
        <v>-2.8176975987473929E-3</v>
      </c>
    </row>
    <row r="156" spans="1:14" x14ac:dyDescent="0.3">
      <c r="A156" s="5">
        <v>44788</v>
      </c>
      <c r="B156" s="2">
        <v>161.534088</v>
      </c>
      <c r="C156" s="2">
        <f t="shared" si="6"/>
        <v>-8.8712965855299811E-3</v>
      </c>
      <c r="H156" s="5">
        <v>45081</v>
      </c>
      <c r="I156" s="2">
        <f t="shared" ca="1" si="8"/>
        <v>180.16681205689221</v>
      </c>
      <c r="L156" s="2">
        <v>155</v>
      </c>
      <c r="M156" s="2">
        <v>164.92118693617294</v>
      </c>
      <c r="N156" s="4">
        <f t="shared" si="7"/>
        <v>1.2697063445159529E-3</v>
      </c>
    </row>
    <row r="157" spans="1:14" x14ac:dyDescent="0.3">
      <c r="A157" s="5">
        <v>44789</v>
      </c>
      <c r="B157" s="2">
        <v>162.97348</v>
      </c>
      <c r="C157" s="2">
        <f t="shared" si="6"/>
        <v>-5.9639827003348177E-5</v>
      </c>
      <c r="H157" s="5">
        <v>45082</v>
      </c>
      <c r="I157" s="2">
        <f t="shared" ca="1" si="8"/>
        <v>180.24643974289475</v>
      </c>
      <c r="L157" s="2">
        <v>156</v>
      </c>
      <c r="M157" s="2">
        <v>177.44468270574802</v>
      </c>
      <c r="N157" s="4">
        <f t="shared" si="7"/>
        <v>7.7302368760789886E-2</v>
      </c>
    </row>
    <row r="158" spans="1:14" x14ac:dyDescent="0.3">
      <c r="A158" s="5">
        <v>44790</v>
      </c>
      <c r="B158" s="2">
        <v>162.98320000000001</v>
      </c>
      <c r="C158" s="2">
        <f t="shared" si="6"/>
        <v>4.8452296377954288E-3</v>
      </c>
      <c r="H158" s="5">
        <v>45083</v>
      </c>
      <c r="I158" s="2">
        <f t="shared" ca="1" si="8"/>
        <v>181.60155474600052</v>
      </c>
      <c r="L158" s="2">
        <v>157</v>
      </c>
      <c r="M158" s="2">
        <v>168.87436428451443</v>
      </c>
      <c r="N158" s="4">
        <f t="shared" si="7"/>
        <v>2.5270241365122903E-2</v>
      </c>
    </row>
    <row r="159" spans="1:14" x14ac:dyDescent="0.3">
      <c r="A159" s="5">
        <v>44791</v>
      </c>
      <c r="B159" s="2">
        <v>162.19541899999999</v>
      </c>
      <c r="C159" s="2">
        <f t="shared" si="6"/>
        <v>-1.5115708674036187E-2</v>
      </c>
      <c r="H159" s="5">
        <v>45084</v>
      </c>
      <c r="I159" s="2">
        <f t="shared" ca="1" si="8"/>
        <v>183.63947648529745</v>
      </c>
      <c r="L159" s="2">
        <v>158</v>
      </c>
      <c r="M159" s="2">
        <v>161.58836829657355</v>
      </c>
      <c r="N159" s="4">
        <f t="shared" si="7"/>
        <v>-1.8964506145494164E-2</v>
      </c>
    </row>
    <row r="160" spans="1:14" x14ac:dyDescent="0.3">
      <c r="A160" s="5">
        <v>44792</v>
      </c>
      <c r="B160" s="2">
        <v>164.665741</v>
      </c>
      <c r="C160" s="2">
        <f t="shared" si="6"/>
        <v>3.514195375179884E-3</v>
      </c>
      <c r="H160" s="5">
        <v>45085</v>
      </c>
      <c r="I160" s="2">
        <f t="shared" ca="1" si="8"/>
        <v>183.12728530529503</v>
      </c>
      <c r="L160" s="2">
        <v>159</v>
      </c>
      <c r="M160" s="2">
        <v>161.234229305046</v>
      </c>
      <c r="N160" s="4">
        <f t="shared" si="7"/>
        <v>-2.1114555212198738E-2</v>
      </c>
    </row>
    <row r="161" spans="1:14" x14ac:dyDescent="0.3">
      <c r="A161" s="5">
        <v>44795</v>
      </c>
      <c r="B161" s="2">
        <v>164.088089</v>
      </c>
      <c r="C161" s="2">
        <f t="shared" si="6"/>
        <v>8.749978097564547E-3</v>
      </c>
      <c r="H161" s="5">
        <v>45086</v>
      </c>
      <c r="I161" s="2">
        <f t="shared" ca="1" si="8"/>
        <v>182.21239172146571</v>
      </c>
      <c r="L161" s="2">
        <v>160</v>
      </c>
      <c r="M161" s="2">
        <v>157.12272601729092</v>
      </c>
      <c r="N161" s="4">
        <f t="shared" si="7"/>
        <v>-4.607631886454433E-2</v>
      </c>
    </row>
    <row r="162" spans="1:14" x14ac:dyDescent="0.3">
      <c r="A162" s="5">
        <v>44796</v>
      </c>
      <c r="B162" s="2">
        <v>162.65858499999999</v>
      </c>
      <c r="C162" s="2">
        <f t="shared" si="6"/>
        <v>3.3161938665666542E-3</v>
      </c>
      <c r="H162" s="5">
        <v>45087</v>
      </c>
      <c r="I162" s="2">
        <f t="shared" ca="1" si="8"/>
        <v>182.90635725435078</v>
      </c>
      <c r="L162" s="2">
        <v>161</v>
      </c>
      <c r="M162" s="2">
        <v>169.50041986042825</v>
      </c>
      <c r="N162" s="4">
        <f t="shared" si="7"/>
        <v>2.9071150722470573E-2</v>
      </c>
    </row>
    <row r="163" spans="1:14" x14ac:dyDescent="0.3">
      <c r="A163" s="5">
        <v>44797</v>
      </c>
      <c r="B163" s="2">
        <v>162.120071</v>
      </c>
      <c r="C163" s="2">
        <f t="shared" si="6"/>
        <v>-9.3175674566871956E-3</v>
      </c>
      <c r="H163" s="5">
        <v>45088</v>
      </c>
      <c r="I163" s="2">
        <f t="shared" ca="1" si="8"/>
        <v>185.3431284921223</v>
      </c>
      <c r="L163" s="2">
        <v>162</v>
      </c>
      <c r="M163" s="2">
        <v>153.6113632006043</v>
      </c>
      <c r="N163" s="4">
        <f t="shared" si="7"/>
        <v>-6.7394508974912282E-2</v>
      </c>
    </row>
    <row r="164" spans="1:14" x14ac:dyDescent="0.3">
      <c r="A164" s="5">
        <v>44798</v>
      </c>
      <c r="B164" s="2">
        <v>163.63769500000001</v>
      </c>
      <c r="C164" s="2">
        <f t="shared" si="6"/>
        <v>1.7260498698670367E-2</v>
      </c>
      <c r="H164" s="5">
        <v>45089</v>
      </c>
      <c r="I164" s="2">
        <f t="shared" ca="1" si="8"/>
        <v>183.66666671955423</v>
      </c>
      <c r="L164" s="2">
        <v>163</v>
      </c>
      <c r="M164" s="2">
        <v>173.60959201929995</v>
      </c>
      <c r="N164" s="4">
        <f t="shared" si="7"/>
        <v>5.4018761622365741E-2</v>
      </c>
    </row>
    <row r="165" spans="1:14" x14ac:dyDescent="0.3">
      <c r="A165" s="5">
        <v>44799</v>
      </c>
      <c r="B165" s="2">
        <v>160.83746300000001</v>
      </c>
      <c r="C165" s="2">
        <f t="shared" si="6"/>
        <v>7.7612557365529453E-3</v>
      </c>
      <c r="H165" s="5">
        <v>45090</v>
      </c>
      <c r="I165" s="2">
        <f t="shared" ca="1" si="8"/>
        <v>182.2994389346247</v>
      </c>
      <c r="L165" s="2">
        <v>164</v>
      </c>
      <c r="M165" s="2">
        <v>170.75586706642031</v>
      </c>
      <c r="N165" s="4">
        <f t="shared" si="7"/>
        <v>3.6693223293177812E-2</v>
      </c>
    </row>
    <row r="166" spans="1:14" x14ac:dyDescent="0.3">
      <c r="A166" s="5">
        <v>44802</v>
      </c>
      <c r="B166" s="2">
        <v>159.59399400000001</v>
      </c>
      <c r="C166" s="2">
        <f t="shared" si="6"/>
        <v>3.5030646792280299E-3</v>
      </c>
      <c r="H166" s="5">
        <v>45091</v>
      </c>
      <c r="I166" s="2">
        <f t="shared" ca="1" si="8"/>
        <v>182.38131109542266</v>
      </c>
      <c r="L166" s="2">
        <v>165</v>
      </c>
      <c r="M166" s="2">
        <v>166.77210887196793</v>
      </c>
      <c r="N166" s="4">
        <f t="shared" si="7"/>
        <v>1.2507025803278449E-2</v>
      </c>
    </row>
    <row r="167" spans="1:14" x14ac:dyDescent="0.3">
      <c r="A167" s="5">
        <v>44803</v>
      </c>
      <c r="B167" s="2">
        <v>159.03590399999999</v>
      </c>
      <c r="C167" s="2">
        <f t="shared" si="6"/>
        <v>6.7332405025319307E-3</v>
      </c>
      <c r="H167" s="5">
        <v>45092</v>
      </c>
      <c r="I167" s="2">
        <f t="shared" ca="1" si="8"/>
        <v>182.98325950025065</v>
      </c>
      <c r="L167" s="2">
        <v>166</v>
      </c>
      <c r="M167" s="2">
        <v>142.22143325163026</v>
      </c>
      <c r="N167" s="4">
        <f t="shared" si="7"/>
        <v>-0.136545065232475</v>
      </c>
    </row>
    <row r="168" spans="1:14" x14ac:dyDescent="0.3">
      <c r="A168" s="5">
        <v>44804</v>
      </c>
      <c r="B168" s="2">
        <v>157.96867399999999</v>
      </c>
      <c r="C168" s="2">
        <f t="shared" si="6"/>
        <v>-2.4490082960087665E-2</v>
      </c>
      <c r="H168" s="5">
        <v>45093</v>
      </c>
      <c r="I168" s="2">
        <f t="shared" ca="1" si="8"/>
        <v>182.43089446644032</v>
      </c>
      <c r="L168" s="2">
        <v>167</v>
      </c>
      <c r="M168" s="2">
        <v>157.71928537590915</v>
      </c>
      <c r="N168" s="4">
        <f t="shared" si="7"/>
        <v>-4.2454486976735262E-2</v>
      </c>
    </row>
    <row r="169" spans="1:14" x14ac:dyDescent="0.3">
      <c r="A169" s="5">
        <v>44805</v>
      </c>
      <c r="B169" s="2">
        <v>161.88510099999999</v>
      </c>
      <c r="C169" s="2">
        <f t="shared" si="6"/>
        <v>1.5850111265542491E-2</v>
      </c>
      <c r="H169" s="5">
        <v>45094</v>
      </c>
      <c r="I169" s="2">
        <f t="shared" ca="1" si="8"/>
        <v>183.25687324430911</v>
      </c>
      <c r="L169" s="2">
        <v>168</v>
      </c>
      <c r="M169" s="2">
        <v>171.0482228972885</v>
      </c>
      <c r="N169" s="4">
        <f t="shared" si="7"/>
        <v>3.8468174361379948E-2</v>
      </c>
    </row>
    <row r="170" spans="1:14" x14ac:dyDescent="0.3">
      <c r="A170" s="5">
        <v>44806</v>
      </c>
      <c r="B170" s="2">
        <v>159.33943199999999</v>
      </c>
      <c r="C170" s="2">
        <f t="shared" si="6"/>
        <v>-2.6999262585019135E-3</v>
      </c>
      <c r="H170" s="5">
        <v>45095</v>
      </c>
      <c r="I170" s="2">
        <f t="shared" ca="1" si="8"/>
        <v>180.59344526539167</v>
      </c>
      <c r="L170" s="2">
        <v>169</v>
      </c>
      <c r="M170" s="2">
        <v>157.10970461518417</v>
      </c>
      <c r="N170" s="4">
        <f t="shared" si="7"/>
        <v>-4.6155374416507189E-2</v>
      </c>
    </row>
    <row r="171" spans="1:14" x14ac:dyDescent="0.3">
      <c r="A171" s="5">
        <v>44810</v>
      </c>
      <c r="B171" s="2">
        <v>159.770218</v>
      </c>
      <c r="C171" s="2">
        <f t="shared" si="6"/>
        <v>-5.4394436898867072E-3</v>
      </c>
      <c r="H171" s="5">
        <v>45096</v>
      </c>
      <c r="I171" s="2">
        <f t="shared" ca="1" si="8"/>
        <v>178.15612476619694</v>
      </c>
      <c r="L171" s="2">
        <v>170</v>
      </c>
      <c r="M171" s="2">
        <v>162.36334940846095</v>
      </c>
      <c r="N171" s="4">
        <f t="shared" si="7"/>
        <v>-1.4259439896957216E-2</v>
      </c>
    </row>
    <row r="172" spans="1:14" x14ac:dyDescent="0.3">
      <c r="A172" s="5">
        <v>44811</v>
      </c>
      <c r="B172" s="2">
        <v>160.64164700000001</v>
      </c>
      <c r="C172" s="2">
        <f t="shared" si="6"/>
        <v>-8.0130767406109121E-3</v>
      </c>
      <c r="H172" s="5">
        <v>45097</v>
      </c>
      <c r="I172" s="2">
        <f t="shared" ca="1" si="8"/>
        <v>181.11509377160525</v>
      </c>
      <c r="L172" s="2">
        <v>171</v>
      </c>
      <c r="M172" s="2">
        <v>158.87788238887259</v>
      </c>
      <c r="N172" s="4">
        <f t="shared" si="7"/>
        <v>-3.5420411413172204E-2</v>
      </c>
    </row>
    <row r="173" spans="1:14" x14ac:dyDescent="0.3">
      <c r="A173" s="5">
        <v>44812</v>
      </c>
      <c r="B173" s="2">
        <v>161.93405200000001</v>
      </c>
      <c r="C173" s="2">
        <f t="shared" si="6"/>
        <v>-1.932918334921164E-3</v>
      </c>
      <c r="H173" s="5">
        <v>45098</v>
      </c>
      <c r="I173" s="2">
        <f t="shared" ca="1" si="8"/>
        <v>182.20374250951281</v>
      </c>
      <c r="L173" s="2">
        <v>172</v>
      </c>
      <c r="M173" s="2">
        <v>169.11441757977687</v>
      </c>
      <c r="N173" s="4">
        <f t="shared" si="7"/>
        <v>2.6727653216927383E-2</v>
      </c>
    </row>
    <row r="174" spans="1:14" x14ac:dyDescent="0.3">
      <c r="A174" s="5">
        <v>44813</v>
      </c>
      <c r="B174" s="2">
        <v>162.24735999999999</v>
      </c>
      <c r="C174" s="2">
        <f t="shared" si="6"/>
        <v>4.2245048333153121E-4</v>
      </c>
      <c r="H174" s="5">
        <v>45099</v>
      </c>
      <c r="I174" s="2">
        <f t="shared" ca="1" si="8"/>
        <v>179.83836746305204</v>
      </c>
      <c r="L174" s="2">
        <v>173</v>
      </c>
      <c r="M174" s="2">
        <v>167.90514420621989</v>
      </c>
      <c r="N174" s="4">
        <f t="shared" si="7"/>
        <v>1.9385911272636003E-2</v>
      </c>
    </row>
    <row r="175" spans="1:14" x14ac:dyDescent="0.3">
      <c r="A175" s="5">
        <v>44816</v>
      </c>
      <c r="B175" s="2">
        <v>162.178833</v>
      </c>
      <c r="C175" s="2">
        <f t="shared" si="6"/>
        <v>2.6364805491475473E-2</v>
      </c>
      <c r="H175" s="5">
        <v>45100</v>
      </c>
      <c r="I175" s="2">
        <f t="shared" ca="1" si="8"/>
        <v>180.80638222073225</v>
      </c>
      <c r="L175" s="2">
        <v>174</v>
      </c>
      <c r="M175" s="2">
        <v>163.87142836406019</v>
      </c>
      <c r="N175" s="4">
        <f t="shared" si="7"/>
        <v>-5.1035891474620065E-3</v>
      </c>
    </row>
    <row r="176" spans="1:14" x14ac:dyDescent="0.3">
      <c r="A176" s="5">
        <v>44817</v>
      </c>
      <c r="B176" s="2">
        <v>157.95889299999999</v>
      </c>
      <c r="C176" s="2">
        <f t="shared" si="6"/>
        <v>-2.0430814703354266E-2</v>
      </c>
      <c r="H176" s="5">
        <v>45101</v>
      </c>
      <c r="I176" s="2">
        <f t="shared" ca="1" si="8"/>
        <v>179.81561018523811</v>
      </c>
      <c r="L176" s="2">
        <v>175</v>
      </c>
      <c r="M176" s="2">
        <v>158.96617849159614</v>
      </c>
      <c r="N176" s="4">
        <f t="shared" si="7"/>
        <v>-3.488434800926532E-2</v>
      </c>
    </row>
    <row r="177" spans="1:14" x14ac:dyDescent="0.3">
      <c r="A177" s="5">
        <v>44818</v>
      </c>
      <c r="B177" s="2">
        <v>161.21931499999999</v>
      </c>
      <c r="C177" s="2">
        <f t="shared" si="6"/>
        <v>-2.5473713949395668E-3</v>
      </c>
      <c r="H177" s="5">
        <v>45102</v>
      </c>
      <c r="I177" s="2">
        <f t="shared" ca="1" si="8"/>
        <v>180.7685144925797</v>
      </c>
      <c r="L177" s="2">
        <v>176</v>
      </c>
      <c r="M177" s="2">
        <v>173.8520961926003</v>
      </c>
      <c r="N177" s="4">
        <f t="shared" si="7"/>
        <v>5.5491053247830102E-2</v>
      </c>
    </row>
    <row r="178" spans="1:14" x14ac:dyDescent="0.3">
      <c r="A178" s="5">
        <v>44819</v>
      </c>
      <c r="B178" s="2">
        <v>161.63052400000001</v>
      </c>
      <c r="C178" s="2">
        <f t="shared" si="6"/>
        <v>-1.5150095141487083E-2</v>
      </c>
      <c r="H178" s="5">
        <v>45103</v>
      </c>
      <c r="I178" s="2">
        <f t="shared" ca="1" si="8"/>
        <v>178.33975673345691</v>
      </c>
      <c r="L178" s="2">
        <v>177</v>
      </c>
      <c r="M178" s="2">
        <v>169.40725455442504</v>
      </c>
      <c r="N178" s="4">
        <f t="shared" si="7"/>
        <v>2.8505525405818855E-2</v>
      </c>
    </row>
    <row r="179" spans="1:14" x14ac:dyDescent="0.3">
      <c r="A179" s="5">
        <v>44820</v>
      </c>
      <c r="B179" s="2">
        <v>164.09788499999999</v>
      </c>
      <c r="C179" s="2">
        <f t="shared" si="6"/>
        <v>7.9072719982816904E-3</v>
      </c>
      <c r="H179" s="5">
        <v>45104</v>
      </c>
      <c r="I179" s="2">
        <f t="shared" ca="1" si="8"/>
        <v>179.51099400695341</v>
      </c>
      <c r="L179" s="2">
        <v>178</v>
      </c>
      <c r="M179" s="2">
        <v>143.48505429860791</v>
      </c>
      <c r="N179" s="4">
        <f t="shared" si="7"/>
        <v>-0.12887336762865087</v>
      </c>
    </row>
    <row r="180" spans="1:14" x14ac:dyDescent="0.3">
      <c r="A180" s="5">
        <v>44823</v>
      </c>
      <c r="B180" s="2">
        <v>162.80543499999999</v>
      </c>
      <c r="C180" s="2">
        <f t="shared" si="6"/>
        <v>7.9093612041846329E-3</v>
      </c>
      <c r="H180" s="5">
        <v>45105</v>
      </c>
      <c r="I180" s="2">
        <f t="shared" ca="1" si="8"/>
        <v>177.83042952943464</v>
      </c>
      <c r="L180" s="2">
        <v>179</v>
      </c>
      <c r="M180" s="2">
        <v>161.9088030610763</v>
      </c>
      <c r="N180" s="4">
        <f t="shared" si="7"/>
        <v>-1.7019082222002657E-2</v>
      </c>
    </row>
    <row r="181" spans="1:14" x14ac:dyDescent="0.3">
      <c r="A181" s="5">
        <v>44824</v>
      </c>
      <c r="B181" s="2">
        <v>161.52282700000001</v>
      </c>
      <c r="C181" s="2">
        <f t="shared" si="6"/>
        <v>1.0297069575368736E-2</v>
      </c>
      <c r="H181" s="5">
        <v>45106</v>
      </c>
      <c r="I181" s="2">
        <f t="shared" ca="1" si="8"/>
        <v>177.37929028037726</v>
      </c>
      <c r="L181" s="2">
        <v>180</v>
      </c>
      <c r="M181" s="2">
        <v>158.5209697026759</v>
      </c>
      <c r="N181" s="4">
        <f t="shared" si="7"/>
        <v>-3.7587300138252178E-2</v>
      </c>
    </row>
    <row r="182" spans="1:14" x14ac:dyDescent="0.3">
      <c r="A182" s="5">
        <v>44825</v>
      </c>
      <c r="B182" s="2">
        <v>159.86814899999999</v>
      </c>
      <c r="C182" s="2">
        <f t="shared" si="6"/>
        <v>-1.7605010821142335E-2</v>
      </c>
      <c r="H182" s="5">
        <v>45107</v>
      </c>
      <c r="I182" s="2">
        <f t="shared" ca="1" si="8"/>
        <v>180.1645845775576</v>
      </c>
      <c r="L182" s="2">
        <v>181</v>
      </c>
      <c r="M182" s="2">
        <v>178.62875104085529</v>
      </c>
      <c r="N182" s="4">
        <f t="shared" si="7"/>
        <v>8.4491085845657343E-2</v>
      </c>
    </row>
    <row r="183" spans="1:14" x14ac:dyDescent="0.3">
      <c r="A183" s="5">
        <v>44826</v>
      </c>
      <c r="B183" s="2">
        <v>162.70755</v>
      </c>
      <c r="C183" s="2">
        <f t="shared" si="6"/>
        <v>-3.2442245328953481E-3</v>
      </c>
      <c r="H183" s="5">
        <v>45108</v>
      </c>
      <c r="I183" s="2">
        <f t="shared" ca="1" si="8"/>
        <v>181.75718733298029</v>
      </c>
      <c r="L183" s="2">
        <v>182</v>
      </c>
      <c r="M183" s="2">
        <v>158.1053060576003</v>
      </c>
      <c r="N183" s="4">
        <f t="shared" si="7"/>
        <v>-4.0110877754777619E-2</v>
      </c>
    </row>
    <row r="184" spans="1:14" x14ac:dyDescent="0.3">
      <c r="A184" s="5">
        <v>44827</v>
      </c>
      <c r="B184" s="2">
        <v>163.236267</v>
      </c>
      <c r="C184" s="2">
        <f t="shared" si="6"/>
        <v>6.1368441523569203E-3</v>
      </c>
      <c r="H184" s="5">
        <v>45109</v>
      </c>
      <c r="I184" s="2">
        <f t="shared" ca="1" si="8"/>
        <v>181.06179191593321</v>
      </c>
      <c r="L184" s="2">
        <v>183</v>
      </c>
      <c r="M184" s="2">
        <v>165.88651489122921</v>
      </c>
      <c r="N184" s="4">
        <f t="shared" si="7"/>
        <v>7.1304065737680666E-3</v>
      </c>
    </row>
    <row r="185" spans="1:14" x14ac:dyDescent="0.3">
      <c r="A185" s="5">
        <v>44830</v>
      </c>
      <c r="B185" s="2">
        <v>162.23757900000001</v>
      </c>
      <c r="C185" s="2">
        <f t="shared" si="6"/>
        <v>4.5971886206941023E-3</v>
      </c>
      <c r="H185" s="5">
        <v>45110</v>
      </c>
      <c r="I185" s="2">
        <f t="shared" ca="1" si="8"/>
        <v>180.42983143072485</v>
      </c>
      <c r="L185" s="2">
        <v>184</v>
      </c>
      <c r="M185" s="2">
        <v>163.87660905442306</v>
      </c>
      <c r="N185" s="4">
        <f t="shared" si="7"/>
        <v>-5.0721361339671756E-3</v>
      </c>
    </row>
    <row r="186" spans="1:14" x14ac:dyDescent="0.3">
      <c r="A186" s="5">
        <v>44831</v>
      </c>
      <c r="B186" s="2">
        <v>161.49345400000001</v>
      </c>
      <c r="C186" s="2">
        <f t="shared" si="6"/>
        <v>-8.5722941924404623E-3</v>
      </c>
      <c r="H186" s="5">
        <v>45111</v>
      </c>
      <c r="I186" s="2">
        <f t="shared" ca="1" si="8"/>
        <v>181.23588027985974</v>
      </c>
      <c r="L186" s="2">
        <v>185</v>
      </c>
      <c r="M186" s="2">
        <v>157.51675444271578</v>
      </c>
      <c r="N186" s="4">
        <f t="shared" si="7"/>
        <v>-4.3684093019303316E-2</v>
      </c>
    </row>
    <row r="187" spans="1:14" x14ac:dyDescent="0.3">
      <c r="A187" s="5">
        <v>44832</v>
      </c>
      <c r="B187" s="2">
        <v>162.88377399999999</v>
      </c>
      <c r="C187" s="2">
        <f t="shared" si="6"/>
        <v>1.1061211096865307E-2</v>
      </c>
      <c r="H187" s="5">
        <v>45112</v>
      </c>
      <c r="I187" s="2">
        <f t="shared" ca="1" si="8"/>
        <v>181.93056993103357</v>
      </c>
      <c r="L187" s="2">
        <v>186</v>
      </c>
      <c r="M187" s="2">
        <v>166.18040572623084</v>
      </c>
      <c r="N187" s="4">
        <f t="shared" si="7"/>
        <v>8.9146769608912102E-3</v>
      </c>
    </row>
    <row r="188" spans="1:14" x14ac:dyDescent="0.3">
      <c r="A188" s="5">
        <v>44833</v>
      </c>
      <c r="B188" s="2">
        <v>161.09200999999999</v>
      </c>
      <c r="C188" s="2">
        <f t="shared" si="6"/>
        <v>7.1363893882208885E-3</v>
      </c>
      <c r="H188" s="5">
        <v>45113</v>
      </c>
      <c r="I188" s="2">
        <f t="shared" ca="1" si="8"/>
        <v>180.46049136636037</v>
      </c>
      <c r="L188" s="2">
        <v>187</v>
      </c>
      <c r="M188" s="2">
        <v>153.10311711517505</v>
      </c>
      <c r="N188" s="4">
        <f t="shared" si="7"/>
        <v>-7.0480173213464226E-2</v>
      </c>
    </row>
    <row r="189" spans="1:14" x14ac:dyDescent="0.3">
      <c r="A189" s="5">
        <v>44834</v>
      </c>
      <c r="B189" s="2">
        <v>159.94648699999999</v>
      </c>
      <c r="C189" s="2">
        <f t="shared" si="6"/>
        <v>9.8003895091326406E-4</v>
      </c>
      <c r="H189" s="5">
        <v>45114</v>
      </c>
      <c r="I189" s="2">
        <f t="shared" ca="1" si="8"/>
        <v>182.11532472752788</v>
      </c>
      <c r="L189" s="2">
        <v>188</v>
      </c>
      <c r="M189" s="2">
        <v>159.84012871889513</v>
      </c>
      <c r="N189" s="4">
        <f t="shared" si="7"/>
        <v>-2.957842034949143E-2</v>
      </c>
    </row>
    <row r="190" spans="1:14" x14ac:dyDescent="0.3">
      <c r="A190" s="5">
        <v>44837</v>
      </c>
      <c r="B190" s="2">
        <v>159.78980999999999</v>
      </c>
      <c r="C190" s="2">
        <f t="shared" si="6"/>
        <v>-1.4719557480435205E-2</v>
      </c>
      <c r="H190" s="5">
        <v>45115</v>
      </c>
      <c r="I190" s="2">
        <f t="shared" ca="1" si="8"/>
        <v>181.50946894805136</v>
      </c>
      <c r="L190" s="2">
        <v>189</v>
      </c>
      <c r="M190" s="2">
        <v>173.86954426975859</v>
      </c>
      <c r="N190" s="4">
        <f t="shared" si="7"/>
        <v>5.5596984034632646E-2</v>
      </c>
    </row>
    <row r="191" spans="1:14" x14ac:dyDescent="0.3">
      <c r="A191" s="5">
        <v>44838</v>
      </c>
      <c r="B191" s="2">
        <v>162.15924100000001</v>
      </c>
      <c r="C191" s="2">
        <f t="shared" si="6"/>
        <v>3.0840016171776201E-3</v>
      </c>
      <c r="H191" s="5">
        <v>45116</v>
      </c>
      <c r="I191" s="2">
        <f t="shared" ca="1" si="8"/>
        <v>184.76054749671329</v>
      </c>
      <c r="L191" s="2">
        <v>190</v>
      </c>
      <c r="M191" s="2">
        <v>164.20687557768287</v>
      </c>
      <c r="N191" s="4">
        <f t="shared" si="7"/>
        <v>-3.0670216250123783E-3</v>
      </c>
    </row>
    <row r="192" spans="1:14" x14ac:dyDescent="0.3">
      <c r="A192" s="5">
        <v>44839</v>
      </c>
      <c r="B192" s="2">
        <v>161.65991199999999</v>
      </c>
      <c r="C192" s="2">
        <f t="shared" si="6"/>
        <v>1.9571382846621108E-2</v>
      </c>
      <c r="H192" s="5">
        <v>45117</v>
      </c>
      <c r="I192" s="2">
        <f t="shared" ca="1" si="8"/>
        <v>184.25752517345001</v>
      </c>
      <c r="L192" s="2">
        <v>191</v>
      </c>
      <c r="M192" s="2">
        <v>174.67573599885282</v>
      </c>
      <c r="N192" s="4">
        <f t="shared" si="7"/>
        <v>6.0491536219488884E-2</v>
      </c>
    </row>
    <row r="193" spans="1:14" x14ac:dyDescent="0.3">
      <c r="A193" s="5">
        <v>44840</v>
      </c>
      <c r="B193" s="2">
        <v>158.52676400000001</v>
      </c>
      <c r="C193" s="2">
        <f t="shared" si="6"/>
        <v>1.0617704061062097E-2</v>
      </c>
      <c r="H193" s="5">
        <v>45118</v>
      </c>
      <c r="I193" s="2">
        <f t="shared" ca="1" si="8"/>
        <v>183.37802891459293</v>
      </c>
      <c r="L193" s="2">
        <v>192</v>
      </c>
      <c r="M193" s="2">
        <v>170.53643391450902</v>
      </c>
      <c r="N193" s="4">
        <f t="shared" si="7"/>
        <v>3.5361000480220062E-2</v>
      </c>
    </row>
    <row r="194" spans="1:14" x14ac:dyDescent="0.3">
      <c r="A194" s="5">
        <v>44841</v>
      </c>
      <c r="B194" s="2">
        <v>156.85247799999999</v>
      </c>
      <c r="C194" s="2">
        <f t="shared" si="6"/>
        <v>-1.310201248844833E-3</v>
      </c>
      <c r="H194" s="5">
        <v>45119</v>
      </c>
      <c r="I194" s="2">
        <f t="shared" ca="1" si="8"/>
        <v>178.3570760959432</v>
      </c>
      <c r="L194" s="2">
        <v>193</v>
      </c>
      <c r="M194" s="2">
        <v>155.75744064795578</v>
      </c>
      <c r="N194" s="4">
        <f t="shared" si="7"/>
        <v>-5.4365241023221933E-2</v>
      </c>
    </row>
    <row r="195" spans="1:14" x14ac:dyDescent="0.3">
      <c r="A195" s="5">
        <v>44844</v>
      </c>
      <c r="B195" s="2">
        <v>157.058121</v>
      </c>
      <c r="C195" s="2">
        <f t="shared" ref="C195:C251" si="9">LN(B195/B196)</f>
        <v>-1.4359304238817832E-2</v>
      </c>
      <c r="H195" s="5">
        <v>45120</v>
      </c>
      <c r="I195" s="2">
        <f t="shared" ca="1" si="8"/>
        <v>175.25596343578928</v>
      </c>
      <c r="L195" s="2">
        <v>194</v>
      </c>
      <c r="M195" s="2">
        <v>163.49550360678057</v>
      </c>
      <c r="N195" s="4">
        <f t="shared" ref="N195:N258" si="10">M195/$B$2-1</f>
        <v>-7.3859039811204896E-3</v>
      </c>
    </row>
    <row r="196" spans="1:14" x14ac:dyDescent="0.3">
      <c r="A196" s="5">
        <v>44845</v>
      </c>
      <c r="B196" s="2">
        <v>159.32963599999999</v>
      </c>
      <c r="C196" s="2">
        <f t="shared" si="9"/>
        <v>2.4587274909170491E-4</v>
      </c>
      <c r="H196" s="5">
        <v>45121</v>
      </c>
      <c r="I196" s="2">
        <f t="shared" ref="I196:I259" ca="1" si="11">I195*EXP($F$4+$F$2*NORMSINV(RAND()))</f>
        <v>175.45114515801967</v>
      </c>
      <c r="L196" s="2">
        <v>195</v>
      </c>
      <c r="M196" s="2">
        <v>173.75329466139274</v>
      </c>
      <c r="N196" s="4">
        <f t="shared" si="10"/>
        <v>5.4891209274011921E-2</v>
      </c>
    </row>
    <row r="197" spans="1:14" x14ac:dyDescent="0.3">
      <c r="A197" s="5">
        <v>44846</v>
      </c>
      <c r="B197" s="2">
        <v>159.29046600000001</v>
      </c>
      <c r="C197" s="2">
        <f t="shared" si="9"/>
        <v>-1.5007531888734084E-2</v>
      </c>
      <c r="H197" s="5">
        <v>45122</v>
      </c>
      <c r="I197" s="2">
        <f t="shared" ca="1" si="11"/>
        <v>177.02764358211061</v>
      </c>
      <c r="L197" s="2">
        <v>196</v>
      </c>
      <c r="M197" s="2">
        <v>163.83231012507201</v>
      </c>
      <c r="N197" s="4">
        <f t="shared" si="10"/>
        <v>-5.3410838465486332E-3</v>
      </c>
    </row>
    <row r="198" spans="1:14" x14ac:dyDescent="0.3">
      <c r="A198" s="5">
        <v>44847</v>
      </c>
      <c r="B198" s="2">
        <v>161.699051</v>
      </c>
      <c r="C198" s="2">
        <f t="shared" si="9"/>
        <v>4.1865868172421862E-3</v>
      </c>
      <c r="H198" s="5">
        <v>45123</v>
      </c>
      <c r="I198" s="2">
        <f t="shared" ca="1" si="11"/>
        <v>178.60804486526919</v>
      </c>
      <c r="L198" s="2">
        <v>197</v>
      </c>
      <c r="M198" s="2">
        <v>150.6034833875386</v>
      </c>
      <c r="N198" s="4">
        <f t="shared" si="10"/>
        <v>-8.5655952474669839E-2</v>
      </c>
    </row>
    <row r="199" spans="1:14" x14ac:dyDescent="0.3">
      <c r="A199" s="5">
        <v>44848</v>
      </c>
      <c r="B199" s="2">
        <v>161.02349899999999</v>
      </c>
      <c r="C199" s="2">
        <f t="shared" si="9"/>
        <v>-1.2868151277407348E-2</v>
      </c>
      <c r="H199" s="5">
        <v>45124</v>
      </c>
      <c r="I199" s="2">
        <f t="shared" ca="1" si="11"/>
        <v>178.45219835329377</v>
      </c>
      <c r="L199" s="2">
        <v>198</v>
      </c>
      <c r="M199" s="2">
        <v>150.06554160958922</v>
      </c>
      <c r="N199" s="4">
        <f t="shared" si="10"/>
        <v>-8.8921905236981069E-2</v>
      </c>
    </row>
    <row r="200" spans="1:14" x14ac:dyDescent="0.3">
      <c r="A200" s="5">
        <v>44851</v>
      </c>
      <c r="B200" s="2">
        <v>163.10896299999999</v>
      </c>
      <c r="C200" s="2">
        <f t="shared" si="9"/>
        <v>3.4876184842487792E-3</v>
      </c>
      <c r="H200" s="5">
        <v>45125</v>
      </c>
      <c r="I200" s="2">
        <f t="shared" ca="1" si="11"/>
        <v>177.23376510650655</v>
      </c>
      <c r="L200" s="2">
        <v>199</v>
      </c>
      <c r="M200" s="2">
        <v>180.80106120559913</v>
      </c>
      <c r="N200" s="4">
        <f t="shared" si="10"/>
        <v>9.7679617902390881E-2</v>
      </c>
    </row>
    <row r="201" spans="1:14" x14ac:dyDescent="0.3">
      <c r="A201" s="5">
        <v>44852</v>
      </c>
      <c r="B201" s="2">
        <v>162.54109199999999</v>
      </c>
      <c r="C201" s="2">
        <f t="shared" si="9"/>
        <v>7.9830244400716805E-3</v>
      </c>
      <c r="H201" s="5">
        <v>45126</v>
      </c>
      <c r="I201" s="2">
        <f t="shared" ca="1" si="11"/>
        <v>177.40774766850606</v>
      </c>
      <c r="L201" s="2">
        <v>200</v>
      </c>
      <c r="M201" s="2">
        <v>163.51850095424891</v>
      </c>
      <c r="N201" s="4">
        <f t="shared" si="10"/>
        <v>-7.2462824578093388E-3</v>
      </c>
    </row>
    <row r="202" spans="1:14" x14ac:dyDescent="0.3">
      <c r="A202" s="5">
        <v>44853</v>
      </c>
      <c r="B202" s="2">
        <v>161.24868799999999</v>
      </c>
      <c r="C202" s="2">
        <f t="shared" si="9"/>
        <v>-2.5470007445333488E-3</v>
      </c>
      <c r="H202" s="5">
        <v>45127</v>
      </c>
      <c r="I202" s="2">
        <f t="shared" ca="1" si="11"/>
        <v>176.43477691016582</v>
      </c>
      <c r="L202" s="2">
        <v>201</v>
      </c>
      <c r="M202" s="2">
        <v>180.88231931728635</v>
      </c>
      <c r="N202" s="4">
        <f t="shared" si="10"/>
        <v>9.8172952246744494E-2</v>
      </c>
    </row>
    <row r="203" spans="1:14" x14ac:dyDescent="0.3">
      <c r="A203" s="5">
        <v>44854</v>
      </c>
      <c r="B203" s="2">
        <v>161.65991199999999</v>
      </c>
      <c r="C203" s="2">
        <f t="shared" si="9"/>
        <v>-2.1569373401893754E-2</v>
      </c>
      <c r="H203" s="5">
        <v>45128</v>
      </c>
      <c r="I203" s="2">
        <f t="shared" ca="1" si="11"/>
        <v>177.95229053385268</v>
      </c>
      <c r="L203" s="2">
        <v>202</v>
      </c>
      <c r="M203" s="2">
        <v>151.91692679324257</v>
      </c>
      <c r="N203" s="4">
        <f t="shared" si="10"/>
        <v>-7.7681773307269664E-2</v>
      </c>
    </row>
    <row r="204" spans="1:14" x14ac:dyDescent="0.3">
      <c r="A204" s="5">
        <v>44855</v>
      </c>
      <c r="B204" s="2">
        <v>165.18469200000001</v>
      </c>
      <c r="C204" s="2">
        <f t="shared" si="9"/>
        <v>-1.3365225413262832E-2</v>
      </c>
      <c r="H204" s="5">
        <v>45129</v>
      </c>
      <c r="I204" s="2">
        <f t="shared" ca="1" si="11"/>
        <v>178.24929922601743</v>
      </c>
      <c r="L204" s="2">
        <v>203</v>
      </c>
      <c r="M204" s="2">
        <v>158.28259248527766</v>
      </c>
      <c r="N204" s="4">
        <f t="shared" si="10"/>
        <v>-3.9034536184133439E-2</v>
      </c>
    </row>
    <row r="205" spans="1:14" x14ac:dyDescent="0.3">
      <c r="A205" s="5">
        <v>44858</v>
      </c>
      <c r="B205" s="2">
        <v>167.407242</v>
      </c>
      <c r="C205" s="2">
        <f t="shared" si="9"/>
        <v>1.5802896045548041E-3</v>
      </c>
      <c r="H205" s="5">
        <v>45130</v>
      </c>
      <c r="I205" s="2">
        <f t="shared" ca="1" si="11"/>
        <v>176.50847725510755</v>
      </c>
      <c r="L205" s="2">
        <v>204</v>
      </c>
      <c r="M205" s="2">
        <v>157.60004996864677</v>
      </c>
      <c r="N205" s="4">
        <f t="shared" si="10"/>
        <v>-4.3178389123168848E-2</v>
      </c>
    </row>
    <row r="206" spans="1:14" x14ac:dyDescent="0.3">
      <c r="A206" s="5">
        <v>44859</v>
      </c>
      <c r="B206" s="2">
        <v>167.142899</v>
      </c>
      <c r="C206" s="2">
        <f t="shared" si="9"/>
        <v>-8.7483719493065409E-3</v>
      </c>
      <c r="H206" s="5">
        <v>45131</v>
      </c>
      <c r="I206" s="2">
        <f t="shared" ca="1" si="11"/>
        <v>175.86734134052318</v>
      </c>
      <c r="L206" s="2">
        <v>205</v>
      </c>
      <c r="M206" s="2">
        <v>173.8778613593837</v>
      </c>
      <c r="N206" s="4">
        <f t="shared" si="10"/>
        <v>5.5647478759059954E-2</v>
      </c>
    </row>
    <row r="207" spans="1:14" x14ac:dyDescent="0.3">
      <c r="A207" s="5">
        <v>44860</v>
      </c>
      <c r="B207" s="2">
        <v>168.61154199999999</v>
      </c>
      <c r="C207" s="2">
        <f t="shared" si="9"/>
        <v>-5.8045604864470884E-4</v>
      </c>
      <c r="H207" s="5">
        <v>45132</v>
      </c>
      <c r="I207" s="2">
        <f t="shared" ca="1" si="11"/>
        <v>173.80284081848535</v>
      </c>
      <c r="L207" s="2">
        <v>206</v>
      </c>
      <c r="M207" s="2">
        <v>160.53548410764824</v>
      </c>
      <c r="N207" s="4">
        <f t="shared" si="10"/>
        <v>-2.5356777885983339E-2</v>
      </c>
    </row>
    <row r="208" spans="1:14" x14ac:dyDescent="0.3">
      <c r="A208" s="5">
        <v>44861</v>
      </c>
      <c r="B208" s="2">
        <v>168.709442</v>
      </c>
      <c r="C208" s="2">
        <f t="shared" si="9"/>
        <v>-1.4747714818679244E-2</v>
      </c>
      <c r="H208" s="5">
        <v>45133</v>
      </c>
      <c r="I208" s="2">
        <f t="shared" ca="1" si="11"/>
        <v>171.97773815873111</v>
      </c>
      <c r="L208" s="2">
        <v>207</v>
      </c>
      <c r="M208" s="2">
        <v>161.30966975267822</v>
      </c>
      <c r="N208" s="4">
        <f t="shared" si="10"/>
        <v>-2.0656541076777613E-2</v>
      </c>
    </row>
    <row r="209" spans="1:14" x14ac:dyDescent="0.3">
      <c r="A209" s="5">
        <v>44862</v>
      </c>
      <c r="B209" s="2">
        <v>171.215958</v>
      </c>
      <c r="C209" s="2">
        <f t="shared" si="9"/>
        <v>5.159977133687728E-3</v>
      </c>
      <c r="H209" s="5">
        <v>45134</v>
      </c>
      <c r="I209" s="2">
        <f t="shared" ca="1" si="11"/>
        <v>170.36565564926443</v>
      </c>
      <c r="L209" s="2">
        <v>208</v>
      </c>
      <c r="M209" s="2">
        <v>159.77015525761996</v>
      </c>
      <c r="N209" s="4">
        <f t="shared" si="10"/>
        <v>-3.0003243310837258E-2</v>
      </c>
    </row>
    <row r="210" spans="1:14" x14ac:dyDescent="0.3">
      <c r="A210" s="5">
        <v>44865</v>
      </c>
      <c r="B210" s="2">
        <v>170.33476300000001</v>
      </c>
      <c r="C210" s="2">
        <f t="shared" si="9"/>
        <v>5.0712171568171767E-3</v>
      </c>
      <c r="H210" s="5">
        <v>45135</v>
      </c>
      <c r="I210" s="2">
        <f t="shared" ca="1" si="11"/>
        <v>174.15589728055716</v>
      </c>
      <c r="L210" s="2">
        <v>209</v>
      </c>
      <c r="M210" s="2">
        <v>154.35383553623461</v>
      </c>
      <c r="N210" s="4">
        <f t="shared" si="10"/>
        <v>-6.2886810047465103E-2</v>
      </c>
    </row>
    <row r="211" spans="1:14" x14ac:dyDescent="0.3">
      <c r="A211" s="5">
        <v>44866</v>
      </c>
      <c r="B211" s="2">
        <v>169.47314499999999</v>
      </c>
      <c r="C211" s="2">
        <f t="shared" si="9"/>
        <v>1.5486938376731506E-2</v>
      </c>
      <c r="H211" s="5">
        <v>45136</v>
      </c>
      <c r="I211" s="2">
        <f t="shared" ca="1" si="11"/>
        <v>176.35916652899786</v>
      </c>
      <c r="L211" s="2">
        <v>210</v>
      </c>
      <c r="M211" s="2">
        <v>167.26531253987699</v>
      </c>
      <c r="N211" s="4">
        <f t="shared" si="10"/>
        <v>1.5501364498685E-2</v>
      </c>
    </row>
    <row r="212" spans="1:14" x14ac:dyDescent="0.3">
      <c r="A212" s="5">
        <v>44867</v>
      </c>
      <c r="B212" s="2">
        <v>166.86874399999999</v>
      </c>
      <c r="C212" s="2">
        <f t="shared" si="9"/>
        <v>-1.7000112063373922E-3</v>
      </c>
      <c r="H212" s="5">
        <v>45137</v>
      </c>
      <c r="I212" s="2">
        <f t="shared" ca="1" si="11"/>
        <v>179.90440406672747</v>
      </c>
      <c r="L212" s="2">
        <v>211</v>
      </c>
      <c r="M212" s="2">
        <v>165.09312742231779</v>
      </c>
      <c r="N212" s="4">
        <f t="shared" si="10"/>
        <v>2.3135916285674796E-3</v>
      </c>
    </row>
    <row r="213" spans="1:14" x14ac:dyDescent="0.3">
      <c r="A213" s="5">
        <v>44868</v>
      </c>
      <c r="B213" s="2">
        <v>167.15266399999999</v>
      </c>
      <c r="C213" s="2">
        <f t="shared" si="9"/>
        <v>-4.4419841988606506E-3</v>
      </c>
      <c r="H213" s="5">
        <v>45138</v>
      </c>
      <c r="I213" s="2">
        <f t="shared" ca="1" si="11"/>
        <v>183.25253678871397</v>
      </c>
      <c r="L213" s="2">
        <v>212</v>
      </c>
      <c r="M213" s="2">
        <v>156.16576624151304</v>
      </c>
      <c r="N213" s="4">
        <f t="shared" si="10"/>
        <v>-5.1886214193805125E-2</v>
      </c>
    </row>
    <row r="214" spans="1:14" x14ac:dyDescent="0.3">
      <c r="A214" s="5">
        <v>44869</v>
      </c>
      <c r="B214" s="2">
        <v>167.896805</v>
      </c>
      <c r="C214" s="2">
        <f t="shared" si="9"/>
        <v>-8.7091711874354612E-3</v>
      </c>
      <c r="H214" s="5">
        <v>45139</v>
      </c>
      <c r="I214" s="2">
        <f t="shared" ca="1" si="11"/>
        <v>184.2898964870605</v>
      </c>
      <c r="L214" s="2">
        <v>213</v>
      </c>
      <c r="M214" s="2">
        <v>148.61721822936468</v>
      </c>
      <c r="N214" s="4">
        <f t="shared" si="10"/>
        <v>-9.771496786616618E-2</v>
      </c>
    </row>
    <row r="215" spans="1:14" x14ac:dyDescent="0.3">
      <c r="A215" s="5">
        <v>44872</v>
      </c>
      <c r="B215" s="2">
        <v>169.365433</v>
      </c>
      <c r="C215" s="2">
        <f t="shared" si="9"/>
        <v>-4.9594223127672364E-3</v>
      </c>
      <c r="H215" s="5">
        <v>45140</v>
      </c>
      <c r="I215" s="2">
        <f t="shared" ca="1" si="11"/>
        <v>179.64126347798168</v>
      </c>
      <c r="L215" s="2">
        <v>214</v>
      </c>
      <c r="M215" s="2">
        <v>166.92661171658654</v>
      </c>
      <c r="N215" s="4">
        <f t="shared" si="10"/>
        <v>1.344504365734922E-2</v>
      </c>
    </row>
    <row r="216" spans="1:14" x14ac:dyDescent="0.3">
      <c r="A216" s="5">
        <v>44873</v>
      </c>
      <c r="B216" s="2">
        <v>170.20747399999999</v>
      </c>
      <c r="C216" s="2">
        <f t="shared" si="9"/>
        <v>8.0280389886070794E-3</v>
      </c>
      <c r="H216" s="5">
        <v>45141</v>
      </c>
      <c r="I216" s="2">
        <f t="shared" ca="1" si="11"/>
        <v>178.28562493333004</v>
      </c>
      <c r="L216" s="2">
        <v>215</v>
      </c>
      <c r="M216" s="2">
        <v>155.00858737457398</v>
      </c>
      <c r="N216" s="4">
        <f t="shared" si="10"/>
        <v>-5.8911679907537651E-2</v>
      </c>
    </row>
    <row r="217" spans="1:14" x14ac:dyDescent="0.3">
      <c r="A217" s="5">
        <v>44874</v>
      </c>
      <c r="B217" s="2">
        <v>168.84651199999999</v>
      </c>
      <c r="C217" s="2">
        <f t="shared" si="9"/>
        <v>-1.164551220726338E-2</v>
      </c>
      <c r="H217" s="5">
        <v>45142</v>
      </c>
      <c r="I217" s="2">
        <f t="shared" ca="1" si="11"/>
        <v>176.04866745767276</v>
      </c>
      <c r="L217" s="2">
        <v>216</v>
      </c>
      <c r="M217" s="2">
        <v>157.7075556875719</v>
      </c>
      <c r="N217" s="4">
        <f t="shared" si="10"/>
        <v>-4.2525700274523959E-2</v>
      </c>
    </row>
    <row r="218" spans="1:14" x14ac:dyDescent="0.3">
      <c r="A218" s="5">
        <v>44875</v>
      </c>
      <c r="B218" s="2">
        <v>170.82431</v>
      </c>
      <c r="C218" s="2">
        <f t="shared" si="9"/>
        <v>3.0375847441122521E-2</v>
      </c>
      <c r="H218" s="5">
        <v>45143</v>
      </c>
      <c r="I218" s="2">
        <f t="shared" ca="1" si="11"/>
        <v>174.71388326695424</v>
      </c>
      <c r="L218" s="2">
        <v>217</v>
      </c>
      <c r="M218" s="2">
        <v>156.17837716253837</v>
      </c>
      <c r="N218" s="4">
        <f t="shared" si="10"/>
        <v>-5.1809650755072156E-2</v>
      </c>
    </row>
    <row r="219" spans="1:14" x14ac:dyDescent="0.3">
      <c r="A219" s="5">
        <v>44876</v>
      </c>
      <c r="B219" s="2">
        <v>165.71339399999999</v>
      </c>
      <c r="C219" s="2">
        <f t="shared" si="9"/>
        <v>-1.5594164537006889E-2</v>
      </c>
      <c r="H219" s="5">
        <v>45144</v>
      </c>
      <c r="I219" s="2">
        <f t="shared" ca="1" si="11"/>
        <v>177.47281211783601</v>
      </c>
      <c r="L219" s="2">
        <v>218</v>
      </c>
      <c r="M219" s="2">
        <v>161.30496471172208</v>
      </c>
      <c r="N219" s="4">
        <f t="shared" si="10"/>
        <v>-2.0685106327028357E-2</v>
      </c>
    </row>
    <row r="220" spans="1:14" x14ac:dyDescent="0.3">
      <c r="A220" s="5">
        <v>44879</v>
      </c>
      <c r="B220" s="2">
        <v>168.31781000000001</v>
      </c>
      <c r="C220" s="2">
        <f t="shared" si="9"/>
        <v>-2.788273567857959E-3</v>
      </c>
      <c r="H220" s="5">
        <v>45145</v>
      </c>
      <c r="I220" s="2">
        <f t="shared" ca="1" si="11"/>
        <v>176.44693507993483</v>
      </c>
      <c r="L220" s="2">
        <v>219</v>
      </c>
      <c r="M220" s="2">
        <v>188.09239221871329</v>
      </c>
      <c r="N220" s="4">
        <f t="shared" si="10"/>
        <v>0.14194675542418733</v>
      </c>
    </row>
    <row r="221" spans="1:14" x14ac:dyDescent="0.3">
      <c r="A221" s="5">
        <v>44880</v>
      </c>
      <c r="B221" s="2">
        <v>168.787781</v>
      </c>
      <c r="C221" s="2">
        <f t="shared" si="9"/>
        <v>-6.1877408063784134E-3</v>
      </c>
      <c r="H221" s="5">
        <v>45146</v>
      </c>
      <c r="I221" s="2">
        <f t="shared" ca="1" si="11"/>
        <v>173.63657264006034</v>
      </c>
      <c r="L221" s="2">
        <v>220</v>
      </c>
      <c r="M221" s="2">
        <v>167.21719085626296</v>
      </c>
      <c r="N221" s="4">
        <f t="shared" si="10"/>
        <v>1.5209208075873892E-2</v>
      </c>
    </row>
    <row r="222" spans="1:14" x14ac:dyDescent="0.3">
      <c r="A222" s="5">
        <v>44881</v>
      </c>
      <c r="B222" s="2">
        <v>169.83543399999999</v>
      </c>
      <c r="C222" s="2">
        <f t="shared" si="9"/>
        <v>-8.0386107568492723E-3</v>
      </c>
      <c r="H222" s="5">
        <v>45147</v>
      </c>
      <c r="I222" s="2">
        <f t="shared" ca="1" si="11"/>
        <v>172.33533402775387</v>
      </c>
      <c r="L222" s="2">
        <v>221</v>
      </c>
      <c r="M222" s="2">
        <v>171.68384669846071</v>
      </c>
      <c r="N222" s="4">
        <f t="shared" si="10"/>
        <v>4.2327174339300333E-2</v>
      </c>
    </row>
    <row r="223" spans="1:14" x14ac:dyDescent="0.3">
      <c r="A223" s="5">
        <v>44882</v>
      </c>
      <c r="B223" s="2">
        <v>171.206177</v>
      </c>
      <c r="C223" s="2">
        <f t="shared" si="9"/>
        <v>-7.6340379828252914E-3</v>
      </c>
      <c r="H223" s="5">
        <v>45148</v>
      </c>
      <c r="I223" s="2">
        <f t="shared" ca="1" si="11"/>
        <v>172.44369449682927</v>
      </c>
      <c r="L223" s="2">
        <v>222</v>
      </c>
      <c r="M223" s="2">
        <v>165.10562303491204</v>
      </c>
      <c r="N223" s="4">
        <f t="shared" si="10"/>
        <v>2.3894550066165809E-3</v>
      </c>
    </row>
    <row r="224" spans="1:14" x14ac:dyDescent="0.3">
      <c r="A224" s="5">
        <v>44883</v>
      </c>
      <c r="B224" s="2">
        <v>172.51817299999999</v>
      </c>
      <c r="C224" s="2">
        <f t="shared" si="9"/>
        <v>-5.1275768551562765E-3</v>
      </c>
      <c r="H224" s="5">
        <v>45149</v>
      </c>
      <c r="I224" s="2">
        <f t="shared" ca="1" si="11"/>
        <v>173.62805788678392</v>
      </c>
      <c r="L224" s="2">
        <v>223</v>
      </c>
      <c r="M224" s="2">
        <v>161.9245347548775</v>
      </c>
      <c r="N224" s="4">
        <f t="shared" si="10"/>
        <v>-1.6923571943879834E-2</v>
      </c>
    </row>
    <row r="225" spans="1:14" x14ac:dyDescent="0.3">
      <c r="A225" s="5">
        <v>44886</v>
      </c>
      <c r="B225" s="2">
        <v>173.405045</v>
      </c>
      <c r="C225" s="2">
        <f t="shared" si="9"/>
        <v>-4.8188586912266771E-3</v>
      </c>
      <c r="H225" s="5">
        <v>45150</v>
      </c>
      <c r="I225" s="2">
        <f t="shared" ca="1" si="11"/>
        <v>172.27643143548713</v>
      </c>
      <c r="L225" s="2">
        <v>224</v>
      </c>
      <c r="M225" s="2">
        <v>158.58634239764953</v>
      </c>
      <c r="N225" s="4">
        <f t="shared" si="10"/>
        <v>-3.7190409354750043E-2</v>
      </c>
    </row>
    <row r="226" spans="1:14" x14ac:dyDescent="0.3">
      <c r="A226" s="5">
        <v>44887</v>
      </c>
      <c r="B226" s="2">
        <v>174.24267599999999</v>
      </c>
      <c r="C226" s="2">
        <f t="shared" si="9"/>
        <v>-1.0738442790917554E-3</v>
      </c>
      <c r="H226" s="5">
        <v>45151</v>
      </c>
      <c r="I226" s="2">
        <f t="shared" ca="1" si="11"/>
        <v>173.27895607954147</v>
      </c>
      <c r="L226" s="2">
        <v>225</v>
      </c>
      <c r="M226" s="2">
        <v>169.37930869168193</v>
      </c>
      <c r="N226" s="4">
        <f t="shared" si="10"/>
        <v>2.8335860450683814E-2</v>
      </c>
    </row>
    <row r="227" spans="1:14" x14ac:dyDescent="0.3">
      <c r="A227" s="5">
        <v>44888</v>
      </c>
      <c r="B227" s="2">
        <v>174.42988600000001</v>
      </c>
      <c r="C227" s="2">
        <f t="shared" si="9"/>
        <v>-1.2986412832679407E-3</v>
      </c>
      <c r="H227" s="5">
        <v>45152</v>
      </c>
      <c r="I227" s="2">
        <f t="shared" ca="1" si="11"/>
        <v>174.71012940908372</v>
      </c>
      <c r="L227" s="2">
        <v>226</v>
      </c>
      <c r="M227" s="2">
        <v>174.42064590849731</v>
      </c>
      <c r="N227" s="4">
        <f t="shared" si="10"/>
        <v>5.894283295942504E-2</v>
      </c>
    </row>
    <row r="228" spans="1:14" x14ac:dyDescent="0.3">
      <c r="A228" s="5">
        <v>44890</v>
      </c>
      <c r="B228" s="2">
        <v>174.656555</v>
      </c>
      <c r="C228" s="2">
        <f t="shared" si="9"/>
        <v>-5.0763335178769398E-4</v>
      </c>
      <c r="H228" s="5">
        <v>45153</v>
      </c>
      <c r="I228" s="2">
        <f t="shared" ca="1" si="11"/>
        <v>174.96489898113381</v>
      </c>
      <c r="L228" s="2">
        <v>227</v>
      </c>
      <c r="M228" s="2">
        <v>152.29151548501804</v>
      </c>
      <c r="N228" s="4">
        <f t="shared" si="10"/>
        <v>-7.5407569996089552E-2</v>
      </c>
    </row>
    <row r="229" spans="1:14" x14ac:dyDescent="0.3">
      <c r="A229" s="5">
        <v>44893</v>
      </c>
      <c r="B229" s="2">
        <v>174.745239</v>
      </c>
      <c r="C229" s="2">
        <f t="shared" si="9"/>
        <v>7.0172517891689615E-3</v>
      </c>
      <c r="H229" s="5">
        <v>45154</v>
      </c>
      <c r="I229" s="2">
        <f t="shared" ca="1" si="11"/>
        <v>173.84033227211035</v>
      </c>
      <c r="L229" s="2">
        <v>228</v>
      </c>
      <c r="M229" s="2">
        <v>149.07853533982049</v>
      </c>
      <c r="N229" s="4">
        <f t="shared" si="10"/>
        <v>-9.4914218876307466E-2</v>
      </c>
    </row>
    <row r="230" spans="1:14" x14ac:dyDescent="0.3">
      <c r="A230" s="5">
        <v>44894</v>
      </c>
      <c r="B230" s="2">
        <v>173.52330000000001</v>
      </c>
      <c r="C230" s="2">
        <f t="shared" si="9"/>
        <v>-1.0788392396440409E-2</v>
      </c>
      <c r="H230" s="5">
        <v>45155</v>
      </c>
      <c r="I230" s="2">
        <f t="shared" ca="1" si="11"/>
        <v>172.11682134014995</v>
      </c>
      <c r="L230" s="2">
        <v>229</v>
      </c>
      <c r="M230" s="2">
        <v>170.88853234576877</v>
      </c>
      <c r="N230" s="4">
        <f t="shared" si="10"/>
        <v>3.7498660894998981E-2</v>
      </c>
    </row>
    <row r="231" spans="1:14" x14ac:dyDescent="0.3">
      <c r="A231" s="5">
        <v>44895</v>
      </c>
      <c r="B231" s="2">
        <v>175.405472</v>
      </c>
      <c r="C231" s="2">
        <f t="shared" si="9"/>
        <v>-4.1487040561745316E-3</v>
      </c>
      <c r="H231" s="5">
        <v>45156</v>
      </c>
      <c r="I231" s="2">
        <f t="shared" ca="1" si="11"/>
        <v>172.89007244207377</v>
      </c>
      <c r="L231" s="2">
        <v>230</v>
      </c>
      <c r="M231" s="2">
        <v>153.04516928888185</v>
      </c>
      <c r="N231" s="4">
        <f t="shared" si="10"/>
        <v>-7.0831986125399871E-2</v>
      </c>
    </row>
    <row r="232" spans="1:14" x14ac:dyDescent="0.3">
      <c r="A232" s="5">
        <v>44896</v>
      </c>
      <c r="B232" s="2">
        <v>176.13468900000001</v>
      </c>
      <c r="C232" s="2">
        <f t="shared" si="9"/>
        <v>-7.8292926468106539E-4</v>
      </c>
      <c r="H232" s="5">
        <v>45157</v>
      </c>
      <c r="I232" s="2">
        <f t="shared" ca="1" si="11"/>
        <v>173.27775019836821</v>
      </c>
      <c r="L232" s="2">
        <v>231</v>
      </c>
      <c r="M232" s="2">
        <v>158.79807250599708</v>
      </c>
      <c r="N232" s="4">
        <f t="shared" si="10"/>
        <v>-3.5904953269041084E-2</v>
      </c>
    </row>
    <row r="233" spans="1:14" x14ac:dyDescent="0.3">
      <c r="A233" s="5">
        <v>44897</v>
      </c>
      <c r="B233" s="2">
        <v>176.27264400000001</v>
      </c>
      <c r="C233" s="2">
        <f t="shared" si="9"/>
        <v>5.5926750694837825E-4</v>
      </c>
      <c r="H233" s="5">
        <v>45158</v>
      </c>
      <c r="I233" s="2">
        <f t="shared" ca="1" si="11"/>
        <v>173.36515570569443</v>
      </c>
      <c r="L233" s="2">
        <v>232</v>
      </c>
      <c r="M233" s="2">
        <v>169.34809226466243</v>
      </c>
      <c r="N233" s="4">
        <f t="shared" si="10"/>
        <v>2.814633924182286E-2</v>
      </c>
    </row>
    <row r="234" spans="1:14" x14ac:dyDescent="0.3">
      <c r="A234" s="5">
        <v>44900</v>
      </c>
      <c r="B234" s="2">
        <v>176.17408800000001</v>
      </c>
      <c r="C234" s="2">
        <f t="shared" si="9"/>
        <v>1.5103954772153096E-2</v>
      </c>
      <c r="H234" s="5">
        <v>45159</v>
      </c>
      <c r="I234" s="2">
        <f t="shared" ca="1" si="11"/>
        <v>172.63172060417332</v>
      </c>
      <c r="L234" s="2">
        <v>233</v>
      </c>
      <c r="M234" s="2">
        <v>147.62261645133779</v>
      </c>
      <c r="N234" s="4">
        <f t="shared" si="10"/>
        <v>-0.10375339536426642</v>
      </c>
    </row>
    <row r="235" spans="1:14" x14ac:dyDescent="0.3">
      <c r="A235" s="5">
        <v>44901</v>
      </c>
      <c r="B235" s="2">
        <v>173.53315699999999</v>
      </c>
      <c r="C235" s="2">
        <f t="shared" si="9"/>
        <v>-6.0576759035106736E-3</v>
      </c>
      <c r="H235" s="5">
        <v>45160</v>
      </c>
      <c r="I235" s="2">
        <f t="shared" ca="1" si="11"/>
        <v>171.31919887245706</v>
      </c>
      <c r="L235" s="2">
        <v>234</v>
      </c>
      <c r="M235" s="2">
        <v>157.36199326396161</v>
      </c>
      <c r="N235" s="4">
        <f t="shared" si="10"/>
        <v>-4.4623679271885153E-2</v>
      </c>
    </row>
    <row r="236" spans="1:14" x14ac:dyDescent="0.3">
      <c r="A236" s="5">
        <v>44902</v>
      </c>
      <c r="B236" s="2">
        <v>174.58755500000001</v>
      </c>
      <c r="C236" s="2">
        <f t="shared" si="9"/>
        <v>-1.6927608905751781E-4</v>
      </c>
      <c r="H236" s="5">
        <v>45161</v>
      </c>
      <c r="I236" s="2">
        <f t="shared" ca="1" si="11"/>
        <v>169.93309377484337</v>
      </c>
      <c r="L236" s="2">
        <v>235</v>
      </c>
      <c r="M236" s="2">
        <v>165.11438225725402</v>
      </c>
      <c r="N236" s="4">
        <f t="shared" si="10"/>
        <v>2.442634007720601E-3</v>
      </c>
    </row>
    <row r="237" spans="1:14" x14ac:dyDescent="0.3">
      <c r="A237" s="5">
        <v>44903</v>
      </c>
      <c r="B237" s="2">
        <v>174.61711099999999</v>
      </c>
      <c r="C237" s="2">
        <f t="shared" si="9"/>
        <v>8.2733280679914579E-3</v>
      </c>
      <c r="H237" s="5">
        <v>45162</v>
      </c>
      <c r="I237" s="2">
        <f t="shared" ca="1" si="11"/>
        <v>170.95311457987881</v>
      </c>
      <c r="L237" s="2">
        <v>236</v>
      </c>
      <c r="M237" s="2">
        <v>179.25981105083395</v>
      </c>
      <c r="N237" s="4">
        <f t="shared" si="10"/>
        <v>8.8322378129053414E-2</v>
      </c>
    </row>
    <row r="238" spans="1:14" x14ac:dyDescent="0.3">
      <c r="A238" s="5">
        <v>44904</v>
      </c>
      <c r="B238" s="2">
        <v>173.178406</v>
      </c>
      <c r="C238" s="2">
        <f t="shared" si="9"/>
        <v>-1.1878586479032031E-2</v>
      </c>
      <c r="H238" s="5">
        <v>45163</v>
      </c>
      <c r="I238" s="2">
        <f t="shared" ca="1" si="11"/>
        <v>172.49027094801909</v>
      </c>
      <c r="L238" s="2">
        <v>237</v>
      </c>
      <c r="M238" s="2">
        <v>172.06831668971876</v>
      </c>
      <c r="N238" s="4">
        <f t="shared" si="10"/>
        <v>4.4661369007655383E-2</v>
      </c>
    </row>
    <row r="239" spans="1:14" x14ac:dyDescent="0.3">
      <c r="A239" s="5">
        <v>44907</v>
      </c>
      <c r="B239" s="2">
        <v>175.24778699999999</v>
      </c>
      <c r="C239" s="2">
        <f t="shared" si="9"/>
        <v>-7.6740683029244252E-3</v>
      </c>
      <c r="H239" s="5">
        <v>45164</v>
      </c>
      <c r="I239" s="2">
        <f t="shared" ca="1" si="11"/>
        <v>174.87429769517257</v>
      </c>
      <c r="L239" s="2">
        <v>238</v>
      </c>
      <c r="M239" s="2">
        <v>171.27166294673947</v>
      </c>
      <c r="N239" s="4">
        <f t="shared" si="10"/>
        <v>3.9824723855447886E-2</v>
      </c>
    </row>
    <row r="240" spans="1:14" x14ac:dyDescent="0.3">
      <c r="A240" s="5">
        <v>44908</v>
      </c>
      <c r="B240" s="2">
        <v>176.597824</v>
      </c>
      <c r="C240" s="2">
        <f t="shared" si="9"/>
        <v>-3.0642905124460386E-3</v>
      </c>
      <c r="H240" s="5">
        <v>45165</v>
      </c>
      <c r="I240" s="2">
        <f t="shared" ca="1" si="11"/>
        <v>176.37135868409905</v>
      </c>
      <c r="L240" s="2">
        <v>239</v>
      </c>
      <c r="M240" s="2">
        <v>168.91936113854101</v>
      </c>
      <c r="N240" s="4">
        <f t="shared" si="10"/>
        <v>2.554342631882478E-2</v>
      </c>
    </row>
    <row r="241" spans="1:14" x14ac:dyDescent="0.3">
      <c r="A241" s="5">
        <v>44909</v>
      </c>
      <c r="B241" s="2">
        <v>177.13980100000001</v>
      </c>
      <c r="C241" s="2">
        <f t="shared" si="9"/>
        <v>1.2708334207328932E-2</v>
      </c>
      <c r="H241" s="5">
        <v>45166</v>
      </c>
      <c r="I241" s="2">
        <f t="shared" ca="1" si="11"/>
        <v>178.41908865335407</v>
      </c>
      <c r="L241" s="2">
        <v>240</v>
      </c>
      <c r="M241" s="2">
        <v>170.7697423635027</v>
      </c>
      <c r="N241" s="4">
        <f t="shared" si="10"/>
        <v>3.6777463013332845E-2</v>
      </c>
    </row>
    <row r="242" spans="1:14" x14ac:dyDescent="0.3">
      <c r="A242" s="5">
        <v>44910</v>
      </c>
      <c r="B242" s="2">
        <v>174.90289300000001</v>
      </c>
      <c r="C242" s="2">
        <f t="shared" si="9"/>
        <v>1.0307036879341216E-2</v>
      </c>
      <c r="H242" s="5">
        <v>45167</v>
      </c>
      <c r="I242" s="2">
        <f t="shared" ca="1" si="11"/>
        <v>176.75883205404352</v>
      </c>
      <c r="L242" s="2">
        <v>241</v>
      </c>
      <c r="M242" s="2">
        <v>158.4281524187717</v>
      </c>
      <c r="N242" s="4">
        <f t="shared" si="10"/>
        <v>-3.8150812542722234E-2</v>
      </c>
    </row>
    <row r="243" spans="1:14" x14ac:dyDescent="0.3">
      <c r="A243" s="5">
        <v>44911</v>
      </c>
      <c r="B243" s="2">
        <v>173.109421</v>
      </c>
      <c r="C243" s="2">
        <f t="shared" si="9"/>
        <v>1.0822191830663569E-3</v>
      </c>
      <c r="H243" s="5">
        <v>45168</v>
      </c>
      <c r="I243" s="2">
        <f t="shared" ca="1" si="11"/>
        <v>175.48886437096562</v>
      </c>
      <c r="L243" s="2">
        <v>242</v>
      </c>
      <c r="M243" s="2">
        <v>176.02513815987811</v>
      </c>
      <c r="N243" s="4">
        <f t="shared" si="10"/>
        <v>6.8684028224978544E-2</v>
      </c>
    </row>
    <row r="244" spans="1:14" x14ac:dyDescent="0.3">
      <c r="A244" s="5">
        <v>44914</v>
      </c>
      <c r="B244" s="2">
        <v>172.92218</v>
      </c>
      <c r="C244" s="2">
        <f t="shared" si="9"/>
        <v>-1.0822191830664369E-3</v>
      </c>
      <c r="H244" s="5">
        <v>45169</v>
      </c>
      <c r="I244" s="2">
        <f t="shared" ca="1" si="11"/>
        <v>173.33931573583669</v>
      </c>
      <c r="L244" s="2">
        <v>243</v>
      </c>
      <c r="M244" s="2">
        <v>165.61352039193315</v>
      </c>
      <c r="N244" s="4">
        <f t="shared" si="10"/>
        <v>5.4730020448421346E-3</v>
      </c>
    </row>
    <row r="245" spans="1:14" x14ac:dyDescent="0.3">
      <c r="A245" s="5">
        <v>44915</v>
      </c>
      <c r="B245" s="2">
        <v>173.109421</v>
      </c>
      <c r="C245" s="2">
        <f t="shared" si="9"/>
        <v>-1.1376915488195806E-2</v>
      </c>
      <c r="H245" s="5">
        <v>45170</v>
      </c>
      <c r="I245" s="2">
        <f t="shared" ca="1" si="11"/>
        <v>173.34980200565866</v>
      </c>
      <c r="L245" s="2">
        <v>244</v>
      </c>
      <c r="M245" s="2">
        <v>167.58390112918775</v>
      </c>
      <c r="N245" s="4">
        <f t="shared" si="10"/>
        <v>1.7435579921154298E-2</v>
      </c>
    </row>
    <row r="246" spans="1:14" x14ac:dyDescent="0.3">
      <c r="A246" s="5">
        <v>44916</v>
      </c>
      <c r="B246" s="2">
        <v>175.09011799999999</v>
      </c>
      <c r="C246" s="2">
        <f t="shared" si="9"/>
        <v>3.6649266675684413E-3</v>
      </c>
      <c r="H246" s="5">
        <v>45171</v>
      </c>
      <c r="I246" s="2">
        <f t="shared" ca="1" si="11"/>
        <v>171.16241280082565</v>
      </c>
      <c r="L246" s="2">
        <v>245</v>
      </c>
      <c r="M246" s="2">
        <v>158.68046264615413</v>
      </c>
      <c r="N246" s="4">
        <f t="shared" si="10"/>
        <v>-3.6618986390047903E-2</v>
      </c>
    </row>
    <row r="247" spans="1:14" x14ac:dyDescent="0.3">
      <c r="A247" s="5">
        <v>44917</v>
      </c>
      <c r="B247" s="2">
        <v>174.4496</v>
      </c>
      <c r="C247" s="2">
        <f t="shared" si="9"/>
        <v>-2.5386894839827057E-3</v>
      </c>
      <c r="H247" s="5">
        <v>45172</v>
      </c>
      <c r="I247" s="2">
        <f t="shared" ca="1" si="11"/>
        <v>170.01882461643888</v>
      </c>
      <c r="L247" s="2">
        <v>246</v>
      </c>
      <c r="M247" s="2">
        <v>159.2697511867747</v>
      </c>
      <c r="N247" s="4">
        <f t="shared" si="10"/>
        <v>-3.3041297101116807E-2</v>
      </c>
    </row>
    <row r="248" spans="1:14" x14ac:dyDescent="0.3">
      <c r="A248" s="5">
        <v>44918</v>
      </c>
      <c r="B248" s="2">
        <v>174.893036</v>
      </c>
      <c r="C248" s="2">
        <f t="shared" si="9"/>
        <v>2.8184624723032761E-4</v>
      </c>
      <c r="H248" s="5">
        <v>45173</v>
      </c>
      <c r="I248" s="2">
        <f t="shared" ca="1" si="11"/>
        <v>171.15582710740853</v>
      </c>
      <c r="L248" s="2">
        <v>247</v>
      </c>
      <c r="M248" s="2">
        <v>155.98379453168374</v>
      </c>
      <c r="N248" s="4">
        <f t="shared" si="10"/>
        <v>-5.2991001055024523E-2</v>
      </c>
    </row>
    <row r="249" spans="1:14" x14ac:dyDescent="0.3">
      <c r="A249" s="5">
        <v>44922</v>
      </c>
      <c r="B249" s="2">
        <v>174.84375</v>
      </c>
      <c r="C249" s="2">
        <f t="shared" si="9"/>
        <v>4.3490839636157316E-3</v>
      </c>
      <c r="H249" s="5">
        <v>45174</v>
      </c>
      <c r="I249" s="2">
        <f t="shared" ca="1" si="11"/>
        <v>171.06256598016461</v>
      </c>
      <c r="L249" s="2">
        <v>248</v>
      </c>
      <c r="M249" s="2">
        <v>183.12664305256334</v>
      </c>
      <c r="N249" s="4">
        <f t="shared" si="10"/>
        <v>0.11179869317857816</v>
      </c>
    </row>
    <row r="250" spans="1:14" x14ac:dyDescent="0.3">
      <c r="A250" s="5">
        <v>44923</v>
      </c>
      <c r="B250" s="2">
        <v>174.084991</v>
      </c>
      <c r="C250" s="2">
        <f t="shared" si="9"/>
        <v>-5.0816298848042696E-3</v>
      </c>
      <c r="H250" s="5">
        <v>45175</v>
      </c>
      <c r="I250" s="2">
        <f t="shared" ca="1" si="11"/>
        <v>172.14516992956382</v>
      </c>
      <c r="L250" s="2">
        <v>249</v>
      </c>
      <c r="M250" s="2">
        <v>170.48135970277548</v>
      </c>
      <c r="N250" s="4">
        <f t="shared" si="10"/>
        <v>3.5026633860417933E-2</v>
      </c>
    </row>
    <row r="251" spans="1:14" x14ac:dyDescent="0.3">
      <c r="A251" s="5">
        <v>44924</v>
      </c>
      <c r="B251" s="2">
        <v>174.971878</v>
      </c>
      <c r="C251" s="2">
        <f t="shared" si="9"/>
        <v>5.1382532560341363E-3</v>
      </c>
      <c r="H251" s="5">
        <v>45176</v>
      </c>
      <c r="I251" s="2">
        <f t="shared" ca="1" si="11"/>
        <v>170.8565254429578</v>
      </c>
      <c r="L251" s="2">
        <v>250</v>
      </c>
      <c r="M251" s="2">
        <v>150.37577389912306</v>
      </c>
      <c r="N251" s="4">
        <f t="shared" si="10"/>
        <v>-8.7038422591659281E-2</v>
      </c>
    </row>
    <row r="252" spans="1:14" x14ac:dyDescent="0.3">
      <c r="A252" s="5">
        <v>44925</v>
      </c>
      <c r="B252" s="2">
        <v>174.07513399999999</v>
      </c>
      <c r="H252" s="5">
        <v>45177</v>
      </c>
      <c r="I252" s="2">
        <f t="shared" ca="1" si="11"/>
        <v>169.47628379375084</v>
      </c>
      <c r="L252" s="2">
        <v>251</v>
      </c>
      <c r="M252" s="2">
        <v>164.13395978159227</v>
      </c>
      <c r="N252" s="4">
        <f t="shared" si="10"/>
        <v>-3.5097080929903379E-3</v>
      </c>
    </row>
    <row r="253" spans="1:14" x14ac:dyDescent="0.3">
      <c r="H253" s="5">
        <v>45178</v>
      </c>
      <c r="I253" s="2">
        <f t="shared" ca="1" si="11"/>
        <v>168.25393156054392</v>
      </c>
      <c r="L253" s="2">
        <v>252</v>
      </c>
      <c r="M253" s="2">
        <v>174.74902891400677</v>
      </c>
      <c r="N253" s="4">
        <f t="shared" si="10"/>
        <v>6.0936512253173092E-2</v>
      </c>
    </row>
    <row r="254" spans="1:14" x14ac:dyDescent="0.3">
      <c r="H254" s="5">
        <v>45179</v>
      </c>
      <c r="I254" s="2">
        <f t="shared" ca="1" si="11"/>
        <v>164.53262501319441</v>
      </c>
      <c r="L254" s="2">
        <v>253</v>
      </c>
      <c r="M254" s="2">
        <v>176.97416653463222</v>
      </c>
      <c r="N254" s="4">
        <f t="shared" si="10"/>
        <v>7.4445770422907342E-2</v>
      </c>
    </row>
    <row r="255" spans="1:14" x14ac:dyDescent="0.3">
      <c r="H255" s="5">
        <v>45180</v>
      </c>
      <c r="I255" s="2">
        <f t="shared" ca="1" si="11"/>
        <v>163.91442958075982</v>
      </c>
      <c r="L255" s="2">
        <v>254</v>
      </c>
      <c r="M255" s="2">
        <v>157.94018929435177</v>
      </c>
      <c r="N255" s="4">
        <f t="shared" si="10"/>
        <v>-4.1113334844262495E-2</v>
      </c>
    </row>
    <row r="256" spans="1:14" x14ac:dyDescent="0.3">
      <c r="H256" s="5">
        <v>45181</v>
      </c>
      <c r="I256" s="2">
        <f t="shared" ca="1" si="11"/>
        <v>162.31944926024659</v>
      </c>
      <c r="L256" s="2">
        <v>255</v>
      </c>
      <c r="M256" s="2">
        <v>160.37251140110291</v>
      </c>
      <c r="N256" s="4">
        <f t="shared" si="10"/>
        <v>-2.6346217975860786E-2</v>
      </c>
    </row>
    <row r="257" spans="8:14" x14ac:dyDescent="0.3">
      <c r="H257" s="5">
        <v>45182</v>
      </c>
      <c r="I257" s="2">
        <f t="shared" ca="1" si="11"/>
        <v>161.28412130709481</v>
      </c>
      <c r="L257" s="2">
        <v>256</v>
      </c>
      <c r="M257" s="2">
        <v>187.33826884347684</v>
      </c>
      <c r="N257" s="4">
        <f t="shared" si="10"/>
        <v>0.13736832069122151</v>
      </c>
    </row>
    <row r="258" spans="8:14" x14ac:dyDescent="0.3">
      <c r="H258" s="5">
        <v>45183</v>
      </c>
      <c r="I258" s="2">
        <f t="shared" ca="1" si="11"/>
        <v>158.49346950112792</v>
      </c>
      <c r="L258" s="2">
        <v>257</v>
      </c>
      <c r="M258" s="2">
        <v>180.32502235492612</v>
      </c>
      <c r="N258" s="4">
        <f t="shared" si="10"/>
        <v>9.4789490265810183E-2</v>
      </c>
    </row>
    <row r="259" spans="8:14" x14ac:dyDescent="0.3">
      <c r="H259" s="5">
        <v>45184</v>
      </c>
      <c r="I259" s="2">
        <f t="shared" ca="1" si="11"/>
        <v>157.32210248269973</v>
      </c>
      <c r="L259" s="2">
        <v>258</v>
      </c>
      <c r="M259" s="2">
        <v>177.93094339720048</v>
      </c>
      <c r="N259" s="4">
        <f t="shared" ref="N259:N322" si="12">M259/$B$2-1</f>
        <v>8.0254555249272386E-2</v>
      </c>
    </row>
    <row r="260" spans="8:14" x14ac:dyDescent="0.3">
      <c r="H260" s="5">
        <v>45185</v>
      </c>
      <c r="I260" s="2">
        <f t="shared" ref="I260:I323" ca="1" si="13">I259*EXP($F$4+$F$2*NORMSINV(RAND()))</f>
        <v>155.65460065337047</v>
      </c>
      <c r="L260" s="2">
        <v>259</v>
      </c>
      <c r="M260" s="2">
        <v>159.6254459701274</v>
      </c>
      <c r="N260" s="4">
        <f t="shared" si="12"/>
        <v>-3.0881802509232337E-2</v>
      </c>
    </row>
    <row r="261" spans="8:14" x14ac:dyDescent="0.3">
      <c r="H261" s="5">
        <v>45186</v>
      </c>
      <c r="I261" s="2">
        <f t="shared" ca="1" si="13"/>
        <v>157.31170635890126</v>
      </c>
      <c r="L261" s="2">
        <v>260</v>
      </c>
      <c r="M261" s="2">
        <v>156.21701743031497</v>
      </c>
      <c r="N261" s="4">
        <f t="shared" si="12"/>
        <v>-5.1575057915373979E-2</v>
      </c>
    </row>
    <row r="262" spans="8:14" x14ac:dyDescent="0.3">
      <c r="H262" s="5">
        <v>45187</v>
      </c>
      <c r="I262" s="2">
        <f t="shared" ca="1" si="13"/>
        <v>155.7814852131809</v>
      </c>
      <c r="L262" s="2">
        <v>261</v>
      </c>
      <c r="M262" s="2">
        <v>167.31554804422649</v>
      </c>
      <c r="N262" s="4">
        <f t="shared" si="12"/>
        <v>1.5806354352460028E-2</v>
      </c>
    </row>
    <row r="263" spans="8:14" x14ac:dyDescent="0.3">
      <c r="H263" s="5">
        <v>45188</v>
      </c>
      <c r="I263" s="2">
        <f t="shared" ca="1" si="13"/>
        <v>156.0756115081231</v>
      </c>
      <c r="L263" s="2">
        <v>262</v>
      </c>
      <c r="M263" s="2">
        <v>159.36503876527036</v>
      </c>
      <c r="N263" s="4">
        <f t="shared" si="12"/>
        <v>-3.2462787041184105E-2</v>
      </c>
    </row>
    <row r="264" spans="8:14" x14ac:dyDescent="0.3">
      <c r="H264" s="5">
        <v>45189</v>
      </c>
      <c r="I264" s="2">
        <f t="shared" ca="1" si="13"/>
        <v>154.58545395297546</v>
      </c>
      <c r="L264" s="2">
        <v>263</v>
      </c>
      <c r="M264" s="2">
        <v>164.08480187236171</v>
      </c>
      <c r="N264" s="4">
        <f t="shared" si="12"/>
        <v>-3.808155649997258E-3</v>
      </c>
    </row>
    <row r="265" spans="8:14" x14ac:dyDescent="0.3">
      <c r="H265" s="5">
        <v>45190</v>
      </c>
      <c r="I265" s="2">
        <f t="shared" ca="1" si="13"/>
        <v>154.79594385367113</v>
      </c>
      <c r="L265" s="2">
        <v>264</v>
      </c>
      <c r="M265" s="2">
        <v>158.14927662187446</v>
      </c>
      <c r="N265" s="4">
        <f t="shared" si="12"/>
        <v>-3.9843923612641663E-2</v>
      </c>
    </row>
    <row r="266" spans="8:14" x14ac:dyDescent="0.3">
      <c r="H266" s="5">
        <v>45191</v>
      </c>
      <c r="I266" s="2">
        <f t="shared" ca="1" si="13"/>
        <v>154.94280933156804</v>
      </c>
      <c r="L266" s="2">
        <v>265</v>
      </c>
      <c r="M266" s="2">
        <v>162.12503287992055</v>
      </c>
      <c r="N266" s="4">
        <f t="shared" si="12"/>
        <v>-1.5706307488572602E-2</v>
      </c>
    </row>
    <row r="267" spans="8:14" x14ac:dyDescent="0.3">
      <c r="H267" s="5">
        <v>45192</v>
      </c>
      <c r="I267" s="2">
        <f t="shared" ca="1" si="13"/>
        <v>152.65129559695797</v>
      </c>
      <c r="L267" s="2">
        <v>266</v>
      </c>
      <c r="M267" s="2">
        <v>158.00318871963825</v>
      </c>
      <c r="N267" s="4">
        <f t="shared" si="12"/>
        <v>-4.0730852658508621E-2</v>
      </c>
    </row>
    <row r="268" spans="8:14" x14ac:dyDescent="0.3">
      <c r="H268" s="5">
        <v>45193</v>
      </c>
      <c r="I268" s="2">
        <f t="shared" ca="1" si="13"/>
        <v>152.8432852473251</v>
      </c>
      <c r="L268" s="2">
        <v>267</v>
      </c>
      <c r="M268" s="2">
        <v>154.20684832794635</v>
      </c>
      <c r="N268" s="4">
        <f t="shared" si="12"/>
        <v>-6.3779198961305239E-2</v>
      </c>
    </row>
    <row r="269" spans="8:14" x14ac:dyDescent="0.3">
      <c r="H269" s="5">
        <v>45194</v>
      </c>
      <c r="I269" s="2">
        <f t="shared" ca="1" si="13"/>
        <v>153.69971579700461</v>
      </c>
      <c r="L269" s="2">
        <v>268</v>
      </c>
      <c r="M269" s="2">
        <v>182.98844235150287</v>
      </c>
      <c r="N269" s="4">
        <f t="shared" si="12"/>
        <v>0.11095964891787347</v>
      </c>
    </row>
    <row r="270" spans="8:14" x14ac:dyDescent="0.3">
      <c r="H270" s="5">
        <v>45195</v>
      </c>
      <c r="I270" s="2">
        <f t="shared" ca="1" si="13"/>
        <v>154.90309473008676</v>
      </c>
      <c r="L270" s="2">
        <v>269</v>
      </c>
      <c r="M270" s="2">
        <v>162.92086644845364</v>
      </c>
      <c r="N270" s="4">
        <f t="shared" si="12"/>
        <v>-1.0874641780438843E-2</v>
      </c>
    </row>
    <row r="271" spans="8:14" x14ac:dyDescent="0.3">
      <c r="H271" s="5">
        <v>45196</v>
      </c>
      <c r="I271" s="2">
        <f t="shared" ca="1" si="13"/>
        <v>154.1316896475858</v>
      </c>
      <c r="L271" s="2">
        <v>270</v>
      </c>
      <c r="M271" s="2">
        <v>144.04290956601159</v>
      </c>
      <c r="N271" s="4">
        <f t="shared" si="12"/>
        <v>-0.12548651606547245</v>
      </c>
    </row>
    <row r="272" spans="8:14" x14ac:dyDescent="0.3">
      <c r="H272" s="5">
        <v>45197</v>
      </c>
      <c r="I272" s="2">
        <f t="shared" ca="1" si="13"/>
        <v>152.44013698283038</v>
      </c>
      <c r="L272" s="2">
        <v>271</v>
      </c>
      <c r="M272" s="2">
        <v>156.12994079071666</v>
      </c>
      <c r="N272" s="4">
        <f t="shared" si="12"/>
        <v>-5.2103717713304021E-2</v>
      </c>
    </row>
    <row r="273" spans="8:14" x14ac:dyDescent="0.3">
      <c r="H273" s="5">
        <v>45198</v>
      </c>
      <c r="I273" s="2">
        <f t="shared" ca="1" si="13"/>
        <v>151.66865489037977</v>
      </c>
      <c r="L273" s="2">
        <v>272</v>
      </c>
      <c r="M273" s="2">
        <v>166.8203505305905</v>
      </c>
      <c r="N273" s="4">
        <f t="shared" si="12"/>
        <v>1.2799910618504162E-2</v>
      </c>
    </row>
    <row r="274" spans="8:14" x14ac:dyDescent="0.3">
      <c r="H274" s="5">
        <v>45199</v>
      </c>
      <c r="I274" s="2">
        <f t="shared" ca="1" si="13"/>
        <v>151.8137042858977</v>
      </c>
      <c r="L274" s="2">
        <v>273</v>
      </c>
      <c r="M274" s="2">
        <v>165.01864627802362</v>
      </c>
      <c r="N274" s="4">
        <f t="shared" si="12"/>
        <v>1.8614016167135539E-3</v>
      </c>
    </row>
    <row r="275" spans="8:14" x14ac:dyDescent="0.3">
      <c r="H275" s="5">
        <v>45200</v>
      </c>
      <c r="I275" s="2">
        <f t="shared" ca="1" si="13"/>
        <v>151.36659525088305</v>
      </c>
      <c r="L275" s="2">
        <v>274</v>
      </c>
      <c r="M275" s="2">
        <v>158.7518499286989</v>
      </c>
      <c r="N275" s="4">
        <f t="shared" si="12"/>
        <v>-3.6185579835327886E-2</v>
      </c>
    </row>
    <row r="276" spans="8:14" x14ac:dyDescent="0.3">
      <c r="H276" s="5">
        <v>45201</v>
      </c>
      <c r="I276" s="2">
        <f t="shared" ca="1" si="13"/>
        <v>153.57512916609244</v>
      </c>
      <c r="L276" s="2">
        <v>275</v>
      </c>
      <c r="M276" s="2">
        <v>172.96472170768737</v>
      </c>
      <c r="N276" s="4">
        <f t="shared" si="12"/>
        <v>5.0103624219258736E-2</v>
      </c>
    </row>
    <row r="277" spans="8:14" x14ac:dyDescent="0.3">
      <c r="H277" s="5">
        <v>45202</v>
      </c>
      <c r="I277" s="2">
        <f t="shared" ca="1" si="13"/>
        <v>154.14594576271952</v>
      </c>
      <c r="L277" s="2">
        <v>276</v>
      </c>
      <c r="M277" s="2">
        <v>181.53452089897036</v>
      </c>
      <c r="N277" s="4">
        <f t="shared" si="12"/>
        <v>0.10213259926543183</v>
      </c>
    </row>
    <row r="278" spans="8:14" x14ac:dyDescent="0.3">
      <c r="H278" s="5">
        <v>45203</v>
      </c>
      <c r="I278" s="2">
        <f t="shared" ca="1" si="13"/>
        <v>157.32122768026076</v>
      </c>
      <c r="L278" s="2">
        <v>277</v>
      </c>
      <c r="M278" s="2">
        <v>179.74702852864456</v>
      </c>
      <c r="N278" s="4">
        <f t="shared" si="12"/>
        <v>9.1280373460012054E-2</v>
      </c>
    </row>
    <row r="279" spans="8:14" x14ac:dyDescent="0.3">
      <c r="H279" s="5">
        <v>45204</v>
      </c>
      <c r="I279" s="2">
        <f t="shared" ca="1" si="13"/>
        <v>159.06385611561416</v>
      </c>
      <c r="L279" s="2">
        <v>278</v>
      </c>
      <c r="M279" s="2">
        <v>184.73004615402226</v>
      </c>
      <c r="N279" s="4">
        <f t="shared" si="12"/>
        <v>0.1215332759958303</v>
      </c>
    </row>
    <row r="280" spans="8:14" x14ac:dyDescent="0.3">
      <c r="H280" s="5">
        <v>45205</v>
      </c>
      <c r="I280" s="2">
        <f t="shared" ca="1" si="13"/>
        <v>156.73123207932784</v>
      </c>
      <c r="L280" s="2">
        <v>279</v>
      </c>
      <c r="M280" s="2">
        <v>142.70044137508086</v>
      </c>
      <c r="N280" s="4">
        <f t="shared" si="12"/>
        <v>-0.13363691054347415</v>
      </c>
    </row>
    <row r="281" spans="8:14" x14ac:dyDescent="0.3">
      <c r="H281" s="5">
        <v>45206</v>
      </c>
      <c r="I281" s="2">
        <f t="shared" ca="1" si="13"/>
        <v>157.28697357817722</v>
      </c>
      <c r="L281" s="2">
        <v>280</v>
      </c>
      <c r="M281" s="2">
        <v>163.04143584231329</v>
      </c>
      <c r="N281" s="4">
        <f t="shared" si="12"/>
        <v>-1.014264073298865E-2</v>
      </c>
    </row>
    <row r="282" spans="8:14" x14ac:dyDescent="0.3">
      <c r="H282" s="5">
        <v>45207</v>
      </c>
      <c r="I282" s="2">
        <f t="shared" ca="1" si="13"/>
        <v>158.90570805198894</v>
      </c>
      <c r="L282" s="2">
        <v>281</v>
      </c>
      <c r="M282" s="2">
        <v>173.33703777699733</v>
      </c>
      <c r="N282" s="4">
        <f t="shared" si="12"/>
        <v>5.2364029982222338E-2</v>
      </c>
    </row>
    <row r="283" spans="8:14" x14ac:dyDescent="0.3">
      <c r="H283" s="5">
        <v>45208</v>
      </c>
      <c r="I283" s="2">
        <f t="shared" ca="1" si="13"/>
        <v>161.94607982736321</v>
      </c>
      <c r="L283" s="2">
        <v>282</v>
      </c>
      <c r="M283" s="2">
        <v>167.12891009842434</v>
      </c>
      <c r="N283" s="4">
        <f t="shared" si="12"/>
        <v>1.467323783385055E-2</v>
      </c>
    </row>
    <row r="284" spans="8:14" x14ac:dyDescent="0.3">
      <c r="H284" s="5">
        <v>45209</v>
      </c>
      <c r="I284" s="2">
        <f t="shared" ca="1" si="13"/>
        <v>164.13842805856927</v>
      </c>
      <c r="L284" s="2">
        <v>283</v>
      </c>
      <c r="M284" s="2">
        <v>166.52188244607845</v>
      </c>
      <c r="N284" s="4">
        <f t="shared" si="12"/>
        <v>1.0987850828707346E-2</v>
      </c>
    </row>
    <row r="285" spans="8:14" x14ac:dyDescent="0.3">
      <c r="H285" s="5">
        <v>45210</v>
      </c>
      <c r="I285" s="2">
        <f t="shared" ca="1" si="13"/>
        <v>162.56784252204332</v>
      </c>
      <c r="L285" s="2">
        <v>284</v>
      </c>
      <c r="M285" s="2">
        <v>183.04418188774511</v>
      </c>
      <c r="N285" s="4">
        <f t="shared" si="12"/>
        <v>0.11129805485662425</v>
      </c>
    </row>
    <row r="286" spans="8:14" x14ac:dyDescent="0.3">
      <c r="H286" s="5">
        <v>45211</v>
      </c>
      <c r="I286" s="2">
        <f t="shared" ca="1" si="13"/>
        <v>165.58539797792093</v>
      </c>
      <c r="L286" s="2">
        <v>285</v>
      </c>
      <c r="M286" s="2">
        <v>156.96323921082205</v>
      </c>
      <c r="N286" s="4">
        <f t="shared" si="12"/>
        <v>-4.7044595353730068E-2</v>
      </c>
    </row>
    <row r="287" spans="8:14" x14ac:dyDescent="0.3">
      <c r="H287" s="5">
        <v>45212</v>
      </c>
      <c r="I287" s="2">
        <f t="shared" ca="1" si="13"/>
        <v>165.57361324553443</v>
      </c>
      <c r="L287" s="2">
        <v>286</v>
      </c>
      <c r="M287" s="2">
        <v>159.11388012012202</v>
      </c>
      <c r="N287" s="4">
        <f t="shared" si="12"/>
        <v>-3.3987621706428661E-2</v>
      </c>
    </row>
    <row r="288" spans="8:14" x14ac:dyDescent="0.3">
      <c r="H288" s="5">
        <v>45213</v>
      </c>
      <c r="I288" s="2">
        <f t="shared" ca="1" si="13"/>
        <v>166.50154683554524</v>
      </c>
      <c r="L288" s="2">
        <v>287</v>
      </c>
      <c r="M288" s="2">
        <v>159.70190921570827</v>
      </c>
      <c r="N288" s="4">
        <f t="shared" si="12"/>
        <v>-3.041757876168838E-2</v>
      </c>
    </row>
    <row r="289" spans="8:14" x14ac:dyDescent="0.3">
      <c r="H289" s="5">
        <v>45214</v>
      </c>
      <c r="I289" s="2">
        <f t="shared" ca="1" si="13"/>
        <v>168.75882699512545</v>
      </c>
      <c r="L289" s="2">
        <v>288</v>
      </c>
      <c r="M289" s="2">
        <v>163.98803413633524</v>
      </c>
      <c r="N289" s="4">
        <f t="shared" si="12"/>
        <v>-4.395652044092091E-3</v>
      </c>
    </row>
    <row r="290" spans="8:14" x14ac:dyDescent="0.3">
      <c r="H290" s="5">
        <v>45215</v>
      </c>
      <c r="I290" s="2">
        <f t="shared" ca="1" si="13"/>
        <v>170.44235948319573</v>
      </c>
      <c r="L290" s="2">
        <v>289</v>
      </c>
      <c r="M290" s="2">
        <v>159.16220105931708</v>
      </c>
      <c r="N290" s="4">
        <f t="shared" si="12"/>
        <v>-3.3694255562896958E-2</v>
      </c>
    </row>
    <row r="291" spans="8:14" x14ac:dyDescent="0.3">
      <c r="H291" s="5">
        <v>45216</v>
      </c>
      <c r="I291" s="2">
        <f t="shared" ca="1" si="13"/>
        <v>169.14675458327369</v>
      </c>
      <c r="L291" s="2">
        <v>290</v>
      </c>
      <c r="M291" s="2">
        <v>164.12621957854574</v>
      </c>
      <c r="N291" s="4">
        <f t="shared" si="12"/>
        <v>-3.5567004229354326E-3</v>
      </c>
    </row>
    <row r="292" spans="8:14" x14ac:dyDescent="0.3">
      <c r="H292" s="5">
        <v>45217</v>
      </c>
      <c r="I292" s="2">
        <f t="shared" ca="1" si="13"/>
        <v>171.67531433580879</v>
      </c>
      <c r="L292" s="2">
        <v>291</v>
      </c>
      <c r="M292" s="2">
        <v>162.57207880217237</v>
      </c>
      <c r="N292" s="4">
        <f t="shared" si="12"/>
        <v>-1.2992201753517341E-2</v>
      </c>
    </row>
    <row r="293" spans="8:14" x14ac:dyDescent="0.3">
      <c r="H293" s="5">
        <v>45218</v>
      </c>
      <c r="I293" s="2">
        <f t="shared" ca="1" si="13"/>
        <v>174.0347225851153</v>
      </c>
      <c r="L293" s="2">
        <v>292</v>
      </c>
      <c r="M293" s="2">
        <v>162.65243442753686</v>
      </c>
      <c r="N293" s="4">
        <f t="shared" si="12"/>
        <v>-1.2504346585200055E-2</v>
      </c>
    </row>
    <row r="294" spans="8:14" x14ac:dyDescent="0.3">
      <c r="H294" s="5">
        <v>45219</v>
      </c>
      <c r="I294" s="2">
        <f t="shared" ca="1" si="13"/>
        <v>172.5698349835742</v>
      </c>
      <c r="L294" s="2">
        <v>293</v>
      </c>
      <c r="M294" s="2">
        <v>145.67060621437437</v>
      </c>
      <c r="N294" s="4">
        <f t="shared" si="12"/>
        <v>-0.11560444223735411</v>
      </c>
    </row>
    <row r="295" spans="8:14" x14ac:dyDescent="0.3">
      <c r="H295" s="5">
        <v>45220</v>
      </c>
      <c r="I295" s="2">
        <f t="shared" ca="1" si="13"/>
        <v>171.41963536479065</v>
      </c>
      <c r="L295" s="2">
        <v>294</v>
      </c>
      <c r="M295" s="2">
        <v>166.08795024128148</v>
      </c>
      <c r="N295" s="4">
        <f t="shared" si="12"/>
        <v>8.353361110666313E-3</v>
      </c>
    </row>
    <row r="296" spans="8:14" x14ac:dyDescent="0.3">
      <c r="H296" s="5">
        <v>45221</v>
      </c>
      <c r="I296" s="2">
        <f t="shared" ca="1" si="13"/>
        <v>173.75662098579966</v>
      </c>
      <c r="L296" s="2">
        <v>295</v>
      </c>
      <c r="M296" s="2">
        <v>160.24404659194238</v>
      </c>
      <c r="N296" s="4">
        <f t="shared" si="12"/>
        <v>-2.7126153678079246E-2</v>
      </c>
    </row>
    <row r="297" spans="8:14" x14ac:dyDescent="0.3">
      <c r="H297" s="5">
        <v>45222</v>
      </c>
      <c r="I297" s="2">
        <f t="shared" ca="1" si="13"/>
        <v>171.73334423606599</v>
      </c>
      <c r="L297" s="2">
        <v>296</v>
      </c>
      <c r="M297" s="2">
        <v>150.95506081979619</v>
      </c>
      <c r="N297" s="4">
        <f t="shared" si="12"/>
        <v>-8.3521455149652701E-2</v>
      </c>
    </row>
    <row r="298" spans="8:14" x14ac:dyDescent="0.3">
      <c r="H298" s="5">
        <v>45223</v>
      </c>
      <c r="I298" s="2">
        <f t="shared" ca="1" si="13"/>
        <v>171.72590172501282</v>
      </c>
      <c r="L298" s="2">
        <v>297</v>
      </c>
      <c r="M298" s="2">
        <v>157.69819849713642</v>
      </c>
      <c r="N298" s="4">
        <f t="shared" si="12"/>
        <v>-4.2582509660228696E-2</v>
      </c>
    </row>
    <row r="299" spans="8:14" x14ac:dyDescent="0.3">
      <c r="H299" s="5">
        <v>45224</v>
      </c>
      <c r="I299" s="2">
        <f t="shared" ca="1" si="13"/>
        <v>174.12125337557558</v>
      </c>
      <c r="L299" s="2">
        <v>298</v>
      </c>
      <c r="M299" s="2">
        <v>161.22232987672118</v>
      </c>
      <c r="N299" s="4">
        <f t="shared" si="12"/>
        <v>-2.1186799035601944E-2</v>
      </c>
    </row>
    <row r="300" spans="8:14" x14ac:dyDescent="0.3">
      <c r="H300" s="5">
        <v>45225</v>
      </c>
      <c r="I300" s="2">
        <f t="shared" ca="1" si="13"/>
        <v>168.81657557021205</v>
      </c>
      <c r="L300" s="2">
        <v>299</v>
      </c>
      <c r="M300" s="2">
        <v>173.00169780543172</v>
      </c>
      <c r="N300" s="4">
        <f t="shared" si="12"/>
        <v>5.0328113547877029E-2</v>
      </c>
    </row>
    <row r="301" spans="8:14" x14ac:dyDescent="0.3">
      <c r="H301" s="5">
        <v>45226</v>
      </c>
      <c r="I301" s="2">
        <f t="shared" ca="1" si="13"/>
        <v>167.68464565877289</v>
      </c>
      <c r="L301" s="2">
        <v>300</v>
      </c>
      <c r="M301" s="2">
        <v>164.1092637643608</v>
      </c>
      <c r="N301" s="4">
        <f t="shared" si="12"/>
        <v>-3.6596425821884271E-3</v>
      </c>
    </row>
    <row r="302" spans="8:14" x14ac:dyDescent="0.3">
      <c r="H302" s="5">
        <v>45227</v>
      </c>
      <c r="I302" s="2">
        <f t="shared" ca="1" si="13"/>
        <v>166.03512009679321</v>
      </c>
      <c r="L302" s="2">
        <v>301</v>
      </c>
      <c r="M302" s="2">
        <v>163.4087612294021</v>
      </c>
      <c r="N302" s="4">
        <f t="shared" si="12"/>
        <v>-7.9125344058638136E-3</v>
      </c>
    </row>
    <row r="303" spans="8:14" x14ac:dyDescent="0.3">
      <c r="H303" s="5">
        <v>45228</v>
      </c>
      <c r="I303" s="2">
        <f t="shared" ca="1" si="13"/>
        <v>167.09894739538007</v>
      </c>
      <c r="L303" s="2">
        <v>302</v>
      </c>
      <c r="M303" s="2">
        <v>153.46621313905203</v>
      </c>
      <c r="N303" s="4">
        <f t="shared" si="12"/>
        <v>-6.8275744201303001E-2</v>
      </c>
    </row>
    <row r="304" spans="8:14" x14ac:dyDescent="0.3">
      <c r="H304" s="5">
        <v>45229</v>
      </c>
      <c r="I304" s="2">
        <f t="shared" ca="1" si="13"/>
        <v>168.34292818424089</v>
      </c>
      <c r="L304" s="2">
        <v>303</v>
      </c>
      <c r="M304" s="2">
        <v>162.77666046102996</v>
      </c>
      <c r="N304" s="4">
        <f t="shared" si="12"/>
        <v>-1.1750145342856788E-2</v>
      </c>
    </row>
    <row r="305" spans="8:14" x14ac:dyDescent="0.3">
      <c r="H305" s="5">
        <v>45230</v>
      </c>
      <c r="I305" s="2">
        <f t="shared" ca="1" si="13"/>
        <v>170.9012692930778</v>
      </c>
      <c r="L305" s="2">
        <v>304</v>
      </c>
      <c r="M305" s="2">
        <v>163.12270012298183</v>
      </c>
      <c r="N305" s="4">
        <f t="shared" si="12"/>
        <v>-9.6492689355084371E-3</v>
      </c>
    </row>
    <row r="306" spans="8:14" x14ac:dyDescent="0.3">
      <c r="H306" s="5">
        <v>45231</v>
      </c>
      <c r="I306" s="2">
        <f t="shared" ca="1" si="13"/>
        <v>170.9831115216561</v>
      </c>
      <c r="L306" s="2">
        <v>305</v>
      </c>
      <c r="M306" s="2">
        <v>164.9024296358109</v>
      </c>
      <c r="N306" s="4">
        <f t="shared" si="12"/>
        <v>1.1558270002411941E-3</v>
      </c>
    </row>
    <row r="307" spans="8:14" x14ac:dyDescent="0.3">
      <c r="H307" s="5">
        <v>45232</v>
      </c>
      <c r="I307" s="2">
        <f t="shared" ca="1" si="13"/>
        <v>169.90403802461196</v>
      </c>
      <c r="L307" s="2">
        <v>306</v>
      </c>
      <c r="M307" s="2">
        <v>166.61040023903357</v>
      </c>
      <c r="N307" s="4">
        <f t="shared" si="12"/>
        <v>1.1525260158611994E-2</v>
      </c>
    </row>
    <row r="308" spans="8:14" x14ac:dyDescent="0.3">
      <c r="H308" s="5">
        <v>45233</v>
      </c>
      <c r="I308" s="2">
        <f t="shared" ca="1" si="13"/>
        <v>170.01767433082313</v>
      </c>
      <c r="L308" s="2">
        <v>307</v>
      </c>
      <c r="M308" s="2">
        <v>159.08960930673283</v>
      </c>
      <c r="N308" s="4">
        <f t="shared" si="12"/>
        <v>-3.4134974697553666E-2</v>
      </c>
    </row>
    <row r="309" spans="8:14" x14ac:dyDescent="0.3">
      <c r="H309" s="5">
        <v>45234</v>
      </c>
      <c r="I309" s="2">
        <f t="shared" ca="1" si="13"/>
        <v>172.80170489733578</v>
      </c>
      <c r="L309" s="2">
        <v>308</v>
      </c>
      <c r="M309" s="2">
        <v>169.79838649017617</v>
      </c>
      <c r="N309" s="4">
        <f t="shared" si="12"/>
        <v>3.088016607950661E-2</v>
      </c>
    </row>
    <row r="310" spans="8:14" x14ac:dyDescent="0.3">
      <c r="H310" s="5">
        <v>45235</v>
      </c>
      <c r="I310" s="2">
        <f t="shared" ca="1" si="13"/>
        <v>176.06566062588377</v>
      </c>
      <c r="L310" s="2">
        <v>309</v>
      </c>
      <c r="M310" s="2">
        <v>156.72874735867038</v>
      </c>
      <c r="N310" s="4">
        <f t="shared" si="12"/>
        <v>-4.846824256550375E-2</v>
      </c>
    </row>
    <row r="311" spans="8:14" x14ac:dyDescent="0.3">
      <c r="H311" s="5">
        <v>45236</v>
      </c>
      <c r="I311" s="2">
        <f t="shared" ca="1" si="13"/>
        <v>174.91786341510414</v>
      </c>
      <c r="L311" s="2">
        <v>310</v>
      </c>
      <c r="M311" s="2">
        <v>152.85311248934755</v>
      </c>
      <c r="N311" s="4">
        <f t="shared" si="12"/>
        <v>-7.1998001595235173E-2</v>
      </c>
    </row>
    <row r="312" spans="8:14" x14ac:dyDescent="0.3">
      <c r="H312" s="5">
        <v>45237</v>
      </c>
      <c r="I312" s="2">
        <f t="shared" ca="1" si="13"/>
        <v>176.82262948387466</v>
      </c>
      <c r="L312" s="2">
        <v>311</v>
      </c>
      <c r="M312" s="2">
        <v>160.70839670535722</v>
      </c>
      <c r="N312" s="4">
        <f t="shared" si="12"/>
        <v>-2.4306990717047117E-2</v>
      </c>
    </row>
    <row r="313" spans="8:14" x14ac:dyDescent="0.3">
      <c r="H313" s="5">
        <v>45238</v>
      </c>
      <c r="I313" s="2">
        <f t="shared" ca="1" si="13"/>
        <v>177.86318142611336</v>
      </c>
      <c r="L313" s="2">
        <v>312</v>
      </c>
      <c r="M313" s="2">
        <v>172.63793521025482</v>
      </c>
      <c r="N313" s="4">
        <f t="shared" si="12"/>
        <v>4.8119637647246805E-2</v>
      </c>
    </row>
    <row r="314" spans="8:14" x14ac:dyDescent="0.3">
      <c r="H314" s="5">
        <v>45239</v>
      </c>
      <c r="I314" s="2">
        <f t="shared" ca="1" si="13"/>
        <v>179.11850327382635</v>
      </c>
      <c r="L314" s="2">
        <v>313</v>
      </c>
      <c r="M314" s="2">
        <v>145.3346729815602</v>
      </c>
      <c r="N314" s="4">
        <f t="shared" si="12"/>
        <v>-0.11764396048009751</v>
      </c>
    </row>
    <row r="315" spans="8:14" x14ac:dyDescent="0.3">
      <c r="H315" s="5">
        <v>45240</v>
      </c>
      <c r="I315" s="2">
        <f t="shared" ca="1" si="13"/>
        <v>178.79202150556145</v>
      </c>
      <c r="L315" s="2">
        <v>314</v>
      </c>
      <c r="M315" s="2">
        <v>162.22565689559354</v>
      </c>
      <c r="N315" s="4">
        <f t="shared" si="12"/>
        <v>-1.5095398844899632E-2</v>
      </c>
    </row>
    <row r="316" spans="8:14" x14ac:dyDescent="0.3">
      <c r="H316" s="5">
        <v>45241</v>
      </c>
      <c r="I316" s="2">
        <f t="shared" ca="1" si="13"/>
        <v>177.11290998827758</v>
      </c>
      <c r="L316" s="2">
        <v>315</v>
      </c>
      <c r="M316" s="2">
        <v>160.67282352714932</v>
      </c>
      <c r="N316" s="4">
        <f t="shared" si="12"/>
        <v>-2.4522962638906631E-2</v>
      </c>
    </row>
    <row r="317" spans="8:14" x14ac:dyDescent="0.3">
      <c r="H317" s="5">
        <v>45242</v>
      </c>
      <c r="I317" s="2">
        <f t="shared" ca="1" si="13"/>
        <v>179.45209708397255</v>
      </c>
      <c r="L317" s="2">
        <v>316</v>
      </c>
      <c r="M317" s="2">
        <v>160.52644653655335</v>
      </c>
      <c r="N317" s="4">
        <f t="shared" si="12"/>
        <v>-2.5411646798367271E-2</v>
      </c>
    </row>
    <row r="318" spans="8:14" x14ac:dyDescent="0.3">
      <c r="H318" s="5">
        <v>45243</v>
      </c>
      <c r="I318" s="2">
        <f t="shared" ca="1" si="13"/>
        <v>179.09420942108974</v>
      </c>
      <c r="L318" s="2">
        <v>317</v>
      </c>
      <c r="M318" s="2">
        <v>164.5371903292137</v>
      </c>
      <c r="N318" s="4">
        <f t="shared" si="12"/>
        <v>-1.0616143125210531E-3</v>
      </c>
    </row>
    <row r="319" spans="8:14" x14ac:dyDescent="0.3">
      <c r="H319" s="5">
        <v>45244</v>
      </c>
      <c r="I319" s="2">
        <f t="shared" ca="1" si="13"/>
        <v>182.0506226912913</v>
      </c>
      <c r="L319" s="2">
        <v>318</v>
      </c>
      <c r="M319" s="2">
        <v>168.46128906170668</v>
      </c>
      <c r="N319" s="4">
        <f t="shared" si="12"/>
        <v>2.2762378580949649E-2</v>
      </c>
    </row>
    <row r="320" spans="8:14" x14ac:dyDescent="0.3">
      <c r="H320" s="5">
        <v>45245</v>
      </c>
      <c r="I320" s="2">
        <f t="shared" ca="1" si="13"/>
        <v>183.32781231480755</v>
      </c>
      <c r="L320" s="2">
        <v>319</v>
      </c>
      <c r="M320" s="2">
        <v>169.73500206828143</v>
      </c>
      <c r="N320" s="4">
        <f t="shared" si="12"/>
        <v>3.0495346501886678E-2</v>
      </c>
    </row>
    <row r="321" spans="8:14" x14ac:dyDescent="0.3">
      <c r="H321" s="5">
        <v>45246</v>
      </c>
      <c r="I321" s="2">
        <f t="shared" ca="1" si="13"/>
        <v>183.13178544375913</v>
      </c>
      <c r="L321" s="2">
        <v>320</v>
      </c>
      <c r="M321" s="2">
        <v>164.96509887017561</v>
      </c>
      <c r="N321" s="4">
        <f t="shared" si="12"/>
        <v>1.5363045304779277E-3</v>
      </c>
    </row>
    <row r="322" spans="8:14" x14ac:dyDescent="0.3">
      <c r="H322" s="5">
        <v>45247</v>
      </c>
      <c r="I322" s="2">
        <f t="shared" ca="1" si="13"/>
        <v>181.57023143697958</v>
      </c>
      <c r="L322" s="2">
        <v>321</v>
      </c>
      <c r="M322" s="2">
        <v>161.75959404150592</v>
      </c>
      <c r="N322" s="4">
        <f t="shared" si="12"/>
        <v>-1.7924960199142248E-2</v>
      </c>
    </row>
    <row r="323" spans="8:14" x14ac:dyDescent="0.3">
      <c r="H323" s="5">
        <v>45248</v>
      </c>
      <c r="I323" s="2">
        <f t="shared" ca="1" si="13"/>
        <v>184.03385601018527</v>
      </c>
      <c r="L323" s="2">
        <v>322</v>
      </c>
      <c r="M323" s="2">
        <v>147.40960960391899</v>
      </c>
      <c r="N323" s="4">
        <f t="shared" ref="N323:N386" si="14">M323/$B$2-1</f>
        <v>-0.10504660278974376</v>
      </c>
    </row>
    <row r="324" spans="8:14" x14ac:dyDescent="0.3">
      <c r="H324" s="5">
        <v>45249</v>
      </c>
      <c r="I324" s="2">
        <f t="shared" ref="I324:I366" ca="1" si="15">I323*EXP($F$4+$F$2*NORMSINV(RAND()))</f>
        <v>181.65572227599657</v>
      </c>
      <c r="L324" s="2">
        <v>323</v>
      </c>
      <c r="M324" s="2">
        <v>155.90921691315754</v>
      </c>
      <c r="N324" s="4">
        <f t="shared" si="14"/>
        <v>-5.3443776781350816E-2</v>
      </c>
    </row>
    <row r="325" spans="8:14" x14ac:dyDescent="0.3">
      <c r="H325" s="5">
        <v>45250</v>
      </c>
      <c r="I325" s="2">
        <f t="shared" ca="1" si="15"/>
        <v>182.11127790014862</v>
      </c>
      <c r="L325" s="2">
        <v>324</v>
      </c>
      <c r="M325" s="2">
        <v>163.67474060166583</v>
      </c>
      <c r="N325" s="4">
        <f t="shared" si="14"/>
        <v>-6.2977201245231207E-3</v>
      </c>
    </row>
    <row r="326" spans="8:14" x14ac:dyDescent="0.3">
      <c r="H326" s="5">
        <v>45251</v>
      </c>
      <c r="I326" s="2">
        <f t="shared" ca="1" si="15"/>
        <v>180.7025669569004</v>
      </c>
      <c r="L326" s="2">
        <v>325</v>
      </c>
      <c r="M326" s="2">
        <v>176.10609954935813</v>
      </c>
      <c r="N326" s="4">
        <f t="shared" si="14"/>
        <v>6.9175561109114714E-2</v>
      </c>
    </row>
    <row r="327" spans="8:14" x14ac:dyDescent="0.3">
      <c r="H327" s="5">
        <v>45252</v>
      </c>
      <c r="I327" s="2">
        <f t="shared" ca="1" si="15"/>
        <v>181.70638814069392</v>
      </c>
      <c r="L327" s="2">
        <v>326</v>
      </c>
      <c r="M327" s="2">
        <v>184.03689067313715</v>
      </c>
      <c r="N327" s="4">
        <f t="shared" si="14"/>
        <v>0.11732498961558768</v>
      </c>
    </row>
    <row r="328" spans="8:14" x14ac:dyDescent="0.3">
      <c r="H328" s="5">
        <v>45253</v>
      </c>
      <c r="I328" s="2">
        <f t="shared" ca="1" si="15"/>
        <v>182.70499728223689</v>
      </c>
      <c r="L328" s="2">
        <v>327</v>
      </c>
      <c r="M328" s="2">
        <v>163.65630993953846</v>
      </c>
      <c r="N328" s="4">
        <f t="shared" si="14"/>
        <v>-6.4096163823589292E-3</v>
      </c>
    </row>
    <row r="329" spans="8:14" x14ac:dyDescent="0.3">
      <c r="H329" s="5">
        <v>45254</v>
      </c>
      <c r="I329" s="2">
        <f t="shared" ca="1" si="15"/>
        <v>181.07859247690777</v>
      </c>
      <c r="L329" s="2">
        <v>328</v>
      </c>
      <c r="M329" s="2">
        <v>174.9457217029115</v>
      </c>
      <c r="N329" s="4">
        <f t="shared" si="14"/>
        <v>6.2130673747189835E-2</v>
      </c>
    </row>
    <row r="330" spans="8:14" x14ac:dyDescent="0.3">
      <c r="H330" s="5">
        <v>45255</v>
      </c>
      <c r="I330" s="2">
        <f t="shared" ca="1" si="15"/>
        <v>181.47772997955371</v>
      </c>
      <c r="L330" s="2">
        <v>329</v>
      </c>
      <c r="M330" s="2">
        <v>171.49209958047902</v>
      </c>
      <c r="N330" s="4">
        <f t="shared" si="14"/>
        <v>4.1163039008475621E-2</v>
      </c>
    </row>
    <row r="331" spans="8:14" x14ac:dyDescent="0.3">
      <c r="H331" s="5">
        <v>45256</v>
      </c>
      <c r="I331" s="2">
        <f t="shared" ca="1" si="15"/>
        <v>184.10797332845277</v>
      </c>
      <c r="L331" s="2">
        <v>330</v>
      </c>
      <c r="M331" s="2">
        <v>175.32260224078851</v>
      </c>
      <c r="N331" s="4">
        <f t="shared" si="14"/>
        <v>6.4418791317148338E-2</v>
      </c>
    </row>
    <row r="332" spans="8:14" x14ac:dyDescent="0.3">
      <c r="H332" s="5">
        <v>45257</v>
      </c>
      <c r="I332" s="2">
        <f t="shared" ca="1" si="15"/>
        <v>183.77514387558395</v>
      </c>
      <c r="L332" s="2">
        <v>331</v>
      </c>
      <c r="M332" s="2">
        <v>176.27317007247211</v>
      </c>
      <c r="N332" s="4">
        <f t="shared" si="14"/>
        <v>7.0189879867819105E-2</v>
      </c>
    </row>
    <row r="333" spans="8:14" x14ac:dyDescent="0.3">
      <c r="H333" s="5">
        <v>45258</v>
      </c>
      <c r="I333" s="2">
        <f t="shared" ca="1" si="15"/>
        <v>184.13107618488107</v>
      </c>
      <c r="L333" s="2">
        <v>332</v>
      </c>
      <c r="M333" s="2">
        <v>166.56347283698415</v>
      </c>
      <c r="N333" s="4">
        <f t="shared" si="14"/>
        <v>1.1240354459456814E-2</v>
      </c>
    </row>
    <row r="334" spans="8:14" x14ac:dyDescent="0.3">
      <c r="H334" s="5">
        <v>45259</v>
      </c>
      <c r="I334" s="2">
        <f t="shared" ca="1" si="15"/>
        <v>185.69047159592387</v>
      </c>
      <c r="L334" s="2">
        <v>333</v>
      </c>
      <c r="M334" s="2">
        <v>169.94557017870844</v>
      </c>
      <c r="N334" s="4">
        <f t="shared" si="14"/>
        <v>3.1773747864437984E-2</v>
      </c>
    </row>
    <row r="335" spans="8:14" x14ac:dyDescent="0.3">
      <c r="H335" s="5">
        <v>45260</v>
      </c>
      <c r="I335" s="2">
        <f t="shared" ca="1" si="15"/>
        <v>182.64436750155508</v>
      </c>
      <c r="L335" s="2">
        <v>334</v>
      </c>
      <c r="M335" s="2">
        <v>156.58766125336359</v>
      </c>
      <c r="N335" s="4">
        <f t="shared" si="14"/>
        <v>-4.9324804695901725E-2</v>
      </c>
    </row>
    <row r="336" spans="8:14" x14ac:dyDescent="0.3">
      <c r="H336" s="5">
        <v>45261</v>
      </c>
      <c r="I336" s="2">
        <f t="shared" ca="1" si="15"/>
        <v>184.88506571555337</v>
      </c>
      <c r="L336" s="2">
        <v>335</v>
      </c>
      <c r="M336" s="2">
        <v>171.33892675597949</v>
      </c>
      <c r="N336" s="4">
        <f t="shared" si="14"/>
        <v>4.0233095974134159E-2</v>
      </c>
    </row>
    <row r="337" spans="8:14" x14ac:dyDescent="0.3">
      <c r="H337" s="5">
        <v>45262</v>
      </c>
      <c r="I337" s="2">
        <f t="shared" ca="1" si="15"/>
        <v>187.16601816337973</v>
      </c>
      <c r="L337" s="2">
        <v>336</v>
      </c>
      <c r="M337" s="2">
        <v>161.72361384968937</v>
      </c>
      <c r="N337" s="4">
        <f t="shared" si="14"/>
        <v>-1.8143403182506845E-2</v>
      </c>
    </row>
    <row r="338" spans="8:14" x14ac:dyDescent="0.3">
      <c r="H338" s="5">
        <v>45263</v>
      </c>
      <c r="I338" s="2">
        <f t="shared" ca="1" si="15"/>
        <v>186.46323278150658</v>
      </c>
      <c r="L338" s="2">
        <v>337</v>
      </c>
      <c r="M338" s="2">
        <v>180.4599034395126</v>
      </c>
      <c r="N338" s="4">
        <f t="shared" si="14"/>
        <v>9.5608380467028464E-2</v>
      </c>
    </row>
    <row r="339" spans="8:14" x14ac:dyDescent="0.3">
      <c r="H339" s="5">
        <v>45264</v>
      </c>
      <c r="I339" s="2">
        <f t="shared" ca="1" si="15"/>
        <v>186.76139113863496</v>
      </c>
      <c r="L339" s="2">
        <v>338</v>
      </c>
      <c r="M339" s="2">
        <v>162.19164847823978</v>
      </c>
      <c r="N339" s="4">
        <f t="shared" si="14"/>
        <v>-1.5301870788799854E-2</v>
      </c>
    </row>
    <row r="340" spans="8:14" x14ac:dyDescent="0.3">
      <c r="H340" s="5">
        <v>45265</v>
      </c>
      <c r="I340" s="2">
        <f t="shared" ca="1" si="15"/>
        <v>186.14686758260129</v>
      </c>
      <c r="L340" s="2">
        <v>339</v>
      </c>
      <c r="M340" s="2">
        <v>167.00183846739893</v>
      </c>
      <c r="N340" s="4">
        <f t="shared" si="14"/>
        <v>1.3901760396383578E-2</v>
      </c>
    </row>
    <row r="341" spans="8:14" x14ac:dyDescent="0.3">
      <c r="H341" s="5">
        <v>45266</v>
      </c>
      <c r="I341" s="2">
        <f t="shared" ca="1" si="15"/>
        <v>183.13833204252595</v>
      </c>
      <c r="L341" s="2">
        <v>340</v>
      </c>
      <c r="M341" s="2">
        <v>157.89524956056013</v>
      </c>
      <c r="N341" s="4">
        <f t="shared" si="14"/>
        <v>-4.1386173009525962E-2</v>
      </c>
    </row>
    <row r="342" spans="8:14" x14ac:dyDescent="0.3">
      <c r="H342" s="5">
        <v>45267</v>
      </c>
      <c r="I342" s="2">
        <f t="shared" ca="1" si="15"/>
        <v>182.06032628128432</v>
      </c>
      <c r="L342" s="2">
        <v>341</v>
      </c>
      <c r="M342" s="2">
        <v>164.46780264860644</v>
      </c>
      <c r="N342" s="4">
        <f t="shared" si="14"/>
        <v>-1.4828808815789962E-3</v>
      </c>
    </row>
    <row r="343" spans="8:14" x14ac:dyDescent="0.3">
      <c r="H343" s="5">
        <v>45268</v>
      </c>
      <c r="I343" s="2">
        <f t="shared" ca="1" si="15"/>
        <v>184.35948701116223</v>
      </c>
      <c r="L343" s="2">
        <v>342</v>
      </c>
      <c r="M343" s="2">
        <v>173.18734989072587</v>
      </c>
      <c r="N343" s="4">
        <f t="shared" si="14"/>
        <v>5.1455244708997538E-2</v>
      </c>
    </row>
    <row r="344" spans="8:14" x14ac:dyDescent="0.3">
      <c r="H344" s="5">
        <v>45269</v>
      </c>
      <c r="I344" s="2">
        <f t="shared" ca="1" si="15"/>
        <v>187.2071239364526</v>
      </c>
      <c r="L344" s="2">
        <v>343</v>
      </c>
      <c r="M344" s="2">
        <v>159.216829333779</v>
      </c>
      <c r="N344" s="4">
        <f t="shared" si="14"/>
        <v>-3.336259631798888E-2</v>
      </c>
    </row>
    <row r="345" spans="8:14" x14ac:dyDescent="0.3">
      <c r="H345" s="5">
        <v>45270</v>
      </c>
      <c r="I345" s="2">
        <f t="shared" ca="1" si="15"/>
        <v>188.87904481178737</v>
      </c>
      <c r="L345" s="2">
        <v>344</v>
      </c>
      <c r="M345" s="2">
        <v>163.48537564573189</v>
      </c>
      <c r="N345" s="4">
        <f t="shared" si="14"/>
        <v>-7.4473928702891712E-3</v>
      </c>
    </row>
    <row r="346" spans="8:14" x14ac:dyDescent="0.3">
      <c r="H346" s="5">
        <v>45271</v>
      </c>
      <c r="I346" s="2">
        <f t="shared" ca="1" si="15"/>
        <v>187.09417288456694</v>
      </c>
      <c r="L346" s="2">
        <v>345</v>
      </c>
      <c r="M346" s="2">
        <v>172.41834434941433</v>
      </c>
      <c r="N346" s="4">
        <f t="shared" si="14"/>
        <v>4.6786457351650101E-2</v>
      </c>
    </row>
    <row r="347" spans="8:14" x14ac:dyDescent="0.3">
      <c r="H347" s="5">
        <v>45272</v>
      </c>
      <c r="I347" s="2">
        <f t="shared" ca="1" si="15"/>
        <v>184.36405755847682</v>
      </c>
      <c r="L347" s="2">
        <v>346</v>
      </c>
      <c r="M347" s="2">
        <v>171.12772680891814</v>
      </c>
      <c r="N347" s="4">
        <f t="shared" si="14"/>
        <v>3.8950858604256844E-2</v>
      </c>
    </row>
    <row r="348" spans="8:14" x14ac:dyDescent="0.3">
      <c r="H348" s="5">
        <v>45273</v>
      </c>
      <c r="I348" s="2">
        <f t="shared" ca="1" si="15"/>
        <v>186.58278539161483</v>
      </c>
      <c r="L348" s="2">
        <v>347</v>
      </c>
      <c r="M348" s="2">
        <v>155.08632516770092</v>
      </c>
      <c r="N348" s="4">
        <f t="shared" si="14"/>
        <v>-5.8439718125415596E-2</v>
      </c>
    </row>
    <row r="349" spans="8:14" x14ac:dyDescent="0.3">
      <c r="H349" s="5">
        <v>45274</v>
      </c>
      <c r="I349" s="2">
        <f t="shared" ca="1" si="15"/>
        <v>186.88065955702544</v>
      </c>
      <c r="L349" s="2">
        <v>348</v>
      </c>
      <c r="M349" s="2">
        <v>170.46446068895935</v>
      </c>
      <c r="N349" s="4">
        <f t="shared" si="14"/>
        <v>3.4924036547631543E-2</v>
      </c>
    </row>
    <row r="350" spans="8:14" x14ac:dyDescent="0.3">
      <c r="H350" s="5">
        <v>45275</v>
      </c>
      <c r="I350" s="2">
        <f t="shared" ca="1" si="15"/>
        <v>189.34479009428708</v>
      </c>
      <c r="L350" s="2">
        <v>349</v>
      </c>
      <c r="M350" s="2">
        <v>170.42794287967524</v>
      </c>
      <c r="N350" s="4">
        <f t="shared" si="14"/>
        <v>3.4702329580458269E-2</v>
      </c>
    </row>
    <row r="351" spans="8:14" x14ac:dyDescent="0.3">
      <c r="H351" s="5">
        <v>45276</v>
      </c>
      <c r="I351" s="2">
        <f t="shared" ca="1" si="15"/>
        <v>191.73807068734808</v>
      </c>
      <c r="L351" s="2">
        <v>350</v>
      </c>
      <c r="M351" s="2">
        <v>178.4912017843007</v>
      </c>
      <c r="N351" s="4">
        <f t="shared" si="14"/>
        <v>8.3655996635611629E-2</v>
      </c>
    </row>
    <row r="352" spans="8:14" x14ac:dyDescent="0.3">
      <c r="H352" s="5">
        <v>45277</v>
      </c>
      <c r="I352" s="2">
        <f t="shared" ca="1" si="15"/>
        <v>191.40231995063044</v>
      </c>
      <c r="L352" s="2">
        <v>351</v>
      </c>
      <c r="M352" s="2">
        <v>171.26192118942095</v>
      </c>
      <c r="N352" s="4">
        <f t="shared" si="14"/>
        <v>3.9765579686825259E-2</v>
      </c>
    </row>
    <row r="353" spans="8:14" x14ac:dyDescent="0.3">
      <c r="H353" s="5">
        <v>45278</v>
      </c>
      <c r="I353" s="2">
        <f t="shared" ca="1" si="15"/>
        <v>195.801404786718</v>
      </c>
      <c r="L353" s="2">
        <v>352</v>
      </c>
      <c r="M353" s="2">
        <v>155.49286607845488</v>
      </c>
      <c r="N353" s="4">
        <f t="shared" si="14"/>
        <v>-5.5971526464357657E-2</v>
      </c>
    </row>
    <row r="354" spans="8:14" x14ac:dyDescent="0.3">
      <c r="H354" s="5">
        <v>45279</v>
      </c>
      <c r="I354" s="2">
        <f t="shared" ca="1" si="15"/>
        <v>198.85234459943774</v>
      </c>
      <c r="L354" s="2">
        <v>353</v>
      </c>
      <c r="M354" s="2">
        <v>163.87685507809209</v>
      </c>
      <c r="N354" s="4">
        <f t="shared" si="14"/>
        <v>-5.0706424747750667E-3</v>
      </c>
    </row>
    <row r="355" spans="8:14" x14ac:dyDescent="0.3">
      <c r="H355" s="5">
        <v>45280</v>
      </c>
      <c r="I355" s="2">
        <f t="shared" ca="1" si="15"/>
        <v>193.36721894369975</v>
      </c>
      <c r="L355" s="2">
        <v>354</v>
      </c>
      <c r="M355" s="2">
        <v>160.88712839804239</v>
      </c>
      <c r="N355" s="4">
        <f t="shared" si="14"/>
        <v>-2.3221874651767949E-2</v>
      </c>
    </row>
    <row r="356" spans="8:14" x14ac:dyDescent="0.3">
      <c r="H356" s="5">
        <v>45281</v>
      </c>
      <c r="I356" s="2">
        <f t="shared" ca="1" si="15"/>
        <v>194.18864831647738</v>
      </c>
      <c r="L356" s="2">
        <v>355</v>
      </c>
      <c r="M356" s="2">
        <v>159.92923242410015</v>
      </c>
      <c r="N356" s="4">
        <f t="shared" si="14"/>
        <v>-2.9037453828438142E-2</v>
      </c>
    </row>
    <row r="357" spans="8:14" x14ac:dyDescent="0.3">
      <c r="H357" s="5">
        <v>45282</v>
      </c>
      <c r="I357" s="2">
        <f t="shared" ca="1" si="15"/>
        <v>198.13426714570724</v>
      </c>
      <c r="L357" s="2">
        <v>356</v>
      </c>
      <c r="M357" s="2">
        <v>165.98091873648372</v>
      </c>
      <c r="N357" s="4">
        <f t="shared" si="14"/>
        <v>7.7035513113956622E-3</v>
      </c>
    </row>
    <row r="358" spans="8:14" x14ac:dyDescent="0.3">
      <c r="H358" s="5">
        <v>45283</v>
      </c>
      <c r="I358" s="2">
        <f t="shared" ca="1" si="15"/>
        <v>195.8473916855321</v>
      </c>
      <c r="L358" s="2">
        <v>357</v>
      </c>
      <c r="M358" s="2">
        <v>173.20752577605035</v>
      </c>
      <c r="N358" s="4">
        <f t="shared" si="14"/>
        <v>5.1577736567983923E-2</v>
      </c>
    </row>
    <row r="359" spans="8:14" x14ac:dyDescent="0.3">
      <c r="H359" s="5">
        <v>45284</v>
      </c>
      <c r="I359" s="2">
        <f t="shared" ca="1" si="15"/>
        <v>197.5594325691072</v>
      </c>
      <c r="L359" s="2">
        <v>358</v>
      </c>
      <c r="M359" s="2">
        <v>172.69439080011557</v>
      </c>
      <c r="N359" s="4">
        <f t="shared" si="14"/>
        <v>4.8462390891578222E-2</v>
      </c>
    </row>
    <row r="360" spans="8:14" x14ac:dyDescent="0.3">
      <c r="H360" s="5">
        <v>45285</v>
      </c>
      <c r="I360" s="2">
        <f t="shared" ca="1" si="15"/>
        <v>197.92952639531768</v>
      </c>
      <c r="L360" s="2">
        <v>359</v>
      </c>
      <c r="M360" s="2">
        <v>156.66352392406907</v>
      </c>
      <c r="N360" s="4">
        <f t="shared" si="14"/>
        <v>-4.8864227159255869E-2</v>
      </c>
    </row>
    <row r="361" spans="8:14" x14ac:dyDescent="0.3">
      <c r="H361" s="5">
        <v>45286</v>
      </c>
      <c r="I361" s="2">
        <f t="shared" ca="1" si="15"/>
        <v>196.22933621090769</v>
      </c>
      <c r="L361" s="2">
        <v>360</v>
      </c>
      <c r="M361" s="2">
        <v>154.84607699602134</v>
      </c>
      <c r="N361" s="4">
        <f t="shared" si="14"/>
        <v>-5.9898313111155788E-2</v>
      </c>
    </row>
    <row r="362" spans="8:14" x14ac:dyDescent="0.3">
      <c r="H362" s="5">
        <v>45287</v>
      </c>
      <c r="I362" s="2">
        <f t="shared" ca="1" si="15"/>
        <v>198.20267457067447</v>
      </c>
      <c r="L362" s="2">
        <v>361</v>
      </c>
      <c r="M362" s="2">
        <v>176.56455672190137</v>
      </c>
      <c r="N362" s="4">
        <f t="shared" si="14"/>
        <v>7.1958946840515958E-2</v>
      </c>
    </row>
    <row r="363" spans="8:14" x14ac:dyDescent="0.3">
      <c r="H363" s="5">
        <v>45288</v>
      </c>
      <c r="I363" s="2">
        <f t="shared" ca="1" si="15"/>
        <v>195.4089291513165</v>
      </c>
      <c r="L363" s="2">
        <v>362</v>
      </c>
      <c r="M363" s="2">
        <v>162.76212755648189</v>
      </c>
      <c r="N363" s="4">
        <f t="shared" si="14"/>
        <v>-1.1838377530239863E-2</v>
      </c>
    </row>
    <row r="364" spans="8:14" x14ac:dyDescent="0.3">
      <c r="H364" s="5">
        <v>45289</v>
      </c>
      <c r="I364" s="2">
        <f t="shared" ca="1" si="15"/>
        <v>194.40466326906557</v>
      </c>
      <c r="L364" s="2">
        <v>363</v>
      </c>
      <c r="M364" s="2">
        <v>172.34367970530039</v>
      </c>
      <c r="N364" s="4">
        <f t="shared" si="14"/>
        <v>4.633315327547205E-2</v>
      </c>
    </row>
    <row r="365" spans="8:14" x14ac:dyDescent="0.3">
      <c r="H365" s="5">
        <v>45290</v>
      </c>
      <c r="I365" s="2">
        <f t="shared" ca="1" si="15"/>
        <v>190.89876322705308</v>
      </c>
      <c r="L365" s="2">
        <v>364</v>
      </c>
      <c r="M365" s="2">
        <v>152.12391849046537</v>
      </c>
      <c r="N365" s="4">
        <f t="shared" si="14"/>
        <v>-7.6425085068818843E-2</v>
      </c>
    </row>
    <row r="366" spans="8:14" x14ac:dyDescent="0.3">
      <c r="H366" s="5">
        <v>45291</v>
      </c>
      <c r="I366" s="2">
        <f t="shared" ca="1" si="15"/>
        <v>194.90749922743069</v>
      </c>
      <c r="L366" s="2">
        <v>365</v>
      </c>
      <c r="M366" s="2">
        <v>148.94234480733172</v>
      </c>
      <c r="N366" s="4">
        <f t="shared" si="14"/>
        <v>-9.5741058999188056E-2</v>
      </c>
    </row>
    <row r="367" spans="8:14" x14ac:dyDescent="0.3">
      <c r="L367" s="2">
        <v>366</v>
      </c>
      <c r="M367" s="2">
        <v>185.37133229999449</v>
      </c>
      <c r="N367" s="4">
        <f t="shared" si="14"/>
        <v>0.12542665320823732</v>
      </c>
    </row>
    <row r="368" spans="8:14" x14ac:dyDescent="0.3">
      <c r="L368" s="2">
        <v>367</v>
      </c>
      <c r="M368" s="2">
        <v>160.60042560467747</v>
      </c>
      <c r="N368" s="4">
        <f t="shared" si="14"/>
        <v>-2.4962504991954293E-2</v>
      </c>
    </row>
    <row r="369" spans="12:14" x14ac:dyDescent="0.3">
      <c r="L369" s="2">
        <v>368</v>
      </c>
      <c r="M369" s="2">
        <v>156.40673005030163</v>
      </c>
      <c r="N369" s="4">
        <f t="shared" si="14"/>
        <v>-5.0423274431197318E-2</v>
      </c>
    </row>
    <row r="370" spans="12:14" x14ac:dyDescent="0.3">
      <c r="L370" s="2">
        <v>369</v>
      </c>
      <c r="M370" s="2">
        <v>163.18542997151084</v>
      </c>
      <c r="N370" s="4">
        <f t="shared" si="14"/>
        <v>-9.2684234044851932E-3</v>
      </c>
    </row>
    <row r="371" spans="12:14" x14ac:dyDescent="0.3">
      <c r="L371" s="2">
        <v>370</v>
      </c>
      <c r="M371" s="2">
        <v>155.18301723923724</v>
      </c>
      <c r="N371" s="4">
        <f t="shared" si="14"/>
        <v>-5.7852681105663328E-2</v>
      </c>
    </row>
    <row r="372" spans="12:14" x14ac:dyDescent="0.3">
      <c r="L372" s="2">
        <v>371</v>
      </c>
      <c r="M372" s="2">
        <v>160.99381288150639</v>
      </c>
      <c r="N372" s="4">
        <f t="shared" si="14"/>
        <v>-2.2574171688831801E-2</v>
      </c>
    </row>
    <row r="373" spans="12:14" x14ac:dyDescent="0.3">
      <c r="L373" s="2">
        <v>372</v>
      </c>
      <c r="M373" s="2">
        <v>161.02903851893507</v>
      </c>
      <c r="N373" s="4">
        <f t="shared" si="14"/>
        <v>-2.2360309756964458E-2</v>
      </c>
    </row>
    <row r="374" spans="12:14" x14ac:dyDescent="0.3">
      <c r="L374" s="2">
        <v>373</v>
      </c>
      <c r="M374" s="2">
        <v>151.17998667287932</v>
      </c>
      <c r="N374" s="4">
        <f t="shared" si="14"/>
        <v>-8.2155885042805243E-2</v>
      </c>
    </row>
    <row r="375" spans="12:14" x14ac:dyDescent="0.3">
      <c r="L375" s="2">
        <v>374</v>
      </c>
      <c r="M375" s="2">
        <v>174.16229904049348</v>
      </c>
      <c r="N375" s="4">
        <f t="shared" si="14"/>
        <v>5.7374357147027988E-2</v>
      </c>
    </row>
    <row r="376" spans="12:14" x14ac:dyDescent="0.3">
      <c r="L376" s="2">
        <v>375</v>
      </c>
      <c r="M376" s="2">
        <v>163.73787187017894</v>
      </c>
      <c r="N376" s="4">
        <f t="shared" si="14"/>
        <v>-5.9144374920149234E-3</v>
      </c>
    </row>
    <row r="377" spans="12:14" x14ac:dyDescent="0.3">
      <c r="L377" s="2">
        <v>376</v>
      </c>
      <c r="M377" s="2">
        <v>176.43296145584512</v>
      </c>
      <c r="N377" s="4">
        <f t="shared" si="14"/>
        <v>7.1160005504667723E-2</v>
      </c>
    </row>
    <row r="378" spans="12:14" x14ac:dyDescent="0.3">
      <c r="L378" s="2">
        <v>377</v>
      </c>
      <c r="M378" s="2">
        <v>151.10293575970576</v>
      </c>
      <c r="N378" s="4">
        <f t="shared" si="14"/>
        <v>-8.2623676638537202E-2</v>
      </c>
    </row>
    <row r="379" spans="12:14" x14ac:dyDescent="0.3">
      <c r="L379" s="2">
        <v>378</v>
      </c>
      <c r="M379" s="2">
        <v>185.98491221912897</v>
      </c>
      <c r="N379" s="4">
        <f t="shared" si="14"/>
        <v>0.12915182034330308</v>
      </c>
    </row>
    <row r="380" spans="12:14" x14ac:dyDescent="0.3">
      <c r="L380" s="2">
        <v>379</v>
      </c>
      <c r="M380" s="2">
        <v>163.27047705279742</v>
      </c>
      <c r="N380" s="4">
        <f t="shared" si="14"/>
        <v>-8.752085463392012E-3</v>
      </c>
    </row>
    <row r="381" spans="12:14" x14ac:dyDescent="0.3">
      <c r="L381" s="2">
        <v>380</v>
      </c>
      <c r="M381" s="2">
        <v>142.23830244225351</v>
      </c>
      <c r="N381" s="4">
        <f t="shared" si="14"/>
        <v>-0.13644264898229264</v>
      </c>
    </row>
    <row r="382" spans="12:14" x14ac:dyDescent="0.3">
      <c r="L382" s="2">
        <v>381</v>
      </c>
      <c r="M382" s="2">
        <v>176.57015750187415</v>
      </c>
      <c r="N382" s="4">
        <f t="shared" si="14"/>
        <v>7.1992950302550485E-2</v>
      </c>
    </row>
    <row r="383" spans="12:14" x14ac:dyDescent="0.3">
      <c r="L383" s="2">
        <v>382</v>
      </c>
      <c r="M383" s="2">
        <v>162.33930979368813</v>
      </c>
      <c r="N383" s="4">
        <f t="shared" si="14"/>
        <v>-1.4405389234767529E-2</v>
      </c>
    </row>
    <row r="384" spans="12:14" x14ac:dyDescent="0.3">
      <c r="L384" s="2">
        <v>383</v>
      </c>
      <c r="M384" s="2">
        <v>154.2681992619496</v>
      </c>
      <c r="N384" s="4">
        <f t="shared" si="14"/>
        <v>-6.3406725097791439E-2</v>
      </c>
    </row>
    <row r="385" spans="12:14" x14ac:dyDescent="0.3">
      <c r="L385" s="2">
        <v>384</v>
      </c>
      <c r="M385" s="2">
        <v>176.54545685809805</v>
      </c>
      <c r="N385" s="4">
        <f t="shared" si="14"/>
        <v>7.1842987724668905E-2</v>
      </c>
    </row>
    <row r="386" spans="12:14" x14ac:dyDescent="0.3">
      <c r="L386" s="2">
        <v>385</v>
      </c>
      <c r="M386" s="2">
        <v>170.7332995477866</v>
      </c>
      <c r="N386" s="4">
        <f t="shared" si="14"/>
        <v>3.6556211347198886E-2</v>
      </c>
    </row>
    <row r="387" spans="12:14" x14ac:dyDescent="0.3">
      <c r="L387" s="2">
        <v>386</v>
      </c>
      <c r="M387" s="2">
        <v>178.47540508252391</v>
      </c>
      <c r="N387" s="4">
        <f t="shared" ref="N387:N450" si="16">M387/$B$2-1</f>
        <v>8.356009168098999E-2</v>
      </c>
    </row>
    <row r="388" spans="12:14" x14ac:dyDescent="0.3">
      <c r="L388" s="2">
        <v>387</v>
      </c>
      <c r="M388" s="2">
        <v>156.0717232468333</v>
      </c>
      <c r="N388" s="4">
        <f t="shared" si="16"/>
        <v>-5.2457168134994014E-2</v>
      </c>
    </row>
    <row r="389" spans="12:14" x14ac:dyDescent="0.3">
      <c r="L389" s="2">
        <v>388</v>
      </c>
      <c r="M389" s="2">
        <v>163.78444186200537</v>
      </c>
      <c r="N389" s="4">
        <f t="shared" si="16"/>
        <v>-5.631701702230818E-3</v>
      </c>
    </row>
    <row r="390" spans="12:14" x14ac:dyDescent="0.3">
      <c r="L390" s="2">
        <v>389</v>
      </c>
      <c r="M390" s="2">
        <v>167.78956122147343</v>
      </c>
      <c r="N390" s="4">
        <f t="shared" si="16"/>
        <v>1.8684183718126635E-2</v>
      </c>
    </row>
    <row r="391" spans="12:14" x14ac:dyDescent="0.3">
      <c r="L391" s="2">
        <v>390</v>
      </c>
      <c r="M391" s="2">
        <v>166.60279559358924</v>
      </c>
      <c r="N391" s="4">
        <f t="shared" si="16"/>
        <v>1.1479090826142624E-2</v>
      </c>
    </row>
    <row r="392" spans="12:14" x14ac:dyDescent="0.3">
      <c r="L392" s="2">
        <v>391</v>
      </c>
      <c r="M392" s="2">
        <v>164.00550007137457</v>
      </c>
      <c r="N392" s="4">
        <f t="shared" si="16"/>
        <v>-4.2896128385010446E-3</v>
      </c>
    </row>
    <row r="393" spans="12:14" x14ac:dyDescent="0.3">
      <c r="L393" s="2">
        <v>392</v>
      </c>
      <c r="M393" s="2">
        <v>152.96961428371043</v>
      </c>
      <c r="N393" s="4">
        <f t="shared" si="16"/>
        <v>-7.1290695762689316E-2</v>
      </c>
    </row>
    <row r="394" spans="12:14" x14ac:dyDescent="0.3">
      <c r="L394" s="2">
        <v>393</v>
      </c>
      <c r="M394" s="2">
        <v>160.74010008011558</v>
      </c>
      <c r="N394" s="4">
        <f t="shared" si="16"/>
        <v>-2.411451315049451E-2</v>
      </c>
    </row>
    <row r="395" spans="12:14" x14ac:dyDescent="0.3">
      <c r="L395" s="2">
        <v>394</v>
      </c>
      <c r="M395" s="2">
        <v>170.89327989430205</v>
      </c>
      <c r="N395" s="4">
        <f t="shared" si="16"/>
        <v>3.7527484217302565E-2</v>
      </c>
    </row>
    <row r="396" spans="12:14" x14ac:dyDescent="0.3">
      <c r="L396" s="2">
        <v>395</v>
      </c>
      <c r="M396" s="2">
        <v>154.9149324710086</v>
      </c>
      <c r="N396" s="4">
        <f t="shared" si="16"/>
        <v>-5.9480277669491266E-2</v>
      </c>
    </row>
    <row r="397" spans="12:14" x14ac:dyDescent="0.3">
      <c r="L397" s="2">
        <v>396</v>
      </c>
      <c r="M397" s="2">
        <v>167.89221238194807</v>
      </c>
      <c r="N397" s="4">
        <f t="shared" si="16"/>
        <v>1.9307399565731131E-2</v>
      </c>
    </row>
    <row r="398" spans="12:14" x14ac:dyDescent="0.3">
      <c r="L398" s="2">
        <v>397</v>
      </c>
      <c r="M398" s="2">
        <v>164.72263611378264</v>
      </c>
      <c r="N398" s="4">
        <f t="shared" si="16"/>
        <v>6.426435539097497E-5</v>
      </c>
    </row>
    <row r="399" spans="12:14" x14ac:dyDescent="0.3">
      <c r="L399" s="2">
        <v>398</v>
      </c>
      <c r="M399" s="2">
        <v>160.07526274662783</v>
      </c>
      <c r="N399" s="4">
        <f t="shared" si="16"/>
        <v>-2.815087436056618E-2</v>
      </c>
    </row>
    <row r="400" spans="12:14" x14ac:dyDescent="0.3">
      <c r="L400" s="2">
        <v>399</v>
      </c>
      <c r="M400" s="2">
        <v>146.62194453904416</v>
      </c>
      <c r="N400" s="4">
        <f t="shared" si="16"/>
        <v>-0.10982867586874889</v>
      </c>
    </row>
    <row r="401" spans="12:14" x14ac:dyDescent="0.3">
      <c r="L401" s="2">
        <v>400</v>
      </c>
      <c r="M401" s="2">
        <v>188.21451492486563</v>
      </c>
      <c r="N401" s="4">
        <f t="shared" si="16"/>
        <v>0.14268818694307694</v>
      </c>
    </row>
    <row r="402" spans="12:14" x14ac:dyDescent="0.3">
      <c r="L402" s="2">
        <v>401</v>
      </c>
      <c r="M402" s="2">
        <v>151.41727494734278</v>
      </c>
      <c r="N402" s="4">
        <f t="shared" si="16"/>
        <v>-8.071526018856523E-2</v>
      </c>
    </row>
    <row r="403" spans="12:14" x14ac:dyDescent="0.3">
      <c r="L403" s="2">
        <v>402</v>
      </c>
      <c r="M403" s="2">
        <v>157.03512465791036</v>
      </c>
      <c r="N403" s="4">
        <f t="shared" si="16"/>
        <v>-4.6608164341840674E-2</v>
      </c>
    </row>
    <row r="404" spans="12:14" x14ac:dyDescent="0.3">
      <c r="L404" s="2">
        <v>403</v>
      </c>
      <c r="M404" s="2">
        <v>164.33127844922416</v>
      </c>
      <c r="N404" s="4">
        <f t="shared" si="16"/>
        <v>-2.3117467633005928E-3</v>
      </c>
    </row>
    <row r="405" spans="12:14" x14ac:dyDescent="0.3">
      <c r="L405" s="2">
        <v>404</v>
      </c>
      <c r="M405" s="2">
        <v>153.33248764671791</v>
      </c>
      <c r="N405" s="4">
        <f t="shared" si="16"/>
        <v>-6.9087618569463993E-2</v>
      </c>
    </row>
    <row r="406" spans="12:14" x14ac:dyDescent="0.3">
      <c r="L406" s="2">
        <v>405</v>
      </c>
      <c r="M406" s="2">
        <v>177.021560668414</v>
      </c>
      <c r="N406" s="4">
        <f t="shared" si="16"/>
        <v>7.4733509744311366E-2</v>
      </c>
    </row>
    <row r="407" spans="12:14" x14ac:dyDescent="0.3">
      <c r="L407" s="2">
        <v>406</v>
      </c>
      <c r="M407" s="2">
        <v>160.99345773328798</v>
      </c>
      <c r="N407" s="4">
        <f t="shared" si="16"/>
        <v>-2.2576327865117873E-2</v>
      </c>
    </row>
    <row r="408" spans="12:14" x14ac:dyDescent="0.3">
      <c r="L408" s="2">
        <v>407</v>
      </c>
      <c r="M408" s="2">
        <v>166.6516171906481</v>
      </c>
      <c r="N408" s="4">
        <f t="shared" si="16"/>
        <v>1.1775496564292665E-2</v>
      </c>
    </row>
    <row r="409" spans="12:14" x14ac:dyDescent="0.3">
      <c r="L409" s="2">
        <v>408</v>
      </c>
      <c r="M409" s="2">
        <v>160.00838715036792</v>
      </c>
      <c r="N409" s="4">
        <f t="shared" si="16"/>
        <v>-2.8556889560145682E-2</v>
      </c>
    </row>
    <row r="410" spans="12:14" x14ac:dyDescent="0.3">
      <c r="L410" s="2">
        <v>409</v>
      </c>
      <c r="M410" s="2">
        <v>170.47335034015293</v>
      </c>
      <c r="N410" s="4">
        <f t="shared" si="16"/>
        <v>3.4978007408534628E-2</v>
      </c>
    </row>
    <row r="411" spans="12:14" x14ac:dyDescent="0.3">
      <c r="L411" s="2">
        <v>410</v>
      </c>
      <c r="M411" s="2">
        <v>162.70976612777125</v>
      </c>
      <c r="N411" s="4">
        <f t="shared" si="16"/>
        <v>-1.2156274298525727E-2</v>
      </c>
    </row>
    <row r="412" spans="12:14" x14ac:dyDescent="0.3">
      <c r="L412" s="2">
        <v>411</v>
      </c>
      <c r="M412" s="2">
        <v>151.43547584666928</v>
      </c>
      <c r="N412" s="4">
        <f t="shared" si="16"/>
        <v>-8.0604758866919313E-2</v>
      </c>
    </row>
    <row r="413" spans="12:14" x14ac:dyDescent="0.3">
      <c r="L413" s="2">
        <v>412</v>
      </c>
      <c r="M413" s="2">
        <v>161.54955791725308</v>
      </c>
      <c r="N413" s="4">
        <f t="shared" si="16"/>
        <v>-1.9200131766599848E-2</v>
      </c>
    </row>
    <row r="414" spans="12:14" x14ac:dyDescent="0.3">
      <c r="L414" s="2">
        <v>413</v>
      </c>
      <c r="M414" s="2">
        <v>171.02134190143539</v>
      </c>
      <c r="N414" s="4">
        <f t="shared" si="16"/>
        <v>3.8304974427374461E-2</v>
      </c>
    </row>
    <row r="415" spans="12:14" x14ac:dyDescent="0.3">
      <c r="L415" s="2">
        <v>414</v>
      </c>
      <c r="M415" s="2">
        <v>156.74862623505547</v>
      </c>
      <c r="N415" s="4">
        <f t="shared" si="16"/>
        <v>-4.8347553907543417E-2</v>
      </c>
    </row>
    <row r="416" spans="12:14" x14ac:dyDescent="0.3">
      <c r="L416" s="2">
        <v>415</v>
      </c>
      <c r="M416" s="2">
        <v>156.55694916913097</v>
      </c>
      <c r="N416" s="4">
        <f t="shared" si="16"/>
        <v>-4.9511263938235017E-2</v>
      </c>
    </row>
    <row r="417" spans="12:14" x14ac:dyDescent="0.3">
      <c r="L417" s="2">
        <v>416</v>
      </c>
      <c r="M417" s="2">
        <v>158.83134590842837</v>
      </c>
      <c r="N417" s="4">
        <f t="shared" si="16"/>
        <v>-3.5702943748612714E-2</v>
      </c>
    </row>
    <row r="418" spans="12:14" x14ac:dyDescent="0.3">
      <c r="L418" s="2">
        <v>417</v>
      </c>
      <c r="M418" s="2">
        <v>163.56784115435337</v>
      </c>
      <c r="N418" s="4">
        <f t="shared" si="16"/>
        <v>-6.9467281762317645E-3</v>
      </c>
    </row>
    <row r="419" spans="12:14" x14ac:dyDescent="0.3">
      <c r="L419" s="2">
        <v>418</v>
      </c>
      <c r="M419" s="2">
        <v>151.23850738454416</v>
      </c>
      <c r="N419" s="4">
        <f t="shared" si="16"/>
        <v>-8.1800594028519691E-2</v>
      </c>
    </row>
    <row r="420" spans="12:14" x14ac:dyDescent="0.3">
      <c r="L420" s="2">
        <v>419</v>
      </c>
      <c r="M420" s="2">
        <v>153.44162421100489</v>
      </c>
      <c r="N420" s="4">
        <f t="shared" si="16"/>
        <v>-6.8425028530517795E-2</v>
      </c>
    </row>
    <row r="421" spans="12:14" x14ac:dyDescent="0.3">
      <c r="L421" s="2">
        <v>420</v>
      </c>
      <c r="M421" s="2">
        <v>174.90576076702615</v>
      </c>
      <c r="N421" s="4">
        <f t="shared" si="16"/>
        <v>6.188806286569859E-2</v>
      </c>
    </row>
    <row r="422" spans="12:14" x14ac:dyDescent="0.3">
      <c r="L422" s="2">
        <v>421</v>
      </c>
      <c r="M422" s="2">
        <v>177.36963712398392</v>
      </c>
      <c r="N422" s="4">
        <f t="shared" si="16"/>
        <v>7.6846751935496949E-2</v>
      </c>
    </row>
    <row r="423" spans="12:14" x14ac:dyDescent="0.3">
      <c r="L423" s="2">
        <v>422</v>
      </c>
      <c r="M423" s="2">
        <v>158.76636845634002</v>
      </c>
      <c r="N423" s="4">
        <f t="shared" si="16"/>
        <v>-3.6097434933039518E-2</v>
      </c>
    </row>
    <row r="424" spans="12:14" x14ac:dyDescent="0.3">
      <c r="L424" s="2">
        <v>423</v>
      </c>
      <c r="M424" s="2">
        <v>156.31441484193721</v>
      </c>
      <c r="N424" s="4">
        <f t="shared" si="16"/>
        <v>-5.0983738634052922E-2</v>
      </c>
    </row>
    <row r="425" spans="12:14" x14ac:dyDescent="0.3">
      <c r="L425" s="2">
        <v>424</v>
      </c>
      <c r="M425" s="2">
        <v>161.94785661379464</v>
      </c>
      <c r="N425" s="4">
        <f t="shared" si="16"/>
        <v>-1.678198024627453E-2</v>
      </c>
    </row>
    <row r="426" spans="12:14" x14ac:dyDescent="0.3">
      <c r="L426" s="2">
        <v>425</v>
      </c>
      <c r="M426" s="2">
        <v>165.28025793901651</v>
      </c>
      <c r="N426" s="4">
        <f t="shared" si="16"/>
        <v>3.4496986441903132E-3</v>
      </c>
    </row>
    <row r="427" spans="12:14" x14ac:dyDescent="0.3">
      <c r="L427" s="2">
        <v>426</v>
      </c>
      <c r="M427" s="2">
        <v>162.28471970963363</v>
      </c>
      <c r="N427" s="4">
        <f t="shared" si="16"/>
        <v>-1.4736816618028614E-2</v>
      </c>
    </row>
    <row r="428" spans="12:14" x14ac:dyDescent="0.3">
      <c r="L428" s="2">
        <v>427</v>
      </c>
      <c r="M428" s="2">
        <v>159.97654216896387</v>
      </c>
      <c r="N428" s="4">
        <f t="shared" si="16"/>
        <v>-2.8750226849133975E-2</v>
      </c>
    </row>
    <row r="429" spans="12:14" x14ac:dyDescent="0.3">
      <c r="L429" s="2">
        <v>428</v>
      </c>
      <c r="M429" s="2">
        <v>152.08363299274285</v>
      </c>
      <c r="N429" s="4">
        <f t="shared" si="16"/>
        <v>-7.6669666430522199E-2</v>
      </c>
    </row>
    <row r="430" spans="12:14" x14ac:dyDescent="0.3">
      <c r="L430" s="2">
        <v>429</v>
      </c>
      <c r="M430" s="2">
        <v>172.30124630664369</v>
      </c>
      <c r="N430" s="4">
        <f t="shared" si="16"/>
        <v>4.6075531575061834E-2</v>
      </c>
    </row>
    <row r="431" spans="12:14" x14ac:dyDescent="0.3">
      <c r="L431" s="2">
        <v>430</v>
      </c>
      <c r="M431" s="2">
        <v>164.94920435114392</v>
      </c>
      <c r="N431" s="4">
        <f t="shared" si="16"/>
        <v>1.4398057076219217E-3</v>
      </c>
    </row>
    <row r="432" spans="12:14" x14ac:dyDescent="0.3">
      <c r="L432" s="2">
        <v>431</v>
      </c>
      <c r="M432" s="2">
        <v>159.86215225326379</v>
      </c>
      <c r="N432" s="4">
        <f t="shared" si="16"/>
        <v>-2.944471104142965E-2</v>
      </c>
    </row>
    <row r="433" spans="12:14" x14ac:dyDescent="0.3">
      <c r="L433" s="2">
        <v>432</v>
      </c>
      <c r="M433" s="2">
        <v>177.9711056772027</v>
      </c>
      <c r="N433" s="4">
        <f t="shared" si="16"/>
        <v>8.0498388531405674E-2</v>
      </c>
    </row>
    <row r="434" spans="12:14" x14ac:dyDescent="0.3">
      <c r="L434" s="2">
        <v>433</v>
      </c>
      <c r="M434" s="2">
        <v>165.77139942647602</v>
      </c>
      <c r="N434" s="4">
        <f t="shared" si="16"/>
        <v>6.4315174271980524E-3</v>
      </c>
    </row>
    <row r="435" spans="12:14" x14ac:dyDescent="0.3">
      <c r="L435" s="2">
        <v>434</v>
      </c>
      <c r="M435" s="2">
        <v>155.78547074437219</v>
      </c>
      <c r="N435" s="4">
        <f t="shared" si="16"/>
        <v>-5.4195064668509318E-2</v>
      </c>
    </row>
    <row r="436" spans="12:14" x14ac:dyDescent="0.3">
      <c r="L436" s="2">
        <v>435</v>
      </c>
      <c r="M436" s="2">
        <v>168.90535757813589</v>
      </c>
      <c r="N436" s="4">
        <f t="shared" si="16"/>
        <v>2.5458407886232326E-2</v>
      </c>
    </row>
    <row r="437" spans="12:14" x14ac:dyDescent="0.3">
      <c r="L437" s="2">
        <v>436</v>
      </c>
      <c r="M437" s="2">
        <v>139.40133170988418</v>
      </c>
      <c r="N437" s="4">
        <f t="shared" si="16"/>
        <v>-0.15366646906798476</v>
      </c>
    </row>
    <row r="438" spans="12:14" x14ac:dyDescent="0.3">
      <c r="L438" s="2">
        <v>437</v>
      </c>
      <c r="M438" s="2">
        <v>181.04312950714365</v>
      </c>
      <c r="N438" s="4">
        <f t="shared" si="16"/>
        <v>9.9149263262732656E-2</v>
      </c>
    </row>
    <row r="439" spans="12:14" x14ac:dyDescent="0.3">
      <c r="L439" s="2">
        <v>438</v>
      </c>
      <c r="M439" s="2">
        <v>170.89470168520793</v>
      </c>
      <c r="N439" s="4">
        <f t="shared" si="16"/>
        <v>3.7536116195941993E-2</v>
      </c>
    </row>
    <row r="440" spans="12:14" x14ac:dyDescent="0.3">
      <c r="L440" s="2">
        <v>439</v>
      </c>
      <c r="M440" s="2">
        <v>172.10929011994321</v>
      </c>
      <c r="N440" s="4">
        <f t="shared" si="16"/>
        <v>4.4910126945982842E-2</v>
      </c>
    </row>
    <row r="441" spans="12:14" x14ac:dyDescent="0.3">
      <c r="L441" s="2">
        <v>440</v>
      </c>
      <c r="M441" s="2">
        <v>157.49138804834357</v>
      </c>
      <c r="N441" s="4">
        <f t="shared" si="16"/>
        <v>-4.3838097502995943E-2</v>
      </c>
    </row>
    <row r="442" spans="12:14" x14ac:dyDescent="0.3">
      <c r="L442" s="2">
        <v>441</v>
      </c>
      <c r="M442" s="2">
        <v>160.64034836730684</v>
      </c>
      <c r="N442" s="4">
        <f t="shared" si="16"/>
        <v>-2.4720125867980114E-2</v>
      </c>
    </row>
    <row r="443" spans="12:14" x14ac:dyDescent="0.3">
      <c r="L443" s="2">
        <v>442</v>
      </c>
      <c r="M443" s="2">
        <v>154.54121129291858</v>
      </c>
      <c r="N443" s="4">
        <f t="shared" si="16"/>
        <v>-6.1749214130552121E-2</v>
      </c>
    </row>
    <row r="444" spans="12:14" x14ac:dyDescent="0.3">
      <c r="L444" s="2">
        <v>443</v>
      </c>
      <c r="M444" s="2">
        <v>169.31113308031138</v>
      </c>
      <c r="N444" s="4">
        <f t="shared" si="16"/>
        <v>2.7921952597818045E-2</v>
      </c>
    </row>
    <row r="445" spans="12:14" x14ac:dyDescent="0.3">
      <c r="L445" s="2">
        <v>444</v>
      </c>
      <c r="M445" s="2">
        <v>182.68280181402201</v>
      </c>
      <c r="N445" s="4">
        <f t="shared" si="16"/>
        <v>0.10910404372307902</v>
      </c>
    </row>
    <row r="446" spans="12:14" x14ac:dyDescent="0.3">
      <c r="L446" s="2">
        <v>445</v>
      </c>
      <c r="M446" s="2">
        <v>160.54301924516906</v>
      </c>
      <c r="N446" s="4">
        <f t="shared" si="16"/>
        <v>-2.5311030550101865E-2</v>
      </c>
    </row>
    <row r="447" spans="12:14" x14ac:dyDescent="0.3">
      <c r="L447" s="2">
        <v>446</v>
      </c>
      <c r="M447" s="2">
        <v>157.40214244093522</v>
      </c>
      <c r="N447" s="4">
        <f t="shared" si="16"/>
        <v>-4.4379925540874887E-2</v>
      </c>
    </row>
    <row r="448" spans="12:14" x14ac:dyDescent="0.3">
      <c r="L448" s="2">
        <v>447</v>
      </c>
      <c r="M448" s="2">
        <v>169.38953397544995</v>
      </c>
      <c r="N448" s="4">
        <f t="shared" si="16"/>
        <v>2.8397940205661998E-2</v>
      </c>
    </row>
    <row r="449" spans="12:14" x14ac:dyDescent="0.3">
      <c r="L449" s="2">
        <v>448</v>
      </c>
      <c r="M449" s="2">
        <v>177.92334665974315</v>
      </c>
      <c r="N449" s="4">
        <f t="shared" si="16"/>
        <v>8.0208433927783096E-2</v>
      </c>
    </row>
    <row r="450" spans="12:14" x14ac:dyDescent="0.3">
      <c r="L450" s="2">
        <v>449</v>
      </c>
      <c r="M450" s="2">
        <v>162.12932130931171</v>
      </c>
      <c r="N450" s="4">
        <f t="shared" si="16"/>
        <v>-1.5680271570950755E-2</v>
      </c>
    </row>
    <row r="451" spans="12:14" x14ac:dyDescent="0.3">
      <c r="L451" s="2">
        <v>450</v>
      </c>
      <c r="M451" s="2">
        <v>176.54734108574303</v>
      </c>
      <c r="N451" s="4">
        <f t="shared" ref="N451:N514" si="17">M451/$B$2-1</f>
        <v>7.1854427249788966E-2</v>
      </c>
    </row>
    <row r="452" spans="12:14" x14ac:dyDescent="0.3">
      <c r="L452" s="2">
        <v>451</v>
      </c>
      <c r="M452" s="2">
        <v>163.66232823641678</v>
      </c>
      <c r="N452" s="4">
        <f t="shared" si="17"/>
        <v>-6.3730780911909202E-3</v>
      </c>
    </row>
    <row r="453" spans="12:14" x14ac:dyDescent="0.3">
      <c r="L453" s="2">
        <v>452</v>
      </c>
      <c r="M453" s="2">
        <v>159.48290980550379</v>
      </c>
      <c r="N453" s="4">
        <f t="shared" si="17"/>
        <v>-3.1747168241479828E-2</v>
      </c>
    </row>
    <row r="454" spans="12:14" x14ac:dyDescent="0.3">
      <c r="L454" s="2">
        <v>453</v>
      </c>
      <c r="M454" s="2">
        <v>179.7422921561751</v>
      </c>
      <c r="N454" s="4">
        <f t="shared" si="17"/>
        <v>9.1251617989840383E-2</v>
      </c>
    </row>
    <row r="455" spans="12:14" x14ac:dyDescent="0.3">
      <c r="L455" s="2">
        <v>454</v>
      </c>
      <c r="M455" s="2">
        <v>161.04318298105181</v>
      </c>
      <c r="N455" s="4">
        <f t="shared" si="17"/>
        <v>-2.2274435881732724E-2</v>
      </c>
    </row>
    <row r="456" spans="12:14" x14ac:dyDescent="0.3">
      <c r="L456" s="2">
        <v>455</v>
      </c>
      <c r="M456" s="2">
        <v>164.09120102590447</v>
      </c>
      <c r="N456" s="4">
        <f t="shared" si="17"/>
        <v>-3.7693051013950596E-3</v>
      </c>
    </row>
    <row r="457" spans="12:14" x14ac:dyDescent="0.3">
      <c r="L457" s="2">
        <v>456</v>
      </c>
      <c r="M457" s="2">
        <v>157.04657828894821</v>
      </c>
      <c r="N457" s="4">
        <f t="shared" si="17"/>
        <v>-4.6538627043456571E-2</v>
      </c>
    </row>
    <row r="458" spans="12:14" x14ac:dyDescent="0.3">
      <c r="L458" s="2">
        <v>457</v>
      </c>
      <c r="M458" s="2">
        <v>165.76136764051066</v>
      </c>
      <c r="N458" s="4">
        <f t="shared" si="17"/>
        <v>6.3706124363096528E-3</v>
      </c>
    </row>
    <row r="459" spans="12:14" x14ac:dyDescent="0.3">
      <c r="L459" s="2">
        <v>458</v>
      </c>
      <c r="M459" s="2">
        <v>164.00996086593827</v>
      </c>
      <c r="N459" s="4">
        <f t="shared" si="17"/>
        <v>-4.2625304572385669E-3</v>
      </c>
    </row>
    <row r="460" spans="12:14" x14ac:dyDescent="0.3">
      <c r="L460" s="2">
        <v>459</v>
      </c>
      <c r="M460" s="2">
        <v>168.12934163259044</v>
      </c>
      <c r="N460" s="4">
        <f t="shared" si="17"/>
        <v>2.0747058954359243E-2</v>
      </c>
    </row>
    <row r="461" spans="12:14" x14ac:dyDescent="0.3">
      <c r="L461" s="2">
        <v>460</v>
      </c>
      <c r="M461" s="2">
        <v>158.30271614859942</v>
      </c>
      <c r="N461" s="4">
        <f t="shared" si="17"/>
        <v>-3.891236137543197E-2</v>
      </c>
    </row>
    <row r="462" spans="12:14" x14ac:dyDescent="0.3">
      <c r="L462" s="2">
        <v>461</v>
      </c>
      <c r="M462" s="2">
        <v>164.63439753955069</v>
      </c>
      <c r="N462" s="4">
        <f t="shared" si="17"/>
        <v>-4.7144978146929084E-4</v>
      </c>
    </row>
    <row r="463" spans="12:14" x14ac:dyDescent="0.3">
      <c r="L463" s="2">
        <v>462</v>
      </c>
      <c r="M463" s="2">
        <v>174.94015507349522</v>
      </c>
      <c r="N463" s="4">
        <f t="shared" si="17"/>
        <v>6.209687762005478E-2</v>
      </c>
    </row>
    <row r="464" spans="12:14" x14ac:dyDescent="0.3">
      <c r="L464" s="2">
        <v>463</v>
      </c>
      <c r="M464" s="2">
        <v>150.39319651110927</v>
      </c>
      <c r="N464" s="4">
        <f t="shared" si="17"/>
        <v>-8.693264640903986E-2</v>
      </c>
    </row>
    <row r="465" spans="12:14" x14ac:dyDescent="0.3">
      <c r="L465" s="2">
        <v>464</v>
      </c>
      <c r="M465" s="2">
        <v>163.83245123753369</v>
      </c>
      <c r="N465" s="4">
        <f t="shared" si="17"/>
        <v>-5.3402271244034072E-3</v>
      </c>
    </row>
    <row r="466" spans="12:14" x14ac:dyDescent="0.3">
      <c r="L466" s="2">
        <v>465</v>
      </c>
      <c r="M466" s="2">
        <v>173.91938490111301</v>
      </c>
      <c r="N466" s="4">
        <f t="shared" si="17"/>
        <v>5.5899576535010098E-2</v>
      </c>
    </row>
    <row r="467" spans="12:14" x14ac:dyDescent="0.3">
      <c r="L467" s="2">
        <v>466</v>
      </c>
      <c r="M467" s="2">
        <v>167.17907190386526</v>
      </c>
      <c r="N467" s="4">
        <f t="shared" si="17"/>
        <v>1.4977780246724359E-2</v>
      </c>
    </row>
    <row r="468" spans="12:14" x14ac:dyDescent="0.3">
      <c r="L468" s="2">
        <v>467</v>
      </c>
      <c r="M468" s="2">
        <v>153.7457499797639</v>
      </c>
      <c r="N468" s="4">
        <f t="shared" si="17"/>
        <v>-6.6578619801389682E-2</v>
      </c>
    </row>
    <row r="469" spans="12:14" x14ac:dyDescent="0.3">
      <c r="L469" s="2">
        <v>468</v>
      </c>
      <c r="M469" s="2">
        <v>154.25393988973249</v>
      </c>
      <c r="N469" s="4">
        <f t="shared" si="17"/>
        <v>-6.3493296615361294E-2</v>
      </c>
    </row>
    <row r="470" spans="12:14" x14ac:dyDescent="0.3">
      <c r="L470" s="2">
        <v>469</v>
      </c>
      <c r="M470" s="2">
        <v>160.64574026673978</v>
      </c>
      <c r="N470" s="4">
        <f t="shared" si="17"/>
        <v>-2.4687390561727751E-2</v>
      </c>
    </row>
    <row r="471" spans="12:14" x14ac:dyDescent="0.3">
      <c r="L471" s="2">
        <v>470</v>
      </c>
      <c r="M471" s="2">
        <v>157.94577861328438</v>
      </c>
      <c r="N471" s="4">
        <f t="shared" si="17"/>
        <v>-4.1079400964508794E-2</v>
      </c>
    </row>
    <row r="472" spans="12:14" x14ac:dyDescent="0.3">
      <c r="L472" s="2">
        <v>471</v>
      </c>
      <c r="M472" s="2">
        <v>161.27354420727295</v>
      </c>
      <c r="N472" s="4">
        <f t="shared" si="17"/>
        <v>-2.0875866531023024E-2</v>
      </c>
    </row>
    <row r="473" spans="12:14" x14ac:dyDescent="0.3">
      <c r="L473" s="2">
        <v>472</v>
      </c>
      <c r="M473" s="2">
        <v>150.84612602077218</v>
      </c>
      <c r="N473" s="4">
        <f t="shared" si="17"/>
        <v>-8.4182820231094246E-2</v>
      </c>
    </row>
    <row r="474" spans="12:14" x14ac:dyDescent="0.3">
      <c r="L474" s="2">
        <v>473</v>
      </c>
      <c r="M474" s="2">
        <v>152.22071275569905</v>
      </c>
      <c r="N474" s="4">
        <f t="shared" si="17"/>
        <v>-7.5837427610569552E-2</v>
      </c>
    </row>
    <row r="475" spans="12:14" x14ac:dyDescent="0.3">
      <c r="L475" s="2">
        <v>474</v>
      </c>
      <c r="M475" s="2">
        <v>155.56177831986102</v>
      </c>
      <c r="N475" s="4">
        <f t="shared" si="17"/>
        <v>-5.555314638234321E-2</v>
      </c>
    </row>
    <row r="476" spans="12:14" x14ac:dyDescent="0.3">
      <c r="L476" s="2">
        <v>475</v>
      </c>
      <c r="M476" s="2">
        <v>143.31559398879563</v>
      </c>
      <c r="N476" s="4">
        <f t="shared" si="17"/>
        <v>-0.12990219526320135</v>
      </c>
    </row>
    <row r="477" spans="12:14" x14ac:dyDescent="0.3">
      <c r="L477" s="2">
        <v>476</v>
      </c>
      <c r="M477" s="2">
        <v>154.37922472233211</v>
      </c>
      <c r="N477" s="4">
        <f t="shared" si="17"/>
        <v>-6.273266719062276E-2</v>
      </c>
    </row>
    <row r="478" spans="12:14" x14ac:dyDescent="0.3">
      <c r="L478" s="2">
        <v>477</v>
      </c>
      <c r="M478" s="2">
        <v>142.98144412988171</v>
      </c>
      <c r="N478" s="4">
        <f t="shared" si="17"/>
        <v>-0.13193088628419969</v>
      </c>
    </row>
    <row r="479" spans="12:14" x14ac:dyDescent="0.3">
      <c r="L479" s="2">
        <v>478</v>
      </c>
      <c r="M479" s="2">
        <v>168.93361969490292</v>
      </c>
      <c r="N479" s="4">
        <f t="shared" si="17"/>
        <v>2.562999288317358E-2</v>
      </c>
    </row>
    <row r="480" spans="12:14" x14ac:dyDescent="0.3">
      <c r="L480" s="2">
        <v>479</v>
      </c>
      <c r="M480" s="2">
        <v>165.64117433050706</v>
      </c>
      <c r="N480" s="4">
        <f t="shared" si="17"/>
        <v>5.6408946696138162E-3</v>
      </c>
    </row>
    <row r="481" spans="12:14" x14ac:dyDescent="0.3">
      <c r="L481" s="2">
        <v>480</v>
      </c>
      <c r="M481" s="2">
        <v>165.22007938025851</v>
      </c>
      <c r="N481" s="4">
        <f t="shared" si="17"/>
        <v>3.0843425066604535E-3</v>
      </c>
    </row>
    <row r="482" spans="12:14" x14ac:dyDescent="0.3">
      <c r="L482" s="2">
        <v>481</v>
      </c>
      <c r="M482" s="2">
        <v>172.23920733005033</v>
      </c>
      <c r="N482" s="4">
        <f t="shared" si="17"/>
        <v>4.5698880466556346E-2</v>
      </c>
    </row>
    <row r="483" spans="12:14" x14ac:dyDescent="0.3">
      <c r="L483" s="2">
        <v>482</v>
      </c>
      <c r="M483" s="2">
        <v>165.21558023764189</v>
      </c>
      <c r="N483" s="4">
        <f t="shared" si="17"/>
        <v>3.0570273066534703E-3</v>
      </c>
    </row>
    <row r="484" spans="12:14" x14ac:dyDescent="0.3">
      <c r="L484" s="2">
        <v>483</v>
      </c>
      <c r="M484" s="2">
        <v>146.37523352118882</v>
      </c>
      <c r="N484" s="4">
        <f t="shared" si="17"/>
        <v>-0.11132650809388067</v>
      </c>
    </row>
    <row r="485" spans="12:14" x14ac:dyDescent="0.3">
      <c r="L485" s="2">
        <v>484</v>
      </c>
      <c r="M485" s="2">
        <v>174.82818519281503</v>
      </c>
      <c r="N485" s="4">
        <f t="shared" si="17"/>
        <v>6.1417085947251149E-2</v>
      </c>
    </row>
    <row r="486" spans="12:14" x14ac:dyDescent="0.3">
      <c r="L486" s="2">
        <v>485</v>
      </c>
      <c r="M486" s="2">
        <v>161.58185951941638</v>
      </c>
      <c r="N486" s="4">
        <f t="shared" si="17"/>
        <v>-1.9004022241114749E-2</v>
      </c>
    </row>
    <row r="487" spans="12:14" x14ac:dyDescent="0.3">
      <c r="L487" s="2">
        <v>486</v>
      </c>
      <c r="M487" s="2">
        <v>156.99868308589069</v>
      </c>
      <c r="N487" s="4">
        <f t="shared" si="17"/>
        <v>-4.6829408457243482E-2</v>
      </c>
    </row>
    <row r="488" spans="12:14" x14ac:dyDescent="0.3">
      <c r="L488" s="2">
        <v>487</v>
      </c>
      <c r="M488" s="2">
        <v>163.77536374165729</v>
      </c>
      <c r="N488" s="4">
        <f t="shared" si="17"/>
        <v>-5.686816797288996E-3</v>
      </c>
    </row>
    <row r="489" spans="12:14" x14ac:dyDescent="0.3">
      <c r="L489" s="2">
        <v>488</v>
      </c>
      <c r="M489" s="2">
        <v>177.93610158899472</v>
      </c>
      <c r="N489" s="4">
        <f t="shared" si="17"/>
        <v>8.0285871669430575E-2</v>
      </c>
    </row>
    <row r="490" spans="12:14" x14ac:dyDescent="0.3">
      <c r="L490" s="2">
        <v>489</v>
      </c>
      <c r="M490" s="2">
        <v>184.38339095194047</v>
      </c>
      <c r="N490" s="4">
        <f t="shared" si="17"/>
        <v>0.11942866252051254</v>
      </c>
    </row>
    <row r="491" spans="12:14" x14ac:dyDescent="0.3">
      <c r="L491" s="2">
        <v>490</v>
      </c>
      <c r="M491" s="2">
        <v>176.06274933008478</v>
      </c>
      <c r="N491" s="4">
        <f t="shared" si="17"/>
        <v>6.8912373206285737E-2</v>
      </c>
    </row>
    <row r="492" spans="12:14" x14ac:dyDescent="0.3">
      <c r="L492" s="2">
        <v>491</v>
      </c>
      <c r="M492" s="2">
        <v>157.31639338601732</v>
      </c>
      <c r="N492" s="4">
        <f t="shared" si="17"/>
        <v>-4.4900525305113681E-2</v>
      </c>
    </row>
    <row r="493" spans="12:14" x14ac:dyDescent="0.3">
      <c r="L493" s="2">
        <v>492</v>
      </c>
      <c r="M493" s="2">
        <v>154.10292117746246</v>
      </c>
      <c r="N493" s="4">
        <f t="shared" si="17"/>
        <v>-6.4410161600972016E-2</v>
      </c>
    </row>
    <row r="494" spans="12:14" x14ac:dyDescent="0.3">
      <c r="L494" s="2">
        <v>493</v>
      </c>
      <c r="M494" s="2">
        <v>159.80516057427181</v>
      </c>
      <c r="N494" s="4">
        <f t="shared" si="17"/>
        <v>-2.979071899073249E-2</v>
      </c>
    </row>
    <row r="495" spans="12:14" x14ac:dyDescent="0.3">
      <c r="L495" s="2">
        <v>494</v>
      </c>
      <c r="M495" s="2">
        <v>170.69577145500574</v>
      </c>
      <c r="N495" s="4">
        <f t="shared" si="17"/>
        <v>3.632837074565809E-2</v>
      </c>
    </row>
    <row r="496" spans="12:14" x14ac:dyDescent="0.3">
      <c r="L496" s="2">
        <v>495</v>
      </c>
      <c r="M496" s="2">
        <v>166.65866793754665</v>
      </c>
      <c r="N496" s="4">
        <f t="shared" si="17"/>
        <v>1.1818303067251845E-2</v>
      </c>
    </row>
    <row r="497" spans="12:14" x14ac:dyDescent="0.3">
      <c r="L497" s="2">
        <v>496</v>
      </c>
      <c r="M497" s="2">
        <v>160.59446490458831</v>
      </c>
      <c r="N497" s="4">
        <f t="shared" si="17"/>
        <v>-2.499869360142748E-2</v>
      </c>
    </row>
    <row r="498" spans="12:14" x14ac:dyDescent="0.3">
      <c r="L498" s="2">
        <v>497</v>
      </c>
      <c r="M498" s="2">
        <v>158.90988146016318</v>
      </c>
      <c r="N498" s="4">
        <f t="shared" si="17"/>
        <v>-3.522613861348145E-2</v>
      </c>
    </row>
    <row r="499" spans="12:14" x14ac:dyDescent="0.3">
      <c r="L499" s="2">
        <v>498</v>
      </c>
      <c r="M499" s="2">
        <v>168.57856654165619</v>
      </c>
      <c r="N499" s="4">
        <f t="shared" si="17"/>
        <v>2.3474393756751866E-2</v>
      </c>
    </row>
    <row r="500" spans="12:14" x14ac:dyDescent="0.3">
      <c r="L500" s="2">
        <v>499</v>
      </c>
      <c r="M500" s="2">
        <v>158.51729697635659</v>
      </c>
      <c r="N500" s="4">
        <f t="shared" si="17"/>
        <v>-3.7609597998651711E-2</v>
      </c>
    </row>
    <row r="501" spans="12:14" x14ac:dyDescent="0.3">
      <c r="L501" s="2">
        <v>500</v>
      </c>
      <c r="M501" s="2">
        <v>190.79523325024121</v>
      </c>
      <c r="N501" s="4">
        <f t="shared" si="17"/>
        <v>0.15835624711054819</v>
      </c>
    </row>
    <row r="502" spans="12:14" x14ac:dyDescent="0.3">
      <c r="L502" s="2">
        <v>501</v>
      </c>
      <c r="M502" s="2">
        <v>183.48880545337852</v>
      </c>
      <c r="N502" s="4">
        <f t="shared" si="17"/>
        <v>0.11399745397729588</v>
      </c>
    </row>
    <row r="503" spans="12:14" x14ac:dyDescent="0.3">
      <c r="L503" s="2">
        <v>502</v>
      </c>
      <c r="M503" s="2">
        <v>182.55041365514376</v>
      </c>
      <c r="N503" s="4">
        <f t="shared" si="17"/>
        <v>0.10830028857538632</v>
      </c>
    </row>
    <row r="504" spans="12:14" x14ac:dyDescent="0.3">
      <c r="L504" s="2">
        <v>503</v>
      </c>
      <c r="M504" s="2">
        <v>170.96410791387581</v>
      </c>
      <c r="N504" s="4">
        <f t="shared" si="17"/>
        <v>3.795749537400761E-2</v>
      </c>
    </row>
    <row r="505" spans="12:14" x14ac:dyDescent="0.3">
      <c r="L505" s="2">
        <v>504</v>
      </c>
      <c r="M505" s="2">
        <v>151.1358680914079</v>
      </c>
      <c r="N505" s="4">
        <f t="shared" si="17"/>
        <v>-8.242373782712531E-2</v>
      </c>
    </row>
    <row r="506" spans="12:14" x14ac:dyDescent="0.3">
      <c r="L506" s="2">
        <v>505</v>
      </c>
      <c r="M506" s="2">
        <v>162.04501744997017</v>
      </c>
      <c r="N506" s="4">
        <f t="shared" si="17"/>
        <v>-1.6192097262086924E-2</v>
      </c>
    </row>
    <row r="507" spans="12:14" x14ac:dyDescent="0.3">
      <c r="L507" s="2">
        <v>506</v>
      </c>
      <c r="M507" s="2">
        <v>166.46161136550748</v>
      </c>
      <c r="N507" s="4">
        <f t="shared" si="17"/>
        <v>1.0621932972636472E-2</v>
      </c>
    </row>
    <row r="508" spans="12:14" x14ac:dyDescent="0.3">
      <c r="L508" s="2">
        <v>507</v>
      </c>
      <c r="M508" s="2">
        <v>144.3188748419978</v>
      </c>
      <c r="N508" s="4">
        <f t="shared" si="17"/>
        <v>-0.12381107535357083</v>
      </c>
    </row>
    <row r="509" spans="12:14" x14ac:dyDescent="0.3">
      <c r="L509" s="2">
        <v>508</v>
      </c>
      <c r="M509" s="2">
        <v>163.76269692945854</v>
      </c>
      <c r="N509" s="4">
        <f t="shared" si="17"/>
        <v>-5.7637195625804827E-3</v>
      </c>
    </row>
    <row r="510" spans="12:14" x14ac:dyDescent="0.3">
      <c r="L510" s="2">
        <v>509</v>
      </c>
      <c r="M510" s="2">
        <v>148.82299862057863</v>
      </c>
      <c r="N510" s="4">
        <f t="shared" si="17"/>
        <v>-9.6465633710197563E-2</v>
      </c>
    </row>
    <row r="511" spans="12:14" x14ac:dyDescent="0.3">
      <c r="L511" s="2">
        <v>510</v>
      </c>
      <c r="M511" s="2">
        <v>152.06656273976117</v>
      </c>
      <c r="N511" s="4">
        <f t="shared" si="17"/>
        <v>-7.6773303370734181E-2</v>
      </c>
    </row>
    <row r="512" spans="12:14" x14ac:dyDescent="0.3">
      <c r="L512" s="2">
        <v>511</v>
      </c>
      <c r="M512" s="2">
        <v>159.20644549462176</v>
      </c>
      <c r="N512" s="4">
        <f t="shared" si="17"/>
        <v>-3.3425638694634663E-2</v>
      </c>
    </row>
    <row r="513" spans="12:14" x14ac:dyDescent="0.3">
      <c r="L513" s="2">
        <v>512</v>
      </c>
      <c r="M513" s="2">
        <v>166.44327740796192</v>
      </c>
      <c r="N513" s="4">
        <f t="shared" si="17"/>
        <v>1.0510623827772791E-2</v>
      </c>
    </row>
    <row r="514" spans="12:14" x14ac:dyDescent="0.3">
      <c r="L514" s="2">
        <v>513</v>
      </c>
      <c r="M514" s="2">
        <v>161.4741386454636</v>
      </c>
      <c r="N514" s="4">
        <f t="shared" si="17"/>
        <v>-1.9658017339219458E-2</v>
      </c>
    </row>
    <row r="515" spans="12:14" x14ac:dyDescent="0.3">
      <c r="L515" s="2">
        <v>514</v>
      </c>
      <c r="M515" s="2">
        <v>152.90262485152141</v>
      </c>
      <c r="N515" s="4">
        <f t="shared" ref="N515:N578" si="18">M515/$B$2-1</f>
        <v>-7.169740208309705E-2</v>
      </c>
    </row>
    <row r="516" spans="12:14" x14ac:dyDescent="0.3">
      <c r="L516" s="2">
        <v>515</v>
      </c>
      <c r="M516" s="2">
        <v>170.95277019197766</v>
      </c>
      <c r="N516" s="4">
        <f t="shared" si="18"/>
        <v>3.788866178333028E-2</v>
      </c>
    </row>
    <row r="517" spans="12:14" x14ac:dyDescent="0.3">
      <c r="L517" s="2">
        <v>516</v>
      </c>
      <c r="M517" s="2">
        <v>156.16638264127695</v>
      </c>
      <c r="N517" s="4">
        <f t="shared" si="18"/>
        <v>-5.1882471906825156E-2</v>
      </c>
    </row>
    <row r="518" spans="12:14" x14ac:dyDescent="0.3">
      <c r="L518" s="2">
        <v>517</v>
      </c>
      <c r="M518" s="2">
        <v>174.36023413551305</v>
      </c>
      <c r="N518" s="4">
        <f t="shared" si="18"/>
        <v>5.8576060931407214E-2</v>
      </c>
    </row>
    <row r="519" spans="12:14" x14ac:dyDescent="0.3">
      <c r="L519" s="2">
        <v>518</v>
      </c>
      <c r="M519" s="2">
        <v>152.74293597807923</v>
      </c>
      <c r="N519" s="4">
        <f t="shared" si="18"/>
        <v>-7.2666905361531642E-2</v>
      </c>
    </row>
    <row r="520" spans="12:14" x14ac:dyDescent="0.3">
      <c r="L520" s="2">
        <v>519</v>
      </c>
      <c r="M520" s="2">
        <v>155.72768208428454</v>
      </c>
      <c r="N520" s="4">
        <f t="shared" si="18"/>
        <v>-5.4545911250388546E-2</v>
      </c>
    </row>
    <row r="521" spans="12:14" x14ac:dyDescent="0.3">
      <c r="L521" s="2">
        <v>520</v>
      </c>
      <c r="M521" s="2">
        <v>172.77556931844885</v>
      </c>
      <c r="N521" s="4">
        <f t="shared" si="18"/>
        <v>4.8955242008666744E-2</v>
      </c>
    </row>
    <row r="522" spans="12:14" x14ac:dyDescent="0.3">
      <c r="L522" s="2">
        <v>521</v>
      </c>
      <c r="M522" s="2">
        <v>177.61203892786347</v>
      </c>
      <c r="N522" s="4">
        <f t="shared" si="18"/>
        <v>7.8318422055611903E-2</v>
      </c>
    </row>
    <row r="523" spans="12:14" x14ac:dyDescent="0.3">
      <c r="L523" s="2">
        <v>522</v>
      </c>
      <c r="M523" s="2">
        <v>175.43436604685533</v>
      </c>
      <c r="N523" s="4">
        <f t="shared" si="18"/>
        <v>6.5097331869514052E-2</v>
      </c>
    </row>
    <row r="524" spans="12:14" x14ac:dyDescent="0.3">
      <c r="L524" s="2">
        <v>523</v>
      </c>
      <c r="M524" s="2">
        <v>172.11736591283901</v>
      </c>
      <c r="N524" s="4">
        <f t="shared" si="18"/>
        <v>4.4959156709420078E-2</v>
      </c>
    </row>
    <row r="525" spans="12:14" x14ac:dyDescent="0.3">
      <c r="L525" s="2">
        <v>524</v>
      </c>
      <c r="M525" s="2">
        <v>170.89792886943431</v>
      </c>
      <c r="N525" s="4">
        <f t="shared" si="18"/>
        <v>3.7555709080656863E-2</v>
      </c>
    </row>
    <row r="526" spans="12:14" x14ac:dyDescent="0.3">
      <c r="L526" s="2">
        <v>525</v>
      </c>
      <c r="M526" s="2">
        <v>154.28563644562868</v>
      </c>
      <c r="N526" s="4">
        <f t="shared" si="18"/>
        <v>-6.3300860447492835E-2</v>
      </c>
    </row>
    <row r="527" spans="12:14" x14ac:dyDescent="0.3">
      <c r="L527" s="2">
        <v>526</v>
      </c>
      <c r="M527" s="2">
        <v>177.22638104210759</v>
      </c>
      <c r="N527" s="4">
        <f t="shared" si="18"/>
        <v>7.5977015440768181E-2</v>
      </c>
    </row>
    <row r="528" spans="12:14" x14ac:dyDescent="0.3">
      <c r="L528" s="2">
        <v>527</v>
      </c>
      <c r="M528" s="2">
        <v>159.93287137880156</v>
      </c>
      <c r="N528" s="4">
        <f t="shared" si="18"/>
        <v>-2.9015361002325379E-2</v>
      </c>
    </row>
    <row r="529" spans="12:14" x14ac:dyDescent="0.3">
      <c r="L529" s="2">
        <v>528</v>
      </c>
      <c r="M529" s="2">
        <v>158.83232711474631</v>
      </c>
      <c r="N529" s="4">
        <f t="shared" si="18"/>
        <v>-3.5696986647647866E-2</v>
      </c>
    </row>
    <row r="530" spans="12:14" x14ac:dyDescent="0.3">
      <c r="L530" s="2">
        <v>529</v>
      </c>
      <c r="M530" s="2">
        <v>159.66262235626991</v>
      </c>
      <c r="N530" s="4">
        <f t="shared" si="18"/>
        <v>-3.0656097189452725E-2</v>
      </c>
    </row>
    <row r="531" spans="12:14" x14ac:dyDescent="0.3">
      <c r="L531" s="2">
        <v>530</v>
      </c>
      <c r="M531" s="2">
        <v>174.71946786543467</v>
      </c>
      <c r="N531" s="4">
        <f t="shared" si="18"/>
        <v>6.0757041179911431E-2</v>
      </c>
    </row>
    <row r="532" spans="12:14" x14ac:dyDescent="0.3">
      <c r="L532" s="2">
        <v>531</v>
      </c>
      <c r="M532" s="2">
        <v>164.39174668683134</v>
      </c>
      <c r="N532" s="4">
        <f t="shared" si="18"/>
        <v>-1.9446319271967383E-3</v>
      </c>
    </row>
    <row r="533" spans="12:14" x14ac:dyDescent="0.3">
      <c r="L533" s="2">
        <v>532</v>
      </c>
      <c r="M533" s="2">
        <v>165.35439532996187</v>
      </c>
      <c r="N533" s="4">
        <f t="shared" si="18"/>
        <v>3.8998016603040142E-3</v>
      </c>
    </row>
    <row r="534" spans="12:14" x14ac:dyDescent="0.3">
      <c r="L534" s="2">
        <v>533</v>
      </c>
      <c r="M534" s="2">
        <v>184.74191133515356</v>
      </c>
      <c r="N534" s="4">
        <f t="shared" si="18"/>
        <v>0.12160531189763124</v>
      </c>
    </row>
    <row r="535" spans="12:14" x14ac:dyDescent="0.3">
      <c r="L535" s="2">
        <v>534</v>
      </c>
      <c r="M535" s="2">
        <v>159.59568967995509</v>
      </c>
      <c r="N535" s="4">
        <f t="shared" si="18"/>
        <v>-3.1062458933529546E-2</v>
      </c>
    </row>
    <row r="536" spans="12:14" x14ac:dyDescent="0.3">
      <c r="L536" s="2">
        <v>535</v>
      </c>
      <c r="M536" s="2">
        <v>172.46767495121225</v>
      </c>
      <c r="N536" s="4">
        <f t="shared" si="18"/>
        <v>4.708595335997745E-2</v>
      </c>
    </row>
    <row r="537" spans="12:14" x14ac:dyDescent="0.3">
      <c r="L537" s="2">
        <v>536</v>
      </c>
      <c r="M537" s="2">
        <v>178.34829001177781</v>
      </c>
      <c r="N537" s="4">
        <f t="shared" si="18"/>
        <v>8.2788350512239095E-2</v>
      </c>
    </row>
    <row r="538" spans="12:14" x14ac:dyDescent="0.3">
      <c r="L538" s="2">
        <v>537</v>
      </c>
      <c r="M538" s="2">
        <v>166.62713087225634</v>
      </c>
      <c r="N538" s="4">
        <f t="shared" si="18"/>
        <v>1.16268351989397E-2</v>
      </c>
    </row>
    <row r="539" spans="12:14" x14ac:dyDescent="0.3">
      <c r="L539" s="2">
        <v>538</v>
      </c>
      <c r="M539" s="2">
        <v>156.75507603351411</v>
      </c>
      <c r="N539" s="4">
        <f t="shared" si="18"/>
        <v>-4.830839588346747E-2</v>
      </c>
    </row>
    <row r="540" spans="12:14" x14ac:dyDescent="0.3">
      <c r="L540" s="2">
        <v>539</v>
      </c>
      <c r="M540" s="2">
        <v>160.70182112850694</v>
      </c>
      <c r="N540" s="4">
        <f t="shared" si="18"/>
        <v>-2.4346912367043894E-2</v>
      </c>
    </row>
    <row r="541" spans="12:14" x14ac:dyDescent="0.3">
      <c r="L541" s="2">
        <v>540</v>
      </c>
      <c r="M541" s="2">
        <v>162.43032452251617</v>
      </c>
      <c r="N541" s="4">
        <f t="shared" si="18"/>
        <v>-1.3852820504820396E-2</v>
      </c>
    </row>
    <row r="542" spans="12:14" x14ac:dyDescent="0.3">
      <c r="L542" s="2">
        <v>541</v>
      </c>
      <c r="M542" s="2">
        <v>161.29004153627562</v>
      </c>
      <c r="N542" s="4">
        <f t="shared" si="18"/>
        <v>-2.077570792755401E-2</v>
      </c>
    </row>
    <row r="543" spans="12:14" x14ac:dyDescent="0.3">
      <c r="L543" s="2">
        <v>542</v>
      </c>
      <c r="M543" s="2">
        <v>161.38669152430046</v>
      </c>
      <c r="N543" s="4">
        <f t="shared" si="18"/>
        <v>-2.0188926405266705E-2</v>
      </c>
    </row>
    <row r="544" spans="12:14" x14ac:dyDescent="0.3">
      <c r="L544" s="2">
        <v>543</v>
      </c>
      <c r="M544" s="2">
        <v>174.70706521467636</v>
      </c>
      <c r="N544" s="4">
        <f t="shared" si="18"/>
        <v>6.068174219187128E-2</v>
      </c>
    </row>
    <row r="545" spans="12:14" x14ac:dyDescent="0.3">
      <c r="L545" s="2">
        <v>544</v>
      </c>
      <c r="M545" s="2">
        <v>171.37146337504785</v>
      </c>
      <c r="N545" s="4">
        <f t="shared" si="18"/>
        <v>4.0430632334532923E-2</v>
      </c>
    </row>
    <row r="546" spans="12:14" x14ac:dyDescent="0.3">
      <c r="L546" s="2">
        <v>545</v>
      </c>
      <c r="M546" s="2">
        <v>163.01408316444193</v>
      </c>
      <c r="N546" s="4">
        <f t="shared" si="18"/>
        <v>-1.0308704343424568E-2</v>
      </c>
    </row>
    <row r="547" spans="12:14" x14ac:dyDescent="0.3">
      <c r="L547" s="2">
        <v>546</v>
      </c>
      <c r="M547" s="2">
        <v>171.46419608065753</v>
      </c>
      <c r="N547" s="4">
        <f t="shared" si="18"/>
        <v>4.09936312471606E-2</v>
      </c>
    </row>
    <row r="548" spans="12:14" x14ac:dyDescent="0.3">
      <c r="L548" s="2">
        <v>547</v>
      </c>
      <c r="M548" s="2">
        <v>165.1590461642773</v>
      </c>
      <c r="N548" s="4">
        <f t="shared" si="18"/>
        <v>2.7137975731799102E-3</v>
      </c>
    </row>
    <row r="549" spans="12:14" x14ac:dyDescent="0.3">
      <c r="L549" s="2">
        <v>548</v>
      </c>
      <c r="M549" s="2">
        <v>164.37233045529311</v>
      </c>
      <c r="N549" s="4">
        <f t="shared" si="18"/>
        <v>-2.0625117752124389E-3</v>
      </c>
    </row>
    <row r="550" spans="12:14" x14ac:dyDescent="0.3">
      <c r="L550" s="2">
        <v>549</v>
      </c>
      <c r="M550" s="2">
        <v>174.62888969106672</v>
      </c>
      <c r="N550" s="4">
        <f t="shared" si="18"/>
        <v>6.0207122859921913E-2</v>
      </c>
    </row>
    <row r="551" spans="12:14" x14ac:dyDescent="0.3">
      <c r="L551" s="2">
        <v>550</v>
      </c>
      <c r="M551" s="2">
        <v>158.84312664373249</v>
      </c>
      <c r="N551" s="4">
        <f t="shared" si="18"/>
        <v>-3.5631420534418035E-2</v>
      </c>
    </row>
    <row r="552" spans="12:14" x14ac:dyDescent="0.3">
      <c r="L552" s="2">
        <v>551</v>
      </c>
      <c r="M552" s="2">
        <v>163.80378754851449</v>
      </c>
      <c r="N552" s="4">
        <f t="shared" si="18"/>
        <v>-5.5142501472797978E-3</v>
      </c>
    </row>
    <row r="553" spans="12:14" x14ac:dyDescent="0.3">
      <c r="L553" s="2">
        <v>552</v>
      </c>
      <c r="M553" s="2">
        <v>160.79483817891207</v>
      </c>
      <c r="N553" s="4">
        <f t="shared" si="18"/>
        <v>-2.3782187139955724E-2</v>
      </c>
    </row>
    <row r="554" spans="12:14" x14ac:dyDescent="0.3">
      <c r="L554" s="2">
        <v>553</v>
      </c>
      <c r="M554" s="2">
        <v>174.76935587615586</v>
      </c>
      <c r="N554" s="4">
        <f t="shared" si="18"/>
        <v>6.1059921329956968E-2</v>
      </c>
    </row>
    <row r="555" spans="12:14" x14ac:dyDescent="0.3">
      <c r="L555" s="2">
        <v>554</v>
      </c>
      <c r="M555" s="2">
        <v>163.99474597170661</v>
      </c>
      <c r="N555" s="4">
        <f t="shared" si="18"/>
        <v>-4.3549031412000172E-3</v>
      </c>
    </row>
    <row r="556" spans="12:14" x14ac:dyDescent="0.3">
      <c r="L556" s="2">
        <v>555</v>
      </c>
      <c r="M556" s="2">
        <v>166.13771359365785</v>
      </c>
      <c r="N556" s="4">
        <f t="shared" si="18"/>
        <v>8.6554844348203375E-3</v>
      </c>
    </row>
    <row r="557" spans="12:14" x14ac:dyDescent="0.3">
      <c r="L557" s="2">
        <v>556</v>
      </c>
      <c r="M557" s="2">
        <v>169.24272152113269</v>
      </c>
      <c r="N557" s="4">
        <f t="shared" si="18"/>
        <v>2.7506612258338503E-2</v>
      </c>
    </row>
    <row r="558" spans="12:14" x14ac:dyDescent="0.3">
      <c r="L558" s="2">
        <v>557</v>
      </c>
      <c r="M558" s="2">
        <v>165.13553648919074</v>
      </c>
      <c r="N558" s="4">
        <f t="shared" si="18"/>
        <v>2.5710656058235415E-3</v>
      </c>
    </row>
    <row r="559" spans="12:14" x14ac:dyDescent="0.3">
      <c r="L559" s="2">
        <v>558</v>
      </c>
      <c r="M559" s="2">
        <v>160.70236795229567</v>
      </c>
      <c r="N559" s="4">
        <f t="shared" si="18"/>
        <v>-2.4343592489807109E-2</v>
      </c>
    </row>
    <row r="560" spans="12:14" x14ac:dyDescent="0.3">
      <c r="L560" s="2">
        <v>559</v>
      </c>
      <c r="M560" s="2">
        <v>169.35610261819556</v>
      </c>
      <c r="N560" s="4">
        <f t="shared" si="18"/>
        <v>2.8194971709723626E-2</v>
      </c>
    </row>
    <row r="561" spans="12:14" x14ac:dyDescent="0.3">
      <c r="L561" s="2">
        <v>560</v>
      </c>
      <c r="M561" s="2">
        <v>165.91781354349337</v>
      </c>
      <c r="N561" s="4">
        <f t="shared" si="18"/>
        <v>7.3204269886322226E-3</v>
      </c>
    </row>
    <row r="562" spans="12:14" x14ac:dyDescent="0.3">
      <c r="L562" s="2">
        <v>561</v>
      </c>
      <c r="M562" s="2">
        <v>168.47539450743349</v>
      </c>
      <c r="N562" s="4">
        <f t="shared" si="18"/>
        <v>2.2848015579828296E-2</v>
      </c>
    </row>
    <row r="563" spans="12:14" x14ac:dyDescent="0.3">
      <c r="L563" s="2">
        <v>562</v>
      </c>
      <c r="M563" s="2">
        <v>154.33996269261911</v>
      </c>
      <c r="N563" s="4">
        <f t="shared" si="18"/>
        <v>-6.2971034872128961E-2</v>
      </c>
    </row>
    <row r="564" spans="12:14" x14ac:dyDescent="0.3">
      <c r="L564" s="2">
        <v>563</v>
      </c>
      <c r="M564" s="2">
        <v>149.36237262002757</v>
      </c>
      <c r="N564" s="4">
        <f t="shared" si="18"/>
        <v>-9.3190985643014201E-2</v>
      </c>
    </row>
    <row r="565" spans="12:14" x14ac:dyDescent="0.3">
      <c r="L565" s="2">
        <v>564</v>
      </c>
      <c r="M565" s="2">
        <v>160.70831323700844</v>
      </c>
      <c r="N565" s="4">
        <f t="shared" si="18"/>
        <v>-2.4307497470185457E-2</v>
      </c>
    </row>
    <row r="566" spans="12:14" x14ac:dyDescent="0.3">
      <c r="L566" s="2">
        <v>565</v>
      </c>
      <c r="M566" s="2">
        <v>160.27500216990381</v>
      </c>
      <c r="N566" s="4">
        <f t="shared" si="18"/>
        <v>-2.6938216136329851E-2</v>
      </c>
    </row>
    <row r="567" spans="12:14" x14ac:dyDescent="0.3">
      <c r="L567" s="2">
        <v>566</v>
      </c>
      <c r="M567" s="2">
        <v>170.29378170328062</v>
      </c>
      <c r="N567" s="4">
        <f t="shared" si="18"/>
        <v>3.3887810086710823E-2</v>
      </c>
    </row>
    <row r="568" spans="12:14" x14ac:dyDescent="0.3">
      <c r="L568" s="2">
        <v>567</v>
      </c>
      <c r="M568" s="2">
        <v>161.40004673040548</v>
      </c>
      <c r="N568" s="4">
        <f t="shared" si="18"/>
        <v>-2.010784426207235E-2</v>
      </c>
    </row>
    <row r="569" spans="12:14" x14ac:dyDescent="0.3">
      <c r="L569" s="2">
        <v>568</v>
      </c>
      <c r="M569" s="2">
        <v>154.3499856971842</v>
      </c>
      <c r="N569" s="4">
        <f t="shared" si="18"/>
        <v>-6.2910183194888392E-2</v>
      </c>
    </row>
    <row r="570" spans="12:14" x14ac:dyDescent="0.3">
      <c r="L570" s="2">
        <v>569</v>
      </c>
      <c r="M570" s="2">
        <v>160.72581102387443</v>
      </c>
      <c r="N570" s="4">
        <f t="shared" si="18"/>
        <v>-2.4201264885746476E-2</v>
      </c>
    </row>
    <row r="571" spans="12:14" x14ac:dyDescent="0.3">
      <c r="L571" s="2">
        <v>570</v>
      </c>
      <c r="M571" s="2">
        <v>168.2385085536321</v>
      </c>
      <c r="N571" s="4">
        <f t="shared" si="18"/>
        <v>2.1409833295270575E-2</v>
      </c>
    </row>
    <row r="572" spans="12:14" x14ac:dyDescent="0.3">
      <c r="L572" s="2">
        <v>571</v>
      </c>
      <c r="M572" s="2">
        <v>165.57209712518483</v>
      </c>
      <c r="N572" s="4">
        <f t="shared" si="18"/>
        <v>5.2215130584758462E-3</v>
      </c>
    </row>
    <row r="573" spans="12:14" x14ac:dyDescent="0.3">
      <c r="L573" s="2">
        <v>572</v>
      </c>
      <c r="M573" s="2">
        <v>164.6238583909529</v>
      </c>
      <c r="N573" s="4">
        <f t="shared" si="18"/>
        <v>-5.3543507297526549E-4</v>
      </c>
    </row>
    <row r="574" spans="12:14" x14ac:dyDescent="0.3">
      <c r="L574" s="2">
        <v>573</v>
      </c>
      <c r="M574" s="2">
        <v>168.79438472057879</v>
      </c>
      <c r="N574" s="4">
        <f t="shared" si="18"/>
        <v>2.4784669341399779E-2</v>
      </c>
    </row>
    <row r="575" spans="12:14" x14ac:dyDescent="0.3">
      <c r="L575" s="2">
        <v>574</v>
      </c>
      <c r="M575" s="2">
        <v>176.44371475783871</v>
      </c>
      <c r="N575" s="4">
        <f t="shared" si="18"/>
        <v>7.1225290964525234E-2</v>
      </c>
    </row>
    <row r="576" spans="12:14" x14ac:dyDescent="0.3">
      <c r="L576" s="2">
        <v>575</v>
      </c>
      <c r="M576" s="2">
        <v>158.64555300216904</v>
      </c>
      <c r="N576" s="4">
        <f t="shared" si="18"/>
        <v>-3.6830929862144535E-2</v>
      </c>
    </row>
    <row r="577" spans="12:14" x14ac:dyDescent="0.3">
      <c r="L577" s="2">
        <v>576</v>
      </c>
      <c r="M577" s="2">
        <v>156.68926390634343</v>
      </c>
      <c r="N577" s="4">
        <f t="shared" si="18"/>
        <v>-4.8707954548247168E-2</v>
      </c>
    </row>
    <row r="578" spans="12:14" x14ac:dyDescent="0.3">
      <c r="L578" s="2">
        <v>577</v>
      </c>
      <c r="M578" s="2">
        <v>164.20099554253079</v>
      </c>
      <c r="N578" s="4">
        <f t="shared" si="18"/>
        <v>-3.1027205014234616E-3</v>
      </c>
    </row>
    <row r="579" spans="12:14" x14ac:dyDescent="0.3">
      <c r="L579" s="2">
        <v>578</v>
      </c>
      <c r="M579" s="2">
        <v>165.07442922157296</v>
      </c>
      <c r="N579" s="4">
        <f t="shared" ref="N579:N642" si="19">M579/$B$2-1</f>
        <v>2.2000710899590104E-3</v>
      </c>
    </row>
    <row r="580" spans="12:14" x14ac:dyDescent="0.3">
      <c r="L580" s="2">
        <v>579</v>
      </c>
      <c r="M580" s="2">
        <v>170.22615367603362</v>
      </c>
      <c r="N580" s="4">
        <f t="shared" si="19"/>
        <v>3.3477226727227194E-2</v>
      </c>
    </row>
    <row r="581" spans="12:14" x14ac:dyDescent="0.3">
      <c r="L581" s="2">
        <v>580</v>
      </c>
      <c r="M581" s="2">
        <v>179.51692198564044</v>
      </c>
      <c r="N581" s="4">
        <f t="shared" si="19"/>
        <v>8.9883350342352619E-2</v>
      </c>
    </row>
    <row r="582" spans="12:14" x14ac:dyDescent="0.3">
      <c r="L582" s="2">
        <v>581</v>
      </c>
      <c r="M582" s="2">
        <v>156.31057367819022</v>
      </c>
      <c r="N582" s="4">
        <f t="shared" si="19"/>
        <v>-5.1007059111963682E-2</v>
      </c>
    </row>
    <row r="583" spans="12:14" x14ac:dyDescent="0.3">
      <c r="L583" s="2">
        <v>582</v>
      </c>
      <c r="M583" s="2">
        <v>155.3372041423537</v>
      </c>
      <c r="N583" s="4">
        <f t="shared" si="19"/>
        <v>-5.6916581396016408E-2</v>
      </c>
    </row>
    <row r="584" spans="12:14" x14ac:dyDescent="0.3">
      <c r="L584" s="2">
        <v>583</v>
      </c>
      <c r="M584" s="2">
        <v>155.65394270601058</v>
      </c>
      <c r="N584" s="4">
        <f t="shared" si="19"/>
        <v>-5.4993597851497933E-2</v>
      </c>
    </row>
    <row r="585" spans="12:14" x14ac:dyDescent="0.3">
      <c r="L585" s="2">
        <v>584</v>
      </c>
      <c r="M585" s="2">
        <v>175.33884441875256</v>
      </c>
      <c r="N585" s="4">
        <f t="shared" si="19"/>
        <v>6.4517400847328155E-2</v>
      </c>
    </row>
    <row r="586" spans="12:14" x14ac:dyDescent="0.3">
      <c r="L586" s="2">
        <v>585</v>
      </c>
      <c r="M586" s="2">
        <v>161.92458927071306</v>
      </c>
      <c r="N586" s="4">
        <f t="shared" si="19"/>
        <v>-1.6923240967274156E-2</v>
      </c>
    </row>
    <row r="587" spans="12:14" x14ac:dyDescent="0.3">
      <c r="L587" s="2">
        <v>586</v>
      </c>
      <c r="M587" s="2">
        <v>165.33269459976745</v>
      </c>
      <c r="N587" s="4">
        <f t="shared" si="19"/>
        <v>3.7680521613288054E-3</v>
      </c>
    </row>
    <row r="588" spans="12:14" x14ac:dyDescent="0.3">
      <c r="L588" s="2">
        <v>587</v>
      </c>
      <c r="M588" s="2">
        <v>158.06680548793776</v>
      </c>
      <c r="N588" s="4">
        <f t="shared" si="19"/>
        <v>-4.0344622459119517E-2</v>
      </c>
    </row>
    <row r="589" spans="12:14" x14ac:dyDescent="0.3">
      <c r="L589" s="2">
        <v>588</v>
      </c>
      <c r="M589" s="2">
        <v>175.43072251846607</v>
      </c>
      <c r="N589" s="4">
        <f t="shared" si="19"/>
        <v>6.5075211275622324E-2</v>
      </c>
    </row>
    <row r="590" spans="12:14" x14ac:dyDescent="0.3">
      <c r="L590" s="2">
        <v>589</v>
      </c>
      <c r="M590" s="2">
        <v>158.99659472414191</v>
      </c>
      <c r="N590" s="4">
        <f t="shared" si="19"/>
        <v>-3.4699684942045228E-2</v>
      </c>
    </row>
    <row r="591" spans="12:14" x14ac:dyDescent="0.3">
      <c r="L591" s="2">
        <v>590</v>
      </c>
      <c r="M591" s="2">
        <v>157.38540757170551</v>
      </c>
      <c r="N591" s="4">
        <f t="shared" si="19"/>
        <v>-4.4481526298852825E-2</v>
      </c>
    </row>
    <row r="592" spans="12:14" x14ac:dyDescent="0.3">
      <c r="L592" s="2">
        <v>591</v>
      </c>
      <c r="M592" s="2">
        <v>180.24823052185491</v>
      </c>
      <c r="N592" s="4">
        <f t="shared" si="19"/>
        <v>9.4323271597503755E-2</v>
      </c>
    </row>
    <row r="593" spans="12:14" x14ac:dyDescent="0.3">
      <c r="L593" s="2">
        <v>592</v>
      </c>
      <c r="M593" s="2">
        <v>153.4850815902609</v>
      </c>
      <c r="N593" s="4">
        <f t="shared" si="19"/>
        <v>-6.8161190037874575E-2</v>
      </c>
    </row>
    <row r="594" spans="12:14" x14ac:dyDescent="0.3">
      <c r="L594" s="2">
        <v>593</v>
      </c>
      <c r="M594" s="2">
        <v>153.47937197921175</v>
      </c>
      <c r="N594" s="4">
        <f t="shared" si="19"/>
        <v>-6.8195854235269415E-2</v>
      </c>
    </row>
    <row r="595" spans="12:14" x14ac:dyDescent="0.3">
      <c r="L595" s="2">
        <v>594</v>
      </c>
      <c r="M595" s="2">
        <v>159.68277723420414</v>
      </c>
      <c r="N595" s="4">
        <f t="shared" si="19"/>
        <v>-3.0533732870558827E-2</v>
      </c>
    </row>
    <row r="596" spans="12:14" x14ac:dyDescent="0.3">
      <c r="L596" s="2">
        <v>595</v>
      </c>
      <c r="M596" s="2">
        <v>167.20087282004982</v>
      </c>
      <c r="N596" s="4">
        <f t="shared" si="19"/>
        <v>1.5110137995002049E-2</v>
      </c>
    </row>
    <row r="597" spans="12:14" x14ac:dyDescent="0.3">
      <c r="L597" s="2">
        <v>596</v>
      </c>
      <c r="M597" s="2">
        <v>142.22416474176478</v>
      </c>
      <c r="N597" s="4">
        <f t="shared" si="19"/>
        <v>-0.13652848180632038</v>
      </c>
    </row>
    <row r="598" spans="12:14" x14ac:dyDescent="0.3">
      <c r="L598" s="2">
        <v>597</v>
      </c>
      <c r="M598" s="2">
        <v>158.17661715671181</v>
      </c>
      <c r="N598" s="4">
        <f t="shared" si="19"/>
        <v>-3.9677933725008274E-2</v>
      </c>
    </row>
    <row r="599" spans="12:14" x14ac:dyDescent="0.3">
      <c r="L599" s="2">
        <v>598</v>
      </c>
      <c r="M599" s="2">
        <v>169.65709577615903</v>
      </c>
      <c r="N599" s="4">
        <f t="shared" si="19"/>
        <v>3.0022361728462954E-2</v>
      </c>
    </row>
    <row r="600" spans="12:14" x14ac:dyDescent="0.3">
      <c r="L600" s="2">
        <v>599</v>
      </c>
      <c r="M600" s="2">
        <v>159.67136137372509</v>
      </c>
      <c r="N600" s="4">
        <f t="shared" si="19"/>
        <v>-3.0603040856281405E-2</v>
      </c>
    </row>
    <row r="601" spans="12:14" x14ac:dyDescent="0.3">
      <c r="L601" s="2">
        <v>600</v>
      </c>
      <c r="M601" s="2">
        <v>172.64951757996121</v>
      </c>
      <c r="N601" s="4">
        <f t="shared" si="19"/>
        <v>4.8189956543988499E-2</v>
      </c>
    </row>
    <row r="602" spans="12:14" x14ac:dyDescent="0.3">
      <c r="L602" s="2">
        <v>601</v>
      </c>
      <c r="M602" s="2">
        <v>157.09636541329004</v>
      </c>
      <c r="N602" s="4">
        <f t="shared" si="19"/>
        <v>-4.6236359394917326E-2</v>
      </c>
    </row>
    <row r="603" spans="12:14" x14ac:dyDescent="0.3">
      <c r="L603" s="2">
        <v>602</v>
      </c>
      <c r="M603" s="2">
        <v>162.92549326834188</v>
      </c>
      <c r="N603" s="4">
        <f t="shared" si="19"/>
        <v>-1.0846551426028417E-2</v>
      </c>
    </row>
    <row r="604" spans="12:14" x14ac:dyDescent="0.3">
      <c r="L604" s="2">
        <v>603</v>
      </c>
      <c r="M604" s="2">
        <v>150.43981036200722</v>
      </c>
      <c r="N604" s="4">
        <f t="shared" si="19"/>
        <v>-8.6649644342008614E-2</v>
      </c>
    </row>
    <row r="605" spans="12:14" x14ac:dyDescent="0.3">
      <c r="L605" s="2">
        <v>604</v>
      </c>
      <c r="M605" s="2">
        <v>168.62524903452109</v>
      </c>
      <c r="N605" s="4">
        <f t="shared" si="19"/>
        <v>2.375781256297449E-2</v>
      </c>
    </row>
    <row r="606" spans="12:14" x14ac:dyDescent="0.3">
      <c r="L606" s="2">
        <v>605</v>
      </c>
      <c r="M606" s="2">
        <v>165.13775242349629</v>
      </c>
      <c r="N606" s="4">
        <f t="shared" si="19"/>
        <v>2.5845189888158426E-3</v>
      </c>
    </row>
    <row r="607" spans="12:14" x14ac:dyDescent="0.3">
      <c r="L607" s="2">
        <v>606</v>
      </c>
      <c r="M607" s="2">
        <v>180.56500082740462</v>
      </c>
      <c r="N607" s="4">
        <f t="shared" si="19"/>
        <v>9.6246447853439721E-2</v>
      </c>
    </row>
    <row r="608" spans="12:14" x14ac:dyDescent="0.3">
      <c r="L608" s="2">
        <v>607</v>
      </c>
      <c r="M608" s="2">
        <v>152.92305936426612</v>
      </c>
      <c r="N608" s="4">
        <f t="shared" si="19"/>
        <v>-7.1573340045009037E-2</v>
      </c>
    </row>
    <row r="609" spans="12:14" x14ac:dyDescent="0.3">
      <c r="L609" s="2">
        <v>608</v>
      </c>
      <c r="M609" s="2">
        <v>164.3965815296593</v>
      </c>
      <c r="N609" s="4">
        <f t="shared" si="19"/>
        <v>-1.9152786236673602E-3</v>
      </c>
    </row>
    <row r="610" spans="12:14" x14ac:dyDescent="0.3">
      <c r="L610" s="2">
        <v>609</v>
      </c>
      <c r="M610" s="2">
        <v>153.98218417950304</v>
      </c>
      <c r="N610" s="4">
        <f t="shared" si="19"/>
        <v>-6.5143180206632012E-2</v>
      </c>
    </row>
    <row r="611" spans="12:14" x14ac:dyDescent="0.3">
      <c r="L611" s="2">
        <v>610</v>
      </c>
      <c r="M611" s="2">
        <v>169.4335147203083</v>
      </c>
      <c r="N611" s="4">
        <f t="shared" si="19"/>
        <v>2.8664956156172705E-2</v>
      </c>
    </row>
    <row r="612" spans="12:14" x14ac:dyDescent="0.3">
      <c r="L612" s="2">
        <v>611</v>
      </c>
      <c r="M612" s="2">
        <v>168.24011983558918</v>
      </c>
      <c r="N612" s="4">
        <f t="shared" si="19"/>
        <v>2.141961571220552E-2</v>
      </c>
    </row>
    <row r="613" spans="12:14" x14ac:dyDescent="0.3">
      <c r="L613" s="2">
        <v>612</v>
      </c>
      <c r="M613" s="2">
        <v>159.24742261621904</v>
      </c>
      <c r="N613" s="4">
        <f t="shared" si="19"/>
        <v>-3.317685834524009E-2</v>
      </c>
    </row>
    <row r="614" spans="12:14" x14ac:dyDescent="0.3">
      <c r="L614" s="2">
        <v>613</v>
      </c>
      <c r="M614" s="2">
        <v>189.30048709968634</v>
      </c>
      <c r="N614" s="4">
        <f t="shared" si="19"/>
        <v>0.14928134250290115</v>
      </c>
    </row>
    <row r="615" spans="12:14" x14ac:dyDescent="0.3">
      <c r="L615" s="2">
        <v>614</v>
      </c>
      <c r="M615" s="2">
        <v>173.16082075067391</v>
      </c>
      <c r="N615" s="4">
        <f t="shared" si="19"/>
        <v>5.1294180962350389E-2</v>
      </c>
    </row>
    <row r="616" spans="12:14" x14ac:dyDescent="0.3">
      <c r="L616" s="2">
        <v>615</v>
      </c>
      <c r="M616" s="2">
        <v>164.04398304402156</v>
      </c>
      <c r="N616" s="4">
        <f t="shared" si="19"/>
        <v>-4.0559749691808644E-3</v>
      </c>
    </row>
    <row r="617" spans="12:14" x14ac:dyDescent="0.3">
      <c r="L617" s="2">
        <v>616</v>
      </c>
      <c r="M617" s="2">
        <v>153.37767802267749</v>
      </c>
      <c r="N617" s="4">
        <f t="shared" si="19"/>
        <v>-6.8813258705172187E-2</v>
      </c>
    </row>
    <row r="618" spans="12:14" x14ac:dyDescent="0.3">
      <c r="L618" s="2">
        <v>617</v>
      </c>
      <c r="M618" s="2">
        <v>171.36418374169489</v>
      </c>
      <c r="N618" s="4">
        <f t="shared" si="19"/>
        <v>4.0386436215859467E-2</v>
      </c>
    </row>
    <row r="619" spans="12:14" x14ac:dyDescent="0.3">
      <c r="L619" s="2">
        <v>618</v>
      </c>
      <c r="M619" s="2">
        <v>154.28765013428952</v>
      </c>
      <c r="N619" s="4">
        <f t="shared" si="19"/>
        <v>-6.3288634938499344E-2</v>
      </c>
    </row>
    <row r="620" spans="12:14" x14ac:dyDescent="0.3">
      <c r="L620" s="2">
        <v>619</v>
      </c>
      <c r="M620" s="2">
        <v>163.84949819203166</v>
      </c>
      <c r="N620" s="4">
        <f t="shared" si="19"/>
        <v>-5.2367316339734238E-3</v>
      </c>
    </row>
    <row r="621" spans="12:14" x14ac:dyDescent="0.3">
      <c r="L621" s="2">
        <v>620</v>
      </c>
      <c r="M621" s="2">
        <v>163.0579085401256</v>
      </c>
      <c r="N621" s="4">
        <f t="shared" si="19"/>
        <v>-1.0042631670431956E-2</v>
      </c>
    </row>
    <row r="622" spans="12:14" x14ac:dyDescent="0.3">
      <c r="L622" s="2">
        <v>621</v>
      </c>
      <c r="M622" s="2">
        <v>176.18623242456985</v>
      </c>
      <c r="N622" s="4">
        <f t="shared" si="19"/>
        <v>6.9662063916439587E-2</v>
      </c>
    </row>
    <row r="623" spans="12:14" x14ac:dyDescent="0.3">
      <c r="L623" s="2">
        <v>622</v>
      </c>
      <c r="M623" s="2">
        <v>159.58868913370503</v>
      </c>
      <c r="N623" s="4">
        <f t="shared" si="19"/>
        <v>-3.1104960658251857E-2</v>
      </c>
    </row>
    <row r="624" spans="12:14" x14ac:dyDescent="0.3">
      <c r="L624" s="2">
        <v>623</v>
      </c>
      <c r="M624" s="2">
        <v>155.10964268940123</v>
      </c>
      <c r="N624" s="4">
        <f t="shared" si="19"/>
        <v>-5.8298152759926336E-2</v>
      </c>
    </row>
    <row r="625" spans="12:14" x14ac:dyDescent="0.3">
      <c r="L625" s="2">
        <v>624</v>
      </c>
      <c r="M625" s="2">
        <v>157.27724723457908</v>
      </c>
      <c r="N625" s="4">
        <f t="shared" si="19"/>
        <v>-4.5138189466300327E-2</v>
      </c>
    </row>
    <row r="626" spans="12:14" x14ac:dyDescent="0.3">
      <c r="L626" s="2">
        <v>625</v>
      </c>
      <c r="M626" s="2">
        <v>159.54512924781679</v>
      </c>
      <c r="N626" s="4">
        <f t="shared" si="19"/>
        <v>-3.1369421489282567E-2</v>
      </c>
    </row>
    <row r="627" spans="12:14" x14ac:dyDescent="0.3">
      <c r="L627" s="2">
        <v>626</v>
      </c>
      <c r="M627" s="2">
        <v>160.13389820773983</v>
      </c>
      <c r="N627" s="4">
        <f t="shared" si="19"/>
        <v>-2.7794886679300523E-2</v>
      </c>
    </row>
    <row r="628" spans="12:14" x14ac:dyDescent="0.3">
      <c r="L628" s="2">
        <v>627</v>
      </c>
      <c r="M628" s="2">
        <v>152.68540285971599</v>
      </c>
      <c r="N628" s="4">
        <f t="shared" si="19"/>
        <v>-7.3016200498189465E-2</v>
      </c>
    </row>
    <row r="629" spans="12:14" x14ac:dyDescent="0.3">
      <c r="L629" s="2">
        <v>628</v>
      </c>
      <c r="M629" s="2">
        <v>159.62898528443338</v>
      </c>
      <c r="N629" s="4">
        <f t="shared" si="19"/>
        <v>-3.0860314620006934E-2</v>
      </c>
    </row>
    <row r="630" spans="12:14" x14ac:dyDescent="0.3">
      <c r="L630" s="2">
        <v>629</v>
      </c>
      <c r="M630" s="2">
        <v>161.14636747818025</v>
      </c>
      <c r="N630" s="4">
        <f t="shared" si="19"/>
        <v>-2.1647982040001179E-2</v>
      </c>
    </row>
    <row r="631" spans="12:14" x14ac:dyDescent="0.3">
      <c r="L631" s="2">
        <v>630</v>
      </c>
      <c r="M631" s="2">
        <v>169.85147996266011</v>
      </c>
      <c r="N631" s="4">
        <f t="shared" si="19"/>
        <v>3.120250723281992E-2</v>
      </c>
    </row>
    <row r="632" spans="12:14" x14ac:dyDescent="0.3">
      <c r="L632" s="2">
        <v>631</v>
      </c>
      <c r="M632" s="2">
        <v>166.60617862318173</v>
      </c>
      <c r="N632" s="4">
        <f t="shared" si="19"/>
        <v>1.1499629879429651E-2</v>
      </c>
    </row>
    <row r="633" spans="12:14" x14ac:dyDescent="0.3">
      <c r="L633" s="2">
        <v>632</v>
      </c>
      <c r="M633" s="2">
        <v>159.49312634366683</v>
      </c>
      <c r="N633" s="4">
        <f t="shared" si="19"/>
        <v>-3.1685141582829091E-2</v>
      </c>
    </row>
    <row r="634" spans="12:14" x14ac:dyDescent="0.3">
      <c r="L634" s="2">
        <v>633</v>
      </c>
      <c r="M634" s="2">
        <v>161.9491197467872</v>
      </c>
      <c r="N634" s="4">
        <f t="shared" si="19"/>
        <v>-1.6774311511747242E-2</v>
      </c>
    </row>
    <row r="635" spans="12:14" x14ac:dyDescent="0.3">
      <c r="L635" s="2">
        <v>634</v>
      </c>
      <c r="M635" s="2">
        <v>165.8722069559266</v>
      </c>
      <c r="N635" s="4">
        <f t="shared" si="19"/>
        <v>7.0435402199355845E-3</v>
      </c>
    </row>
    <row r="636" spans="12:14" x14ac:dyDescent="0.3">
      <c r="L636" s="2">
        <v>635</v>
      </c>
      <c r="M636" s="2">
        <v>174.74784141130596</v>
      </c>
      <c r="N636" s="4">
        <f t="shared" si="19"/>
        <v>6.0929302685363007E-2</v>
      </c>
    </row>
    <row r="637" spans="12:14" x14ac:dyDescent="0.3">
      <c r="L637" s="2">
        <v>636</v>
      </c>
      <c r="M637" s="2">
        <v>164.39520805964725</v>
      </c>
      <c r="N637" s="4">
        <f t="shared" si="19"/>
        <v>-1.923617236438635E-3</v>
      </c>
    </row>
    <row r="638" spans="12:14" x14ac:dyDescent="0.3">
      <c r="L638" s="2">
        <v>637</v>
      </c>
      <c r="M638" s="2">
        <v>169.67744911620755</v>
      </c>
      <c r="N638" s="4">
        <f t="shared" si="19"/>
        <v>3.0145930950781219E-2</v>
      </c>
    </row>
    <row r="639" spans="12:14" x14ac:dyDescent="0.3">
      <c r="L639" s="2">
        <v>638</v>
      </c>
      <c r="M639" s="2">
        <v>152.47619625243254</v>
      </c>
      <c r="N639" s="4">
        <f t="shared" si="19"/>
        <v>-7.4286335901235678E-2</v>
      </c>
    </row>
    <row r="640" spans="12:14" x14ac:dyDescent="0.3">
      <c r="L640" s="2">
        <v>639</v>
      </c>
      <c r="M640" s="2">
        <v>155.25277736928589</v>
      </c>
      <c r="N640" s="4">
        <f t="shared" si="19"/>
        <v>-5.7429153321113757E-2</v>
      </c>
    </row>
    <row r="641" spans="12:14" x14ac:dyDescent="0.3">
      <c r="L641" s="2">
        <v>640</v>
      </c>
      <c r="M641" s="2">
        <v>174.78097767429955</v>
      </c>
      <c r="N641" s="4">
        <f t="shared" si="19"/>
        <v>6.1130479604674104E-2</v>
      </c>
    </row>
    <row r="642" spans="12:14" x14ac:dyDescent="0.3">
      <c r="L642" s="2">
        <v>641</v>
      </c>
      <c r="M642" s="2">
        <v>154.68421050407349</v>
      </c>
      <c r="N642" s="4">
        <f t="shared" si="19"/>
        <v>-6.0881037149652872E-2</v>
      </c>
    </row>
    <row r="643" spans="12:14" x14ac:dyDescent="0.3">
      <c r="L643" s="2">
        <v>642</v>
      </c>
      <c r="M643" s="2">
        <v>167.52409469503311</v>
      </c>
      <c r="N643" s="4">
        <f t="shared" ref="N643:N706" si="20">M643/$B$2-1</f>
        <v>1.7072483026959073E-2</v>
      </c>
    </row>
    <row r="644" spans="12:14" x14ac:dyDescent="0.3">
      <c r="L644" s="2">
        <v>643</v>
      </c>
      <c r="M644" s="2">
        <v>164.69061829014515</v>
      </c>
      <c r="N644" s="4">
        <f t="shared" si="20"/>
        <v>-1.3012229357067806E-4</v>
      </c>
    </row>
    <row r="645" spans="12:14" x14ac:dyDescent="0.3">
      <c r="L645" s="2">
        <v>644</v>
      </c>
      <c r="M645" s="2">
        <v>168.0245518886386</v>
      </c>
      <c r="N645" s="4">
        <f t="shared" si="20"/>
        <v>2.0110859336203601E-2</v>
      </c>
    </row>
    <row r="646" spans="12:14" x14ac:dyDescent="0.3">
      <c r="L646" s="2">
        <v>645</v>
      </c>
      <c r="M646" s="2">
        <v>171.64220826279441</v>
      </c>
      <c r="N646" s="4">
        <f t="shared" si="20"/>
        <v>4.2074379019142905E-2</v>
      </c>
    </row>
    <row r="647" spans="12:14" x14ac:dyDescent="0.3">
      <c r="L647" s="2">
        <v>646</v>
      </c>
      <c r="M647" s="2">
        <v>164.86516179775401</v>
      </c>
      <c r="N647" s="4">
        <f t="shared" si="20"/>
        <v>9.2956645749020517E-4</v>
      </c>
    </row>
    <row r="648" spans="12:14" x14ac:dyDescent="0.3">
      <c r="L648" s="2">
        <v>647</v>
      </c>
      <c r="M648" s="2">
        <v>161.7623698625743</v>
      </c>
      <c r="N648" s="4">
        <f t="shared" si="20"/>
        <v>-1.7908107630969283E-2</v>
      </c>
    </row>
    <row r="649" spans="12:14" x14ac:dyDescent="0.3">
      <c r="L649" s="2">
        <v>648</v>
      </c>
      <c r="M649" s="2">
        <v>164.64109856806482</v>
      </c>
      <c r="N649" s="4">
        <f t="shared" si="20"/>
        <v>-4.30766489181722E-4</v>
      </c>
    </row>
    <row r="650" spans="12:14" x14ac:dyDescent="0.3">
      <c r="L650" s="2">
        <v>649</v>
      </c>
      <c r="M650" s="2">
        <v>171.76169567385705</v>
      </c>
      <c r="N650" s="4">
        <f t="shared" si="20"/>
        <v>4.2799811131348564E-2</v>
      </c>
    </row>
    <row r="651" spans="12:14" x14ac:dyDescent="0.3">
      <c r="L651" s="2">
        <v>650</v>
      </c>
      <c r="M651" s="2">
        <v>169.77424767178766</v>
      </c>
      <c r="N651" s="4">
        <f t="shared" si="20"/>
        <v>3.0733614456586844E-2</v>
      </c>
    </row>
    <row r="652" spans="12:14" x14ac:dyDescent="0.3">
      <c r="L652" s="2">
        <v>651</v>
      </c>
      <c r="M652" s="2">
        <v>159.22604659583916</v>
      </c>
      <c r="N652" s="4">
        <f t="shared" si="20"/>
        <v>-3.3306636465602835E-2</v>
      </c>
    </row>
    <row r="653" spans="12:14" x14ac:dyDescent="0.3">
      <c r="L653" s="2">
        <v>652</v>
      </c>
      <c r="M653" s="2">
        <v>154.77414425362309</v>
      </c>
      <c r="N653" s="4">
        <f t="shared" si="20"/>
        <v>-6.0335031262387151E-2</v>
      </c>
    </row>
    <row r="654" spans="12:14" x14ac:dyDescent="0.3">
      <c r="L654" s="2">
        <v>653</v>
      </c>
      <c r="M654" s="2">
        <v>177.43890190695276</v>
      </c>
      <c r="N654" s="4">
        <f t="shared" si="20"/>
        <v>7.726727236826636E-2</v>
      </c>
    </row>
    <row r="655" spans="12:14" x14ac:dyDescent="0.3">
      <c r="L655" s="2">
        <v>654</v>
      </c>
      <c r="M655" s="2">
        <v>170.85229446706316</v>
      </c>
      <c r="N655" s="4">
        <f t="shared" si="20"/>
        <v>3.7278653442686771E-2</v>
      </c>
    </row>
    <row r="656" spans="12:14" x14ac:dyDescent="0.3">
      <c r="L656" s="2">
        <v>655</v>
      </c>
      <c r="M656" s="2">
        <v>170.59610792459529</v>
      </c>
      <c r="N656" s="4">
        <f t="shared" si="20"/>
        <v>3.5723293401253908E-2</v>
      </c>
    </row>
    <row r="657" spans="12:14" x14ac:dyDescent="0.3">
      <c r="L657" s="2">
        <v>656</v>
      </c>
      <c r="M657" s="2">
        <v>156.70046579800186</v>
      </c>
      <c r="N657" s="4">
        <f t="shared" si="20"/>
        <v>-4.8639945610282953E-2</v>
      </c>
    </row>
    <row r="658" spans="12:14" x14ac:dyDescent="0.3">
      <c r="L658" s="2">
        <v>657</v>
      </c>
      <c r="M658" s="2">
        <v>178.16583621649227</v>
      </c>
      <c r="N658" s="4">
        <f t="shared" si="20"/>
        <v>8.1680636813224128E-2</v>
      </c>
    </row>
    <row r="659" spans="12:14" x14ac:dyDescent="0.3">
      <c r="L659" s="2">
        <v>658</v>
      </c>
      <c r="M659" s="2">
        <v>164.54613048045235</v>
      </c>
      <c r="N659" s="4">
        <f t="shared" si="20"/>
        <v>-1.0073368556843265E-3</v>
      </c>
    </row>
    <row r="660" spans="12:14" x14ac:dyDescent="0.3">
      <c r="L660" s="2">
        <v>659</v>
      </c>
      <c r="M660" s="2">
        <v>173.85226804686573</v>
      </c>
      <c r="N660" s="4">
        <f t="shared" si="20"/>
        <v>5.5492096609650821E-2</v>
      </c>
    </row>
    <row r="661" spans="12:14" x14ac:dyDescent="0.3">
      <c r="L661" s="2">
        <v>660</v>
      </c>
      <c r="M661" s="2">
        <v>170.89681248049243</v>
      </c>
      <c r="N661" s="4">
        <f t="shared" si="20"/>
        <v>3.7548931258784668E-2</v>
      </c>
    </row>
    <row r="662" spans="12:14" x14ac:dyDescent="0.3">
      <c r="L662" s="2">
        <v>661</v>
      </c>
      <c r="M662" s="2">
        <v>171.18837896964399</v>
      </c>
      <c r="N662" s="4">
        <f t="shared" si="20"/>
        <v>3.9319090074617424E-2</v>
      </c>
    </row>
    <row r="663" spans="12:14" x14ac:dyDescent="0.3">
      <c r="L663" s="2">
        <v>662</v>
      </c>
      <c r="M663" s="2">
        <v>176.67328722378221</v>
      </c>
      <c r="N663" s="4">
        <f t="shared" si="20"/>
        <v>7.2619071592898932E-2</v>
      </c>
    </row>
    <row r="664" spans="12:14" x14ac:dyDescent="0.3">
      <c r="L664" s="2">
        <v>663</v>
      </c>
      <c r="M664" s="2">
        <v>151.33516877856482</v>
      </c>
      <c r="N664" s="4">
        <f t="shared" si="20"/>
        <v>-8.1213743258137128E-2</v>
      </c>
    </row>
    <row r="665" spans="12:14" x14ac:dyDescent="0.3">
      <c r="L665" s="2">
        <v>664</v>
      </c>
      <c r="M665" s="2">
        <v>171.00958871423609</v>
      </c>
      <c r="N665" s="4">
        <f t="shared" si="20"/>
        <v>3.8233618463266561E-2</v>
      </c>
    </row>
    <row r="666" spans="12:14" x14ac:dyDescent="0.3">
      <c r="L666" s="2">
        <v>665</v>
      </c>
      <c r="M666" s="2">
        <v>166.89820187680473</v>
      </c>
      <c r="N666" s="4">
        <f t="shared" si="20"/>
        <v>1.3272561804264837E-2</v>
      </c>
    </row>
    <row r="667" spans="12:14" x14ac:dyDescent="0.3">
      <c r="L667" s="2">
        <v>666</v>
      </c>
      <c r="M667" s="2">
        <v>170.57902614518835</v>
      </c>
      <c r="N667" s="4">
        <f t="shared" si="20"/>
        <v>3.5619586481795196E-2</v>
      </c>
    </row>
    <row r="668" spans="12:14" x14ac:dyDescent="0.3">
      <c r="L668" s="2">
        <v>667</v>
      </c>
      <c r="M668" s="2">
        <v>148.88528086277552</v>
      </c>
      <c r="N668" s="4">
        <f t="shared" si="20"/>
        <v>-9.6087505687270536E-2</v>
      </c>
    </row>
    <row r="669" spans="12:14" x14ac:dyDescent="0.3">
      <c r="L669" s="2">
        <v>668</v>
      </c>
      <c r="M669" s="2">
        <v>164.37495093181454</v>
      </c>
      <c r="N669" s="4">
        <f t="shared" si="20"/>
        <v>-2.0466023350378393E-3</v>
      </c>
    </row>
    <row r="670" spans="12:14" x14ac:dyDescent="0.3">
      <c r="L670" s="2">
        <v>669</v>
      </c>
      <c r="M670" s="2">
        <v>154.04791978873698</v>
      </c>
      <c r="N670" s="4">
        <f t="shared" si="20"/>
        <v>-6.4744086097640929E-2</v>
      </c>
    </row>
    <row r="671" spans="12:14" x14ac:dyDescent="0.3">
      <c r="L671" s="2">
        <v>670</v>
      </c>
      <c r="M671" s="2">
        <v>163.21610137298148</v>
      </c>
      <c r="N671" s="4">
        <f t="shared" si="20"/>
        <v>-9.0822111553848783E-3</v>
      </c>
    </row>
    <row r="672" spans="12:14" x14ac:dyDescent="0.3">
      <c r="L672" s="2">
        <v>671</v>
      </c>
      <c r="M672" s="2">
        <v>154.01012965144378</v>
      </c>
      <c r="N672" s="4">
        <f t="shared" si="20"/>
        <v>-6.4973517624136834E-2</v>
      </c>
    </row>
    <row r="673" spans="12:14" x14ac:dyDescent="0.3">
      <c r="L673" s="2">
        <v>672</v>
      </c>
      <c r="M673" s="2">
        <v>173.13630006783904</v>
      </c>
      <c r="N673" s="4">
        <f t="shared" si="20"/>
        <v>5.1145310963549573E-2</v>
      </c>
    </row>
    <row r="674" spans="12:14" x14ac:dyDescent="0.3">
      <c r="L674" s="2">
        <v>673</v>
      </c>
      <c r="M674" s="2">
        <v>163.1019608261077</v>
      </c>
      <c r="N674" s="4">
        <f t="shared" si="20"/>
        <v>-9.7751813793655051E-3</v>
      </c>
    </row>
    <row r="675" spans="12:14" x14ac:dyDescent="0.3">
      <c r="L675" s="2">
        <v>674</v>
      </c>
      <c r="M675" s="2">
        <v>169.6883052605105</v>
      </c>
      <c r="N675" s="4">
        <f t="shared" si="20"/>
        <v>3.0211840786989574E-2</v>
      </c>
    </row>
    <row r="676" spans="12:14" x14ac:dyDescent="0.3">
      <c r="L676" s="2">
        <v>675</v>
      </c>
      <c r="M676" s="2">
        <v>182.87820474838264</v>
      </c>
      <c r="N676" s="4">
        <f t="shared" si="20"/>
        <v>0.11029037425065291</v>
      </c>
    </row>
    <row r="677" spans="12:14" x14ac:dyDescent="0.3">
      <c r="L677" s="2">
        <v>676</v>
      </c>
      <c r="M677" s="2">
        <v>168.16818537723404</v>
      </c>
      <c r="N677" s="4">
        <f t="shared" si="20"/>
        <v>2.0982887143054407E-2</v>
      </c>
    </row>
    <row r="678" spans="12:14" x14ac:dyDescent="0.3">
      <c r="L678" s="2">
        <v>677</v>
      </c>
      <c r="M678" s="2">
        <v>164.18848991262445</v>
      </c>
      <c r="N678" s="4">
        <f t="shared" si="20"/>
        <v>-3.1786446965896831E-3</v>
      </c>
    </row>
    <row r="679" spans="12:14" x14ac:dyDescent="0.3">
      <c r="L679" s="2">
        <v>678</v>
      </c>
      <c r="M679" s="2">
        <v>166.28809003325276</v>
      </c>
      <c r="N679" s="4">
        <f t="shared" si="20"/>
        <v>9.5684500538018025E-3</v>
      </c>
    </row>
    <row r="680" spans="12:14" x14ac:dyDescent="0.3">
      <c r="L680" s="2">
        <v>679</v>
      </c>
      <c r="M680" s="2">
        <v>174.05398948610414</v>
      </c>
      <c r="N680" s="4">
        <f t="shared" si="20"/>
        <v>5.6716788051556444E-2</v>
      </c>
    </row>
    <row r="681" spans="12:14" x14ac:dyDescent="0.3">
      <c r="L681" s="2">
        <v>680</v>
      </c>
      <c r="M681" s="2">
        <v>169.83057416302111</v>
      </c>
      <c r="N681" s="4">
        <f t="shared" si="20"/>
        <v>3.1075583917178573E-2</v>
      </c>
    </row>
    <row r="682" spans="12:14" x14ac:dyDescent="0.3">
      <c r="L682" s="2">
        <v>681</v>
      </c>
      <c r="M682" s="2">
        <v>167.66130542257056</v>
      </c>
      <c r="N682" s="4">
        <f t="shared" si="20"/>
        <v>1.7905516959233037E-2</v>
      </c>
    </row>
    <row r="683" spans="12:14" x14ac:dyDescent="0.3">
      <c r="L683" s="2">
        <v>682</v>
      </c>
      <c r="M683" s="2">
        <v>164.82581361640069</v>
      </c>
      <c r="N683" s="4">
        <f t="shared" si="20"/>
        <v>6.9067573204284471E-4</v>
      </c>
    </row>
    <row r="684" spans="12:14" x14ac:dyDescent="0.3">
      <c r="L684" s="2">
        <v>683</v>
      </c>
      <c r="M684" s="2">
        <v>166.97840139610599</v>
      </c>
      <c r="N684" s="4">
        <f t="shared" si="20"/>
        <v>1.3759469221265475E-2</v>
      </c>
    </row>
    <row r="685" spans="12:14" x14ac:dyDescent="0.3">
      <c r="L685" s="2">
        <v>684</v>
      </c>
      <c r="M685" s="2">
        <v>160.3034051742365</v>
      </c>
      <c r="N685" s="4">
        <f t="shared" si="20"/>
        <v>-2.6765775782632284E-2</v>
      </c>
    </row>
    <row r="686" spans="12:14" x14ac:dyDescent="0.3">
      <c r="L686" s="2">
        <v>685</v>
      </c>
      <c r="M686" s="2">
        <v>162.1452157264732</v>
      </c>
      <c r="N686" s="4">
        <f t="shared" si="20"/>
        <v>-1.5583773366569353E-2</v>
      </c>
    </row>
    <row r="687" spans="12:14" x14ac:dyDescent="0.3">
      <c r="L687" s="2">
        <v>686</v>
      </c>
      <c r="M687" s="2">
        <v>169.35958947435375</v>
      </c>
      <c r="N687" s="4">
        <f t="shared" si="20"/>
        <v>2.821614111497972E-2</v>
      </c>
    </row>
    <row r="688" spans="12:14" x14ac:dyDescent="0.3">
      <c r="L688" s="2">
        <v>687</v>
      </c>
      <c r="M688" s="2">
        <v>171.12871118435874</v>
      </c>
      <c r="N688" s="4">
        <f t="shared" si="20"/>
        <v>3.895683494560287E-2</v>
      </c>
    </row>
    <row r="689" spans="12:14" x14ac:dyDescent="0.3">
      <c r="L689" s="2">
        <v>688</v>
      </c>
      <c r="M689" s="2">
        <v>162.45560539656179</v>
      </c>
      <c r="N689" s="4">
        <f t="shared" si="20"/>
        <v>-1.369933523223632E-2</v>
      </c>
    </row>
    <row r="690" spans="12:14" x14ac:dyDescent="0.3">
      <c r="L690" s="2">
        <v>689</v>
      </c>
      <c r="M690" s="2">
        <v>151.62140943298158</v>
      </c>
      <c r="N690" s="4">
        <f t="shared" si="20"/>
        <v>-7.9475918656482625E-2</v>
      </c>
    </row>
    <row r="691" spans="12:14" x14ac:dyDescent="0.3">
      <c r="L691" s="2">
        <v>690</v>
      </c>
      <c r="M691" s="2">
        <v>168.94267177014387</v>
      </c>
      <c r="N691" s="4">
        <f t="shared" si="20"/>
        <v>2.5684949853146177E-2</v>
      </c>
    </row>
    <row r="692" spans="12:14" x14ac:dyDescent="0.3">
      <c r="L692" s="2">
        <v>691</v>
      </c>
      <c r="M692" s="2">
        <v>170.47152151545282</v>
      </c>
      <c r="N692" s="4">
        <f t="shared" si="20"/>
        <v>3.496690424583937E-2</v>
      </c>
    </row>
    <row r="693" spans="12:14" x14ac:dyDescent="0.3">
      <c r="L693" s="2">
        <v>692</v>
      </c>
      <c r="M693" s="2">
        <v>174.53798750833104</v>
      </c>
      <c r="N693" s="4">
        <f t="shared" si="20"/>
        <v>5.9655237419944607E-2</v>
      </c>
    </row>
    <row r="694" spans="12:14" x14ac:dyDescent="0.3">
      <c r="L694" s="2">
        <v>693</v>
      </c>
      <c r="M694" s="2">
        <v>160.16244254367263</v>
      </c>
      <c r="N694" s="4">
        <f t="shared" si="20"/>
        <v>-2.76215882730243E-2</v>
      </c>
    </row>
    <row r="695" spans="12:14" x14ac:dyDescent="0.3">
      <c r="L695" s="2">
        <v>694</v>
      </c>
      <c r="M695" s="2">
        <v>171.54441486224596</v>
      </c>
      <c r="N695" s="4">
        <f t="shared" si="20"/>
        <v>4.1480655609381856E-2</v>
      </c>
    </row>
    <row r="696" spans="12:14" x14ac:dyDescent="0.3">
      <c r="L696" s="2">
        <v>695</v>
      </c>
      <c r="M696" s="2">
        <v>161.37254309233236</v>
      </c>
      <c r="N696" s="4">
        <f t="shared" si="20"/>
        <v>-2.02748243822648E-2</v>
      </c>
    </row>
    <row r="697" spans="12:14" x14ac:dyDescent="0.3">
      <c r="L697" s="2">
        <v>696</v>
      </c>
      <c r="M697" s="2">
        <v>169.26247175751487</v>
      </c>
      <c r="N697" s="4">
        <f t="shared" si="20"/>
        <v>2.7626519916960302E-2</v>
      </c>
    </row>
    <row r="698" spans="12:14" x14ac:dyDescent="0.3">
      <c r="L698" s="2">
        <v>697</v>
      </c>
      <c r="M698" s="2">
        <v>161.20847707615616</v>
      </c>
      <c r="N698" s="4">
        <f t="shared" si="20"/>
        <v>-2.1270902174873929E-2</v>
      </c>
    </row>
    <row r="699" spans="12:14" x14ac:dyDescent="0.3">
      <c r="L699" s="2">
        <v>698</v>
      </c>
      <c r="M699" s="2">
        <v>166.47444378548815</v>
      </c>
      <c r="N699" s="4">
        <f t="shared" si="20"/>
        <v>1.0699841176090574E-2</v>
      </c>
    </row>
    <row r="700" spans="12:14" x14ac:dyDescent="0.3">
      <c r="L700" s="2">
        <v>699</v>
      </c>
      <c r="M700" s="2">
        <v>160.82874393858714</v>
      </c>
      <c r="N700" s="4">
        <f t="shared" si="20"/>
        <v>-2.3576338451476553E-2</v>
      </c>
    </row>
    <row r="701" spans="12:14" x14ac:dyDescent="0.3">
      <c r="L701" s="2">
        <v>700</v>
      </c>
      <c r="M701" s="2">
        <v>159.13898018772451</v>
      </c>
      <c r="N701" s="4">
        <f t="shared" si="20"/>
        <v>-3.3835234146137205E-2</v>
      </c>
    </row>
    <row r="702" spans="12:14" x14ac:dyDescent="0.3">
      <c r="L702" s="2">
        <v>701</v>
      </c>
      <c r="M702" s="2">
        <v>175.60614964312788</v>
      </c>
      <c r="N702" s="4">
        <f t="shared" si="20"/>
        <v>6.6140264643586244E-2</v>
      </c>
    </row>
    <row r="703" spans="12:14" x14ac:dyDescent="0.3">
      <c r="L703" s="2">
        <v>702</v>
      </c>
      <c r="M703" s="2">
        <v>162.38714483714764</v>
      </c>
      <c r="N703" s="4">
        <f t="shared" si="20"/>
        <v>-1.41149730620036E-2</v>
      </c>
    </row>
    <row r="704" spans="12:14" x14ac:dyDescent="0.3">
      <c r="L704" s="2">
        <v>703</v>
      </c>
      <c r="M704" s="2">
        <v>145.56313361946104</v>
      </c>
      <c r="N704" s="4">
        <f t="shared" si="20"/>
        <v>-0.11625692998345916</v>
      </c>
    </row>
    <row r="705" spans="12:14" x14ac:dyDescent="0.3">
      <c r="L705" s="2">
        <v>704</v>
      </c>
      <c r="M705" s="2">
        <v>156.0309591485908</v>
      </c>
      <c r="N705" s="4">
        <f t="shared" si="20"/>
        <v>-5.2704655176743609E-2</v>
      </c>
    </row>
    <row r="706" spans="12:14" x14ac:dyDescent="0.3">
      <c r="L706" s="2">
        <v>705</v>
      </c>
      <c r="M706" s="2">
        <v>163.43468625188513</v>
      </c>
      <c r="N706" s="4">
        <f t="shared" si="20"/>
        <v>-7.7551383785201544E-3</v>
      </c>
    </row>
    <row r="707" spans="12:14" x14ac:dyDescent="0.3">
      <c r="L707" s="2">
        <v>706</v>
      </c>
      <c r="M707" s="2">
        <v>174.29633600008003</v>
      </c>
      <c r="N707" s="4">
        <f t="shared" ref="N707:N770" si="21">M707/$B$2-1</f>
        <v>5.8188122495542505E-2</v>
      </c>
    </row>
    <row r="708" spans="12:14" x14ac:dyDescent="0.3">
      <c r="L708" s="2">
        <v>707</v>
      </c>
      <c r="M708" s="2">
        <v>172.33657902904633</v>
      </c>
      <c r="N708" s="4">
        <f t="shared" si="21"/>
        <v>4.6290043641350476E-2</v>
      </c>
    </row>
    <row r="709" spans="12:14" x14ac:dyDescent="0.3">
      <c r="L709" s="2">
        <v>708</v>
      </c>
      <c r="M709" s="2">
        <v>163.37711337448292</v>
      </c>
      <c r="N709" s="4">
        <f t="shared" si="21"/>
        <v>-8.1046749003027552E-3</v>
      </c>
    </row>
    <row r="710" spans="12:14" x14ac:dyDescent="0.3">
      <c r="L710" s="2">
        <v>709</v>
      </c>
      <c r="M710" s="2">
        <v>155.75428711382409</v>
      </c>
      <c r="N710" s="4">
        <f t="shared" si="21"/>
        <v>-5.4384386763394188E-2</v>
      </c>
    </row>
    <row r="711" spans="12:14" x14ac:dyDescent="0.3">
      <c r="L711" s="2">
        <v>710</v>
      </c>
      <c r="M711" s="2">
        <v>154.94422779656603</v>
      </c>
      <c r="N711" s="4">
        <f t="shared" si="21"/>
        <v>-5.9302419854112443E-2</v>
      </c>
    </row>
    <row r="712" spans="12:14" x14ac:dyDescent="0.3">
      <c r="L712" s="2">
        <v>711</v>
      </c>
      <c r="M712" s="2">
        <v>168.0872225577416</v>
      </c>
      <c r="N712" s="4">
        <f t="shared" si="21"/>
        <v>2.0491345577025255E-2</v>
      </c>
    </row>
    <row r="713" spans="12:14" x14ac:dyDescent="0.3">
      <c r="L713" s="2">
        <v>712</v>
      </c>
      <c r="M713" s="2">
        <v>168.36140153684042</v>
      </c>
      <c r="N713" s="4">
        <f t="shared" si="21"/>
        <v>2.2155941321138739E-2</v>
      </c>
    </row>
    <row r="714" spans="12:14" x14ac:dyDescent="0.3">
      <c r="L714" s="2">
        <v>713</v>
      </c>
      <c r="M714" s="2">
        <v>174.0660232385103</v>
      </c>
      <c r="N714" s="4">
        <f t="shared" si="21"/>
        <v>5.6789847383482028E-2</v>
      </c>
    </row>
    <row r="715" spans="12:14" x14ac:dyDescent="0.3">
      <c r="L715" s="2">
        <v>714</v>
      </c>
      <c r="M715" s="2">
        <v>168.32302765412825</v>
      </c>
      <c r="N715" s="4">
        <f t="shared" si="21"/>
        <v>2.1922965758760737E-2</v>
      </c>
    </row>
    <row r="716" spans="12:14" x14ac:dyDescent="0.3">
      <c r="L716" s="2">
        <v>715</v>
      </c>
      <c r="M716" s="2">
        <v>167.94410729681218</v>
      </c>
      <c r="N716" s="4">
        <f t="shared" si="21"/>
        <v>1.9622464034596776E-2</v>
      </c>
    </row>
    <row r="717" spans="12:14" x14ac:dyDescent="0.3">
      <c r="L717" s="2">
        <v>716</v>
      </c>
      <c r="M717" s="2">
        <v>168.46568103756309</v>
      </c>
      <c r="N717" s="4">
        <f t="shared" si="21"/>
        <v>2.2789043149994415E-2</v>
      </c>
    </row>
    <row r="718" spans="12:14" x14ac:dyDescent="0.3">
      <c r="L718" s="2">
        <v>717</v>
      </c>
      <c r="M718" s="2">
        <v>150.39513945913077</v>
      </c>
      <c r="N718" s="4">
        <f t="shared" si="21"/>
        <v>-8.6920850380699965E-2</v>
      </c>
    </row>
    <row r="719" spans="12:14" x14ac:dyDescent="0.3">
      <c r="L719" s="2">
        <v>718</v>
      </c>
      <c r="M719" s="2">
        <v>158.34018658593328</v>
      </c>
      <c r="N719" s="4">
        <f t="shared" si="21"/>
        <v>-3.8684870811709571E-2</v>
      </c>
    </row>
    <row r="720" spans="12:14" x14ac:dyDescent="0.3">
      <c r="L720" s="2">
        <v>719</v>
      </c>
      <c r="M720" s="2">
        <v>156.90146967037606</v>
      </c>
      <c r="N720" s="4">
        <f t="shared" si="21"/>
        <v>-4.7419610661177058E-2</v>
      </c>
    </row>
    <row r="721" spans="12:14" x14ac:dyDescent="0.3">
      <c r="L721" s="2">
        <v>720</v>
      </c>
      <c r="M721" s="2">
        <v>170.73815583777338</v>
      </c>
      <c r="N721" s="4">
        <f t="shared" si="21"/>
        <v>3.6585694860744367E-2</v>
      </c>
    </row>
    <row r="722" spans="12:14" x14ac:dyDescent="0.3">
      <c r="L722" s="2">
        <v>721</v>
      </c>
      <c r="M722" s="2">
        <v>181.61549278907211</v>
      </c>
      <c r="N722" s="4">
        <f t="shared" si="21"/>
        <v>0.10262419590095506</v>
      </c>
    </row>
    <row r="723" spans="12:14" x14ac:dyDescent="0.3">
      <c r="L723" s="2">
        <v>722</v>
      </c>
      <c r="M723" s="2">
        <v>169.12461502391974</v>
      </c>
      <c r="N723" s="4">
        <f t="shared" si="21"/>
        <v>2.678956395194021E-2</v>
      </c>
    </row>
    <row r="724" spans="12:14" x14ac:dyDescent="0.3">
      <c r="L724" s="2">
        <v>723</v>
      </c>
      <c r="M724" s="2">
        <v>161.78560983471331</v>
      </c>
      <c r="N724" s="4">
        <f t="shared" si="21"/>
        <v>-1.7767013084468819E-2</v>
      </c>
    </row>
    <row r="725" spans="12:14" x14ac:dyDescent="0.3">
      <c r="L725" s="2">
        <v>724</v>
      </c>
      <c r="M725" s="2">
        <v>174.76887057305055</v>
      </c>
      <c r="N725" s="4">
        <f t="shared" si="21"/>
        <v>6.1056974957166554E-2</v>
      </c>
    </row>
    <row r="726" spans="12:14" x14ac:dyDescent="0.3">
      <c r="L726" s="2">
        <v>725</v>
      </c>
      <c r="M726" s="2">
        <v>168.38002771836338</v>
      </c>
      <c r="N726" s="4">
        <f t="shared" si="21"/>
        <v>2.2269024616561772E-2</v>
      </c>
    </row>
    <row r="727" spans="12:14" x14ac:dyDescent="0.3">
      <c r="L727" s="2">
        <v>726</v>
      </c>
      <c r="M727" s="2">
        <v>177.74136925069084</v>
      </c>
      <c r="N727" s="4">
        <f t="shared" si="21"/>
        <v>7.9103612465434292E-2</v>
      </c>
    </row>
    <row r="728" spans="12:14" x14ac:dyDescent="0.3">
      <c r="L728" s="2">
        <v>727</v>
      </c>
      <c r="M728" s="2">
        <v>164.86308547923119</v>
      </c>
      <c r="N728" s="4">
        <f t="shared" si="21"/>
        <v>9.1696071000413326E-4</v>
      </c>
    </row>
    <row r="729" spans="12:14" x14ac:dyDescent="0.3">
      <c r="L729" s="2">
        <v>728</v>
      </c>
      <c r="M729" s="2">
        <v>170.38652180631348</v>
      </c>
      <c r="N729" s="4">
        <f t="shared" si="21"/>
        <v>3.4450853910583001E-2</v>
      </c>
    </row>
    <row r="730" spans="12:14" x14ac:dyDescent="0.3">
      <c r="L730" s="2">
        <v>729</v>
      </c>
      <c r="M730" s="2">
        <v>165.77130142329611</v>
      </c>
      <c r="N730" s="4">
        <f t="shared" si="21"/>
        <v>6.4309224301755119E-3</v>
      </c>
    </row>
    <row r="731" spans="12:14" x14ac:dyDescent="0.3">
      <c r="L731" s="2">
        <v>730</v>
      </c>
      <c r="M731" s="2">
        <v>153.10146122981561</v>
      </c>
      <c r="N731" s="4">
        <f t="shared" si="21"/>
        <v>-7.0490226426628499E-2</v>
      </c>
    </row>
    <row r="732" spans="12:14" x14ac:dyDescent="0.3">
      <c r="L732" s="2">
        <v>731</v>
      </c>
      <c r="M732" s="2">
        <v>160.85397610026845</v>
      </c>
      <c r="N732" s="4">
        <f t="shared" si="21"/>
        <v>-2.3423148921456582E-2</v>
      </c>
    </row>
    <row r="733" spans="12:14" x14ac:dyDescent="0.3">
      <c r="L733" s="2">
        <v>732</v>
      </c>
      <c r="M733" s="2">
        <v>171.50922912198675</v>
      </c>
      <c r="N733" s="4">
        <f t="shared" si="21"/>
        <v>4.1267035901257465E-2</v>
      </c>
    </row>
    <row r="734" spans="12:14" x14ac:dyDescent="0.3">
      <c r="L734" s="2">
        <v>733</v>
      </c>
      <c r="M734" s="2">
        <v>164.0045892263326</v>
      </c>
      <c r="N734" s="4">
        <f t="shared" si="21"/>
        <v>-4.2951427620034899E-3</v>
      </c>
    </row>
    <row r="735" spans="12:14" x14ac:dyDescent="0.3">
      <c r="L735" s="2">
        <v>734</v>
      </c>
      <c r="M735" s="2">
        <v>165.58441621575165</v>
      </c>
      <c r="N735" s="4">
        <f t="shared" si="21"/>
        <v>5.2963047357819093E-3</v>
      </c>
    </row>
    <row r="736" spans="12:14" x14ac:dyDescent="0.3">
      <c r="L736" s="2">
        <v>735</v>
      </c>
      <c r="M736" s="2">
        <v>168.58974114148467</v>
      </c>
      <c r="N736" s="4">
        <f t="shared" si="21"/>
        <v>2.3542237000525601E-2</v>
      </c>
    </row>
    <row r="737" spans="12:14" x14ac:dyDescent="0.3">
      <c r="L737" s="2">
        <v>736</v>
      </c>
      <c r="M737" s="2">
        <v>149.23224446573298</v>
      </c>
      <c r="N737" s="4">
        <f t="shared" si="21"/>
        <v>-9.3981019848189629E-2</v>
      </c>
    </row>
    <row r="738" spans="12:14" x14ac:dyDescent="0.3">
      <c r="L738" s="2">
        <v>737</v>
      </c>
      <c r="M738" s="2">
        <v>163.51533769605862</v>
      </c>
      <c r="N738" s="4">
        <f t="shared" si="21"/>
        <v>-7.2654872346976651E-3</v>
      </c>
    </row>
    <row r="739" spans="12:14" x14ac:dyDescent="0.3">
      <c r="L739" s="2">
        <v>738</v>
      </c>
      <c r="M739" s="2">
        <v>158.76461475611134</v>
      </c>
      <c r="N739" s="4">
        <f t="shared" si="21"/>
        <v>-3.61080819999543E-2</v>
      </c>
    </row>
    <row r="740" spans="12:14" x14ac:dyDescent="0.3">
      <c r="L740" s="2">
        <v>739</v>
      </c>
      <c r="M740" s="2">
        <v>170.17001973564655</v>
      </c>
      <c r="N740" s="4">
        <f t="shared" si="21"/>
        <v>3.3136426281562992E-2</v>
      </c>
    </row>
    <row r="741" spans="12:14" x14ac:dyDescent="0.3">
      <c r="L741" s="2">
        <v>740</v>
      </c>
      <c r="M741" s="2">
        <v>169.13659238504042</v>
      </c>
      <c r="N741" s="4">
        <f t="shared" si="21"/>
        <v>2.6862280921026382E-2</v>
      </c>
    </row>
    <row r="742" spans="12:14" x14ac:dyDescent="0.3">
      <c r="L742" s="2">
        <v>741</v>
      </c>
      <c r="M742" s="2">
        <v>159.20989772980283</v>
      </c>
      <c r="N742" s="4">
        <f t="shared" si="21"/>
        <v>-3.3404679480296018E-2</v>
      </c>
    </row>
    <row r="743" spans="12:14" x14ac:dyDescent="0.3">
      <c r="L743" s="2">
        <v>742</v>
      </c>
      <c r="M743" s="2">
        <v>153.70043833270316</v>
      </c>
      <c r="N743" s="4">
        <f t="shared" si="21"/>
        <v>-6.685371592693512E-2</v>
      </c>
    </row>
    <row r="744" spans="12:14" x14ac:dyDescent="0.3">
      <c r="L744" s="2">
        <v>743</v>
      </c>
      <c r="M744" s="2">
        <v>168.7904625984583</v>
      </c>
      <c r="N744" s="4">
        <f t="shared" si="21"/>
        <v>2.4760857348915533E-2</v>
      </c>
    </row>
    <row r="745" spans="12:14" x14ac:dyDescent="0.3">
      <c r="L745" s="2">
        <v>744</v>
      </c>
      <c r="M745" s="2">
        <v>156.02663158367614</v>
      </c>
      <c r="N745" s="4">
        <f t="shared" si="21"/>
        <v>-5.273092869400231E-2</v>
      </c>
    </row>
    <row r="746" spans="12:14" x14ac:dyDescent="0.3">
      <c r="L746" s="2">
        <v>745</v>
      </c>
      <c r="M746" s="2">
        <v>164.00908791638895</v>
      </c>
      <c r="N746" s="4">
        <f t="shared" si="21"/>
        <v>-4.267830309581E-3</v>
      </c>
    </row>
    <row r="747" spans="12:14" x14ac:dyDescent="0.3">
      <c r="L747" s="2">
        <v>746</v>
      </c>
      <c r="M747" s="2">
        <v>155.99754659428567</v>
      </c>
      <c r="N747" s="4">
        <f t="shared" si="21"/>
        <v>-5.2907509516194051E-2</v>
      </c>
    </row>
    <row r="748" spans="12:14" x14ac:dyDescent="0.3">
      <c r="L748" s="2">
        <v>747</v>
      </c>
      <c r="M748" s="2">
        <v>162.38987844713444</v>
      </c>
      <c r="N748" s="4">
        <f t="shared" si="21"/>
        <v>-1.4098376765799392E-2</v>
      </c>
    </row>
    <row r="749" spans="12:14" x14ac:dyDescent="0.3">
      <c r="L749" s="2">
        <v>748</v>
      </c>
      <c r="M749" s="2">
        <v>155.51248764645382</v>
      </c>
      <c r="N749" s="4">
        <f t="shared" si="21"/>
        <v>-5.5852399977377343E-2</v>
      </c>
    </row>
    <row r="750" spans="12:14" x14ac:dyDescent="0.3">
      <c r="L750" s="2">
        <v>749</v>
      </c>
      <c r="M750" s="2">
        <v>163.66977384643877</v>
      </c>
      <c r="N750" s="4">
        <f t="shared" si="21"/>
        <v>-6.3278742947668887E-3</v>
      </c>
    </row>
    <row r="751" spans="12:14" x14ac:dyDescent="0.3">
      <c r="L751" s="2">
        <v>750</v>
      </c>
      <c r="M751" s="2">
        <v>161.20845903891944</v>
      </c>
      <c r="N751" s="4">
        <f t="shared" si="21"/>
        <v>-2.1271011682566954E-2</v>
      </c>
    </row>
    <row r="752" spans="12:14" x14ac:dyDescent="0.3">
      <c r="L752" s="2">
        <v>751</v>
      </c>
      <c r="M752" s="2">
        <v>161.2508220219822</v>
      </c>
      <c r="N752" s="4">
        <f t="shared" si="21"/>
        <v>-2.1013817489394238E-2</v>
      </c>
    </row>
    <row r="753" spans="12:14" x14ac:dyDescent="0.3">
      <c r="L753" s="2">
        <v>752</v>
      </c>
      <c r="M753" s="2">
        <v>169.10737827359628</v>
      </c>
      <c r="N753" s="4">
        <f t="shared" si="21"/>
        <v>2.6684916172868833E-2</v>
      </c>
    </row>
    <row r="754" spans="12:14" x14ac:dyDescent="0.3">
      <c r="L754" s="2">
        <v>753</v>
      </c>
      <c r="M754" s="2">
        <v>182.76353113039326</v>
      </c>
      <c r="N754" s="4">
        <f t="shared" si="21"/>
        <v>0.109594167644681</v>
      </c>
    </row>
    <row r="755" spans="12:14" x14ac:dyDescent="0.3">
      <c r="L755" s="2">
        <v>754</v>
      </c>
      <c r="M755" s="2">
        <v>171.11206137527526</v>
      </c>
      <c r="N755" s="4">
        <f t="shared" si="21"/>
        <v>3.8855750604885886E-2</v>
      </c>
    </row>
    <row r="756" spans="12:14" x14ac:dyDescent="0.3">
      <c r="L756" s="2">
        <v>755</v>
      </c>
      <c r="M756" s="2">
        <v>178.81614062071384</v>
      </c>
      <c r="N756" s="4">
        <f t="shared" si="21"/>
        <v>8.5628765685844321E-2</v>
      </c>
    </row>
    <row r="757" spans="12:14" x14ac:dyDescent="0.3">
      <c r="L757" s="2">
        <v>756</v>
      </c>
      <c r="M757" s="2">
        <v>174.25198534258016</v>
      </c>
      <c r="N757" s="4">
        <f t="shared" si="21"/>
        <v>5.7918860730962196E-2</v>
      </c>
    </row>
    <row r="758" spans="12:14" x14ac:dyDescent="0.3">
      <c r="L758" s="2">
        <v>757</v>
      </c>
      <c r="M758" s="2">
        <v>165.85974908153696</v>
      </c>
      <c r="N758" s="4">
        <f t="shared" si="21"/>
        <v>6.9679059581193581E-3</v>
      </c>
    </row>
    <row r="759" spans="12:14" x14ac:dyDescent="0.3">
      <c r="L759" s="2">
        <v>758</v>
      </c>
      <c r="M759" s="2">
        <v>160.8466745893482</v>
      </c>
      <c r="N759" s="4">
        <f t="shared" si="21"/>
        <v>-2.3467477863242769E-2</v>
      </c>
    </row>
    <row r="760" spans="12:14" x14ac:dyDescent="0.3">
      <c r="L760" s="2">
        <v>759</v>
      </c>
      <c r="M760" s="2">
        <v>155.11115852007521</v>
      </c>
      <c r="N760" s="4">
        <f t="shared" si="21"/>
        <v>-5.8288949846935001E-2</v>
      </c>
    </row>
    <row r="761" spans="12:14" x14ac:dyDescent="0.3">
      <c r="L761" s="2">
        <v>760</v>
      </c>
      <c r="M761" s="2">
        <v>162.32540526075348</v>
      </c>
      <c r="N761" s="4">
        <f t="shared" si="21"/>
        <v>-1.4489806451663423E-2</v>
      </c>
    </row>
    <row r="762" spans="12:14" x14ac:dyDescent="0.3">
      <c r="L762" s="2">
        <v>761</v>
      </c>
      <c r="M762" s="2">
        <v>162.40519358326839</v>
      </c>
      <c r="N762" s="4">
        <f t="shared" si="21"/>
        <v>-1.4005395493081552E-2</v>
      </c>
    </row>
    <row r="763" spans="12:14" x14ac:dyDescent="0.3">
      <c r="L763" s="2">
        <v>762</v>
      </c>
      <c r="M763" s="2">
        <v>162.75655331182594</v>
      </c>
      <c r="N763" s="4">
        <f t="shared" si="21"/>
        <v>-1.1872219891027047E-2</v>
      </c>
    </row>
    <row r="764" spans="12:14" x14ac:dyDescent="0.3">
      <c r="L764" s="2">
        <v>763</v>
      </c>
      <c r="M764" s="2">
        <v>156.32588067709699</v>
      </c>
      <c r="N764" s="4">
        <f t="shared" si="21"/>
        <v>-5.0914127241989182E-2</v>
      </c>
    </row>
    <row r="765" spans="12:14" x14ac:dyDescent="0.3">
      <c r="L765" s="2">
        <v>764</v>
      </c>
      <c r="M765" s="2">
        <v>160.36147119057097</v>
      </c>
      <c r="N765" s="4">
        <f t="shared" si="21"/>
        <v>-2.6413245315177525E-2</v>
      </c>
    </row>
    <row r="766" spans="12:14" x14ac:dyDescent="0.3">
      <c r="L766" s="2">
        <v>765</v>
      </c>
      <c r="M766" s="2">
        <v>154.93443025235646</v>
      </c>
      <c r="N766" s="4">
        <f t="shared" si="21"/>
        <v>-5.9361902716174253E-2</v>
      </c>
    </row>
    <row r="767" spans="12:14" x14ac:dyDescent="0.3">
      <c r="L767" s="2">
        <v>766</v>
      </c>
      <c r="M767" s="2">
        <v>162.80594236842472</v>
      </c>
      <c r="N767" s="4">
        <f t="shared" si="21"/>
        <v>-1.1572368991843107E-2</v>
      </c>
    </row>
    <row r="768" spans="12:14" x14ac:dyDescent="0.3">
      <c r="L768" s="2">
        <v>767</v>
      </c>
      <c r="M768" s="2">
        <v>170.54486553500561</v>
      </c>
      <c r="N768" s="4">
        <f t="shared" si="21"/>
        <v>3.5412190544610533E-2</v>
      </c>
    </row>
    <row r="769" spans="12:14" x14ac:dyDescent="0.3">
      <c r="L769" s="2">
        <v>768</v>
      </c>
      <c r="M769" s="2">
        <v>156.16346359827281</v>
      </c>
      <c r="N769" s="4">
        <f t="shared" si="21"/>
        <v>-5.1900194004184885E-2</v>
      </c>
    </row>
    <row r="770" spans="12:14" x14ac:dyDescent="0.3">
      <c r="L770" s="2">
        <v>769</v>
      </c>
      <c r="M770" s="2">
        <v>155.58613420802612</v>
      </c>
      <c r="N770" s="4">
        <f t="shared" si="21"/>
        <v>-5.5405276885137411E-2</v>
      </c>
    </row>
    <row r="771" spans="12:14" x14ac:dyDescent="0.3">
      <c r="L771" s="2">
        <v>770</v>
      </c>
      <c r="M771" s="2">
        <v>164.57963756789181</v>
      </c>
      <c r="N771" s="4">
        <f t="shared" ref="N771:N834" si="22">M771/$B$2-1</f>
        <v>-8.0390858655632336E-4</v>
      </c>
    </row>
    <row r="772" spans="12:14" x14ac:dyDescent="0.3">
      <c r="L772" s="2">
        <v>771</v>
      </c>
      <c r="M772" s="2">
        <v>150.56005435450663</v>
      </c>
      <c r="N772" s="4">
        <f t="shared" si="22"/>
        <v>-8.5919618871683978E-2</v>
      </c>
    </row>
    <row r="773" spans="12:14" x14ac:dyDescent="0.3">
      <c r="L773" s="2">
        <v>772</v>
      </c>
      <c r="M773" s="2">
        <v>155.29273248123394</v>
      </c>
      <c r="N773" s="4">
        <f t="shared" si="22"/>
        <v>-5.7186577797917582E-2</v>
      </c>
    </row>
    <row r="774" spans="12:14" x14ac:dyDescent="0.3">
      <c r="L774" s="2">
        <v>773</v>
      </c>
      <c r="M774" s="2">
        <v>168.78708238885105</v>
      </c>
      <c r="N774" s="4">
        <f t="shared" si="22"/>
        <v>2.4740335416326253E-2</v>
      </c>
    </row>
    <row r="775" spans="12:14" x14ac:dyDescent="0.3">
      <c r="L775" s="2">
        <v>774</v>
      </c>
      <c r="M775" s="2">
        <v>153.81174569936221</v>
      </c>
      <c r="N775" s="4">
        <f t="shared" si="22"/>
        <v>-6.6177946510044938E-2</v>
      </c>
    </row>
    <row r="776" spans="12:14" x14ac:dyDescent="0.3">
      <c r="L776" s="2">
        <v>775</v>
      </c>
      <c r="M776" s="2">
        <v>173.57645244834046</v>
      </c>
      <c r="N776" s="4">
        <f t="shared" si="22"/>
        <v>5.3817564619728087E-2</v>
      </c>
    </row>
    <row r="777" spans="12:14" x14ac:dyDescent="0.3">
      <c r="L777" s="2">
        <v>776</v>
      </c>
      <c r="M777" s="2">
        <v>155.51929277826596</v>
      </c>
      <c r="N777" s="4">
        <f t="shared" si="22"/>
        <v>-5.581108465302298E-2</v>
      </c>
    </row>
    <row r="778" spans="12:14" x14ac:dyDescent="0.3">
      <c r="L778" s="2">
        <v>777</v>
      </c>
      <c r="M778" s="2">
        <v>178.17647807930587</v>
      </c>
      <c r="N778" s="4">
        <f t="shared" si="22"/>
        <v>8.1745245703399361E-2</v>
      </c>
    </row>
    <row r="779" spans="12:14" x14ac:dyDescent="0.3">
      <c r="L779" s="2">
        <v>778</v>
      </c>
      <c r="M779" s="2">
        <v>162.54956887875724</v>
      </c>
      <c r="N779" s="4">
        <f t="shared" si="22"/>
        <v>-1.3128864027336817E-2</v>
      </c>
    </row>
    <row r="780" spans="12:14" x14ac:dyDescent="0.3">
      <c r="L780" s="2">
        <v>779</v>
      </c>
      <c r="M780" s="2">
        <v>166.17847127639948</v>
      </c>
      <c r="N780" s="4">
        <f t="shared" si="22"/>
        <v>8.9029325267735437E-3</v>
      </c>
    </row>
    <row r="781" spans="12:14" x14ac:dyDescent="0.3">
      <c r="L781" s="2">
        <v>780</v>
      </c>
      <c r="M781" s="2">
        <v>162.56459764302741</v>
      </c>
      <c r="N781" s="4">
        <f t="shared" si="22"/>
        <v>-1.3037621375818986E-2</v>
      </c>
    </row>
    <row r="782" spans="12:14" x14ac:dyDescent="0.3">
      <c r="L782" s="2">
        <v>781</v>
      </c>
      <c r="M782" s="2">
        <v>175.05675028169333</v>
      </c>
      <c r="N782" s="4">
        <f t="shared" si="22"/>
        <v>6.2804750586788138E-2</v>
      </c>
    </row>
    <row r="783" spans="12:14" x14ac:dyDescent="0.3">
      <c r="L783" s="2">
        <v>782</v>
      </c>
      <c r="M783" s="2">
        <v>163.8369249880771</v>
      </c>
      <c r="N783" s="4">
        <f t="shared" si="22"/>
        <v>-5.3130660847815481E-3</v>
      </c>
    </row>
    <row r="784" spans="12:14" x14ac:dyDescent="0.3">
      <c r="L784" s="2">
        <v>783</v>
      </c>
      <c r="M784" s="2">
        <v>166.74229608276235</v>
      </c>
      <c r="N784" s="4">
        <f t="shared" si="22"/>
        <v>1.2326026361983322E-2</v>
      </c>
    </row>
    <row r="785" spans="12:14" x14ac:dyDescent="0.3">
      <c r="L785" s="2">
        <v>784</v>
      </c>
      <c r="M785" s="2">
        <v>166.73959823479217</v>
      </c>
      <c r="N785" s="4">
        <f t="shared" si="22"/>
        <v>1.2309647184177042E-2</v>
      </c>
    </row>
    <row r="786" spans="12:14" x14ac:dyDescent="0.3">
      <c r="L786" s="2">
        <v>785</v>
      </c>
      <c r="M786" s="2">
        <v>151.4909931760308</v>
      </c>
      <c r="N786" s="4">
        <f t="shared" si="22"/>
        <v>-8.0267701990847096E-2</v>
      </c>
    </row>
    <row r="787" spans="12:14" x14ac:dyDescent="0.3">
      <c r="L787" s="2">
        <v>786</v>
      </c>
      <c r="M787" s="2">
        <v>159.2507092315245</v>
      </c>
      <c r="N787" s="4">
        <f t="shared" si="22"/>
        <v>-3.3156904642487328E-2</v>
      </c>
    </row>
    <row r="788" spans="12:14" x14ac:dyDescent="0.3">
      <c r="L788" s="2">
        <v>787</v>
      </c>
      <c r="M788" s="2">
        <v>146.9900071508753</v>
      </c>
      <c r="N788" s="4">
        <f t="shared" si="22"/>
        <v>-0.10759409370189132</v>
      </c>
    </row>
    <row r="789" spans="12:14" x14ac:dyDescent="0.3">
      <c r="L789" s="2">
        <v>788</v>
      </c>
      <c r="M789" s="2">
        <v>159.27354121791547</v>
      </c>
      <c r="N789" s="4">
        <f t="shared" si="22"/>
        <v>-3.3018287059545681E-2</v>
      </c>
    </row>
    <row r="790" spans="12:14" x14ac:dyDescent="0.3">
      <c r="L790" s="2">
        <v>789</v>
      </c>
      <c r="M790" s="2">
        <v>159.9406942042755</v>
      </c>
      <c r="N790" s="4">
        <f t="shared" si="22"/>
        <v>-2.8967867055000762E-2</v>
      </c>
    </row>
    <row r="791" spans="12:14" x14ac:dyDescent="0.3">
      <c r="L791" s="2">
        <v>790</v>
      </c>
      <c r="M791" s="2">
        <v>167.80718329175772</v>
      </c>
      <c r="N791" s="4">
        <f t="shared" si="22"/>
        <v>1.879117085220261E-2</v>
      </c>
    </row>
    <row r="792" spans="12:14" x14ac:dyDescent="0.3">
      <c r="L792" s="2">
        <v>791</v>
      </c>
      <c r="M792" s="2">
        <v>165.98917314227373</v>
      </c>
      <c r="N792" s="4">
        <f t="shared" si="22"/>
        <v>7.7536654696488405E-3</v>
      </c>
    </row>
    <row r="793" spans="12:14" x14ac:dyDescent="0.3">
      <c r="L793" s="2">
        <v>792</v>
      </c>
      <c r="M793" s="2">
        <v>169.70495012211222</v>
      </c>
      <c r="N793" s="4">
        <f t="shared" si="22"/>
        <v>3.0312895090549352E-2</v>
      </c>
    </row>
    <row r="794" spans="12:14" x14ac:dyDescent="0.3">
      <c r="L794" s="2">
        <v>793</v>
      </c>
      <c r="M794" s="2">
        <v>153.21985918305177</v>
      </c>
      <c r="N794" s="4">
        <f t="shared" si="22"/>
        <v>-6.9771408632075316E-2</v>
      </c>
    </row>
    <row r="795" spans="12:14" x14ac:dyDescent="0.3">
      <c r="L795" s="2">
        <v>794</v>
      </c>
      <c r="M795" s="2">
        <v>160.67050225118507</v>
      </c>
      <c r="N795" s="4">
        <f t="shared" si="22"/>
        <v>-2.4537055572302569E-2</v>
      </c>
    </row>
    <row r="796" spans="12:14" x14ac:dyDescent="0.3">
      <c r="L796" s="2">
        <v>795</v>
      </c>
      <c r="M796" s="2">
        <v>164.93452903376226</v>
      </c>
      <c r="N796" s="4">
        <f t="shared" si="22"/>
        <v>1.350708903274267E-3</v>
      </c>
    </row>
    <row r="797" spans="12:14" x14ac:dyDescent="0.3">
      <c r="L797" s="2">
        <v>796</v>
      </c>
      <c r="M797" s="2">
        <v>170.82713189405376</v>
      </c>
      <c r="N797" s="4">
        <f t="shared" si="22"/>
        <v>3.7125886399494545E-2</v>
      </c>
    </row>
    <row r="798" spans="12:14" x14ac:dyDescent="0.3">
      <c r="L798" s="2">
        <v>797</v>
      </c>
      <c r="M798" s="2">
        <v>155.43509763245297</v>
      </c>
      <c r="N798" s="4">
        <f t="shared" si="22"/>
        <v>-5.6322250322455414E-2</v>
      </c>
    </row>
    <row r="799" spans="12:14" x14ac:dyDescent="0.3">
      <c r="L799" s="2">
        <v>798</v>
      </c>
      <c r="M799" s="2">
        <v>153.77096692646171</v>
      </c>
      <c r="N799" s="4">
        <f t="shared" si="22"/>
        <v>-6.6425522644595669E-2</v>
      </c>
    </row>
    <row r="800" spans="12:14" x14ac:dyDescent="0.3">
      <c r="L800" s="2">
        <v>799</v>
      </c>
      <c r="M800" s="2">
        <v>168.68022900125149</v>
      </c>
      <c r="N800" s="4">
        <f t="shared" si="22"/>
        <v>2.4091607002401316E-2</v>
      </c>
    </row>
    <row r="801" spans="12:14" x14ac:dyDescent="0.3">
      <c r="L801" s="2">
        <v>800</v>
      </c>
      <c r="M801" s="2">
        <v>167.94433766846316</v>
      </c>
      <c r="N801" s="4">
        <f t="shared" si="22"/>
        <v>1.9623862667238257E-2</v>
      </c>
    </row>
    <row r="802" spans="12:14" x14ac:dyDescent="0.3">
      <c r="L802" s="2">
        <v>801</v>
      </c>
      <c r="M802" s="2">
        <v>173.98867506660051</v>
      </c>
      <c r="N802" s="4">
        <f t="shared" si="22"/>
        <v>5.6320251070157035E-2</v>
      </c>
    </row>
    <row r="803" spans="12:14" x14ac:dyDescent="0.3">
      <c r="L803" s="2">
        <v>802</v>
      </c>
      <c r="M803" s="2">
        <v>144.18793900748364</v>
      </c>
      <c r="N803" s="4">
        <f t="shared" si="22"/>
        <v>-0.12460601314785624</v>
      </c>
    </row>
    <row r="804" spans="12:14" x14ac:dyDescent="0.3">
      <c r="L804" s="2">
        <v>803</v>
      </c>
      <c r="M804" s="2">
        <v>167.16638051494678</v>
      </c>
      <c r="N804" s="4">
        <f t="shared" si="22"/>
        <v>1.4900728271222796E-2</v>
      </c>
    </row>
    <row r="805" spans="12:14" x14ac:dyDescent="0.3">
      <c r="L805" s="2">
        <v>804</v>
      </c>
      <c r="M805" s="2">
        <v>170.14753404141354</v>
      </c>
      <c r="N805" s="4">
        <f t="shared" si="22"/>
        <v>3.2999911107982838E-2</v>
      </c>
    </row>
    <row r="806" spans="12:14" x14ac:dyDescent="0.3">
      <c r="L806" s="2">
        <v>805</v>
      </c>
      <c r="M806" s="2">
        <v>174.53122821704693</v>
      </c>
      <c r="N806" s="4">
        <f t="shared" si="22"/>
        <v>5.9614200402658524E-2</v>
      </c>
    </row>
    <row r="807" spans="12:14" x14ac:dyDescent="0.3">
      <c r="L807" s="2">
        <v>806</v>
      </c>
      <c r="M807" s="2">
        <v>162.28345815654384</v>
      </c>
      <c r="N807" s="4">
        <f t="shared" si="22"/>
        <v>-1.4744475760648301E-2</v>
      </c>
    </row>
    <row r="808" spans="12:14" x14ac:dyDescent="0.3">
      <c r="L808" s="2">
        <v>807</v>
      </c>
      <c r="M808" s="2">
        <v>184.3716378345633</v>
      </c>
      <c r="N808" s="4">
        <f t="shared" si="22"/>
        <v>0.11935730698030889</v>
      </c>
    </row>
    <row r="809" spans="12:14" x14ac:dyDescent="0.3">
      <c r="L809" s="2">
        <v>808</v>
      </c>
      <c r="M809" s="2">
        <v>168.37537421376615</v>
      </c>
      <c r="N809" s="4">
        <f t="shared" si="22"/>
        <v>2.2240772253914409E-2</v>
      </c>
    </row>
    <row r="810" spans="12:14" x14ac:dyDescent="0.3">
      <c r="L810" s="2">
        <v>809</v>
      </c>
      <c r="M810" s="2">
        <v>175.02108469068872</v>
      </c>
      <c r="N810" s="4">
        <f t="shared" si="22"/>
        <v>6.2588217608247287E-2</v>
      </c>
    </row>
    <row r="811" spans="12:14" x14ac:dyDescent="0.3">
      <c r="L811" s="2">
        <v>810</v>
      </c>
      <c r="M811" s="2">
        <v>173.12186993882941</v>
      </c>
      <c r="N811" s="4">
        <f t="shared" si="22"/>
        <v>5.1057702747137723E-2</v>
      </c>
    </row>
    <row r="812" spans="12:14" x14ac:dyDescent="0.3">
      <c r="L812" s="2">
        <v>811</v>
      </c>
      <c r="M812" s="2">
        <v>168.94571166774779</v>
      </c>
      <c r="N812" s="4">
        <f t="shared" si="22"/>
        <v>2.5703405683095815E-2</v>
      </c>
    </row>
    <row r="813" spans="12:14" x14ac:dyDescent="0.3">
      <c r="L813" s="2">
        <v>812</v>
      </c>
      <c r="M813" s="2">
        <v>162.74204016438475</v>
      </c>
      <c r="N813" s="4">
        <f t="shared" si="22"/>
        <v>-1.1960332129039242E-2</v>
      </c>
    </row>
    <row r="814" spans="12:14" x14ac:dyDescent="0.3">
      <c r="L814" s="2">
        <v>813</v>
      </c>
      <c r="M814" s="2">
        <v>162.01225519294292</v>
      </c>
      <c r="N814" s="4">
        <f t="shared" si="22"/>
        <v>-1.6391003515930258E-2</v>
      </c>
    </row>
    <row r="815" spans="12:14" x14ac:dyDescent="0.3">
      <c r="L815" s="2">
        <v>814</v>
      </c>
      <c r="M815" s="2">
        <v>159.95256733259731</v>
      </c>
      <c r="N815" s="4">
        <f t="shared" si="22"/>
        <v>-2.8895782904207135E-2</v>
      </c>
    </row>
    <row r="816" spans="12:14" x14ac:dyDescent="0.3">
      <c r="L816" s="2">
        <v>815</v>
      </c>
      <c r="M816" s="2">
        <v>173.02758347108559</v>
      </c>
      <c r="N816" s="4">
        <f t="shared" si="22"/>
        <v>5.0485270631992707E-2</v>
      </c>
    </row>
    <row r="817" spans="12:14" x14ac:dyDescent="0.3">
      <c r="L817" s="2">
        <v>816</v>
      </c>
      <c r="M817" s="2">
        <v>167.89411086041758</v>
      </c>
      <c r="N817" s="4">
        <f t="shared" si="22"/>
        <v>1.9318925610473991E-2</v>
      </c>
    </row>
    <row r="818" spans="12:14" x14ac:dyDescent="0.3">
      <c r="L818" s="2">
        <v>817</v>
      </c>
      <c r="M818" s="2">
        <v>165.15955848404727</v>
      </c>
      <c r="N818" s="4">
        <f t="shared" si="22"/>
        <v>2.7169079695770204E-3</v>
      </c>
    </row>
    <row r="819" spans="12:14" x14ac:dyDescent="0.3">
      <c r="L819" s="2">
        <v>818</v>
      </c>
      <c r="M819" s="2">
        <v>169.50590288259892</v>
      </c>
      <c r="N819" s="4">
        <f t="shared" si="22"/>
        <v>2.9104439253196501E-2</v>
      </c>
    </row>
    <row r="820" spans="12:14" x14ac:dyDescent="0.3">
      <c r="L820" s="2">
        <v>819</v>
      </c>
      <c r="M820" s="2">
        <v>166.90033856568994</v>
      </c>
      <c r="N820" s="4">
        <f t="shared" si="22"/>
        <v>1.3285534072366989E-2</v>
      </c>
    </row>
    <row r="821" spans="12:14" x14ac:dyDescent="0.3">
      <c r="L821" s="2">
        <v>820</v>
      </c>
      <c r="M821" s="2">
        <v>171.19257583349426</v>
      </c>
      <c r="N821" s="4">
        <f t="shared" si="22"/>
        <v>3.9344570079418606E-2</v>
      </c>
    </row>
    <row r="822" spans="12:14" x14ac:dyDescent="0.3">
      <c r="L822" s="2">
        <v>821</v>
      </c>
      <c r="M822" s="2">
        <v>171.89829157139633</v>
      </c>
      <c r="N822" s="4">
        <f t="shared" si="22"/>
        <v>4.3629112307006057E-2</v>
      </c>
    </row>
    <row r="823" spans="12:14" x14ac:dyDescent="0.3">
      <c r="L823" s="2">
        <v>822</v>
      </c>
      <c r="M823" s="2">
        <v>169.00129771104105</v>
      </c>
      <c r="N823" s="4">
        <f t="shared" si="22"/>
        <v>2.6040879735272249E-2</v>
      </c>
    </row>
    <row r="824" spans="12:14" x14ac:dyDescent="0.3">
      <c r="L824" s="2">
        <v>823</v>
      </c>
      <c r="M824" s="2">
        <v>158.34753256938777</v>
      </c>
      <c r="N824" s="4">
        <f t="shared" si="22"/>
        <v>-3.8640271868220721E-2</v>
      </c>
    </row>
    <row r="825" spans="12:14" x14ac:dyDescent="0.3">
      <c r="L825" s="2">
        <v>824</v>
      </c>
      <c r="M825" s="2">
        <v>170.28371410446516</v>
      </c>
      <c r="N825" s="4">
        <f t="shared" si="22"/>
        <v>3.3826687668804256E-2</v>
      </c>
    </row>
    <row r="826" spans="12:14" x14ac:dyDescent="0.3">
      <c r="L826" s="2">
        <v>825</v>
      </c>
      <c r="M826" s="2">
        <v>170.63540024733317</v>
      </c>
      <c r="N826" s="4">
        <f t="shared" si="22"/>
        <v>3.5961844997808745E-2</v>
      </c>
    </row>
    <row r="827" spans="12:14" x14ac:dyDescent="0.3">
      <c r="L827" s="2">
        <v>826</v>
      </c>
      <c r="M827" s="2">
        <v>160.00161283228476</v>
      </c>
      <c r="N827" s="4">
        <f t="shared" si="22"/>
        <v>-2.8598017808151965E-2</v>
      </c>
    </row>
    <row r="828" spans="12:14" x14ac:dyDescent="0.3">
      <c r="L828" s="2">
        <v>827</v>
      </c>
      <c r="M828" s="2">
        <v>164.26000681916884</v>
      </c>
      <c r="N828" s="4">
        <f t="shared" si="22"/>
        <v>-2.7444511684889816E-3</v>
      </c>
    </row>
    <row r="829" spans="12:14" x14ac:dyDescent="0.3">
      <c r="L829" s="2">
        <v>828</v>
      </c>
      <c r="M829" s="2">
        <v>158.54771740117084</v>
      </c>
      <c r="N829" s="4">
        <f t="shared" si="22"/>
        <v>-3.7424909479326196E-2</v>
      </c>
    </row>
    <row r="830" spans="12:14" x14ac:dyDescent="0.3">
      <c r="L830" s="2">
        <v>829</v>
      </c>
      <c r="M830" s="2">
        <v>155.87586685489572</v>
      </c>
      <c r="N830" s="4">
        <f t="shared" si="22"/>
        <v>-5.3646251694748681E-2</v>
      </c>
    </row>
    <row r="831" spans="12:14" x14ac:dyDescent="0.3">
      <c r="L831" s="2">
        <v>830</v>
      </c>
      <c r="M831" s="2">
        <v>154.09030784566937</v>
      </c>
      <c r="N831" s="4">
        <f t="shared" si="22"/>
        <v>-6.448673967596108E-2</v>
      </c>
    </row>
    <row r="832" spans="12:14" x14ac:dyDescent="0.3">
      <c r="L832" s="2">
        <v>831</v>
      </c>
      <c r="M832" s="2">
        <v>165.99525827695373</v>
      </c>
      <c r="N832" s="4">
        <f t="shared" si="22"/>
        <v>7.7906095465578584E-3</v>
      </c>
    </row>
    <row r="833" spans="12:14" x14ac:dyDescent="0.3">
      <c r="L833" s="2">
        <v>832</v>
      </c>
      <c r="M833" s="2">
        <v>167.76736208441633</v>
      </c>
      <c r="N833" s="4">
        <f t="shared" si="22"/>
        <v>1.8549408290813751E-2</v>
      </c>
    </row>
    <row r="834" spans="12:14" x14ac:dyDescent="0.3">
      <c r="L834" s="2">
        <v>833</v>
      </c>
      <c r="M834" s="2">
        <v>177.51564536053391</v>
      </c>
      <c r="N834" s="4">
        <f t="shared" si="22"/>
        <v>7.7733197314954872E-2</v>
      </c>
    </row>
    <row r="835" spans="12:14" x14ac:dyDescent="0.3">
      <c r="L835" s="2">
        <v>834</v>
      </c>
      <c r="M835" s="2">
        <v>165.85856281834256</v>
      </c>
      <c r="N835" s="4">
        <f t="shared" ref="N835:N898" si="23">M835/$B$2-1</f>
        <v>6.9607039156021067E-3</v>
      </c>
    </row>
    <row r="836" spans="12:14" x14ac:dyDescent="0.3">
      <c r="L836" s="2">
        <v>835</v>
      </c>
      <c r="M836" s="2">
        <v>165.93660972453355</v>
      </c>
      <c r="N836" s="4">
        <f t="shared" si="23"/>
        <v>7.4345423853263704E-3</v>
      </c>
    </row>
    <row r="837" spans="12:14" x14ac:dyDescent="0.3">
      <c r="L837" s="2">
        <v>836</v>
      </c>
      <c r="M837" s="2">
        <v>154.60566664600901</v>
      </c>
      <c r="N837" s="4">
        <f t="shared" si="23"/>
        <v>-6.1357892714182682E-2</v>
      </c>
    </row>
    <row r="838" spans="12:14" x14ac:dyDescent="0.3">
      <c r="L838" s="2">
        <v>837</v>
      </c>
      <c r="M838" s="2">
        <v>159.11957830424635</v>
      </c>
      <c r="N838" s="4">
        <f t="shared" si="23"/>
        <v>-3.3953026884193549E-2</v>
      </c>
    </row>
    <row r="839" spans="12:14" x14ac:dyDescent="0.3">
      <c r="L839" s="2">
        <v>838</v>
      </c>
      <c r="M839" s="2">
        <v>171.25125554249738</v>
      </c>
      <c r="N839" s="4">
        <f t="shared" si="23"/>
        <v>3.9700826398533451E-2</v>
      </c>
    </row>
    <row r="840" spans="12:14" x14ac:dyDescent="0.3">
      <c r="L840" s="2">
        <v>839</v>
      </c>
      <c r="M840" s="2">
        <v>169.73454980036342</v>
      </c>
      <c r="N840" s="4">
        <f t="shared" si="23"/>
        <v>3.0492600692364702E-2</v>
      </c>
    </row>
    <row r="841" spans="12:14" x14ac:dyDescent="0.3">
      <c r="L841" s="2">
        <v>840</v>
      </c>
      <c r="M841" s="2">
        <v>168.23410762468271</v>
      </c>
      <c r="N841" s="4">
        <f t="shared" si="23"/>
        <v>2.1383114370196799E-2</v>
      </c>
    </row>
    <row r="842" spans="12:14" x14ac:dyDescent="0.3">
      <c r="L842" s="2">
        <v>841</v>
      </c>
      <c r="M842" s="2">
        <v>158.25315077787744</v>
      </c>
      <c r="N842" s="4">
        <f t="shared" si="23"/>
        <v>-3.9213282713130515E-2</v>
      </c>
    </row>
    <row r="843" spans="12:14" x14ac:dyDescent="0.3">
      <c r="L843" s="2">
        <v>842</v>
      </c>
      <c r="M843" s="2">
        <v>160.76411713528401</v>
      </c>
      <c r="N843" s="4">
        <f t="shared" si="23"/>
        <v>-2.3968700776581309E-2</v>
      </c>
    </row>
    <row r="844" spans="12:14" x14ac:dyDescent="0.3">
      <c r="L844" s="2">
        <v>843</v>
      </c>
      <c r="M844" s="2">
        <v>156.83770373536896</v>
      </c>
      <c r="N844" s="4">
        <f t="shared" si="23"/>
        <v>-4.7806746481658724E-2</v>
      </c>
    </row>
    <row r="845" spans="12:14" x14ac:dyDescent="0.3">
      <c r="L845" s="2">
        <v>844</v>
      </c>
      <c r="M845" s="2">
        <v>149.81081234598417</v>
      </c>
      <c r="N845" s="4">
        <f t="shared" si="23"/>
        <v>-9.0468417845248172E-2</v>
      </c>
    </row>
    <row r="846" spans="12:14" x14ac:dyDescent="0.3">
      <c r="L846" s="2">
        <v>845</v>
      </c>
      <c r="M846" s="2">
        <v>168.58003888504243</v>
      </c>
      <c r="N846" s="4">
        <f t="shared" si="23"/>
        <v>2.3483332649670174E-2</v>
      </c>
    </row>
    <row r="847" spans="12:14" x14ac:dyDescent="0.3">
      <c r="L847" s="2">
        <v>846</v>
      </c>
      <c r="M847" s="2">
        <v>163.9098227739255</v>
      </c>
      <c r="N847" s="4">
        <f t="shared" si="23"/>
        <v>-4.8704889606073776E-3</v>
      </c>
    </row>
    <row r="848" spans="12:14" x14ac:dyDescent="0.3">
      <c r="L848" s="2">
        <v>847</v>
      </c>
      <c r="M848" s="2">
        <v>168.40761489724918</v>
      </c>
      <c r="N848" s="4">
        <f t="shared" si="23"/>
        <v>2.2436511929835534E-2</v>
      </c>
    </row>
    <row r="849" spans="12:14" x14ac:dyDescent="0.3">
      <c r="L849" s="2">
        <v>848</v>
      </c>
      <c r="M849" s="2">
        <v>166.87753836481164</v>
      </c>
      <c r="N849" s="4">
        <f t="shared" si="23"/>
        <v>1.3147109465667661E-2</v>
      </c>
    </row>
    <row r="850" spans="12:14" x14ac:dyDescent="0.3">
      <c r="L850" s="2">
        <v>849</v>
      </c>
      <c r="M850" s="2">
        <v>148.53877504250926</v>
      </c>
      <c r="N850" s="4">
        <f t="shared" si="23"/>
        <v>-9.8191212235531844E-2</v>
      </c>
    </row>
    <row r="851" spans="12:14" x14ac:dyDescent="0.3">
      <c r="L851" s="2">
        <v>850</v>
      </c>
      <c r="M851" s="2">
        <v>159.58099714225602</v>
      </c>
      <c r="N851" s="4">
        <f t="shared" si="23"/>
        <v>-3.1151660285888672E-2</v>
      </c>
    </row>
    <row r="852" spans="12:14" x14ac:dyDescent="0.3">
      <c r="L852" s="2">
        <v>851</v>
      </c>
      <c r="M852" s="2">
        <v>164.22697163189187</v>
      </c>
      <c r="N852" s="4">
        <f t="shared" si="23"/>
        <v>-2.9450144367890729E-3</v>
      </c>
    </row>
    <row r="853" spans="12:14" x14ac:dyDescent="0.3">
      <c r="L853" s="2">
        <v>852</v>
      </c>
      <c r="M853" s="2">
        <v>167.25484489778546</v>
      </c>
      <c r="N853" s="4">
        <f t="shared" si="23"/>
        <v>1.5437813337564776E-2</v>
      </c>
    </row>
    <row r="854" spans="12:14" x14ac:dyDescent="0.3">
      <c r="L854" s="2">
        <v>853</v>
      </c>
      <c r="M854" s="2">
        <v>152.79080520066907</v>
      </c>
      <c r="N854" s="4">
        <f t="shared" si="23"/>
        <v>-7.2376281680391008E-2</v>
      </c>
    </row>
    <row r="855" spans="12:14" x14ac:dyDescent="0.3">
      <c r="L855" s="2">
        <v>854</v>
      </c>
      <c r="M855" s="2">
        <v>159.91547494749088</v>
      </c>
      <c r="N855" s="4">
        <f t="shared" si="23"/>
        <v>-2.9120978236796602E-2</v>
      </c>
    </row>
    <row r="856" spans="12:14" x14ac:dyDescent="0.3">
      <c r="L856" s="2">
        <v>855</v>
      </c>
      <c r="M856" s="2">
        <v>168.78899697368399</v>
      </c>
      <c r="N856" s="4">
        <f t="shared" si="23"/>
        <v>2.4751959246041899E-2</v>
      </c>
    </row>
    <row r="857" spans="12:14" x14ac:dyDescent="0.3">
      <c r="L857" s="2">
        <v>856</v>
      </c>
      <c r="M857" s="2">
        <v>154.86867024638133</v>
      </c>
      <c r="N857" s="4">
        <f t="shared" si="23"/>
        <v>-5.9761144942689581E-2</v>
      </c>
    </row>
    <row r="858" spans="12:14" x14ac:dyDescent="0.3">
      <c r="L858" s="2">
        <v>857</v>
      </c>
      <c r="M858" s="2">
        <v>158.35835587982706</v>
      </c>
      <c r="N858" s="4">
        <f t="shared" si="23"/>
        <v>-3.8574561373004523E-2</v>
      </c>
    </row>
    <row r="859" spans="12:14" x14ac:dyDescent="0.3">
      <c r="L859" s="2">
        <v>858</v>
      </c>
      <c r="M859" s="2">
        <v>152.24934772669332</v>
      </c>
      <c r="N859" s="4">
        <f t="shared" si="23"/>
        <v>-7.5663578940600273E-2</v>
      </c>
    </row>
    <row r="860" spans="12:14" x14ac:dyDescent="0.3">
      <c r="L860" s="2">
        <v>859</v>
      </c>
      <c r="M860" s="2">
        <v>154.54235463702264</v>
      </c>
      <c r="N860" s="4">
        <f t="shared" si="23"/>
        <v>-6.1742272658467212E-2</v>
      </c>
    </row>
    <row r="861" spans="12:14" x14ac:dyDescent="0.3">
      <c r="L861" s="2">
        <v>860</v>
      </c>
      <c r="M861" s="2">
        <v>160.13045612642759</v>
      </c>
      <c r="N861" s="4">
        <f t="shared" si="23"/>
        <v>-2.7815784247458675E-2</v>
      </c>
    </row>
    <row r="862" spans="12:14" x14ac:dyDescent="0.3">
      <c r="L862" s="2">
        <v>861</v>
      </c>
      <c r="M862" s="2">
        <v>160.13278319271581</v>
      </c>
      <c r="N862" s="4">
        <f t="shared" si="23"/>
        <v>-2.7801656159840982E-2</v>
      </c>
    </row>
    <row r="863" spans="12:14" x14ac:dyDescent="0.3">
      <c r="L863" s="2">
        <v>862</v>
      </c>
      <c r="M863" s="2">
        <v>154.94393510462851</v>
      </c>
      <c r="N863" s="4">
        <f t="shared" si="23"/>
        <v>-5.9304196845751722E-2</v>
      </c>
    </row>
    <row r="864" spans="12:14" x14ac:dyDescent="0.3">
      <c r="L864" s="2">
        <v>863</v>
      </c>
      <c r="M864" s="2">
        <v>158.47648668103869</v>
      </c>
      <c r="N864" s="4">
        <f t="shared" si="23"/>
        <v>-3.7857365512140362E-2</v>
      </c>
    </row>
    <row r="865" spans="12:14" x14ac:dyDescent="0.3">
      <c r="L865" s="2">
        <v>864</v>
      </c>
      <c r="M865" s="2">
        <v>154.86965803000098</v>
      </c>
      <c r="N865" s="4">
        <f t="shared" si="23"/>
        <v>-5.9755147909602679E-2</v>
      </c>
    </row>
    <row r="866" spans="12:14" x14ac:dyDescent="0.3">
      <c r="L866" s="2">
        <v>865</v>
      </c>
      <c r="M866" s="2">
        <v>167.40234704173227</v>
      </c>
      <c r="N866" s="4">
        <f t="shared" si="23"/>
        <v>1.6333328529387625E-2</v>
      </c>
    </row>
    <row r="867" spans="12:14" x14ac:dyDescent="0.3">
      <c r="L867" s="2">
        <v>866</v>
      </c>
      <c r="M867" s="2">
        <v>162.41406593500284</v>
      </c>
      <c r="N867" s="4">
        <f t="shared" si="23"/>
        <v>-1.3951529660675255E-2</v>
      </c>
    </row>
    <row r="868" spans="12:14" x14ac:dyDescent="0.3">
      <c r="L868" s="2">
        <v>867</v>
      </c>
      <c r="M868" s="2">
        <v>161.06080170653303</v>
      </c>
      <c r="N868" s="4">
        <f t="shared" si="23"/>
        <v>-2.2167469054628963E-2</v>
      </c>
    </row>
    <row r="869" spans="12:14" x14ac:dyDescent="0.3">
      <c r="L869" s="2">
        <v>868</v>
      </c>
      <c r="M869" s="2">
        <v>174.39927084442394</v>
      </c>
      <c r="N869" s="4">
        <f t="shared" si="23"/>
        <v>5.8813060644991477E-2</v>
      </c>
    </row>
    <row r="870" spans="12:14" x14ac:dyDescent="0.3">
      <c r="L870" s="2">
        <v>869</v>
      </c>
      <c r="M870" s="2">
        <v>180.79176775728544</v>
      </c>
      <c r="N870" s="4">
        <f t="shared" si="23"/>
        <v>9.7623195507931859E-2</v>
      </c>
    </row>
    <row r="871" spans="12:14" x14ac:dyDescent="0.3">
      <c r="L871" s="2">
        <v>870</v>
      </c>
      <c r="M871" s="2">
        <v>176.75305370732511</v>
      </c>
      <c r="N871" s="4">
        <f t="shared" si="23"/>
        <v>7.3103349962687858E-2</v>
      </c>
    </row>
    <row r="872" spans="12:14" x14ac:dyDescent="0.3">
      <c r="L872" s="2">
        <v>871</v>
      </c>
      <c r="M872" s="2">
        <v>172.1385416441687</v>
      </c>
      <c r="N872" s="4">
        <f t="shared" si="23"/>
        <v>4.5087718834663226E-2</v>
      </c>
    </row>
    <row r="873" spans="12:14" x14ac:dyDescent="0.3">
      <c r="L873" s="2">
        <v>872</v>
      </c>
      <c r="M873" s="2">
        <v>163.92076443644714</v>
      </c>
      <c r="N873" s="4">
        <f t="shared" si="23"/>
        <v>-4.8040599260880112E-3</v>
      </c>
    </row>
    <row r="874" spans="12:14" x14ac:dyDescent="0.3">
      <c r="L874" s="2">
        <v>873</v>
      </c>
      <c r="M874" s="2">
        <v>166.44797786193939</v>
      </c>
      <c r="N874" s="4">
        <f t="shared" si="23"/>
        <v>1.0539161229553118E-2</v>
      </c>
    </row>
    <row r="875" spans="12:14" x14ac:dyDescent="0.3">
      <c r="L875" s="2">
        <v>874</v>
      </c>
      <c r="M875" s="2">
        <v>164.51669017068869</v>
      </c>
      <c r="N875" s="4">
        <f t="shared" si="23"/>
        <v>-1.1860748993485215E-3</v>
      </c>
    </row>
    <row r="876" spans="12:14" x14ac:dyDescent="0.3">
      <c r="L876" s="2">
        <v>875</v>
      </c>
      <c r="M876" s="2">
        <v>166.75237274076903</v>
      </c>
      <c r="N876" s="4">
        <f t="shared" si="23"/>
        <v>1.2387203780062306E-2</v>
      </c>
    </row>
    <row r="877" spans="12:14" x14ac:dyDescent="0.3">
      <c r="L877" s="2">
        <v>876</v>
      </c>
      <c r="M877" s="2">
        <v>162.0393133842349</v>
      </c>
      <c r="N877" s="4">
        <f t="shared" si="23"/>
        <v>-1.6226727792765461E-2</v>
      </c>
    </row>
    <row r="878" spans="12:14" x14ac:dyDescent="0.3">
      <c r="L878" s="2">
        <v>877</v>
      </c>
      <c r="M878" s="2">
        <v>161.51518573073679</v>
      </c>
      <c r="N878" s="4">
        <f t="shared" si="23"/>
        <v>-1.9408812226272443E-2</v>
      </c>
    </row>
    <row r="879" spans="12:14" x14ac:dyDescent="0.3">
      <c r="L879" s="2">
        <v>878</v>
      </c>
      <c r="M879" s="2">
        <v>161.40800500478878</v>
      </c>
      <c r="N879" s="4">
        <f t="shared" si="23"/>
        <v>-2.0059527977168035E-2</v>
      </c>
    </row>
    <row r="880" spans="12:14" x14ac:dyDescent="0.3">
      <c r="L880" s="2">
        <v>879</v>
      </c>
      <c r="M880" s="2">
        <v>152.74965834141761</v>
      </c>
      <c r="N880" s="4">
        <f t="shared" si="23"/>
        <v>-7.2626092541233644E-2</v>
      </c>
    </row>
    <row r="881" spans="12:14" x14ac:dyDescent="0.3">
      <c r="L881" s="2">
        <v>880</v>
      </c>
      <c r="M881" s="2">
        <v>166.31602493304106</v>
      </c>
      <c r="N881" s="4">
        <f t="shared" si="23"/>
        <v>9.7380484506326415E-3</v>
      </c>
    </row>
    <row r="882" spans="12:14" x14ac:dyDescent="0.3">
      <c r="L882" s="2">
        <v>881</v>
      </c>
      <c r="M882" s="2">
        <v>158.58843837655314</v>
      </c>
      <c r="N882" s="4">
        <f t="shared" si="23"/>
        <v>-3.7177684245136788E-2</v>
      </c>
    </row>
    <row r="883" spans="12:14" x14ac:dyDescent="0.3">
      <c r="L883" s="2">
        <v>882</v>
      </c>
      <c r="M883" s="2">
        <v>155.16435789859057</v>
      </c>
      <c r="N883" s="4">
        <f t="shared" si="23"/>
        <v>-5.7965965716797685E-2</v>
      </c>
    </row>
    <row r="884" spans="12:14" x14ac:dyDescent="0.3">
      <c r="L884" s="2">
        <v>883</v>
      </c>
      <c r="M884" s="2">
        <v>151.99905526717095</v>
      </c>
      <c r="N884" s="4">
        <f t="shared" si="23"/>
        <v>-7.7183154818642019E-2</v>
      </c>
    </row>
    <row r="885" spans="12:14" x14ac:dyDescent="0.3">
      <c r="L885" s="2">
        <v>884</v>
      </c>
      <c r="M885" s="2">
        <v>163.15353008570003</v>
      </c>
      <c r="N885" s="4">
        <f t="shared" si="23"/>
        <v>-9.4620940291731959E-3</v>
      </c>
    </row>
    <row r="886" spans="12:14" x14ac:dyDescent="0.3">
      <c r="L886" s="2">
        <v>885</v>
      </c>
      <c r="M886" s="2">
        <v>161.85632475151138</v>
      </c>
      <c r="N886" s="4">
        <f t="shared" si="23"/>
        <v>-1.7337688597470202E-2</v>
      </c>
    </row>
    <row r="887" spans="12:14" x14ac:dyDescent="0.3">
      <c r="L887" s="2">
        <v>886</v>
      </c>
      <c r="M887" s="2">
        <v>164.31974351171658</v>
      </c>
      <c r="N887" s="4">
        <f t="shared" si="23"/>
        <v>-2.3817776896204457E-3</v>
      </c>
    </row>
    <row r="888" spans="12:14" x14ac:dyDescent="0.3">
      <c r="L888" s="2">
        <v>887</v>
      </c>
      <c r="M888" s="2">
        <v>175.1522199356134</v>
      </c>
      <c r="N888" s="4">
        <f t="shared" si="23"/>
        <v>6.338436606325426E-2</v>
      </c>
    </row>
    <row r="889" spans="12:14" x14ac:dyDescent="0.3">
      <c r="L889" s="2">
        <v>888</v>
      </c>
      <c r="M889" s="2">
        <v>158.3551243996877</v>
      </c>
      <c r="N889" s="4">
        <f t="shared" si="23"/>
        <v>-3.8594180339071249E-2</v>
      </c>
    </row>
    <row r="890" spans="12:14" x14ac:dyDescent="0.3">
      <c r="L890" s="2">
        <v>889</v>
      </c>
      <c r="M890" s="2">
        <v>155.30209868520481</v>
      </c>
      <c r="N890" s="4">
        <f t="shared" si="23"/>
        <v>-5.7129713689226036E-2</v>
      </c>
    </row>
    <row r="891" spans="12:14" x14ac:dyDescent="0.3">
      <c r="L891" s="2">
        <v>890</v>
      </c>
      <c r="M891" s="2">
        <v>159.18002623458949</v>
      </c>
      <c r="N891" s="4">
        <f t="shared" si="23"/>
        <v>-3.3586035337575315E-2</v>
      </c>
    </row>
    <row r="892" spans="12:14" x14ac:dyDescent="0.3">
      <c r="L892" s="2">
        <v>891</v>
      </c>
      <c r="M892" s="2">
        <v>143.5445527244668</v>
      </c>
      <c r="N892" s="4">
        <f t="shared" si="23"/>
        <v>-0.12851214071478723</v>
      </c>
    </row>
    <row r="893" spans="12:14" x14ac:dyDescent="0.3">
      <c r="L893" s="2">
        <v>892</v>
      </c>
      <c r="M893" s="2">
        <v>171.82943622909139</v>
      </c>
      <c r="N893" s="4">
        <f t="shared" si="23"/>
        <v>4.3211077670882725E-2</v>
      </c>
    </row>
    <row r="894" spans="12:14" x14ac:dyDescent="0.3">
      <c r="L894" s="2">
        <v>893</v>
      </c>
      <c r="M894" s="2">
        <v>182.99599664426364</v>
      </c>
      <c r="N894" s="4">
        <f t="shared" si="23"/>
        <v>0.11100551254907054</v>
      </c>
    </row>
    <row r="895" spans="12:14" x14ac:dyDescent="0.3">
      <c r="L895" s="2">
        <v>894</v>
      </c>
      <c r="M895" s="2">
        <v>184.55357468557565</v>
      </c>
      <c r="N895" s="4">
        <f t="shared" si="23"/>
        <v>0.12046188220663745</v>
      </c>
    </row>
    <row r="896" spans="12:14" x14ac:dyDescent="0.3">
      <c r="L896" s="2">
        <v>895</v>
      </c>
      <c r="M896" s="2">
        <v>155.81558048465646</v>
      </c>
      <c r="N896" s="4">
        <f t="shared" si="23"/>
        <v>-5.401226237747192E-2</v>
      </c>
    </row>
    <row r="897" spans="12:14" x14ac:dyDescent="0.3">
      <c r="L897" s="2">
        <v>896</v>
      </c>
      <c r="M897" s="2">
        <v>168.07662358408723</v>
      </c>
      <c r="N897" s="4">
        <f t="shared" si="23"/>
        <v>2.042699707556439E-2</v>
      </c>
    </row>
    <row r="898" spans="12:14" x14ac:dyDescent="0.3">
      <c r="L898" s="2">
        <v>897</v>
      </c>
      <c r="M898" s="2">
        <v>148.5289516050772</v>
      </c>
      <c r="N898" s="4">
        <f t="shared" si="23"/>
        <v>-9.8250852300556968E-2</v>
      </c>
    </row>
    <row r="899" spans="12:14" x14ac:dyDescent="0.3">
      <c r="L899" s="2">
        <v>898</v>
      </c>
      <c r="M899" s="2">
        <v>160.74554042532961</v>
      </c>
      <c r="N899" s="4">
        <f t="shared" ref="N899:N962" si="24">M899/$B$2-1</f>
        <v>-2.4081483720158392E-2</v>
      </c>
    </row>
    <row r="900" spans="12:14" x14ac:dyDescent="0.3">
      <c r="L900" s="2">
        <v>899</v>
      </c>
      <c r="M900" s="2">
        <v>166.73021476521001</v>
      </c>
      <c r="N900" s="4">
        <f t="shared" si="24"/>
        <v>1.225267825248566E-2</v>
      </c>
    </row>
    <row r="901" spans="12:14" x14ac:dyDescent="0.3">
      <c r="L901" s="2">
        <v>900</v>
      </c>
      <c r="M901" s="2">
        <v>164.7072702328972</v>
      </c>
      <c r="N901" s="4">
        <f t="shared" si="24"/>
        <v>-2.9024998922544398E-5</v>
      </c>
    </row>
    <row r="902" spans="12:14" x14ac:dyDescent="0.3">
      <c r="L902" s="2">
        <v>901</v>
      </c>
      <c r="M902" s="2">
        <v>164.47630988380345</v>
      </c>
      <c r="N902" s="4">
        <f t="shared" si="24"/>
        <v>-1.4312317451292689E-3</v>
      </c>
    </row>
    <row r="903" spans="12:14" x14ac:dyDescent="0.3">
      <c r="L903" s="2">
        <v>902</v>
      </c>
      <c r="M903" s="2">
        <v>181.7023268499149</v>
      </c>
      <c r="N903" s="4">
        <f t="shared" si="24"/>
        <v>0.10315138295445614</v>
      </c>
    </row>
    <row r="904" spans="12:14" x14ac:dyDescent="0.3">
      <c r="L904" s="2">
        <v>903</v>
      </c>
      <c r="M904" s="2">
        <v>151.77511207247153</v>
      </c>
      <c r="N904" s="4">
        <f t="shared" si="24"/>
        <v>-7.8542759008741081E-2</v>
      </c>
    </row>
    <row r="905" spans="12:14" x14ac:dyDescent="0.3">
      <c r="L905" s="2">
        <v>904</v>
      </c>
      <c r="M905" s="2">
        <v>171.15139823581421</v>
      </c>
      <c r="N905" s="4">
        <f t="shared" si="24"/>
        <v>3.9094572599391642E-2</v>
      </c>
    </row>
    <row r="906" spans="12:14" x14ac:dyDescent="0.3">
      <c r="L906" s="2">
        <v>905</v>
      </c>
      <c r="M906" s="2">
        <v>151.9568973164433</v>
      </c>
      <c r="N906" s="4">
        <f t="shared" si="24"/>
        <v>-7.7439104219257704E-2</v>
      </c>
    </row>
    <row r="907" spans="12:14" x14ac:dyDescent="0.3">
      <c r="L907" s="2">
        <v>906</v>
      </c>
      <c r="M907" s="2">
        <v>154.19498938579213</v>
      </c>
      <c r="N907" s="4">
        <f t="shared" si="24"/>
        <v>-6.3851196985021286E-2</v>
      </c>
    </row>
    <row r="908" spans="12:14" x14ac:dyDescent="0.3">
      <c r="L908" s="2">
        <v>907</v>
      </c>
      <c r="M908" s="2">
        <v>158.52921959285513</v>
      </c>
      <c r="N908" s="4">
        <f t="shared" si="24"/>
        <v>-3.753721339518068E-2</v>
      </c>
    </row>
    <row r="909" spans="12:14" x14ac:dyDescent="0.3">
      <c r="L909" s="2">
        <v>908</v>
      </c>
      <c r="M909" s="2">
        <v>166.97869713196275</v>
      </c>
      <c r="N909" s="4">
        <f t="shared" si="24"/>
        <v>1.3761264693150643E-2</v>
      </c>
    </row>
    <row r="910" spans="12:14" x14ac:dyDescent="0.3">
      <c r="L910" s="2">
        <v>909</v>
      </c>
      <c r="M910" s="2">
        <v>155.34624994757351</v>
      </c>
      <c r="N910" s="4">
        <f t="shared" si="24"/>
        <v>-5.6861662492603493E-2</v>
      </c>
    </row>
    <row r="911" spans="12:14" x14ac:dyDescent="0.3">
      <c r="L911" s="2">
        <v>910</v>
      </c>
      <c r="M911" s="2">
        <v>160.09943904963345</v>
      </c>
      <c r="N911" s="4">
        <f t="shared" si="24"/>
        <v>-2.8004095160994336E-2</v>
      </c>
    </row>
    <row r="912" spans="12:14" x14ac:dyDescent="0.3">
      <c r="L912" s="2">
        <v>911</v>
      </c>
      <c r="M912" s="2">
        <v>169.16742468617633</v>
      </c>
      <c r="N912" s="4">
        <f t="shared" si="24"/>
        <v>2.7049470024365974E-2</v>
      </c>
    </row>
    <row r="913" spans="12:14" x14ac:dyDescent="0.3">
      <c r="L913" s="2">
        <v>912</v>
      </c>
      <c r="M913" s="2">
        <v>154.31762291866917</v>
      </c>
      <c r="N913" s="4">
        <f t="shared" si="24"/>
        <v>-6.3106664134312984E-2</v>
      </c>
    </row>
    <row r="914" spans="12:14" x14ac:dyDescent="0.3">
      <c r="L914" s="2">
        <v>913</v>
      </c>
      <c r="M914" s="2">
        <v>184.18608811141041</v>
      </c>
      <c r="N914" s="4">
        <f t="shared" si="24"/>
        <v>0.11823079728034225</v>
      </c>
    </row>
    <row r="915" spans="12:14" x14ac:dyDescent="0.3">
      <c r="L915" s="2">
        <v>914</v>
      </c>
      <c r="M915" s="2">
        <v>161.48532419865748</v>
      </c>
      <c r="N915" s="4">
        <f t="shared" si="24"/>
        <v>-1.9590107595360617E-2</v>
      </c>
    </row>
    <row r="916" spans="12:14" x14ac:dyDescent="0.3">
      <c r="L916" s="2">
        <v>915</v>
      </c>
      <c r="M916" s="2">
        <v>168.80569844307809</v>
      </c>
      <c r="N916" s="4">
        <f t="shared" si="24"/>
        <v>2.4853357226898298E-2</v>
      </c>
    </row>
    <row r="917" spans="12:14" x14ac:dyDescent="0.3">
      <c r="L917" s="2">
        <v>916</v>
      </c>
      <c r="M917" s="2">
        <v>164.66393543566264</v>
      </c>
      <c r="N917" s="4">
        <f t="shared" si="24"/>
        <v>-2.9211927145122996E-4</v>
      </c>
    </row>
    <row r="918" spans="12:14" x14ac:dyDescent="0.3">
      <c r="L918" s="2">
        <v>917</v>
      </c>
      <c r="M918" s="2">
        <v>151.95064063692109</v>
      </c>
      <c r="N918" s="4">
        <f t="shared" si="24"/>
        <v>-7.747708977941703E-2</v>
      </c>
    </row>
    <row r="919" spans="12:14" x14ac:dyDescent="0.3">
      <c r="L919" s="2">
        <v>918</v>
      </c>
      <c r="M919" s="2">
        <v>159.90167966060645</v>
      </c>
      <c r="N919" s="4">
        <f t="shared" si="24"/>
        <v>-2.9204732198942485E-2</v>
      </c>
    </row>
    <row r="920" spans="12:14" x14ac:dyDescent="0.3">
      <c r="L920" s="2">
        <v>919</v>
      </c>
      <c r="M920" s="2">
        <v>169.77741474452952</v>
      </c>
      <c r="N920" s="4">
        <f t="shared" si="24"/>
        <v>3.0752842392385293E-2</v>
      </c>
    </row>
    <row r="921" spans="12:14" x14ac:dyDescent="0.3">
      <c r="L921" s="2">
        <v>920</v>
      </c>
      <c r="M921" s="2">
        <v>170.05589255677864</v>
      </c>
      <c r="N921" s="4">
        <f t="shared" si="24"/>
        <v>3.2443537217435647E-2</v>
      </c>
    </row>
    <row r="922" spans="12:14" x14ac:dyDescent="0.3">
      <c r="L922" s="2">
        <v>921</v>
      </c>
      <c r="M922" s="2">
        <v>160.6131646071706</v>
      </c>
      <c r="N922" s="4">
        <f t="shared" si="24"/>
        <v>-2.4885163944861621E-2</v>
      </c>
    </row>
    <row r="923" spans="12:14" x14ac:dyDescent="0.3">
      <c r="L923" s="2">
        <v>922</v>
      </c>
      <c r="M923" s="2">
        <v>158.23750507965698</v>
      </c>
      <c r="N923" s="4">
        <f t="shared" si="24"/>
        <v>-3.9308270894781172E-2</v>
      </c>
    </row>
    <row r="924" spans="12:14" x14ac:dyDescent="0.3">
      <c r="L924" s="2">
        <v>923</v>
      </c>
      <c r="M924" s="2">
        <v>159.14086846839308</v>
      </c>
      <c r="N924" s="4">
        <f t="shared" si="24"/>
        <v>-3.3823770014295595E-2</v>
      </c>
    </row>
    <row r="925" spans="12:14" x14ac:dyDescent="0.3">
      <c r="L925" s="2">
        <v>924</v>
      </c>
      <c r="M925" s="2">
        <v>191.33982472911495</v>
      </c>
      <c r="N925" s="4">
        <f t="shared" si="24"/>
        <v>0.16166257154502284</v>
      </c>
    </row>
    <row r="926" spans="12:14" x14ac:dyDescent="0.3">
      <c r="L926" s="2">
        <v>925</v>
      </c>
      <c r="M926" s="2">
        <v>161.34656550979292</v>
      </c>
      <c r="N926" s="4">
        <f t="shared" si="24"/>
        <v>-2.0432539512285408E-2</v>
      </c>
    </row>
    <row r="927" spans="12:14" x14ac:dyDescent="0.3">
      <c r="L927" s="2">
        <v>926</v>
      </c>
      <c r="M927" s="2">
        <v>176.1177511829674</v>
      </c>
      <c r="N927" s="4">
        <f t="shared" si="24"/>
        <v>6.9246300520946047E-2</v>
      </c>
    </row>
    <row r="928" spans="12:14" x14ac:dyDescent="0.3">
      <c r="L928" s="2">
        <v>927</v>
      </c>
      <c r="M928" s="2">
        <v>175.9986401837246</v>
      </c>
      <c r="N928" s="4">
        <f t="shared" si="24"/>
        <v>6.8523153680629001E-2</v>
      </c>
    </row>
    <row r="929" spans="12:14" x14ac:dyDescent="0.3">
      <c r="L929" s="2">
        <v>928</v>
      </c>
      <c r="M929" s="2">
        <v>176.86159550060688</v>
      </c>
      <c r="N929" s="4">
        <f t="shared" si="24"/>
        <v>7.3762329027199591E-2</v>
      </c>
    </row>
    <row r="930" spans="12:14" x14ac:dyDescent="0.3">
      <c r="L930" s="2">
        <v>929</v>
      </c>
      <c r="M930" s="2">
        <v>152.68831622782704</v>
      </c>
      <c r="N930" s="4">
        <f t="shared" si="24"/>
        <v>-7.299851285424741E-2</v>
      </c>
    </row>
    <row r="931" spans="12:14" x14ac:dyDescent="0.3">
      <c r="L931" s="2">
        <v>930</v>
      </c>
      <c r="M931" s="2">
        <v>173.2823455592173</v>
      </c>
      <c r="N931" s="4">
        <f t="shared" si="24"/>
        <v>5.2031982524565201E-2</v>
      </c>
    </row>
    <row r="932" spans="12:14" x14ac:dyDescent="0.3">
      <c r="L932" s="2">
        <v>931</v>
      </c>
      <c r="M932" s="2">
        <v>166.79111021205998</v>
      </c>
      <c r="N932" s="4">
        <f t="shared" si="24"/>
        <v>1.2622386761852455E-2</v>
      </c>
    </row>
    <row r="933" spans="12:14" x14ac:dyDescent="0.3">
      <c r="L933" s="2">
        <v>932</v>
      </c>
      <c r="M933" s="2">
        <v>160.80860416043228</v>
      </c>
      <c r="N933" s="4">
        <f t="shared" si="24"/>
        <v>-2.3698611096571898E-2</v>
      </c>
    </row>
    <row r="934" spans="12:14" x14ac:dyDescent="0.3">
      <c r="L934" s="2">
        <v>933</v>
      </c>
      <c r="M934" s="2">
        <v>145.78075039074409</v>
      </c>
      <c r="N934" s="4">
        <f t="shared" si="24"/>
        <v>-0.11493573478273256</v>
      </c>
    </row>
    <row r="935" spans="12:14" x14ac:dyDescent="0.3">
      <c r="L935" s="2">
        <v>934</v>
      </c>
      <c r="M935" s="2">
        <v>165.95825193456432</v>
      </c>
      <c r="N935" s="4">
        <f t="shared" si="24"/>
        <v>7.5659365966143088E-3</v>
      </c>
    </row>
    <row r="936" spans="12:14" x14ac:dyDescent="0.3">
      <c r="L936" s="2">
        <v>935</v>
      </c>
      <c r="M936" s="2">
        <v>161.16501768951051</v>
      </c>
      <c r="N936" s="4">
        <f t="shared" si="24"/>
        <v>-2.1534752854783457E-2</v>
      </c>
    </row>
    <row r="937" spans="12:14" x14ac:dyDescent="0.3">
      <c r="L937" s="2">
        <v>936</v>
      </c>
      <c r="M937" s="2">
        <v>155.58924339601307</v>
      </c>
      <c r="N937" s="4">
        <f t="shared" si="24"/>
        <v>-5.5386400379331846E-2</v>
      </c>
    </row>
    <row r="938" spans="12:14" x14ac:dyDescent="0.3">
      <c r="L938" s="2">
        <v>937</v>
      </c>
      <c r="M938" s="2">
        <v>172.42991321079745</v>
      </c>
      <c r="N938" s="4">
        <f t="shared" si="24"/>
        <v>4.6856694236643515E-2</v>
      </c>
    </row>
    <row r="939" spans="12:14" x14ac:dyDescent="0.3">
      <c r="L939" s="2">
        <v>938</v>
      </c>
      <c r="M939" s="2">
        <v>158.65053266785324</v>
      </c>
      <c r="N939" s="4">
        <f t="shared" si="24"/>
        <v>-3.6800697309917862E-2</v>
      </c>
    </row>
    <row r="940" spans="12:14" x14ac:dyDescent="0.3">
      <c r="L940" s="2">
        <v>939</v>
      </c>
      <c r="M940" s="2">
        <v>157.89690812633137</v>
      </c>
      <c r="N940" s="4">
        <f t="shared" si="24"/>
        <v>-4.1376103523042329E-2</v>
      </c>
    </row>
    <row r="941" spans="12:14" x14ac:dyDescent="0.3">
      <c r="L941" s="2">
        <v>940</v>
      </c>
      <c r="M941" s="2">
        <v>173.53890250111237</v>
      </c>
      <c r="N941" s="4">
        <f t="shared" si="24"/>
        <v>5.3589591335441389E-2</v>
      </c>
    </row>
    <row r="942" spans="12:14" x14ac:dyDescent="0.3">
      <c r="L942" s="2">
        <v>941</v>
      </c>
      <c r="M942" s="2">
        <v>171.07341617335862</v>
      </c>
      <c r="N942" s="4">
        <f t="shared" si="24"/>
        <v>3.8621127809030931E-2</v>
      </c>
    </row>
    <row r="943" spans="12:14" x14ac:dyDescent="0.3">
      <c r="L943" s="2">
        <v>942</v>
      </c>
      <c r="M943" s="2">
        <v>163.83842334969904</v>
      </c>
      <c r="N943" s="4">
        <f t="shared" si="24"/>
        <v>-5.3039692299197139E-3</v>
      </c>
    </row>
    <row r="944" spans="12:14" x14ac:dyDescent="0.3">
      <c r="L944" s="2">
        <v>943</v>
      </c>
      <c r="M944" s="2">
        <v>169.41306708439404</v>
      </c>
      <c r="N944" s="4">
        <f t="shared" si="24"/>
        <v>2.854081444468215E-2</v>
      </c>
    </row>
    <row r="945" spans="12:14" x14ac:dyDescent="0.3">
      <c r="L945" s="2">
        <v>944</v>
      </c>
      <c r="M945" s="2">
        <v>165.74914457958997</v>
      </c>
      <c r="N945" s="4">
        <f t="shared" si="24"/>
        <v>6.2964037743051815E-3</v>
      </c>
    </row>
    <row r="946" spans="12:14" x14ac:dyDescent="0.3">
      <c r="L946" s="2">
        <v>945</v>
      </c>
      <c r="M946" s="2">
        <v>160.39202617675886</v>
      </c>
      <c r="N946" s="4">
        <f t="shared" si="24"/>
        <v>-2.6227739846680365E-2</v>
      </c>
    </row>
    <row r="947" spans="12:14" x14ac:dyDescent="0.3">
      <c r="L947" s="2">
        <v>946</v>
      </c>
      <c r="M947" s="2">
        <v>158.85009451080197</v>
      </c>
      <c r="N947" s="4">
        <f t="shared" si="24"/>
        <v>-3.558911721157576E-2</v>
      </c>
    </row>
    <row r="948" spans="12:14" x14ac:dyDescent="0.3">
      <c r="L948" s="2">
        <v>947</v>
      </c>
      <c r="M948" s="2">
        <v>163.29064330024326</v>
      </c>
      <c r="N948" s="4">
        <f t="shared" si="24"/>
        <v>-8.6296521179056729E-3</v>
      </c>
    </row>
    <row r="949" spans="12:14" x14ac:dyDescent="0.3">
      <c r="L949" s="2">
        <v>948</v>
      </c>
      <c r="M949" s="2">
        <v>150.77876383684688</v>
      </c>
      <c r="N949" s="4">
        <f t="shared" si="24"/>
        <v>-8.4591789602286749E-2</v>
      </c>
    </row>
    <row r="950" spans="12:14" x14ac:dyDescent="0.3">
      <c r="L950" s="2">
        <v>949</v>
      </c>
      <c r="M950" s="2">
        <v>160.4882292601267</v>
      </c>
      <c r="N950" s="4">
        <f t="shared" si="24"/>
        <v>-2.5643671572478377E-2</v>
      </c>
    </row>
    <row r="951" spans="12:14" x14ac:dyDescent="0.3">
      <c r="L951" s="2">
        <v>950</v>
      </c>
      <c r="M951" s="2">
        <v>156.55277326261074</v>
      </c>
      <c r="N951" s="4">
        <f t="shared" si="24"/>
        <v>-4.9536616706869041E-2</v>
      </c>
    </row>
    <row r="952" spans="12:14" x14ac:dyDescent="0.3">
      <c r="L952" s="2">
        <v>951</v>
      </c>
      <c r="M952" s="2">
        <v>160.87172952618056</v>
      </c>
      <c r="N952" s="4">
        <f t="shared" si="24"/>
        <v>-2.3315364300936614E-2</v>
      </c>
    </row>
    <row r="953" spans="12:14" x14ac:dyDescent="0.3">
      <c r="L953" s="2">
        <v>952</v>
      </c>
      <c r="M953" s="2">
        <v>147.66841710962069</v>
      </c>
      <c r="N953" s="4">
        <f t="shared" si="24"/>
        <v>-0.10347533035320722</v>
      </c>
    </row>
    <row r="954" spans="12:14" x14ac:dyDescent="0.3">
      <c r="L954" s="2">
        <v>953</v>
      </c>
      <c r="M954" s="2">
        <v>156.08559391805215</v>
      </c>
      <c r="N954" s="4">
        <f t="shared" si="24"/>
        <v>-5.2372956499387224E-2</v>
      </c>
    </row>
    <row r="955" spans="12:14" x14ac:dyDescent="0.3">
      <c r="L955" s="2">
        <v>954</v>
      </c>
      <c r="M955" s="2">
        <v>161.72890658149927</v>
      </c>
      <c r="N955" s="4">
        <f t="shared" si="24"/>
        <v>-1.8111269942845509E-2</v>
      </c>
    </row>
    <row r="956" spans="12:14" x14ac:dyDescent="0.3">
      <c r="L956" s="2">
        <v>955</v>
      </c>
      <c r="M956" s="2">
        <v>169.23669338522393</v>
      </c>
      <c r="N956" s="4">
        <f t="shared" si="24"/>
        <v>2.7470014232437334E-2</v>
      </c>
    </row>
    <row r="957" spans="12:14" x14ac:dyDescent="0.3">
      <c r="L957" s="2">
        <v>956</v>
      </c>
      <c r="M957" s="2">
        <v>160.6016105963495</v>
      </c>
      <c r="N957" s="4">
        <f t="shared" si="24"/>
        <v>-2.4955310669105168E-2</v>
      </c>
    </row>
    <row r="958" spans="12:14" x14ac:dyDescent="0.3">
      <c r="L958" s="2">
        <v>957</v>
      </c>
      <c r="M958" s="2">
        <v>161.58860259775832</v>
      </c>
      <c r="N958" s="4">
        <f t="shared" si="24"/>
        <v>-1.8963083655862412E-2</v>
      </c>
    </row>
    <row r="959" spans="12:14" x14ac:dyDescent="0.3">
      <c r="L959" s="2">
        <v>958</v>
      </c>
      <c r="M959" s="2">
        <v>158.82185588718772</v>
      </c>
      <c r="N959" s="4">
        <f t="shared" si="24"/>
        <v>-3.5760559576859863E-2</v>
      </c>
    </row>
    <row r="960" spans="12:14" x14ac:dyDescent="0.3">
      <c r="L960" s="2">
        <v>959</v>
      </c>
      <c r="M960" s="2">
        <v>162.85983364257396</v>
      </c>
      <c r="N960" s="4">
        <f t="shared" si="24"/>
        <v>-1.124518422411025E-2</v>
      </c>
    </row>
    <row r="961" spans="12:14" x14ac:dyDescent="0.3">
      <c r="L961" s="2">
        <v>960</v>
      </c>
      <c r="M961" s="2">
        <v>178.18844967396731</v>
      </c>
      <c r="N961" s="4">
        <f t="shared" si="24"/>
        <v>8.1817927663151435E-2</v>
      </c>
    </row>
    <row r="962" spans="12:14" x14ac:dyDescent="0.3">
      <c r="L962" s="2">
        <v>961</v>
      </c>
      <c r="M962" s="2">
        <v>153.80772058269406</v>
      </c>
      <c r="N962" s="4">
        <f t="shared" si="24"/>
        <v>-6.6202383803149578E-2</v>
      </c>
    </row>
    <row r="963" spans="12:14" x14ac:dyDescent="0.3">
      <c r="L963" s="2">
        <v>962</v>
      </c>
      <c r="M963" s="2">
        <v>161.14713928783772</v>
      </c>
      <c r="N963" s="4">
        <f t="shared" ref="N963:N1026" si="25">M963/$B$2-1</f>
        <v>-2.1643296228290421E-2</v>
      </c>
    </row>
    <row r="964" spans="12:14" x14ac:dyDescent="0.3">
      <c r="L964" s="2">
        <v>963</v>
      </c>
      <c r="M964" s="2">
        <v>168.15583094903462</v>
      </c>
      <c r="N964" s="4">
        <f t="shared" si="25"/>
        <v>2.0907880923871414E-2</v>
      </c>
    </row>
    <row r="965" spans="12:14" x14ac:dyDescent="0.3">
      <c r="L965" s="2">
        <v>964</v>
      </c>
      <c r="M965" s="2">
        <v>165.76117338947577</v>
      </c>
      <c r="N965" s="4">
        <f t="shared" si="25"/>
        <v>6.3694330991954651E-3</v>
      </c>
    </row>
    <row r="966" spans="12:14" x14ac:dyDescent="0.3">
      <c r="L966" s="2">
        <v>965</v>
      </c>
      <c r="M966" s="2">
        <v>181.28651515733637</v>
      </c>
      <c r="N966" s="4">
        <f t="shared" si="25"/>
        <v>0.10062690651175465</v>
      </c>
    </row>
    <row r="967" spans="12:14" x14ac:dyDescent="0.3">
      <c r="L967" s="2">
        <v>966</v>
      </c>
      <c r="M967" s="2">
        <v>163.24184483245492</v>
      </c>
      <c r="N967" s="4">
        <f t="shared" si="25"/>
        <v>-8.9259174336010494E-3</v>
      </c>
    </row>
    <row r="968" spans="12:14" x14ac:dyDescent="0.3">
      <c r="L968" s="2">
        <v>967</v>
      </c>
      <c r="M968" s="2">
        <v>174.38328550800281</v>
      </c>
      <c r="N968" s="4">
        <f t="shared" si="25"/>
        <v>5.8716010451492773E-2</v>
      </c>
    </row>
    <row r="969" spans="12:14" x14ac:dyDescent="0.3">
      <c r="L969" s="2">
        <v>968</v>
      </c>
      <c r="M969" s="2">
        <v>168.6635237241542</v>
      </c>
      <c r="N969" s="4">
        <f t="shared" si="25"/>
        <v>2.3990185904212868E-2</v>
      </c>
    </row>
    <row r="970" spans="12:14" x14ac:dyDescent="0.3">
      <c r="L970" s="2">
        <v>969</v>
      </c>
      <c r="M970" s="2">
        <v>156.04950746349519</v>
      </c>
      <c r="N970" s="4">
        <f t="shared" si="25"/>
        <v>-5.2592044625227929E-2</v>
      </c>
    </row>
    <row r="971" spans="12:14" x14ac:dyDescent="0.3">
      <c r="L971" s="2">
        <v>970</v>
      </c>
      <c r="M971" s="2">
        <v>159.2535375743949</v>
      </c>
      <c r="N971" s="4">
        <f t="shared" si="25"/>
        <v>-3.3139733203887412E-2</v>
      </c>
    </row>
    <row r="972" spans="12:14" x14ac:dyDescent="0.3">
      <c r="L972" s="2">
        <v>971</v>
      </c>
      <c r="M972" s="2">
        <v>168.95660566891502</v>
      </c>
      <c r="N972" s="4">
        <f t="shared" si="25"/>
        <v>2.5769545355943668E-2</v>
      </c>
    </row>
    <row r="973" spans="12:14" x14ac:dyDescent="0.3">
      <c r="L973" s="2">
        <v>972</v>
      </c>
      <c r="M973" s="2">
        <v>158.74009205465538</v>
      </c>
      <c r="N973" s="4">
        <f t="shared" si="25"/>
        <v>-3.62569642542101E-2</v>
      </c>
    </row>
    <row r="974" spans="12:14" x14ac:dyDescent="0.3">
      <c r="L974" s="2">
        <v>973</v>
      </c>
      <c r="M974" s="2">
        <v>164.57445802706701</v>
      </c>
      <c r="N974" s="4">
        <f t="shared" si="25"/>
        <v>-8.3535462097428237E-4</v>
      </c>
    </row>
    <row r="975" spans="12:14" x14ac:dyDescent="0.3">
      <c r="L975" s="2">
        <v>974</v>
      </c>
      <c r="M975" s="2">
        <v>163.03142122646017</v>
      </c>
      <c r="N975" s="4">
        <f t="shared" si="25"/>
        <v>-1.0203441480671205E-2</v>
      </c>
    </row>
    <row r="976" spans="12:14" x14ac:dyDescent="0.3">
      <c r="L976" s="2">
        <v>975</v>
      </c>
      <c r="M976" s="2">
        <v>153.79216152701065</v>
      </c>
      <c r="N976" s="4">
        <f t="shared" si="25"/>
        <v>-6.6296845960526318E-2</v>
      </c>
    </row>
    <row r="977" spans="12:14" x14ac:dyDescent="0.3">
      <c r="L977" s="2">
        <v>976</v>
      </c>
      <c r="M977" s="2">
        <v>172.76420792901854</v>
      </c>
      <c r="N977" s="4">
        <f t="shared" si="25"/>
        <v>4.8886264727640016E-2</v>
      </c>
    </row>
    <row r="978" spans="12:14" x14ac:dyDescent="0.3">
      <c r="L978" s="2">
        <v>977</v>
      </c>
      <c r="M978" s="2">
        <v>170.7065073425097</v>
      </c>
      <c r="N978" s="4">
        <f t="shared" si="25"/>
        <v>3.6393550478645231E-2</v>
      </c>
    </row>
    <row r="979" spans="12:14" x14ac:dyDescent="0.3">
      <c r="L979" s="2">
        <v>978</v>
      </c>
      <c r="M979" s="2">
        <v>168.01763360702563</v>
      </c>
      <c r="N979" s="4">
        <f t="shared" si="25"/>
        <v>2.0068857056643852E-2</v>
      </c>
    </row>
    <row r="980" spans="12:14" x14ac:dyDescent="0.3">
      <c r="L980" s="2">
        <v>979</v>
      </c>
      <c r="M980" s="2">
        <v>162.86936722808926</v>
      </c>
      <c r="N980" s="4">
        <f t="shared" si="25"/>
        <v>-1.118730390838707E-2</v>
      </c>
    </row>
    <row r="981" spans="12:14" x14ac:dyDescent="0.3">
      <c r="L981" s="2">
        <v>980</v>
      </c>
      <c r="M981" s="2">
        <v>139.60539524064825</v>
      </c>
      <c r="N981" s="4">
        <f t="shared" si="25"/>
        <v>-0.1524275583172221</v>
      </c>
    </row>
    <row r="982" spans="12:14" x14ac:dyDescent="0.3">
      <c r="L982" s="2">
        <v>981</v>
      </c>
      <c r="M982" s="2">
        <v>171.10308982506174</v>
      </c>
      <c r="N982" s="4">
        <f t="shared" si="25"/>
        <v>3.8801282518555524E-2</v>
      </c>
    </row>
    <row r="983" spans="12:14" x14ac:dyDescent="0.3">
      <c r="L983" s="2">
        <v>982</v>
      </c>
      <c r="M983" s="2">
        <v>150.87469715996508</v>
      </c>
      <c r="N983" s="4">
        <f t="shared" si="25"/>
        <v>-8.4009359096833269E-2</v>
      </c>
    </row>
    <row r="984" spans="12:14" x14ac:dyDescent="0.3">
      <c r="L984" s="2">
        <v>983</v>
      </c>
      <c r="M984" s="2">
        <v>170.85165084455193</v>
      </c>
      <c r="N984" s="4">
        <f t="shared" si="25"/>
        <v>3.7274745880930826E-2</v>
      </c>
    </row>
    <row r="985" spans="12:14" x14ac:dyDescent="0.3">
      <c r="L985" s="2">
        <v>984</v>
      </c>
      <c r="M985" s="2">
        <v>182.4216155677282</v>
      </c>
      <c r="N985" s="4">
        <f t="shared" si="25"/>
        <v>0.10751832947382933</v>
      </c>
    </row>
    <row r="986" spans="12:14" x14ac:dyDescent="0.3">
      <c r="L986" s="2">
        <v>985</v>
      </c>
      <c r="M986" s="2">
        <v>168.73602365299428</v>
      </c>
      <c r="N986" s="4">
        <f t="shared" si="25"/>
        <v>2.4430347558444643E-2</v>
      </c>
    </row>
    <row r="987" spans="12:14" x14ac:dyDescent="0.3">
      <c r="L987" s="2">
        <v>986</v>
      </c>
      <c r="M987" s="2">
        <v>160.42400411122662</v>
      </c>
      <c r="N987" s="4">
        <f t="shared" si="25"/>
        <v>-2.6033595372893403E-2</v>
      </c>
    </row>
    <row r="988" spans="12:14" x14ac:dyDescent="0.3">
      <c r="L988" s="2">
        <v>987</v>
      </c>
      <c r="M988" s="2">
        <v>169.1320626791871</v>
      </c>
      <c r="N988" s="4">
        <f t="shared" si="25"/>
        <v>2.6834780165460481E-2</v>
      </c>
    </row>
    <row r="989" spans="12:14" x14ac:dyDescent="0.3">
      <c r="L989" s="2">
        <v>988</v>
      </c>
      <c r="M989" s="2">
        <v>153.90373052418823</v>
      </c>
      <c r="N989" s="4">
        <f t="shared" si="25"/>
        <v>-6.5619488132120707E-2</v>
      </c>
    </row>
    <row r="990" spans="12:14" x14ac:dyDescent="0.3">
      <c r="L990" s="2">
        <v>989</v>
      </c>
      <c r="M990" s="2">
        <v>156.95864355151744</v>
      </c>
      <c r="N990" s="4">
        <f t="shared" si="25"/>
        <v>-4.7072496525968011E-2</v>
      </c>
    </row>
    <row r="991" spans="12:14" x14ac:dyDescent="0.3">
      <c r="L991" s="2">
        <v>990</v>
      </c>
      <c r="M991" s="2">
        <v>181.15893525379951</v>
      </c>
      <c r="N991" s="4">
        <f t="shared" si="25"/>
        <v>9.9852343249611453E-2</v>
      </c>
    </row>
    <row r="992" spans="12:14" x14ac:dyDescent="0.3">
      <c r="L992" s="2">
        <v>991</v>
      </c>
      <c r="M992" s="2">
        <v>163.8184759612738</v>
      </c>
      <c r="N992" s="4">
        <f t="shared" si="25"/>
        <v>-5.4250738382597419E-3</v>
      </c>
    </row>
    <row r="993" spans="12:14" x14ac:dyDescent="0.3">
      <c r="L993" s="2">
        <v>992</v>
      </c>
      <c r="M993" s="2">
        <v>152.20368282092878</v>
      </c>
      <c r="N993" s="4">
        <f t="shared" si="25"/>
        <v>-7.5940819770808576E-2</v>
      </c>
    </row>
    <row r="994" spans="12:14" x14ac:dyDescent="0.3">
      <c r="L994" s="2">
        <v>993</v>
      </c>
      <c r="M994" s="2">
        <v>161.4941011643935</v>
      </c>
      <c r="N994" s="4">
        <f t="shared" si="25"/>
        <v>-1.9536820870541538E-2</v>
      </c>
    </row>
    <row r="995" spans="12:14" x14ac:dyDescent="0.3">
      <c r="L995" s="2">
        <v>994</v>
      </c>
      <c r="M995" s="2">
        <v>165.93666099701431</v>
      </c>
      <c r="N995" s="4">
        <f t="shared" si="25"/>
        <v>7.4348536708725987E-3</v>
      </c>
    </row>
    <row r="996" spans="12:14" x14ac:dyDescent="0.3">
      <c r="L996" s="2">
        <v>995</v>
      </c>
      <c r="M996" s="2">
        <v>170.06921531403762</v>
      </c>
      <c r="N996" s="4">
        <f t="shared" si="25"/>
        <v>3.2524422357157246E-2</v>
      </c>
    </row>
    <row r="997" spans="12:14" x14ac:dyDescent="0.3">
      <c r="L997" s="2">
        <v>996</v>
      </c>
      <c r="M997" s="2">
        <v>166.91884227491954</v>
      </c>
      <c r="N997" s="4">
        <f t="shared" si="25"/>
        <v>1.3397873813856709E-2</v>
      </c>
    </row>
    <row r="998" spans="12:14" x14ac:dyDescent="0.3">
      <c r="L998" s="2">
        <v>997</v>
      </c>
      <c r="M998" s="2">
        <v>174.60089206190474</v>
      </c>
      <c r="N998" s="4">
        <f t="shared" si="25"/>
        <v>6.003714362044299E-2</v>
      </c>
    </row>
    <row r="999" spans="12:14" x14ac:dyDescent="0.3">
      <c r="L999" s="2">
        <v>998</v>
      </c>
      <c r="M999" s="2">
        <v>164.10949153558087</v>
      </c>
      <c r="N999" s="4">
        <f t="shared" si="25"/>
        <v>-3.6582597372861736E-3</v>
      </c>
    </row>
    <row r="1000" spans="12:14" x14ac:dyDescent="0.3">
      <c r="L1000" s="2">
        <v>999</v>
      </c>
      <c r="M1000" s="2">
        <v>166.674192350851</v>
      </c>
      <c r="N1000" s="4">
        <f t="shared" si="25"/>
        <v>1.1912554903775741E-2</v>
      </c>
    </row>
    <row r="1001" spans="12:14" x14ac:dyDescent="0.3">
      <c r="L1001" s="2">
        <v>1000</v>
      </c>
      <c r="M1001" s="2">
        <v>173.21873335156857</v>
      </c>
      <c r="N1001" s="4">
        <f t="shared" si="25"/>
        <v>5.1645780013804599E-2</v>
      </c>
    </row>
    <row r="1002" spans="12:14" x14ac:dyDescent="0.3">
      <c r="L1002" s="2">
        <v>1001</v>
      </c>
      <c r="M1002" s="2">
        <v>171.14844478318238</v>
      </c>
      <c r="N1002" s="4">
        <f t="shared" si="25"/>
        <v>3.9076641594259387E-2</v>
      </c>
    </row>
    <row r="1003" spans="12:14" x14ac:dyDescent="0.3">
      <c r="L1003" s="2">
        <v>1002</v>
      </c>
      <c r="M1003" s="2">
        <v>162.04141484579833</v>
      </c>
      <c r="N1003" s="4">
        <f t="shared" si="25"/>
        <v>-1.6213969396821293E-2</v>
      </c>
    </row>
    <row r="1004" spans="12:14" x14ac:dyDescent="0.3">
      <c r="L1004" s="2">
        <v>1003</v>
      </c>
      <c r="M1004" s="2">
        <v>164.12140310809409</v>
      </c>
      <c r="N1004" s="4">
        <f t="shared" si="25"/>
        <v>-3.585942184072044E-3</v>
      </c>
    </row>
    <row r="1005" spans="12:14" x14ac:dyDescent="0.3">
      <c r="L1005" s="2">
        <v>1004</v>
      </c>
      <c r="M1005" s="2">
        <v>149.61095422947659</v>
      </c>
      <c r="N1005" s="4">
        <f t="shared" si="25"/>
        <v>-9.1681796679973449E-2</v>
      </c>
    </row>
    <row r="1006" spans="12:14" x14ac:dyDescent="0.3">
      <c r="L1006" s="2">
        <v>1005</v>
      </c>
      <c r="M1006" s="2">
        <v>157.96591490706101</v>
      </c>
      <c r="N1006" s="4">
        <f t="shared" si="25"/>
        <v>-4.0957149473774712E-2</v>
      </c>
    </row>
    <row r="1007" spans="12:14" x14ac:dyDescent="0.3">
      <c r="L1007" s="2">
        <v>1006</v>
      </c>
      <c r="M1007" s="2">
        <v>158.34289866639807</v>
      </c>
      <c r="N1007" s="4">
        <f t="shared" si="25"/>
        <v>-3.8668405225565028E-2</v>
      </c>
    </row>
    <row r="1008" spans="12:14" x14ac:dyDescent="0.3">
      <c r="L1008" s="2">
        <v>1007</v>
      </c>
      <c r="M1008" s="2">
        <v>167.83809837955926</v>
      </c>
      <c r="N1008" s="4">
        <f t="shared" si="25"/>
        <v>1.8978862570045107E-2</v>
      </c>
    </row>
    <row r="1009" spans="12:14" x14ac:dyDescent="0.3">
      <c r="L1009" s="2">
        <v>1008</v>
      </c>
      <c r="M1009" s="2">
        <v>182.71797368750086</v>
      </c>
      <c r="N1009" s="4">
        <f t="shared" si="25"/>
        <v>0.10931757924318997</v>
      </c>
    </row>
    <row r="1010" spans="12:14" x14ac:dyDescent="0.3">
      <c r="L1010" s="2">
        <v>1009</v>
      </c>
      <c r="M1010" s="2">
        <v>177.14777650257147</v>
      </c>
      <c r="N1010" s="4">
        <f t="shared" si="25"/>
        <v>7.5499791466815402E-2</v>
      </c>
    </row>
    <row r="1011" spans="12:14" x14ac:dyDescent="0.3">
      <c r="L1011" s="2">
        <v>1010</v>
      </c>
      <c r="M1011" s="2">
        <v>171.79160221049332</v>
      </c>
      <c r="N1011" s="4">
        <f t="shared" si="25"/>
        <v>4.2981379732156544E-2</v>
      </c>
    </row>
    <row r="1012" spans="12:14" x14ac:dyDescent="0.3">
      <c r="L1012" s="2">
        <v>1011</v>
      </c>
      <c r="M1012" s="2">
        <v>169.27665129253856</v>
      </c>
      <c r="N1012" s="4">
        <f t="shared" si="25"/>
        <v>2.7712606726866484E-2</v>
      </c>
    </row>
    <row r="1013" spans="12:14" x14ac:dyDescent="0.3">
      <c r="L1013" s="2">
        <v>1012</v>
      </c>
      <c r="M1013" s="2">
        <v>171.77087213414833</v>
      </c>
      <c r="N1013" s="4">
        <f t="shared" si="25"/>
        <v>4.2855523267986806E-2</v>
      </c>
    </row>
    <row r="1014" spans="12:14" x14ac:dyDescent="0.3">
      <c r="L1014" s="2">
        <v>1013</v>
      </c>
      <c r="M1014" s="2">
        <v>164.89304803505891</v>
      </c>
      <c r="N1014" s="4">
        <f t="shared" si="25"/>
        <v>1.098869414593695E-3</v>
      </c>
    </row>
    <row r="1015" spans="12:14" x14ac:dyDescent="0.3">
      <c r="L1015" s="2">
        <v>1014</v>
      </c>
      <c r="M1015" s="2">
        <v>176.99988193382626</v>
      </c>
      <c r="N1015" s="4">
        <f t="shared" si="25"/>
        <v>7.4601893785089635E-2</v>
      </c>
    </row>
    <row r="1016" spans="12:14" x14ac:dyDescent="0.3">
      <c r="L1016" s="2">
        <v>1015</v>
      </c>
      <c r="M1016" s="2">
        <v>161.29484490626436</v>
      </c>
      <c r="N1016" s="4">
        <f t="shared" si="25"/>
        <v>-2.0746545701963548E-2</v>
      </c>
    </row>
    <row r="1017" spans="12:14" x14ac:dyDescent="0.3">
      <c r="L1017" s="2">
        <v>1016</v>
      </c>
      <c r="M1017" s="2">
        <v>164.97566719305519</v>
      </c>
      <c r="N1017" s="4">
        <f t="shared" si="25"/>
        <v>1.6004669449183329E-3</v>
      </c>
    </row>
    <row r="1018" spans="12:14" x14ac:dyDescent="0.3">
      <c r="L1018" s="2">
        <v>1017</v>
      </c>
      <c r="M1018" s="2">
        <v>162.35234610453085</v>
      </c>
      <c r="N1018" s="4">
        <f t="shared" si="25"/>
        <v>-1.4326243168868991E-2</v>
      </c>
    </row>
    <row r="1019" spans="12:14" x14ac:dyDescent="0.3">
      <c r="L1019" s="2">
        <v>1018</v>
      </c>
      <c r="M1019" s="2">
        <v>176.66697410865839</v>
      </c>
      <c r="N1019" s="4">
        <f t="shared" si="25"/>
        <v>7.258074340084808E-2</v>
      </c>
    </row>
    <row r="1020" spans="12:14" x14ac:dyDescent="0.3">
      <c r="L1020" s="2">
        <v>1019</v>
      </c>
      <c r="M1020" s="2">
        <v>159.93591693164379</v>
      </c>
      <c r="N1020" s="4">
        <f t="shared" si="25"/>
        <v>-2.8996870838286282E-2</v>
      </c>
    </row>
    <row r="1021" spans="12:14" x14ac:dyDescent="0.3">
      <c r="L1021" s="2">
        <v>1020</v>
      </c>
      <c r="M1021" s="2">
        <v>152.73192358538577</v>
      </c>
      <c r="N1021" s="4">
        <f t="shared" si="25"/>
        <v>-7.2733763813154328E-2</v>
      </c>
    </row>
    <row r="1022" spans="12:14" x14ac:dyDescent="0.3">
      <c r="L1022" s="2">
        <v>1021</v>
      </c>
      <c r="M1022" s="2">
        <v>155.47883847216261</v>
      </c>
      <c r="N1022" s="4">
        <f t="shared" si="25"/>
        <v>-5.6056690884368821E-2</v>
      </c>
    </row>
    <row r="1023" spans="12:14" x14ac:dyDescent="0.3">
      <c r="L1023" s="2">
        <v>1022</v>
      </c>
      <c r="M1023" s="2">
        <v>167.01430518929504</v>
      </c>
      <c r="N1023" s="4">
        <f t="shared" si="25"/>
        <v>1.3977448373191814E-2</v>
      </c>
    </row>
    <row r="1024" spans="12:14" x14ac:dyDescent="0.3">
      <c r="L1024" s="2">
        <v>1023</v>
      </c>
      <c r="M1024" s="2">
        <v>174.79086338078054</v>
      </c>
      <c r="N1024" s="4">
        <f t="shared" si="25"/>
        <v>6.1190497717623193E-2</v>
      </c>
    </row>
    <row r="1025" spans="12:14" x14ac:dyDescent="0.3">
      <c r="L1025" s="2">
        <v>1024</v>
      </c>
      <c r="M1025" s="2">
        <v>160.29541387945619</v>
      </c>
      <c r="N1025" s="4">
        <f t="shared" si="25"/>
        <v>-2.6814292541010309E-2</v>
      </c>
    </row>
    <row r="1026" spans="12:14" x14ac:dyDescent="0.3">
      <c r="L1026" s="2">
        <v>1025</v>
      </c>
      <c r="M1026" s="2">
        <v>183.15136302909232</v>
      </c>
      <c r="N1026" s="4">
        <f t="shared" si="25"/>
        <v>0.11194877312949192</v>
      </c>
    </row>
    <row r="1027" spans="12:14" x14ac:dyDescent="0.3">
      <c r="L1027" s="2">
        <v>1026</v>
      </c>
      <c r="M1027" s="2">
        <v>173.08909773485684</v>
      </c>
      <c r="N1027" s="4">
        <f t="shared" ref="N1027:N1090" si="26">M1027/$B$2-1</f>
        <v>5.0858736103388313E-2</v>
      </c>
    </row>
    <row r="1028" spans="12:14" x14ac:dyDescent="0.3">
      <c r="L1028" s="2">
        <v>1027</v>
      </c>
      <c r="M1028" s="2">
        <v>165.35040789731062</v>
      </c>
      <c r="N1028" s="4">
        <f t="shared" si="26"/>
        <v>3.8755931544476319E-3</v>
      </c>
    </row>
    <row r="1029" spans="12:14" x14ac:dyDescent="0.3">
      <c r="L1029" s="2">
        <v>1028</v>
      </c>
      <c r="M1029" s="2">
        <v>186.68443857450612</v>
      </c>
      <c r="N1029" s="4">
        <f t="shared" si="26"/>
        <v>0.13339878558434148</v>
      </c>
    </row>
    <row r="1030" spans="12:14" x14ac:dyDescent="0.3">
      <c r="L1030" s="2">
        <v>1029</v>
      </c>
      <c r="M1030" s="2">
        <v>159.63633920598892</v>
      </c>
      <c r="N1030" s="4">
        <f t="shared" si="26"/>
        <v>-3.0815667482709475E-2</v>
      </c>
    </row>
    <row r="1031" spans="12:14" x14ac:dyDescent="0.3">
      <c r="L1031" s="2">
        <v>1030</v>
      </c>
      <c r="M1031" s="2">
        <v>178.31829231520211</v>
      </c>
      <c r="N1031" s="4">
        <f t="shared" si="26"/>
        <v>8.2606228461098441E-2</v>
      </c>
    </row>
    <row r="1032" spans="12:14" x14ac:dyDescent="0.3">
      <c r="L1032" s="2">
        <v>1031</v>
      </c>
      <c r="M1032" s="2">
        <v>170.38664390179792</v>
      </c>
      <c r="N1032" s="4">
        <f t="shared" si="26"/>
        <v>3.4451595176833383E-2</v>
      </c>
    </row>
    <row r="1033" spans="12:14" x14ac:dyDescent="0.3">
      <c r="L1033" s="2">
        <v>1032</v>
      </c>
      <c r="M1033" s="2">
        <v>170.92022784117705</v>
      </c>
      <c r="N1033" s="4">
        <f t="shared" si="26"/>
        <v>3.7691090624431878E-2</v>
      </c>
    </row>
    <row r="1034" spans="12:14" x14ac:dyDescent="0.3">
      <c r="L1034" s="2">
        <v>1033</v>
      </c>
      <c r="M1034" s="2">
        <v>166.25180074405017</v>
      </c>
      <c r="N1034" s="4">
        <f t="shared" si="26"/>
        <v>9.3481304780194119E-3</v>
      </c>
    </row>
    <row r="1035" spans="12:14" x14ac:dyDescent="0.3">
      <c r="L1035" s="2">
        <v>1034</v>
      </c>
      <c r="M1035" s="2">
        <v>159.77235237934974</v>
      </c>
      <c r="N1035" s="4">
        <f t="shared" si="26"/>
        <v>-2.9989904142777357E-2</v>
      </c>
    </row>
    <row r="1036" spans="12:14" x14ac:dyDescent="0.3">
      <c r="L1036" s="2">
        <v>1035</v>
      </c>
      <c r="M1036" s="2">
        <v>166.47247430886148</v>
      </c>
      <c r="N1036" s="4">
        <f t="shared" si="26"/>
        <v>1.068788408725152E-2</v>
      </c>
    </row>
    <row r="1037" spans="12:14" x14ac:dyDescent="0.3">
      <c r="L1037" s="2">
        <v>1036</v>
      </c>
      <c r="M1037" s="2">
        <v>167.69301266246461</v>
      </c>
      <c r="N1037" s="4">
        <f t="shared" si="26"/>
        <v>1.8098017991801996E-2</v>
      </c>
    </row>
    <row r="1038" spans="12:14" x14ac:dyDescent="0.3">
      <c r="L1038" s="2">
        <v>1037</v>
      </c>
      <c r="M1038" s="2">
        <v>153.15866950913804</v>
      </c>
      <c r="N1038" s="4">
        <f t="shared" si="26"/>
        <v>-7.0142903453141781E-2</v>
      </c>
    </row>
    <row r="1039" spans="12:14" x14ac:dyDescent="0.3">
      <c r="L1039" s="2">
        <v>1038</v>
      </c>
      <c r="M1039" s="2">
        <v>166.04126146476426</v>
      </c>
      <c r="N1039" s="4">
        <f t="shared" si="26"/>
        <v>8.0699041551262063E-3</v>
      </c>
    </row>
    <row r="1040" spans="12:14" x14ac:dyDescent="0.3">
      <c r="L1040" s="2">
        <v>1039</v>
      </c>
      <c r="M1040" s="2">
        <v>157.68654581199573</v>
      </c>
      <c r="N1040" s="4">
        <f t="shared" si="26"/>
        <v>-4.2653255456118866E-2</v>
      </c>
    </row>
    <row r="1041" spans="12:14" x14ac:dyDescent="0.3">
      <c r="L1041" s="2">
        <v>1040</v>
      </c>
      <c r="M1041" s="2">
        <v>165.6310140766472</v>
      </c>
      <c r="N1041" s="4">
        <f t="shared" si="26"/>
        <v>5.5792097242914895E-3</v>
      </c>
    </row>
    <row r="1042" spans="12:14" x14ac:dyDescent="0.3">
      <c r="L1042" s="2">
        <v>1041</v>
      </c>
      <c r="M1042" s="2">
        <v>170.2199651311887</v>
      </c>
      <c r="N1042" s="4">
        <f t="shared" si="26"/>
        <v>3.3439654826401766E-2</v>
      </c>
    </row>
    <row r="1043" spans="12:14" x14ac:dyDescent="0.3">
      <c r="L1043" s="2">
        <v>1042</v>
      </c>
      <c r="M1043" s="2">
        <v>161.12400836734167</v>
      </c>
      <c r="N1043" s="4">
        <f t="shared" si="26"/>
        <v>-2.178372870032641E-2</v>
      </c>
    </row>
    <row r="1044" spans="12:14" x14ac:dyDescent="0.3">
      <c r="L1044" s="2">
        <v>1043</v>
      </c>
      <c r="M1044" s="2">
        <v>163.55390833039996</v>
      </c>
      <c r="N1044" s="4">
        <f t="shared" si="26"/>
        <v>-7.0313171535945074E-3</v>
      </c>
    </row>
    <row r="1045" spans="12:14" x14ac:dyDescent="0.3">
      <c r="L1045" s="2">
        <v>1044</v>
      </c>
      <c r="M1045" s="2">
        <v>153.4486805036004</v>
      </c>
      <c r="N1045" s="4">
        <f t="shared" si="26"/>
        <v>-6.8382188358516616E-2</v>
      </c>
    </row>
    <row r="1046" spans="12:14" x14ac:dyDescent="0.3">
      <c r="L1046" s="2">
        <v>1045</v>
      </c>
      <c r="M1046" s="2">
        <v>169.22602118932588</v>
      </c>
      <c r="N1046" s="4">
        <f t="shared" si="26"/>
        <v>2.7405221184003459E-2</v>
      </c>
    </row>
    <row r="1047" spans="12:14" x14ac:dyDescent="0.3">
      <c r="L1047" s="2">
        <v>1046</v>
      </c>
      <c r="M1047" s="2">
        <v>160.01564807006275</v>
      </c>
      <c r="N1047" s="4">
        <f t="shared" si="26"/>
        <v>-2.8512807055855571E-2</v>
      </c>
    </row>
    <row r="1048" spans="12:14" x14ac:dyDescent="0.3">
      <c r="L1048" s="2">
        <v>1047</v>
      </c>
      <c r="M1048" s="2">
        <v>162.33097455679811</v>
      </c>
      <c r="N1048" s="4">
        <f t="shared" si="26"/>
        <v>-1.4455994134891181E-2</v>
      </c>
    </row>
    <row r="1049" spans="12:14" x14ac:dyDescent="0.3">
      <c r="L1049" s="2">
        <v>1048</v>
      </c>
      <c r="M1049" s="2">
        <v>146.96675417549827</v>
      </c>
      <c r="N1049" s="4">
        <f t="shared" si="26"/>
        <v>-0.107735267193666</v>
      </c>
    </row>
    <row r="1050" spans="12:14" x14ac:dyDescent="0.3">
      <c r="L1050" s="2">
        <v>1049</v>
      </c>
      <c r="M1050" s="2">
        <v>167.79314235931449</v>
      </c>
      <c r="N1050" s="4">
        <f t="shared" si="26"/>
        <v>1.8705925526447897E-2</v>
      </c>
    </row>
    <row r="1051" spans="12:14" x14ac:dyDescent="0.3">
      <c r="L1051" s="2">
        <v>1050</v>
      </c>
      <c r="M1051" s="2">
        <v>155.49230305090342</v>
      </c>
      <c r="N1051" s="4">
        <f t="shared" si="26"/>
        <v>-5.597494471789799E-2</v>
      </c>
    </row>
    <row r="1052" spans="12:14" x14ac:dyDescent="0.3">
      <c r="L1052" s="2">
        <v>1051</v>
      </c>
      <c r="M1052" s="2">
        <v>174.98079863244206</v>
      </c>
      <c r="N1052" s="4">
        <f t="shared" si="26"/>
        <v>6.2343632843489205E-2</v>
      </c>
    </row>
    <row r="1053" spans="12:14" x14ac:dyDescent="0.3">
      <c r="L1053" s="2">
        <v>1052</v>
      </c>
      <c r="M1053" s="2">
        <v>166.17762532875668</v>
      </c>
      <c r="N1053" s="4">
        <f t="shared" si="26"/>
        <v>8.8977966084380355E-3</v>
      </c>
    </row>
    <row r="1054" spans="12:14" x14ac:dyDescent="0.3">
      <c r="L1054" s="2">
        <v>1053</v>
      </c>
      <c r="M1054" s="2">
        <v>169.45786591005569</v>
      </c>
      <c r="N1054" s="4">
        <f t="shared" si="26"/>
        <v>2.8812797128339396E-2</v>
      </c>
    </row>
    <row r="1055" spans="12:14" x14ac:dyDescent="0.3">
      <c r="L1055" s="2">
        <v>1054</v>
      </c>
      <c r="M1055" s="2">
        <v>161.34634955242541</v>
      </c>
      <c r="N1055" s="4">
        <f t="shared" si="26"/>
        <v>-2.0433850632912032E-2</v>
      </c>
    </row>
    <row r="1056" spans="12:14" x14ac:dyDescent="0.3">
      <c r="L1056" s="2">
        <v>1055</v>
      </c>
      <c r="M1056" s="2">
        <v>177.10124198880706</v>
      </c>
      <c r="N1056" s="4">
        <f t="shared" si="26"/>
        <v>7.5217271071483793E-2</v>
      </c>
    </row>
    <row r="1057" spans="12:14" x14ac:dyDescent="0.3">
      <c r="L1057" s="2">
        <v>1056</v>
      </c>
      <c r="M1057" s="2">
        <v>174.32050763137801</v>
      </c>
      <c r="N1057" s="4">
        <f t="shared" si="26"/>
        <v>5.8334873332237303E-2</v>
      </c>
    </row>
    <row r="1058" spans="12:14" x14ac:dyDescent="0.3">
      <c r="L1058" s="2">
        <v>1057</v>
      </c>
      <c r="M1058" s="2">
        <v>178.70925584448003</v>
      </c>
      <c r="N1058" s="4">
        <f t="shared" si="26"/>
        <v>8.4979846705205642E-2</v>
      </c>
    </row>
    <row r="1059" spans="12:14" x14ac:dyDescent="0.3">
      <c r="L1059" s="2">
        <v>1058</v>
      </c>
      <c r="M1059" s="2">
        <v>157.88783738220613</v>
      </c>
      <c r="N1059" s="4">
        <f t="shared" si="26"/>
        <v>-4.1431173835567603E-2</v>
      </c>
    </row>
    <row r="1060" spans="12:14" x14ac:dyDescent="0.3">
      <c r="L1060" s="2">
        <v>1059</v>
      </c>
      <c r="M1060" s="2">
        <v>158.82391016909713</v>
      </c>
      <c r="N1060" s="4">
        <f t="shared" si="26"/>
        <v>-3.5748087618087343E-2</v>
      </c>
    </row>
    <row r="1061" spans="12:14" x14ac:dyDescent="0.3">
      <c r="L1061" s="2">
        <v>1060</v>
      </c>
      <c r="M1061" s="2">
        <v>152.96325083651317</v>
      </c>
      <c r="N1061" s="4">
        <f t="shared" si="26"/>
        <v>-7.1329329530884333E-2</v>
      </c>
    </row>
    <row r="1062" spans="12:14" x14ac:dyDescent="0.3">
      <c r="L1062" s="2">
        <v>1061</v>
      </c>
      <c r="M1062" s="2">
        <v>163.3115394103996</v>
      </c>
      <c r="N1062" s="4">
        <f t="shared" si="26"/>
        <v>-8.50278762906298E-3</v>
      </c>
    </row>
    <row r="1063" spans="12:14" x14ac:dyDescent="0.3">
      <c r="L1063" s="2">
        <v>1062</v>
      </c>
      <c r="M1063" s="2">
        <v>150.37394332432987</v>
      </c>
      <c r="N1063" s="4">
        <f t="shared" si="26"/>
        <v>-8.704953637952173E-2</v>
      </c>
    </row>
    <row r="1064" spans="12:14" x14ac:dyDescent="0.3">
      <c r="L1064" s="2">
        <v>1063</v>
      </c>
      <c r="M1064" s="2">
        <v>174.85631315463004</v>
      </c>
      <c r="N1064" s="4">
        <f t="shared" si="26"/>
        <v>6.1587856462488322E-2</v>
      </c>
    </row>
    <row r="1065" spans="12:14" x14ac:dyDescent="0.3">
      <c r="L1065" s="2">
        <v>1064</v>
      </c>
      <c r="M1065" s="2">
        <v>153.03164156804371</v>
      </c>
      <c r="N1065" s="4">
        <f t="shared" si="26"/>
        <v>-7.0914115640247188E-2</v>
      </c>
    </row>
    <row r="1066" spans="12:14" x14ac:dyDescent="0.3">
      <c r="L1066" s="2">
        <v>1065</v>
      </c>
      <c r="M1066" s="2">
        <v>167.15417920279569</v>
      </c>
      <c r="N1066" s="4">
        <f t="shared" si="26"/>
        <v>1.4826651650374334E-2</v>
      </c>
    </row>
    <row r="1067" spans="12:14" x14ac:dyDescent="0.3">
      <c r="L1067" s="2">
        <v>1066</v>
      </c>
      <c r="M1067" s="2">
        <v>173.30579489586268</v>
      </c>
      <c r="N1067" s="4">
        <f t="shared" si="26"/>
        <v>5.2174348165105799E-2</v>
      </c>
    </row>
    <row r="1068" spans="12:14" x14ac:dyDescent="0.3">
      <c r="L1068" s="2">
        <v>1067</v>
      </c>
      <c r="M1068" s="2">
        <v>159.7182043986069</v>
      </c>
      <c r="N1068" s="4">
        <f t="shared" si="26"/>
        <v>-3.0318647427886702E-2</v>
      </c>
    </row>
    <row r="1069" spans="12:14" x14ac:dyDescent="0.3">
      <c r="L1069" s="2">
        <v>1068</v>
      </c>
      <c r="M1069" s="2">
        <v>163.60708190552225</v>
      </c>
      <c r="N1069" s="4">
        <f t="shared" si="26"/>
        <v>-6.7084896810479799E-3</v>
      </c>
    </row>
    <row r="1070" spans="12:14" x14ac:dyDescent="0.3">
      <c r="L1070" s="2">
        <v>1069</v>
      </c>
      <c r="M1070" s="2">
        <v>150.94537472342469</v>
      </c>
      <c r="N1070" s="4">
        <f t="shared" si="26"/>
        <v>-8.3580261389467503E-2</v>
      </c>
    </row>
    <row r="1071" spans="12:14" x14ac:dyDescent="0.3">
      <c r="L1071" s="2">
        <v>1070</v>
      </c>
      <c r="M1071" s="2">
        <v>167.86176377961371</v>
      </c>
      <c r="N1071" s="4">
        <f t="shared" si="26"/>
        <v>1.9122539975011899E-2</v>
      </c>
    </row>
    <row r="1072" spans="12:14" x14ac:dyDescent="0.3">
      <c r="L1072" s="2">
        <v>1071</v>
      </c>
      <c r="M1072" s="2">
        <v>169.67003816443759</v>
      </c>
      <c r="N1072" s="4">
        <f t="shared" si="26"/>
        <v>3.0100937571578168E-2</v>
      </c>
    </row>
    <row r="1073" spans="12:14" x14ac:dyDescent="0.3">
      <c r="L1073" s="2">
        <v>1072</v>
      </c>
      <c r="M1073" s="2">
        <v>173.73350584071042</v>
      </c>
      <c r="N1073" s="4">
        <f t="shared" si="26"/>
        <v>5.4771067362341386E-2</v>
      </c>
    </row>
    <row r="1074" spans="12:14" x14ac:dyDescent="0.3">
      <c r="L1074" s="2">
        <v>1073</v>
      </c>
      <c r="M1074" s="2">
        <v>179.00509465011837</v>
      </c>
      <c r="N1074" s="4">
        <f t="shared" si="26"/>
        <v>8.6775943613976114E-2</v>
      </c>
    </row>
    <row r="1075" spans="12:14" x14ac:dyDescent="0.3">
      <c r="L1075" s="2">
        <v>1074</v>
      </c>
      <c r="M1075" s="2">
        <v>173.66161929891445</v>
      </c>
      <c r="N1075" s="4">
        <f t="shared" si="26"/>
        <v>5.4334629704261506E-2</v>
      </c>
    </row>
    <row r="1076" spans="12:14" x14ac:dyDescent="0.3">
      <c r="L1076" s="2">
        <v>1075</v>
      </c>
      <c r="M1076" s="2">
        <v>168.64304882024416</v>
      </c>
      <c r="N1076" s="4">
        <f t="shared" si="26"/>
        <v>2.3865878643233973E-2</v>
      </c>
    </row>
    <row r="1077" spans="12:14" x14ac:dyDescent="0.3">
      <c r="L1077" s="2">
        <v>1076</v>
      </c>
      <c r="M1077" s="2">
        <v>162.30821436777015</v>
      </c>
      <c r="N1077" s="4">
        <f t="shared" si="26"/>
        <v>-1.4594175821597055E-2</v>
      </c>
    </row>
    <row r="1078" spans="12:14" x14ac:dyDescent="0.3">
      <c r="L1078" s="2">
        <v>1077</v>
      </c>
      <c r="M1078" s="2">
        <v>180.75021182417132</v>
      </c>
      <c r="N1078" s="4">
        <f t="shared" si="26"/>
        <v>9.7370901077367567E-2</v>
      </c>
    </row>
    <row r="1079" spans="12:14" x14ac:dyDescent="0.3">
      <c r="L1079" s="2">
        <v>1078</v>
      </c>
      <c r="M1079" s="2">
        <v>178.09231658514531</v>
      </c>
      <c r="N1079" s="4">
        <f t="shared" si="26"/>
        <v>8.1234284339919416E-2</v>
      </c>
    </row>
    <row r="1080" spans="12:14" x14ac:dyDescent="0.3">
      <c r="L1080" s="2">
        <v>1079</v>
      </c>
      <c r="M1080" s="2">
        <v>167.74297365301146</v>
      </c>
      <c r="N1080" s="4">
        <f t="shared" si="26"/>
        <v>1.8401341217051836E-2</v>
      </c>
    </row>
    <row r="1081" spans="12:14" x14ac:dyDescent="0.3">
      <c r="L1081" s="2">
        <v>1080</v>
      </c>
      <c r="M1081" s="2">
        <v>151.94868349781137</v>
      </c>
      <c r="N1081" s="4">
        <f t="shared" si="26"/>
        <v>-7.7488971964708497E-2</v>
      </c>
    </row>
    <row r="1082" spans="12:14" x14ac:dyDescent="0.3">
      <c r="L1082" s="2">
        <v>1081</v>
      </c>
      <c r="M1082" s="2">
        <v>150.03923707332535</v>
      </c>
      <c r="N1082" s="4">
        <f t="shared" si="26"/>
        <v>-8.9081605368842465E-2</v>
      </c>
    </row>
    <row r="1083" spans="12:14" x14ac:dyDescent="0.3">
      <c r="L1083" s="2">
        <v>1082</v>
      </c>
      <c r="M1083" s="2">
        <v>162.4571448195596</v>
      </c>
      <c r="N1083" s="4">
        <f t="shared" si="26"/>
        <v>-1.3689989085500454E-2</v>
      </c>
    </row>
    <row r="1084" spans="12:14" x14ac:dyDescent="0.3">
      <c r="L1084" s="2">
        <v>1083</v>
      </c>
      <c r="M1084" s="2">
        <v>166.76107159815371</v>
      </c>
      <c r="N1084" s="4">
        <f t="shared" si="26"/>
        <v>1.2440016293365774E-2</v>
      </c>
    </row>
    <row r="1085" spans="12:14" x14ac:dyDescent="0.3">
      <c r="L1085" s="2">
        <v>1084</v>
      </c>
      <c r="M1085" s="2">
        <v>165.61112777291703</v>
      </c>
      <c r="N1085" s="4">
        <f t="shared" si="26"/>
        <v>5.4584759734248589E-3</v>
      </c>
    </row>
    <row r="1086" spans="12:14" x14ac:dyDescent="0.3">
      <c r="L1086" s="2">
        <v>1085</v>
      </c>
      <c r="M1086" s="2">
        <v>159.74111998648473</v>
      </c>
      <c r="N1086" s="4">
        <f t="shared" si="26"/>
        <v>-3.0179522283498628E-2</v>
      </c>
    </row>
    <row r="1087" spans="12:14" x14ac:dyDescent="0.3">
      <c r="L1087" s="2">
        <v>1086</v>
      </c>
      <c r="M1087" s="2">
        <v>177.24625766244668</v>
      </c>
      <c r="N1087" s="4">
        <f t="shared" si="26"/>
        <v>7.6097690401819351E-2</v>
      </c>
    </row>
    <row r="1088" spans="12:14" x14ac:dyDescent="0.3">
      <c r="L1088" s="2">
        <v>1087</v>
      </c>
      <c r="M1088" s="2">
        <v>166.12102217486489</v>
      </c>
      <c r="N1088" s="4">
        <f t="shared" si="26"/>
        <v>8.5541474731856137E-3</v>
      </c>
    </row>
    <row r="1089" spans="12:14" x14ac:dyDescent="0.3">
      <c r="L1089" s="2">
        <v>1088</v>
      </c>
      <c r="M1089" s="2">
        <v>154.37886955604847</v>
      </c>
      <c r="N1089" s="4">
        <f t="shared" si="26"/>
        <v>-6.2734823476586654E-2</v>
      </c>
    </row>
    <row r="1090" spans="12:14" x14ac:dyDescent="0.3">
      <c r="L1090" s="2">
        <v>1089</v>
      </c>
      <c r="M1090" s="2">
        <v>184.69721087909502</v>
      </c>
      <c r="N1090" s="4">
        <f t="shared" si="26"/>
        <v>0.12133392643562568</v>
      </c>
    </row>
    <row r="1091" spans="12:14" x14ac:dyDescent="0.3">
      <c r="L1091" s="2">
        <v>1090</v>
      </c>
      <c r="M1091" s="2">
        <v>167.29619587012633</v>
      </c>
      <c r="N1091" s="4">
        <f t="shared" ref="N1091:N1154" si="27">M1091/$B$2-1</f>
        <v>1.5688863410038723E-2</v>
      </c>
    </row>
    <row r="1092" spans="12:14" x14ac:dyDescent="0.3">
      <c r="L1092" s="2">
        <v>1091</v>
      </c>
      <c r="M1092" s="2">
        <v>167.06672383880786</v>
      </c>
      <c r="N1092" s="4">
        <f t="shared" si="27"/>
        <v>1.4295692540480021E-2</v>
      </c>
    </row>
    <row r="1093" spans="12:14" x14ac:dyDescent="0.3">
      <c r="L1093" s="2">
        <v>1092</v>
      </c>
      <c r="M1093" s="2">
        <v>161.57342879642857</v>
      </c>
      <c r="N1093" s="4">
        <f t="shared" si="27"/>
        <v>-1.9055206856548934E-2</v>
      </c>
    </row>
    <row r="1094" spans="12:14" x14ac:dyDescent="0.3">
      <c r="L1094" s="2">
        <v>1093</v>
      </c>
      <c r="M1094" s="2">
        <v>171.75573162391385</v>
      </c>
      <c r="N1094" s="4">
        <f t="shared" si="27"/>
        <v>4.276360218423747E-2</v>
      </c>
    </row>
    <row r="1095" spans="12:14" x14ac:dyDescent="0.3">
      <c r="L1095" s="2">
        <v>1094</v>
      </c>
      <c r="M1095" s="2">
        <v>170.59778709040802</v>
      </c>
      <c r="N1095" s="4">
        <f t="shared" si="27"/>
        <v>3.5733487954733967E-2</v>
      </c>
    </row>
    <row r="1096" spans="12:14" x14ac:dyDescent="0.3">
      <c r="L1096" s="2">
        <v>1095</v>
      </c>
      <c r="M1096" s="2">
        <v>169.22575209650225</v>
      </c>
      <c r="N1096" s="4">
        <f t="shared" si="27"/>
        <v>2.7403587467332624E-2</v>
      </c>
    </row>
    <row r="1097" spans="12:14" x14ac:dyDescent="0.3">
      <c r="L1097" s="2">
        <v>1096</v>
      </c>
      <c r="M1097" s="2">
        <v>164.96707644711915</v>
      </c>
      <c r="N1097" s="4">
        <f t="shared" si="27"/>
        <v>1.5483107979703536E-3</v>
      </c>
    </row>
    <row r="1098" spans="12:14" x14ac:dyDescent="0.3">
      <c r="L1098" s="2">
        <v>1097</v>
      </c>
      <c r="M1098" s="2">
        <v>159.83286624166138</v>
      </c>
      <c r="N1098" s="4">
        <f t="shared" si="27"/>
        <v>-2.962251230991364E-2</v>
      </c>
    </row>
    <row r="1099" spans="12:14" x14ac:dyDescent="0.3">
      <c r="L1099" s="2">
        <v>1098</v>
      </c>
      <c r="M1099" s="2">
        <v>153.7459882725</v>
      </c>
      <c r="N1099" s="4">
        <f t="shared" si="27"/>
        <v>-6.6577173078246732E-2</v>
      </c>
    </row>
    <row r="1100" spans="12:14" x14ac:dyDescent="0.3">
      <c r="L1100" s="2">
        <v>1099</v>
      </c>
      <c r="M1100" s="2">
        <v>168.57874452507056</v>
      </c>
      <c r="N1100" s="4">
        <f t="shared" si="27"/>
        <v>2.3475474329868851E-2</v>
      </c>
    </row>
    <row r="1101" spans="12:14" x14ac:dyDescent="0.3">
      <c r="L1101" s="2">
        <v>1100</v>
      </c>
      <c r="M1101" s="2">
        <v>160.7643672651655</v>
      </c>
      <c r="N1101" s="4">
        <f t="shared" si="27"/>
        <v>-2.3967182187747182E-2</v>
      </c>
    </row>
    <row r="1102" spans="12:14" x14ac:dyDescent="0.3">
      <c r="L1102" s="2">
        <v>1101</v>
      </c>
      <c r="M1102" s="2">
        <v>154.73992371932184</v>
      </c>
      <c r="N1102" s="4">
        <f t="shared" si="27"/>
        <v>-6.0542791010951391E-2</v>
      </c>
    </row>
    <row r="1103" spans="12:14" x14ac:dyDescent="0.3">
      <c r="L1103" s="2">
        <v>1102</v>
      </c>
      <c r="M1103" s="2">
        <v>164.80659168831968</v>
      </c>
      <c r="N1103" s="4">
        <f t="shared" si="27"/>
        <v>5.7397553940785606E-4</v>
      </c>
    </row>
    <row r="1104" spans="12:14" x14ac:dyDescent="0.3">
      <c r="L1104" s="2">
        <v>1103</v>
      </c>
      <c r="M1104" s="2">
        <v>155.54986431088159</v>
      </c>
      <c r="N1104" s="4">
        <f t="shared" si="27"/>
        <v>-5.5625478727834077E-2</v>
      </c>
    </row>
    <row r="1105" spans="12:14" x14ac:dyDescent="0.3">
      <c r="L1105" s="2">
        <v>1104</v>
      </c>
      <c r="M1105" s="2">
        <v>162.77219197019326</v>
      </c>
      <c r="N1105" s="4">
        <f t="shared" si="27"/>
        <v>-1.1777274449740971E-2</v>
      </c>
    </row>
    <row r="1106" spans="12:14" x14ac:dyDescent="0.3">
      <c r="L1106" s="2">
        <v>1105</v>
      </c>
      <c r="M1106" s="2">
        <v>160.66480031277882</v>
      </c>
      <c r="N1106" s="4">
        <f t="shared" si="27"/>
        <v>-2.4571673187538501E-2</v>
      </c>
    </row>
    <row r="1107" spans="12:14" x14ac:dyDescent="0.3">
      <c r="L1107" s="2">
        <v>1106</v>
      </c>
      <c r="M1107" s="2">
        <v>162.57464017704581</v>
      </c>
      <c r="N1107" s="4">
        <f t="shared" si="27"/>
        <v>-1.2976651131338279E-2</v>
      </c>
    </row>
    <row r="1108" spans="12:14" x14ac:dyDescent="0.3">
      <c r="L1108" s="2">
        <v>1107</v>
      </c>
      <c r="M1108" s="2">
        <v>170.57151227613818</v>
      </c>
      <c r="N1108" s="4">
        <f t="shared" si="27"/>
        <v>3.557396827107806E-2</v>
      </c>
    </row>
    <row r="1109" spans="12:14" x14ac:dyDescent="0.3">
      <c r="L1109" s="2">
        <v>1108</v>
      </c>
      <c r="M1109" s="2">
        <v>164.58284151688659</v>
      </c>
      <c r="N1109" s="4">
        <f t="shared" si="27"/>
        <v>-7.8445676760718897E-4</v>
      </c>
    </row>
    <row r="1110" spans="12:14" x14ac:dyDescent="0.3">
      <c r="L1110" s="2">
        <v>1109</v>
      </c>
      <c r="M1110" s="2">
        <v>165.48738024910878</v>
      </c>
      <c r="N1110" s="4">
        <f t="shared" si="27"/>
        <v>4.707179859649635E-3</v>
      </c>
    </row>
    <row r="1111" spans="12:14" x14ac:dyDescent="0.3">
      <c r="L1111" s="2">
        <v>1110</v>
      </c>
      <c r="M1111" s="2">
        <v>176.59681917207507</v>
      </c>
      <c r="N1111" s="4">
        <f t="shared" si="27"/>
        <v>7.2154818666395393E-2</v>
      </c>
    </row>
    <row r="1112" spans="12:14" x14ac:dyDescent="0.3">
      <c r="L1112" s="2">
        <v>1111</v>
      </c>
      <c r="M1112" s="2">
        <v>163.62862064865922</v>
      </c>
      <c r="N1112" s="4">
        <f t="shared" si="27"/>
        <v>-6.5777236380887283E-3</v>
      </c>
    </row>
    <row r="1113" spans="12:14" x14ac:dyDescent="0.3">
      <c r="L1113" s="2">
        <v>1112</v>
      </c>
      <c r="M1113" s="2">
        <v>153.7677102327477</v>
      </c>
      <c r="N1113" s="4">
        <f t="shared" si="27"/>
        <v>-6.6445294687346834E-2</v>
      </c>
    </row>
    <row r="1114" spans="12:14" x14ac:dyDescent="0.3">
      <c r="L1114" s="2">
        <v>1113</v>
      </c>
      <c r="M1114" s="2">
        <v>159.35742589068448</v>
      </c>
      <c r="N1114" s="4">
        <f t="shared" si="27"/>
        <v>-3.2509006334427326E-2</v>
      </c>
    </row>
    <row r="1115" spans="12:14" x14ac:dyDescent="0.3">
      <c r="L1115" s="2">
        <v>1114</v>
      </c>
      <c r="M1115" s="2">
        <v>160.66112471763174</v>
      </c>
      <c r="N1115" s="4">
        <f t="shared" si="27"/>
        <v>-2.4593988465168581E-2</v>
      </c>
    </row>
    <row r="1116" spans="12:14" x14ac:dyDescent="0.3">
      <c r="L1116" s="2">
        <v>1115</v>
      </c>
      <c r="M1116" s="2">
        <v>155.92169364057523</v>
      </c>
      <c r="N1116" s="4">
        <f t="shared" si="27"/>
        <v>-5.3368028059008088E-2</v>
      </c>
    </row>
    <row r="1117" spans="12:14" x14ac:dyDescent="0.3">
      <c r="L1117" s="2">
        <v>1116</v>
      </c>
      <c r="M1117" s="2">
        <v>164.11182550014459</v>
      </c>
      <c r="N1117" s="4">
        <f t="shared" si="27"/>
        <v>-3.6440897688501117E-3</v>
      </c>
    </row>
    <row r="1118" spans="12:14" x14ac:dyDescent="0.3">
      <c r="L1118" s="2">
        <v>1117</v>
      </c>
      <c r="M1118" s="2">
        <v>179.26087527384726</v>
      </c>
      <c r="N1118" s="4">
        <f t="shared" si="27"/>
        <v>8.832883924107815E-2</v>
      </c>
    </row>
    <row r="1119" spans="12:14" x14ac:dyDescent="0.3">
      <c r="L1119" s="2">
        <v>1118</v>
      </c>
      <c r="M1119" s="2">
        <v>170.34041018412705</v>
      </c>
      <c r="N1119" s="4">
        <f t="shared" si="27"/>
        <v>3.4170900975102558E-2</v>
      </c>
    </row>
    <row r="1120" spans="12:14" x14ac:dyDescent="0.3">
      <c r="L1120" s="2">
        <v>1119</v>
      </c>
      <c r="M1120" s="2">
        <v>147.78687138503813</v>
      </c>
      <c r="N1120" s="4">
        <f t="shared" si="27"/>
        <v>-0.10275617061536002</v>
      </c>
    </row>
    <row r="1121" spans="12:14" x14ac:dyDescent="0.3">
      <c r="L1121" s="2">
        <v>1120</v>
      </c>
      <c r="M1121" s="2">
        <v>174.45666539859562</v>
      </c>
      <c r="N1121" s="4">
        <f t="shared" si="27"/>
        <v>5.9161514530564618E-2</v>
      </c>
    </row>
    <row r="1122" spans="12:14" x14ac:dyDescent="0.3">
      <c r="L1122" s="2">
        <v>1121</v>
      </c>
      <c r="M1122" s="2">
        <v>172.64834917987702</v>
      </c>
      <c r="N1122" s="4">
        <f t="shared" si="27"/>
        <v>4.8182862952007133E-2</v>
      </c>
    </row>
    <row r="1123" spans="12:14" x14ac:dyDescent="0.3">
      <c r="L1123" s="2">
        <v>1122</v>
      </c>
      <c r="M1123" s="2">
        <v>156.6531707151579</v>
      </c>
      <c r="N1123" s="4">
        <f t="shared" si="27"/>
        <v>-4.8927083573515273E-2</v>
      </c>
    </row>
    <row r="1124" spans="12:14" x14ac:dyDescent="0.3">
      <c r="L1124" s="2">
        <v>1123</v>
      </c>
      <c r="M1124" s="2">
        <v>180.21058771004644</v>
      </c>
      <c r="N1124" s="4">
        <f t="shared" si="27"/>
        <v>9.4094734513666234E-2</v>
      </c>
    </row>
    <row r="1125" spans="12:14" x14ac:dyDescent="0.3">
      <c r="L1125" s="2">
        <v>1124</v>
      </c>
      <c r="M1125" s="2">
        <v>169.62966361779425</v>
      </c>
      <c r="N1125" s="4">
        <f t="shared" si="27"/>
        <v>2.9855815575960731E-2</v>
      </c>
    </row>
    <row r="1126" spans="12:14" x14ac:dyDescent="0.3">
      <c r="L1126" s="2">
        <v>1125</v>
      </c>
      <c r="M1126" s="2">
        <v>152.28403910658238</v>
      </c>
      <c r="N1126" s="4">
        <f t="shared" si="27"/>
        <v>-7.5452960593743179E-2</v>
      </c>
    </row>
    <row r="1127" spans="12:14" x14ac:dyDescent="0.3">
      <c r="L1127" s="2">
        <v>1126</v>
      </c>
      <c r="M1127" s="2">
        <v>167.21504195303942</v>
      </c>
      <c r="N1127" s="4">
        <f t="shared" si="27"/>
        <v>1.5196161652066387E-2</v>
      </c>
    </row>
    <row r="1128" spans="12:14" x14ac:dyDescent="0.3">
      <c r="L1128" s="2">
        <v>1127</v>
      </c>
      <c r="M1128" s="2">
        <v>162.63613460764782</v>
      </c>
      <c r="N1128" s="4">
        <f t="shared" si="27"/>
        <v>-1.2603306071103382E-2</v>
      </c>
    </row>
    <row r="1129" spans="12:14" x14ac:dyDescent="0.3">
      <c r="L1129" s="2">
        <v>1128</v>
      </c>
      <c r="M1129" s="2">
        <v>158.23763878295381</v>
      </c>
      <c r="N1129" s="4">
        <f t="shared" si="27"/>
        <v>-3.9307459155166424E-2</v>
      </c>
    </row>
    <row r="1130" spans="12:14" x14ac:dyDescent="0.3">
      <c r="L1130" s="2">
        <v>1129</v>
      </c>
      <c r="M1130" s="2">
        <v>160.30092612414674</v>
      </c>
      <c r="N1130" s="4">
        <f t="shared" si="27"/>
        <v>-2.6780826594486773E-2</v>
      </c>
    </row>
    <row r="1131" spans="12:14" x14ac:dyDescent="0.3">
      <c r="L1131" s="2">
        <v>1130</v>
      </c>
      <c r="M1131" s="2">
        <v>152.97922004863233</v>
      </c>
      <c r="N1131" s="4">
        <f t="shared" si="27"/>
        <v>-7.1232377231266963E-2</v>
      </c>
    </row>
    <row r="1132" spans="12:14" x14ac:dyDescent="0.3">
      <c r="L1132" s="2">
        <v>1131</v>
      </c>
      <c r="M1132" s="2">
        <v>160.72710851669919</v>
      </c>
      <c r="N1132" s="4">
        <f t="shared" si="27"/>
        <v>-2.4193387545765055E-2</v>
      </c>
    </row>
    <row r="1133" spans="12:14" x14ac:dyDescent="0.3">
      <c r="L1133" s="2">
        <v>1132</v>
      </c>
      <c r="M1133" s="2">
        <v>148.31897603185905</v>
      </c>
      <c r="N1133" s="4">
        <f t="shared" si="27"/>
        <v>-9.9525656250500805E-2</v>
      </c>
    </row>
    <row r="1134" spans="12:14" x14ac:dyDescent="0.3">
      <c r="L1134" s="2">
        <v>1133</v>
      </c>
      <c r="M1134" s="2">
        <v>156.35051711264538</v>
      </c>
      <c r="N1134" s="4">
        <f t="shared" si="27"/>
        <v>-5.076455448517625E-2</v>
      </c>
    </row>
    <row r="1135" spans="12:14" x14ac:dyDescent="0.3">
      <c r="L1135" s="2">
        <v>1134</v>
      </c>
      <c r="M1135" s="2">
        <v>167.42389179168251</v>
      </c>
      <c r="N1135" s="4">
        <f t="shared" si="27"/>
        <v>1.6464131040918817E-2</v>
      </c>
    </row>
    <row r="1136" spans="12:14" x14ac:dyDescent="0.3">
      <c r="L1136" s="2">
        <v>1135</v>
      </c>
      <c r="M1136" s="2">
        <v>161.96139655861384</v>
      </c>
      <c r="N1136" s="4">
        <f t="shared" si="27"/>
        <v>-1.6699776517178799E-2</v>
      </c>
    </row>
    <row r="1137" spans="12:14" x14ac:dyDescent="0.3">
      <c r="L1137" s="2">
        <v>1136</v>
      </c>
      <c r="M1137" s="2">
        <v>165.99828735415099</v>
      </c>
      <c r="N1137" s="4">
        <f t="shared" si="27"/>
        <v>7.808999683641682E-3</v>
      </c>
    </row>
    <row r="1138" spans="12:14" x14ac:dyDescent="0.3">
      <c r="L1138" s="2">
        <v>1137</v>
      </c>
      <c r="M1138" s="2">
        <v>158.37844402052212</v>
      </c>
      <c r="N1138" s="4">
        <f t="shared" si="27"/>
        <v>-3.8452602229316457E-2</v>
      </c>
    </row>
    <row r="1139" spans="12:14" x14ac:dyDescent="0.3">
      <c r="L1139" s="2">
        <v>1138</v>
      </c>
      <c r="M1139" s="2">
        <v>167.34067965990684</v>
      </c>
      <c r="N1139" s="4">
        <f t="shared" si="27"/>
        <v>1.5958933447479451E-2</v>
      </c>
    </row>
    <row r="1140" spans="12:14" x14ac:dyDescent="0.3">
      <c r="L1140" s="2">
        <v>1139</v>
      </c>
      <c r="M1140" s="2">
        <v>182.175660685819</v>
      </c>
      <c r="N1140" s="4">
        <f t="shared" si="27"/>
        <v>0.10602508790215359</v>
      </c>
    </row>
    <row r="1141" spans="12:14" x14ac:dyDescent="0.3">
      <c r="L1141" s="2">
        <v>1140</v>
      </c>
      <c r="M1141" s="2">
        <v>159.01909506421796</v>
      </c>
      <c r="N1141" s="4">
        <f t="shared" si="27"/>
        <v>-3.4563080850605332E-2</v>
      </c>
    </row>
    <row r="1142" spans="12:14" x14ac:dyDescent="0.3">
      <c r="L1142" s="2">
        <v>1141</v>
      </c>
      <c r="M1142" s="2">
        <v>159.86459273410276</v>
      </c>
      <c r="N1142" s="4">
        <f t="shared" si="27"/>
        <v>-2.9429894391256428E-2</v>
      </c>
    </row>
    <row r="1143" spans="12:14" x14ac:dyDescent="0.3">
      <c r="L1143" s="2">
        <v>1142</v>
      </c>
      <c r="M1143" s="2">
        <v>157.01472473824978</v>
      </c>
      <c r="N1143" s="4">
        <f t="shared" si="27"/>
        <v>-4.6732016358355111E-2</v>
      </c>
    </row>
    <row r="1144" spans="12:14" x14ac:dyDescent="0.3">
      <c r="L1144" s="2">
        <v>1143</v>
      </c>
      <c r="M1144" s="2">
        <v>155.32503073653871</v>
      </c>
      <c r="N1144" s="4">
        <f t="shared" si="27"/>
        <v>-5.6990488591883826E-2</v>
      </c>
    </row>
    <row r="1145" spans="12:14" x14ac:dyDescent="0.3">
      <c r="L1145" s="2">
        <v>1144</v>
      </c>
      <c r="M1145" s="2">
        <v>163.74066085547338</v>
      </c>
      <c r="N1145" s="4">
        <f t="shared" si="27"/>
        <v>-5.897505001177028E-3</v>
      </c>
    </row>
    <row r="1146" spans="12:14" x14ac:dyDescent="0.3">
      <c r="L1146" s="2">
        <v>1145</v>
      </c>
      <c r="M1146" s="2">
        <v>145.43920761881898</v>
      </c>
      <c r="N1146" s="4">
        <f t="shared" si="27"/>
        <v>-0.11700930966600021</v>
      </c>
    </row>
    <row r="1147" spans="12:14" x14ac:dyDescent="0.3">
      <c r="L1147" s="2">
        <v>1146</v>
      </c>
      <c r="M1147" s="2">
        <v>166.2011169626407</v>
      </c>
      <c r="N1147" s="4">
        <f t="shared" si="27"/>
        <v>9.040419044024306E-3</v>
      </c>
    </row>
    <row r="1148" spans="12:14" x14ac:dyDescent="0.3">
      <c r="L1148" s="2">
        <v>1147</v>
      </c>
      <c r="M1148" s="2">
        <v>163.97665667830734</v>
      </c>
      <c r="N1148" s="4">
        <f t="shared" si="27"/>
        <v>-4.464726880807679E-3</v>
      </c>
    </row>
    <row r="1149" spans="12:14" x14ac:dyDescent="0.3">
      <c r="L1149" s="2">
        <v>1148</v>
      </c>
      <c r="M1149" s="2">
        <v>181.77581379904254</v>
      </c>
      <c r="N1149" s="4">
        <f t="shared" si="27"/>
        <v>0.10359753700743202</v>
      </c>
    </row>
    <row r="1150" spans="12:14" x14ac:dyDescent="0.3">
      <c r="L1150" s="2">
        <v>1149</v>
      </c>
      <c r="M1150" s="2">
        <v>154.48880918193689</v>
      </c>
      <c r="N1150" s="4">
        <f t="shared" si="27"/>
        <v>-6.2067357889090458E-2</v>
      </c>
    </row>
    <row r="1151" spans="12:14" x14ac:dyDescent="0.3">
      <c r="L1151" s="2">
        <v>1150</v>
      </c>
      <c r="M1151" s="2">
        <v>166.37481664085192</v>
      </c>
      <c r="N1151" s="4">
        <f t="shared" si="27"/>
        <v>1.0094984737042179E-2</v>
      </c>
    </row>
    <row r="1152" spans="12:14" x14ac:dyDescent="0.3">
      <c r="L1152" s="2">
        <v>1151</v>
      </c>
      <c r="M1152" s="2">
        <v>173.86327227615632</v>
      </c>
      <c r="N1152" s="4">
        <f t="shared" si="27"/>
        <v>5.5558905499612399E-2</v>
      </c>
    </row>
    <row r="1153" spans="12:14" x14ac:dyDescent="0.3">
      <c r="L1153" s="2">
        <v>1152</v>
      </c>
      <c r="M1153" s="2">
        <v>150.48053611417419</v>
      </c>
      <c r="N1153" s="4">
        <f t="shared" si="27"/>
        <v>-8.640239010699835E-2</v>
      </c>
    </row>
    <row r="1154" spans="12:14" x14ac:dyDescent="0.3">
      <c r="L1154" s="2">
        <v>1153</v>
      </c>
      <c r="M1154" s="2">
        <v>163.33628389251589</v>
      </c>
      <c r="N1154" s="4">
        <f t="shared" si="27"/>
        <v>-8.3525588997984679E-3</v>
      </c>
    </row>
    <row r="1155" spans="12:14" x14ac:dyDescent="0.3">
      <c r="L1155" s="2">
        <v>1154</v>
      </c>
      <c r="M1155" s="2">
        <v>166.38854418534731</v>
      </c>
      <c r="N1155" s="4">
        <f t="shared" ref="N1155:N1218" si="28">M1155/$B$2-1</f>
        <v>1.0178327421515254E-2</v>
      </c>
    </row>
    <row r="1156" spans="12:14" x14ac:dyDescent="0.3">
      <c r="L1156" s="2">
        <v>1155</v>
      </c>
      <c r="M1156" s="2">
        <v>156.80958155137498</v>
      </c>
      <c r="N1156" s="4">
        <f t="shared" si="28"/>
        <v>-4.7977481918581866E-2</v>
      </c>
    </row>
    <row r="1157" spans="12:14" x14ac:dyDescent="0.3">
      <c r="L1157" s="2">
        <v>1156</v>
      </c>
      <c r="M1157" s="2">
        <v>158.37849126516346</v>
      </c>
      <c r="N1157" s="4">
        <f t="shared" si="28"/>
        <v>-3.845231539759375E-2</v>
      </c>
    </row>
    <row r="1158" spans="12:14" x14ac:dyDescent="0.3">
      <c r="L1158" s="2">
        <v>1157</v>
      </c>
      <c r="M1158" s="2">
        <v>161.51731769576992</v>
      </c>
      <c r="N1158" s="4">
        <f t="shared" si="28"/>
        <v>-1.9395868637626767E-2</v>
      </c>
    </row>
    <row r="1159" spans="12:14" x14ac:dyDescent="0.3">
      <c r="L1159" s="2">
        <v>1158</v>
      </c>
      <c r="M1159" s="2">
        <v>153.2994822508883</v>
      </c>
      <c r="N1159" s="4">
        <f t="shared" si="28"/>
        <v>-6.9288000967893337E-2</v>
      </c>
    </row>
    <row r="1160" spans="12:14" x14ac:dyDescent="0.3">
      <c r="L1160" s="2">
        <v>1159</v>
      </c>
      <c r="M1160" s="2">
        <v>155.99233383245172</v>
      </c>
      <c r="N1160" s="4">
        <f t="shared" si="28"/>
        <v>-5.2939157242042234E-2</v>
      </c>
    </row>
    <row r="1161" spans="12:14" x14ac:dyDescent="0.3">
      <c r="L1161" s="2">
        <v>1160</v>
      </c>
      <c r="M1161" s="2">
        <v>161.68056966251362</v>
      </c>
      <c r="N1161" s="4">
        <f t="shared" si="28"/>
        <v>-1.8404733102900805E-2</v>
      </c>
    </row>
    <row r="1162" spans="12:14" x14ac:dyDescent="0.3">
      <c r="L1162" s="2">
        <v>1161</v>
      </c>
      <c r="M1162" s="2">
        <v>156.41374277914292</v>
      </c>
      <c r="N1162" s="4">
        <f t="shared" si="28"/>
        <v>-5.0380698743512586E-2</v>
      </c>
    </row>
    <row r="1163" spans="12:14" x14ac:dyDescent="0.3">
      <c r="L1163" s="2">
        <v>1162</v>
      </c>
      <c r="M1163" s="2">
        <v>174.75230650322555</v>
      </c>
      <c r="N1163" s="4">
        <f t="shared" si="28"/>
        <v>6.0956411156737778E-2</v>
      </c>
    </row>
    <row r="1164" spans="12:14" x14ac:dyDescent="0.3">
      <c r="L1164" s="2">
        <v>1163</v>
      </c>
      <c r="M1164" s="2">
        <v>155.77888210563347</v>
      </c>
      <c r="N1164" s="4">
        <f t="shared" si="28"/>
        <v>-5.4235065619858802E-2</v>
      </c>
    </row>
    <row r="1165" spans="12:14" x14ac:dyDescent="0.3">
      <c r="L1165" s="2">
        <v>1164</v>
      </c>
      <c r="M1165" s="2">
        <v>148.40652822535537</v>
      </c>
      <c r="N1165" s="4">
        <f t="shared" si="28"/>
        <v>-9.8994109269179287E-2</v>
      </c>
    </row>
    <row r="1166" spans="12:14" x14ac:dyDescent="0.3">
      <c r="L1166" s="2">
        <v>1165</v>
      </c>
      <c r="M1166" s="2">
        <v>158.63352983455565</v>
      </c>
      <c r="N1166" s="4">
        <f t="shared" si="28"/>
        <v>-3.6903924931663612E-2</v>
      </c>
    </row>
    <row r="1167" spans="12:14" x14ac:dyDescent="0.3">
      <c r="L1167" s="2">
        <v>1166</v>
      </c>
      <c r="M1167" s="2">
        <v>163.26667818076541</v>
      </c>
      <c r="N1167" s="4">
        <f t="shared" si="28"/>
        <v>-8.7751491797924963E-3</v>
      </c>
    </row>
    <row r="1168" spans="12:14" x14ac:dyDescent="0.3">
      <c r="L1168" s="2">
        <v>1167</v>
      </c>
      <c r="M1168" s="2">
        <v>169.64198852906168</v>
      </c>
      <c r="N1168" s="4">
        <f t="shared" si="28"/>
        <v>2.993064259191125E-2</v>
      </c>
    </row>
    <row r="1169" spans="12:14" x14ac:dyDescent="0.3">
      <c r="L1169" s="2">
        <v>1168</v>
      </c>
      <c r="M1169" s="2">
        <v>182.02558165631896</v>
      </c>
      <c r="N1169" s="4">
        <f t="shared" si="28"/>
        <v>0.10511392791969398</v>
      </c>
    </row>
    <row r="1170" spans="12:14" x14ac:dyDescent="0.3">
      <c r="L1170" s="2">
        <v>1169</v>
      </c>
      <c r="M1170" s="2">
        <v>167.09696900932121</v>
      </c>
      <c r="N1170" s="4">
        <f t="shared" si="28"/>
        <v>1.4479317055685392E-2</v>
      </c>
    </row>
    <row r="1171" spans="12:14" x14ac:dyDescent="0.3">
      <c r="L1171" s="2">
        <v>1170</v>
      </c>
      <c r="M1171" s="2">
        <v>161.83438857617099</v>
      </c>
      <c r="N1171" s="4">
        <f t="shared" si="28"/>
        <v>-1.7470867531295675E-2</v>
      </c>
    </row>
    <row r="1172" spans="12:14" x14ac:dyDescent="0.3">
      <c r="L1172" s="2">
        <v>1171</v>
      </c>
      <c r="M1172" s="2">
        <v>159.01513807055417</v>
      </c>
      <c r="N1172" s="4">
        <f t="shared" si="28"/>
        <v>-3.4587104555244941E-2</v>
      </c>
    </row>
    <row r="1173" spans="12:14" x14ac:dyDescent="0.3">
      <c r="L1173" s="2">
        <v>1172</v>
      </c>
      <c r="M1173" s="2">
        <v>158.79915350829697</v>
      </c>
      <c r="N1173" s="4">
        <f t="shared" si="28"/>
        <v>-3.5898390286591919E-2</v>
      </c>
    </row>
    <row r="1174" spans="12:14" x14ac:dyDescent="0.3">
      <c r="L1174" s="2">
        <v>1173</v>
      </c>
      <c r="M1174" s="2">
        <v>162.98156040678441</v>
      </c>
      <c r="N1174" s="4">
        <f t="shared" si="28"/>
        <v>-1.0506156548409362E-2</v>
      </c>
    </row>
    <row r="1175" spans="12:14" x14ac:dyDescent="0.3">
      <c r="L1175" s="2">
        <v>1174</v>
      </c>
      <c r="M1175" s="2">
        <v>146.07160579264954</v>
      </c>
      <c r="N1175" s="4">
        <f t="shared" si="28"/>
        <v>-0.1131698931206343</v>
      </c>
    </row>
    <row r="1176" spans="12:14" x14ac:dyDescent="0.3">
      <c r="L1176" s="2">
        <v>1175</v>
      </c>
      <c r="M1176" s="2">
        <v>153.45010729771002</v>
      </c>
      <c r="N1176" s="4">
        <f t="shared" si="28"/>
        <v>-6.8373526004420815E-2</v>
      </c>
    </row>
    <row r="1177" spans="12:14" x14ac:dyDescent="0.3">
      <c r="L1177" s="2">
        <v>1176</v>
      </c>
      <c r="M1177" s="2">
        <v>156.37187347563315</v>
      </c>
      <c r="N1177" s="4">
        <f t="shared" si="28"/>
        <v>-5.0634895708795757E-2</v>
      </c>
    </row>
    <row r="1178" spans="12:14" x14ac:dyDescent="0.3">
      <c r="L1178" s="2">
        <v>1177</v>
      </c>
      <c r="M1178" s="2">
        <v>159.21170481147192</v>
      </c>
      <c r="N1178" s="4">
        <f t="shared" si="28"/>
        <v>-3.3393708323916638E-2</v>
      </c>
    </row>
    <row r="1179" spans="12:14" x14ac:dyDescent="0.3">
      <c r="L1179" s="2">
        <v>1178</v>
      </c>
      <c r="M1179" s="2">
        <v>160.19763511796535</v>
      </c>
      <c r="N1179" s="4">
        <f t="shared" si="28"/>
        <v>-2.740792707410733E-2</v>
      </c>
    </row>
    <row r="1180" spans="12:14" x14ac:dyDescent="0.3">
      <c r="L1180" s="2">
        <v>1179</v>
      </c>
      <c r="M1180" s="2">
        <v>159.98767167163834</v>
      </c>
      <c r="N1180" s="4">
        <f t="shared" si="28"/>
        <v>-2.868265739925524E-2</v>
      </c>
    </row>
    <row r="1181" spans="12:14" x14ac:dyDescent="0.3">
      <c r="L1181" s="2">
        <v>1180</v>
      </c>
      <c r="M1181" s="2">
        <v>149.88755683297273</v>
      </c>
      <c r="N1181" s="4">
        <f t="shared" si="28"/>
        <v>-9.000248662453525E-2</v>
      </c>
    </row>
    <row r="1182" spans="12:14" x14ac:dyDescent="0.3">
      <c r="L1182" s="2">
        <v>1181</v>
      </c>
      <c r="M1182" s="2">
        <v>156.93121391800256</v>
      </c>
      <c r="N1182" s="4">
        <f t="shared" si="28"/>
        <v>-4.7239027349598395E-2</v>
      </c>
    </row>
    <row r="1183" spans="12:14" x14ac:dyDescent="0.3">
      <c r="L1183" s="2">
        <v>1182</v>
      </c>
      <c r="M1183" s="2">
        <v>146.30015386980369</v>
      </c>
      <c r="N1183" s="4">
        <f t="shared" si="28"/>
        <v>-0.11178233176269725</v>
      </c>
    </row>
    <row r="1184" spans="12:14" x14ac:dyDescent="0.3">
      <c r="L1184" s="2">
        <v>1183</v>
      </c>
      <c r="M1184" s="2">
        <v>158.02783172451541</v>
      </c>
      <c r="N1184" s="4">
        <f t="shared" si="28"/>
        <v>-4.0581240017979026E-2</v>
      </c>
    </row>
    <row r="1185" spans="12:14" x14ac:dyDescent="0.3">
      <c r="L1185" s="2">
        <v>1184</v>
      </c>
      <c r="M1185" s="2">
        <v>166.00565019896851</v>
      </c>
      <c r="N1185" s="4">
        <f t="shared" si="28"/>
        <v>7.8537009958579151E-3</v>
      </c>
    </row>
    <row r="1186" spans="12:14" x14ac:dyDescent="0.3">
      <c r="L1186" s="2">
        <v>1185</v>
      </c>
      <c r="M1186" s="2">
        <v>161.06376859267402</v>
      </c>
      <c r="N1186" s="4">
        <f t="shared" si="28"/>
        <v>-2.2149456491959874E-2</v>
      </c>
    </row>
    <row r="1187" spans="12:14" x14ac:dyDescent="0.3">
      <c r="L1187" s="2">
        <v>1186</v>
      </c>
      <c r="M1187" s="2">
        <v>162.9380840548254</v>
      </c>
      <c r="N1187" s="4">
        <f t="shared" si="28"/>
        <v>-1.0770110228149665E-2</v>
      </c>
    </row>
    <row r="1188" spans="12:14" x14ac:dyDescent="0.3">
      <c r="L1188" s="2">
        <v>1187</v>
      </c>
      <c r="M1188" s="2">
        <v>158.77078933576735</v>
      </c>
      <c r="N1188" s="4">
        <f t="shared" si="28"/>
        <v>-3.6070594884600515E-2</v>
      </c>
    </row>
    <row r="1189" spans="12:14" x14ac:dyDescent="0.3">
      <c r="L1189" s="2">
        <v>1188</v>
      </c>
      <c r="M1189" s="2">
        <v>159.73079054300871</v>
      </c>
      <c r="N1189" s="4">
        <f t="shared" si="28"/>
        <v>-3.0242234413019875E-2</v>
      </c>
    </row>
    <row r="1190" spans="12:14" x14ac:dyDescent="0.3">
      <c r="L1190" s="2">
        <v>1189</v>
      </c>
      <c r="M1190" s="2">
        <v>175.91139126034696</v>
      </c>
      <c r="N1190" s="4">
        <f t="shared" si="28"/>
        <v>6.7993447913212934E-2</v>
      </c>
    </row>
    <row r="1191" spans="12:14" x14ac:dyDescent="0.3">
      <c r="L1191" s="2">
        <v>1190</v>
      </c>
      <c r="M1191" s="2">
        <v>171.38805577324669</v>
      </c>
      <c r="N1191" s="4">
        <f t="shared" si="28"/>
        <v>4.0531368122218803E-2</v>
      </c>
    </row>
    <row r="1192" spans="12:14" x14ac:dyDescent="0.3">
      <c r="L1192" s="2">
        <v>1191</v>
      </c>
      <c r="M1192" s="2">
        <v>170.10362927781338</v>
      </c>
      <c r="N1192" s="4">
        <f t="shared" si="28"/>
        <v>3.2733356454977214E-2</v>
      </c>
    </row>
    <row r="1193" spans="12:14" x14ac:dyDescent="0.3">
      <c r="L1193" s="2">
        <v>1192</v>
      </c>
      <c r="M1193" s="2">
        <v>165.84666742176364</v>
      </c>
      <c r="N1193" s="4">
        <f t="shared" si="28"/>
        <v>6.8884845697394503E-3</v>
      </c>
    </row>
    <row r="1194" spans="12:14" x14ac:dyDescent="0.3">
      <c r="L1194" s="2">
        <v>1193</v>
      </c>
      <c r="M1194" s="2">
        <v>178.84747465161897</v>
      </c>
      <c r="N1194" s="4">
        <f t="shared" si="28"/>
        <v>8.5819000891555586E-2</v>
      </c>
    </row>
    <row r="1195" spans="12:14" x14ac:dyDescent="0.3">
      <c r="L1195" s="2">
        <v>1194</v>
      </c>
      <c r="M1195" s="2">
        <v>164.49531866693857</v>
      </c>
      <c r="N1195" s="4">
        <f t="shared" si="28"/>
        <v>-1.315825598343312E-3</v>
      </c>
    </row>
    <row r="1196" spans="12:14" x14ac:dyDescent="0.3">
      <c r="L1196" s="2">
        <v>1195</v>
      </c>
      <c r="M1196" s="2">
        <v>163.48391185941495</v>
      </c>
      <c r="N1196" s="4">
        <f t="shared" si="28"/>
        <v>-7.4562798115181961E-3</v>
      </c>
    </row>
    <row r="1197" spans="12:14" x14ac:dyDescent="0.3">
      <c r="L1197" s="2">
        <v>1196</v>
      </c>
      <c r="M1197" s="2">
        <v>161.85795663743426</v>
      </c>
      <c r="N1197" s="4">
        <f t="shared" si="28"/>
        <v>-1.7327781089713667E-2</v>
      </c>
    </row>
    <row r="1198" spans="12:14" x14ac:dyDescent="0.3">
      <c r="L1198" s="2">
        <v>1197</v>
      </c>
      <c r="M1198" s="2">
        <v>165.93180046158375</v>
      </c>
      <c r="N1198" s="4">
        <f t="shared" si="28"/>
        <v>7.4053443823836052E-3</v>
      </c>
    </row>
    <row r="1199" spans="12:14" x14ac:dyDescent="0.3">
      <c r="L1199" s="2">
        <v>1198</v>
      </c>
      <c r="M1199" s="2">
        <v>158.95159917341613</v>
      </c>
      <c r="N1199" s="4">
        <f t="shared" si="28"/>
        <v>-3.4972861983145864E-2</v>
      </c>
    </row>
    <row r="1200" spans="12:14" x14ac:dyDescent="0.3">
      <c r="L1200" s="2">
        <v>1199</v>
      </c>
      <c r="M1200" s="2">
        <v>172.70051563526172</v>
      </c>
      <c r="N1200" s="4">
        <f t="shared" si="28"/>
        <v>4.8499575998004696E-2</v>
      </c>
    </row>
    <row r="1201" spans="12:14" x14ac:dyDescent="0.3">
      <c r="L1201" s="2">
        <v>1200</v>
      </c>
      <c r="M1201" s="2">
        <v>157.65253840888408</v>
      </c>
      <c r="N1201" s="4">
        <f t="shared" si="28"/>
        <v>-4.2859721242351156E-2</v>
      </c>
    </row>
    <row r="1202" spans="12:14" x14ac:dyDescent="0.3">
      <c r="L1202" s="2">
        <v>1201</v>
      </c>
      <c r="M1202" s="2">
        <v>158.32720429070409</v>
      </c>
      <c r="N1202" s="4">
        <f t="shared" si="28"/>
        <v>-3.8763688937950902E-2</v>
      </c>
    </row>
    <row r="1203" spans="12:14" x14ac:dyDescent="0.3">
      <c r="L1203" s="2">
        <v>1202</v>
      </c>
      <c r="M1203" s="2">
        <v>152.83133425940318</v>
      </c>
      <c r="N1203" s="4">
        <f t="shared" si="28"/>
        <v>-7.2130221610784417E-2</v>
      </c>
    </row>
    <row r="1204" spans="12:14" x14ac:dyDescent="0.3">
      <c r="L1204" s="2">
        <v>1203</v>
      </c>
      <c r="M1204" s="2">
        <v>159.25650746794773</v>
      </c>
      <c r="N1204" s="4">
        <f t="shared" si="28"/>
        <v>-3.3121702382616025E-2</v>
      </c>
    </row>
    <row r="1205" spans="12:14" x14ac:dyDescent="0.3">
      <c r="L1205" s="2">
        <v>1204</v>
      </c>
      <c r="M1205" s="2">
        <v>160.0720423984462</v>
      </c>
      <c r="N1205" s="4">
        <f t="shared" si="28"/>
        <v>-2.8170425742278016E-2</v>
      </c>
    </row>
    <row r="1206" spans="12:14" x14ac:dyDescent="0.3">
      <c r="L1206" s="2">
        <v>1205</v>
      </c>
      <c r="M1206" s="2">
        <v>161.7168244514416</v>
      </c>
      <c r="N1206" s="4">
        <f t="shared" si="28"/>
        <v>-1.8184622985226495E-2</v>
      </c>
    </row>
    <row r="1207" spans="12:14" x14ac:dyDescent="0.3">
      <c r="L1207" s="2">
        <v>1206</v>
      </c>
      <c r="M1207" s="2">
        <v>167.83311808928786</v>
      </c>
      <c r="N1207" s="4">
        <f t="shared" si="28"/>
        <v>1.894862622582405E-2</v>
      </c>
    </row>
    <row r="1208" spans="12:14" x14ac:dyDescent="0.3">
      <c r="L1208" s="2">
        <v>1207</v>
      </c>
      <c r="M1208" s="2">
        <v>153.69351254621441</v>
      </c>
      <c r="N1208" s="4">
        <f t="shared" si="28"/>
        <v>-6.6895763770105643E-2</v>
      </c>
    </row>
    <row r="1209" spans="12:14" x14ac:dyDescent="0.3">
      <c r="L1209" s="2">
        <v>1208</v>
      </c>
      <c r="M1209" s="2">
        <v>154.65324144950952</v>
      </c>
      <c r="N1209" s="4">
        <f t="shared" si="28"/>
        <v>-6.1069056510567488E-2</v>
      </c>
    </row>
    <row r="1210" spans="12:14" x14ac:dyDescent="0.3">
      <c r="L1210" s="2">
        <v>1209</v>
      </c>
      <c r="M1210" s="2">
        <v>153.15322478932418</v>
      </c>
      <c r="N1210" s="4">
        <f t="shared" si="28"/>
        <v>-7.0175959442553615E-2</v>
      </c>
    </row>
    <row r="1211" spans="12:14" x14ac:dyDescent="0.3">
      <c r="L1211" s="2">
        <v>1210</v>
      </c>
      <c r="M1211" s="2">
        <v>159.29665741445936</v>
      </c>
      <c r="N1211" s="4">
        <f t="shared" si="28"/>
        <v>-3.2877943979585544E-2</v>
      </c>
    </row>
    <row r="1212" spans="12:14" x14ac:dyDescent="0.3">
      <c r="L1212" s="2">
        <v>1211</v>
      </c>
      <c r="M1212" s="2">
        <v>166.27809875427164</v>
      </c>
      <c r="N1212" s="4">
        <f t="shared" si="28"/>
        <v>9.5077909889642598E-3</v>
      </c>
    </row>
    <row r="1213" spans="12:14" x14ac:dyDescent="0.3">
      <c r="L1213" s="2">
        <v>1212</v>
      </c>
      <c r="M1213" s="2">
        <v>167.95106770976756</v>
      </c>
      <c r="N1213" s="4">
        <f t="shared" si="28"/>
        <v>1.9664722102012755E-2</v>
      </c>
    </row>
    <row r="1214" spans="12:14" x14ac:dyDescent="0.3">
      <c r="L1214" s="2">
        <v>1213</v>
      </c>
      <c r="M1214" s="2">
        <v>174.31203462023933</v>
      </c>
      <c r="N1214" s="4">
        <f t="shared" si="28"/>
        <v>5.8283431976931199E-2</v>
      </c>
    </row>
    <row r="1215" spans="12:14" x14ac:dyDescent="0.3">
      <c r="L1215" s="2">
        <v>1214</v>
      </c>
      <c r="M1215" s="2">
        <v>163.37459978572869</v>
      </c>
      <c r="N1215" s="4">
        <f t="shared" si="28"/>
        <v>-8.1199354033379967E-3</v>
      </c>
    </row>
    <row r="1216" spans="12:14" x14ac:dyDescent="0.3">
      <c r="L1216" s="2">
        <v>1215</v>
      </c>
      <c r="M1216" s="2">
        <v>155.18800851470104</v>
      </c>
      <c r="N1216" s="4">
        <f t="shared" si="28"/>
        <v>-5.7822378068129066E-2</v>
      </c>
    </row>
    <row r="1217" spans="12:14" x14ac:dyDescent="0.3">
      <c r="L1217" s="2">
        <v>1216</v>
      </c>
      <c r="M1217" s="2">
        <v>167.13075368060521</v>
      </c>
      <c r="N1217" s="4">
        <f t="shared" si="28"/>
        <v>1.4684430592180497E-2</v>
      </c>
    </row>
    <row r="1218" spans="12:14" x14ac:dyDescent="0.3">
      <c r="L1218" s="2">
        <v>1217</v>
      </c>
      <c r="M1218" s="2">
        <v>184.02956136159492</v>
      </c>
      <c r="N1218" s="4">
        <f t="shared" si="28"/>
        <v>0.11728049189063228</v>
      </c>
    </row>
    <row r="1219" spans="12:14" x14ac:dyDescent="0.3">
      <c r="L1219" s="2">
        <v>1218</v>
      </c>
      <c r="M1219" s="2">
        <v>166.43917181655428</v>
      </c>
      <c r="N1219" s="4">
        <f t="shared" ref="N1219:N1282" si="29">M1219/$B$2-1</f>
        <v>1.0485697956333917E-2</v>
      </c>
    </row>
    <row r="1220" spans="12:14" x14ac:dyDescent="0.3">
      <c r="L1220" s="2">
        <v>1219</v>
      </c>
      <c r="M1220" s="2">
        <v>174.99062949800171</v>
      </c>
      <c r="N1220" s="4">
        <f t="shared" si="29"/>
        <v>6.2403318006171382E-2</v>
      </c>
    </row>
    <row r="1221" spans="12:14" x14ac:dyDescent="0.3">
      <c r="L1221" s="2">
        <v>1220</v>
      </c>
      <c r="M1221" s="2">
        <v>153.55979635494924</v>
      </c>
      <c r="N1221" s="4">
        <f t="shared" si="29"/>
        <v>-6.7707581669605665E-2</v>
      </c>
    </row>
    <row r="1222" spans="12:14" x14ac:dyDescent="0.3">
      <c r="L1222" s="2">
        <v>1221</v>
      </c>
      <c r="M1222" s="2">
        <v>149.1657582471089</v>
      </c>
      <c r="N1222" s="4">
        <f t="shared" si="29"/>
        <v>-9.4384671057803238E-2</v>
      </c>
    </row>
    <row r="1223" spans="12:14" x14ac:dyDescent="0.3">
      <c r="L1223" s="2">
        <v>1222</v>
      </c>
      <c r="M1223" s="2">
        <v>154.99856545930649</v>
      </c>
      <c r="N1223" s="4">
        <f t="shared" si="29"/>
        <v>-5.8972524971433349E-2</v>
      </c>
    </row>
    <row r="1224" spans="12:14" x14ac:dyDescent="0.3">
      <c r="L1224" s="2">
        <v>1223</v>
      </c>
      <c r="M1224" s="2">
        <v>162.94108165114949</v>
      </c>
      <c r="N1224" s="4">
        <f t="shared" si="29"/>
        <v>-1.0751911217780408E-2</v>
      </c>
    </row>
    <row r="1225" spans="12:14" x14ac:dyDescent="0.3">
      <c r="L1225" s="2">
        <v>1224</v>
      </c>
      <c r="M1225" s="2">
        <v>168.5024966401127</v>
      </c>
      <c r="N1225" s="4">
        <f t="shared" si="29"/>
        <v>2.3012558079995582E-2</v>
      </c>
    </row>
    <row r="1226" spans="12:14" x14ac:dyDescent="0.3">
      <c r="L1226" s="2">
        <v>1225</v>
      </c>
      <c r="M1226" s="2">
        <v>149.19438762907404</v>
      </c>
      <c r="N1226" s="4">
        <f t="shared" si="29"/>
        <v>-9.4210856319954184E-2</v>
      </c>
    </row>
    <row r="1227" spans="12:14" x14ac:dyDescent="0.3">
      <c r="L1227" s="2">
        <v>1226</v>
      </c>
      <c r="M1227" s="2">
        <v>167.45716824782136</v>
      </c>
      <c r="N1227" s="4">
        <f t="shared" si="29"/>
        <v>1.6666159101020206E-2</v>
      </c>
    </row>
    <row r="1228" spans="12:14" x14ac:dyDescent="0.3">
      <c r="L1228" s="2">
        <v>1227</v>
      </c>
      <c r="M1228" s="2">
        <v>158.18850598131195</v>
      </c>
      <c r="N1228" s="4">
        <f t="shared" si="29"/>
        <v>-3.9605754278951077E-2</v>
      </c>
    </row>
    <row r="1229" spans="12:14" x14ac:dyDescent="0.3">
      <c r="L1229" s="2">
        <v>1228</v>
      </c>
      <c r="M1229" s="2">
        <v>154.4456330779841</v>
      </c>
      <c r="N1229" s="4">
        <f t="shared" si="29"/>
        <v>-6.2329488702778102E-2</v>
      </c>
    </row>
    <row r="1230" spans="12:14" x14ac:dyDescent="0.3">
      <c r="L1230" s="2">
        <v>1229</v>
      </c>
      <c r="M1230" s="2">
        <v>164.93889706019945</v>
      </c>
      <c r="N1230" s="4">
        <f t="shared" si="29"/>
        <v>1.3772280705766082E-3</v>
      </c>
    </row>
    <row r="1231" spans="12:14" x14ac:dyDescent="0.3">
      <c r="L1231" s="2">
        <v>1230</v>
      </c>
      <c r="M1231" s="2">
        <v>171.85153325606038</v>
      </c>
      <c r="N1231" s="4">
        <f t="shared" si="29"/>
        <v>4.3345233167306985E-2</v>
      </c>
    </row>
    <row r="1232" spans="12:14" x14ac:dyDescent="0.3">
      <c r="L1232" s="2">
        <v>1231</v>
      </c>
      <c r="M1232" s="2">
        <v>154.78886842575585</v>
      </c>
      <c r="N1232" s="4">
        <f t="shared" si="29"/>
        <v>-6.0245637851016443E-2</v>
      </c>
    </row>
    <row r="1233" spans="12:14" x14ac:dyDescent="0.3">
      <c r="L1233" s="2">
        <v>1232</v>
      </c>
      <c r="M1233" s="2">
        <v>181.51391494916524</v>
      </c>
      <c r="N1233" s="4">
        <f t="shared" si="29"/>
        <v>0.10200749639845874</v>
      </c>
    </row>
    <row r="1234" spans="12:14" x14ac:dyDescent="0.3">
      <c r="L1234" s="2">
        <v>1233</v>
      </c>
      <c r="M1234" s="2">
        <v>163.87015397744028</v>
      </c>
      <c r="N1234" s="4">
        <f t="shared" si="29"/>
        <v>-5.1113262050250796E-3</v>
      </c>
    </row>
    <row r="1235" spans="12:14" x14ac:dyDescent="0.3">
      <c r="L1235" s="2">
        <v>1234</v>
      </c>
      <c r="M1235" s="2">
        <v>167.32235585981573</v>
      </c>
      <c r="N1235" s="4">
        <f t="shared" si="29"/>
        <v>1.5847685970565184E-2</v>
      </c>
    </row>
    <row r="1236" spans="12:14" x14ac:dyDescent="0.3">
      <c r="L1236" s="2">
        <v>1235</v>
      </c>
      <c r="M1236" s="2">
        <v>157.17465183954076</v>
      </c>
      <c r="N1236" s="4">
        <f t="shared" si="29"/>
        <v>-4.5761066750721557E-2</v>
      </c>
    </row>
    <row r="1237" spans="12:14" x14ac:dyDescent="0.3">
      <c r="L1237" s="2">
        <v>1236</v>
      </c>
      <c r="M1237" s="2">
        <v>155.31638387565627</v>
      </c>
      <c r="N1237" s="4">
        <f t="shared" si="29"/>
        <v>-5.7042985423961023E-2</v>
      </c>
    </row>
    <row r="1238" spans="12:14" x14ac:dyDescent="0.3">
      <c r="L1238" s="2">
        <v>1237</v>
      </c>
      <c r="M1238" s="2">
        <v>176.13608770646135</v>
      </c>
      <c r="N1238" s="4">
        <f t="shared" si="29"/>
        <v>6.9357625244198751E-2</v>
      </c>
    </row>
    <row r="1239" spans="12:14" x14ac:dyDescent="0.3">
      <c r="L1239" s="2">
        <v>1238</v>
      </c>
      <c r="M1239" s="2">
        <v>161.30109550370253</v>
      </c>
      <c r="N1239" s="4">
        <f t="shared" si="29"/>
        <v>-2.0708597067360168E-2</v>
      </c>
    </row>
    <row r="1240" spans="12:14" x14ac:dyDescent="0.3">
      <c r="L1240" s="2">
        <v>1239</v>
      </c>
      <c r="M1240" s="2">
        <v>155.51107558819851</v>
      </c>
      <c r="N1240" s="4">
        <f t="shared" si="29"/>
        <v>-5.5860972867137093E-2</v>
      </c>
    </row>
    <row r="1241" spans="12:14" x14ac:dyDescent="0.3">
      <c r="L1241" s="2">
        <v>1240</v>
      </c>
      <c r="M1241" s="2">
        <v>163.55912028632144</v>
      </c>
      <c r="N1241" s="4">
        <f t="shared" si="29"/>
        <v>-6.9996743206029999E-3</v>
      </c>
    </row>
    <row r="1242" spans="12:14" x14ac:dyDescent="0.3">
      <c r="L1242" s="2">
        <v>1241</v>
      </c>
      <c r="M1242" s="2">
        <v>163.21777144635789</v>
      </c>
      <c r="N1242" s="4">
        <f t="shared" si="29"/>
        <v>-9.072071803915005E-3</v>
      </c>
    </row>
    <row r="1243" spans="12:14" x14ac:dyDescent="0.3">
      <c r="L1243" s="2">
        <v>1242</v>
      </c>
      <c r="M1243" s="2">
        <v>169.15372467174146</v>
      </c>
      <c r="N1243" s="4">
        <f t="shared" si="29"/>
        <v>2.6966294480429198E-2</v>
      </c>
    </row>
    <row r="1244" spans="12:14" x14ac:dyDescent="0.3">
      <c r="L1244" s="2">
        <v>1243</v>
      </c>
      <c r="M1244" s="2">
        <v>168.05116318515152</v>
      </c>
      <c r="N1244" s="4">
        <f t="shared" si="29"/>
        <v>2.0272421871253998E-2</v>
      </c>
    </row>
    <row r="1245" spans="12:14" x14ac:dyDescent="0.3">
      <c r="L1245" s="2">
        <v>1244</v>
      </c>
      <c r="M1245" s="2">
        <v>170.28727651667225</v>
      </c>
      <c r="N1245" s="4">
        <f t="shared" si="29"/>
        <v>3.3848315790034444E-2</v>
      </c>
    </row>
    <row r="1246" spans="12:14" x14ac:dyDescent="0.3">
      <c r="L1246" s="2">
        <v>1245</v>
      </c>
      <c r="M1246" s="2">
        <v>151.95816614849809</v>
      </c>
      <c r="N1246" s="4">
        <f t="shared" si="29"/>
        <v>-7.7431400884577117E-2</v>
      </c>
    </row>
    <row r="1247" spans="12:14" x14ac:dyDescent="0.3">
      <c r="L1247" s="2">
        <v>1246</v>
      </c>
      <c r="M1247" s="2">
        <v>171.78902746794222</v>
      </c>
      <c r="N1247" s="4">
        <f t="shared" si="29"/>
        <v>4.2965747952116828E-2</v>
      </c>
    </row>
    <row r="1248" spans="12:14" x14ac:dyDescent="0.3">
      <c r="L1248" s="2">
        <v>1247</v>
      </c>
      <c r="M1248" s="2">
        <v>152.25144177017006</v>
      </c>
      <c r="N1248" s="4">
        <f t="shared" si="29"/>
        <v>-7.5650865581352922E-2</v>
      </c>
    </row>
    <row r="1249" spans="12:14" x14ac:dyDescent="0.3">
      <c r="L1249" s="2">
        <v>1248</v>
      </c>
      <c r="M1249" s="2">
        <v>157.68028821994156</v>
      </c>
      <c r="N1249" s="4">
        <f t="shared" si="29"/>
        <v>-4.2691246556443185E-2</v>
      </c>
    </row>
    <row r="1250" spans="12:14" x14ac:dyDescent="0.3">
      <c r="L1250" s="2">
        <v>1249</v>
      </c>
      <c r="M1250" s="2">
        <v>161.74925786348948</v>
      </c>
      <c r="N1250" s="4">
        <f t="shared" si="29"/>
        <v>-1.7987713215413259E-2</v>
      </c>
    </row>
    <row r="1251" spans="12:14" x14ac:dyDescent="0.3">
      <c r="L1251" s="2">
        <v>1250</v>
      </c>
      <c r="M1251" s="2">
        <v>150.73755779912861</v>
      </c>
      <c r="N1251" s="4">
        <f t="shared" si="29"/>
        <v>-8.4841959747507412E-2</v>
      </c>
    </row>
    <row r="1252" spans="12:14" x14ac:dyDescent="0.3">
      <c r="L1252" s="2">
        <v>1251</v>
      </c>
      <c r="M1252" s="2">
        <v>169.43355562427109</v>
      </c>
      <c r="N1252" s="4">
        <f t="shared" si="29"/>
        <v>2.8665204492360319E-2</v>
      </c>
    </row>
    <row r="1253" spans="12:14" x14ac:dyDescent="0.3">
      <c r="L1253" s="2">
        <v>1252</v>
      </c>
      <c r="M1253" s="2">
        <v>149.59666702051143</v>
      </c>
      <c r="N1253" s="4">
        <f t="shared" si="29"/>
        <v>-9.1768537200041078E-2</v>
      </c>
    </row>
    <row r="1254" spans="12:14" x14ac:dyDescent="0.3">
      <c r="L1254" s="2">
        <v>1253</v>
      </c>
      <c r="M1254" s="2">
        <v>160.57959368259938</v>
      </c>
      <c r="N1254" s="4">
        <f t="shared" si="29"/>
        <v>-2.5088979782059928E-2</v>
      </c>
    </row>
    <row r="1255" spans="12:14" x14ac:dyDescent="0.3">
      <c r="L1255" s="2">
        <v>1254</v>
      </c>
      <c r="M1255" s="2">
        <v>165.86008318573883</v>
      </c>
      <c r="N1255" s="4">
        <f t="shared" si="29"/>
        <v>6.9699343719471507E-3</v>
      </c>
    </row>
    <row r="1256" spans="12:14" x14ac:dyDescent="0.3">
      <c r="L1256" s="2">
        <v>1255</v>
      </c>
      <c r="M1256" s="2">
        <v>164.19554077824986</v>
      </c>
      <c r="N1256" s="4">
        <f t="shared" si="29"/>
        <v>-3.1358374728157612E-3</v>
      </c>
    </row>
    <row r="1257" spans="12:14" x14ac:dyDescent="0.3">
      <c r="L1257" s="2">
        <v>1256</v>
      </c>
      <c r="M1257" s="2">
        <v>172.53789075603299</v>
      </c>
      <c r="N1257" s="4">
        <f t="shared" si="29"/>
        <v>4.7512247637745642E-2</v>
      </c>
    </row>
    <row r="1258" spans="12:14" x14ac:dyDescent="0.3">
      <c r="L1258" s="2">
        <v>1257</v>
      </c>
      <c r="M1258" s="2">
        <v>167.26573001614071</v>
      </c>
      <c r="N1258" s="4">
        <f t="shared" si="29"/>
        <v>1.5503899081073858E-2</v>
      </c>
    </row>
    <row r="1259" spans="12:14" x14ac:dyDescent="0.3">
      <c r="L1259" s="2">
        <v>1258</v>
      </c>
      <c r="M1259" s="2">
        <v>170.11722977489478</v>
      </c>
      <c r="N1259" s="4">
        <f t="shared" si="29"/>
        <v>3.2815927809039191E-2</v>
      </c>
    </row>
    <row r="1260" spans="12:14" x14ac:dyDescent="0.3">
      <c r="L1260" s="2">
        <v>1259</v>
      </c>
      <c r="M1260" s="2">
        <v>185.62070141164523</v>
      </c>
      <c r="N1260" s="4">
        <f t="shared" si="29"/>
        <v>0.12694062325558209</v>
      </c>
    </row>
    <row r="1261" spans="12:14" x14ac:dyDescent="0.3">
      <c r="L1261" s="2">
        <v>1260</v>
      </c>
      <c r="M1261" s="2">
        <v>159.31889929178206</v>
      </c>
      <c r="N1261" s="4">
        <f t="shared" si="29"/>
        <v>-3.274290906752142E-2</v>
      </c>
    </row>
    <row r="1262" spans="12:14" x14ac:dyDescent="0.3">
      <c r="L1262" s="2">
        <v>1261</v>
      </c>
      <c r="M1262" s="2">
        <v>147.11406011738694</v>
      </c>
      <c r="N1262" s="4">
        <f t="shared" si="29"/>
        <v>-0.10684094318401183</v>
      </c>
    </row>
    <row r="1263" spans="12:14" x14ac:dyDescent="0.3">
      <c r="L1263" s="2">
        <v>1262</v>
      </c>
      <c r="M1263" s="2">
        <v>178.7160995607905</v>
      </c>
      <c r="N1263" s="4">
        <f t="shared" si="29"/>
        <v>8.5021396283812223E-2</v>
      </c>
    </row>
    <row r="1264" spans="12:14" x14ac:dyDescent="0.3">
      <c r="L1264" s="2">
        <v>1263</v>
      </c>
      <c r="M1264" s="2">
        <v>161.43072895851884</v>
      </c>
      <c r="N1264" s="4">
        <f t="shared" si="29"/>
        <v>-1.9921566282245839E-2</v>
      </c>
    </row>
    <row r="1265" spans="12:14" x14ac:dyDescent="0.3">
      <c r="L1265" s="2">
        <v>1264</v>
      </c>
      <c r="M1265" s="2">
        <v>151.6099172482815</v>
      </c>
      <c r="N1265" s="4">
        <f t="shared" si="29"/>
        <v>-7.9545690021906812E-2</v>
      </c>
    </row>
    <row r="1266" spans="12:14" x14ac:dyDescent="0.3">
      <c r="L1266" s="2">
        <v>1265</v>
      </c>
      <c r="M1266" s="2">
        <v>159.88236864008374</v>
      </c>
      <c r="N1266" s="4">
        <f t="shared" si="29"/>
        <v>-2.9321973289715531E-2</v>
      </c>
    </row>
    <row r="1267" spans="12:14" x14ac:dyDescent="0.3">
      <c r="L1267" s="2">
        <v>1266</v>
      </c>
      <c r="M1267" s="2">
        <v>163.91252786337344</v>
      </c>
      <c r="N1267" s="4">
        <f t="shared" si="29"/>
        <v>-4.8540658183325869E-3</v>
      </c>
    </row>
    <row r="1268" spans="12:14" x14ac:dyDescent="0.3">
      <c r="L1268" s="2">
        <v>1267</v>
      </c>
      <c r="M1268" s="2">
        <v>153.15330311586354</v>
      </c>
      <c r="N1268" s="4">
        <f t="shared" si="29"/>
        <v>-7.0175483906374625E-2</v>
      </c>
    </row>
    <row r="1269" spans="12:14" x14ac:dyDescent="0.3">
      <c r="L1269" s="2">
        <v>1268</v>
      </c>
      <c r="M1269" s="2">
        <v>161.80049167622465</v>
      </c>
      <c r="N1269" s="4">
        <f t="shared" si="29"/>
        <v>-1.7676662430579193E-2</v>
      </c>
    </row>
    <row r="1270" spans="12:14" x14ac:dyDescent="0.3">
      <c r="L1270" s="2">
        <v>1269</v>
      </c>
      <c r="M1270" s="2">
        <v>164.53714638888849</v>
      </c>
      <c r="N1270" s="4">
        <f t="shared" si="29"/>
        <v>-1.0618810830758107E-3</v>
      </c>
    </row>
    <row r="1271" spans="12:14" x14ac:dyDescent="0.3">
      <c r="L1271" s="2">
        <v>1270</v>
      </c>
      <c r="M1271" s="2">
        <v>172.93841171115071</v>
      </c>
      <c r="N1271" s="4">
        <f t="shared" si="29"/>
        <v>4.9943890936982482E-2</v>
      </c>
    </row>
    <row r="1272" spans="12:14" x14ac:dyDescent="0.3">
      <c r="L1272" s="2">
        <v>1271</v>
      </c>
      <c r="M1272" s="2">
        <v>161.88060066985938</v>
      </c>
      <c r="N1272" s="4">
        <f t="shared" si="29"/>
        <v>-1.7190304613113105E-2</v>
      </c>
    </row>
    <row r="1273" spans="12:14" x14ac:dyDescent="0.3">
      <c r="L1273" s="2">
        <v>1272</v>
      </c>
      <c r="M1273" s="2">
        <v>176.01875117950749</v>
      </c>
      <c r="N1273" s="4">
        <f t="shared" si="29"/>
        <v>6.8645251582153399E-2</v>
      </c>
    </row>
    <row r="1274" spans="12:14" x14ac:dyDescent="0.3">
      <c r="L1274" s="2">
        <v>1273</v>
      </c>
      <c r="M1274" s="2">
        <v>165.64786726945678</v>
      </c>
      <c r="N1274" s="4">
        <f t="shared" si="29"/>
        <v>5.6815288485283499E-3</v>
      </c>
    </row>
    <row r="1275" spans="12:14" x14ac:dyDescent="0.3">
      <c r="L1275" s="2">
        <v>1274</v>
      </c>
      <c r="M1275" s="2">
        <v>152.545941714051</v>
      </c>
      <c r="N1275" s="4">
        <f t="shared" si="29"/>
        <v>-7.3862897171676933E-2</v>
      </c>
    </row>
    <row r="1276" spans="12:14" x14ac:dyDescent="0.3">
      <c r="L1276" s="2">
        <v>1275</v>
      </c>
      <c r="M1276" s="2">
        <v>166.27949420284088</v>
      </c>
      <c r="N1276" s="4">
        <f t="shared" si="29"/>
        <v>9.5162630379781454E-3</v>
      </c>
    </row>
    <row r="1277" spans="12:14" x14ac:dyDescent="0.3">
      <c r="L1277" s="2">
        <v>1276</v>
      </c>
      <c r="M1277" s="2">
        <v>157.51983814038817</v>
      </c>
      <c r="N1277" s="4">
        <f t="shared" si="29"/>
        <v>-4.366537127032577E-2</v>
      </c>
    </row>
    <row r="1278" spans="12:14" x14ac:dyDescent="0.3">
      <c r="L1278" s="2">
        <v>1277</v>
      </c>
      <c r="M1278" s="2">
        <v>156.21421994829566</v>
      </c>
      <c r="N1278" s="4">
        <f t="shared" si="29"/>
        <v>-5.1592041991537885E-2</v>
      </c>
    </row>
    <row r="1279" spans="12:14" x14ac:dyDescent="0.3">
      <c r="L1279" s="2">
        <v>1278</v>
      </c>
      <c r="M1279" s="2">
        <v>164.76139684295077</v>
      </c>
      <c r="N1279" s="4">
        <f t="shared" si="29"/>
        <v>2.9958854043266037E-4</v>
      </c>
    </row>
    <row r="1280" spans="12:14" x14ac:dyDescent="0.3">
      <c r="L1280" s="2">
        <v>1279</v>
      </c>
      <c r="M1280" s="2">
        <v>172.15714093737535</v>
      </c>
      <c r="N1280" s="4">
        <f t="shared" si="29"/>
        <v>4.5200638885708244E-2</v>
      </c>
    </row>
    <row r="1281" spans="12:14" x14ac:dyDescent="0.3">
      <c r="L1281" s="2">
        <v>1280</v>
      </c>
      <c r="M1281" s="2">
        <v>151.22276723872571</v>
      </c>
      <c r="N1281" s="4">
        <f t="shared" si="29"/>
        <v>-8.1896155620539868E-2</v>
      </c>
    </row>
    <row r="1282" spans="12:14" x14ac:dyDescent="0.3">
      <c r="L1282" s="2">
        <v>1281</v>
      </c>
      <c r="M1282" s="2">
        <v>158.7889968113318</v>
      </c>
      <c r="N1282" s="4">
        <f t="shared" si="29"/>
        <v>-3.5960053637290934E-2</v>
      </c>
    </row>
    <row r="1283" spans="12:14" x14ac:dyDescent="0.3">
      <c r="L1283" s="2">
        <v>1282</v>
      </c>
      <c r="M1283" s="2">
        <v>160.29087772473281</v>
      </c>
      <c r="N1283" s="4">
        <f t="shared" ref="N1283:N1346" si="30">M1283/$B$2-1</f>
        <v>-2.6841832448963876E-2</v>
      </c>
    </row>
    <row r="1284" spans="12:14" x14ac:dyDescent="0.3">
      <c r="L1284" s="2">
        <v>1283</v>
      </c>
      <c r="M1284" s="2">
        <v>178.85612332347137</v>
      </c>
      <c r="N1284" s="4">
        <f t="shared" si="30"/>
        <v>8.5871508718395884E-2</v>
      </c>
    </row>
    <row r="1285" spans="12:14" x14ac:dyDescent="0.3">
      <c r="L1285" s="2">
        <v>1284</v>
      </c>
      <c r="M1285" s="2">
        <v>181.01531844645584</v>
      </c>
      <c r="N1285" s="4">
        <f t="shared" si="30"/>
        <v>9.8980416717996178E-2</v>
      </c>
    </row>
    <row r="1286" spans="12:14" x14ac:dyDescent="0.3">
      <c r="L1286" s="2">
        <v>1285</v>
      </c>
      <c r="M1286" s="2">
        <v>166.63450276771979</v>
      </c>
      <c r="N1286" s="4">
        <f t="shared" si="30"/>
        <v>1.1671591459448072E-2</v>
      </c>
    </row>
    <row r="1287" spans="12:14" x14ac:dyDescent="0.3">
      <c r="L1287" s="2">
        <v>1286</v>
      </c>
      <c r="M1287" s="2">
        <v>159.44879498091032</v>
      </c>
      <c r="N1287" s="4">
        <f t="shared" si="30"/>
        <v>-3.1954286205140403E-2</v>
      </c>
    </row>
    <row r="1288" spans="12:14" x14ac:dyDescent="0.3">
      <c r="L1288" s="2">
        <v>1287</v>
      </c>
      <c r="M1288" s="2">
        <v>156.5579734189171</v>
      </c>
      <c r="N1288" s="4">
        <f t="shared" si="30"/>
        <v>-4.9505045511714862E-2</v>
      </c>
    </row>
    <row r="1289" spans="12:14" x14ac:dyDescent="0.3">
      <c r="L1289" s="2">
        <v>1288</v>
      </c>
      <c r="M1289" s="2">
        <v>167.87899485392819</v>
      </c>
      <c r="N1289" s="4">
        <f t="shared" si="30"/>
        <v>1.9227153293891019E-2</v>
      </c>
    </row>
    <row r="1290" spans="12:14" x14ac:dyDescent="0.3">
      <c r="L1290" s="2">
        <v>1289</v>
      </c>
      <c r="M1290" s="2">
        <v>158.47514198734743</v>
      </c>
      <c r="N1290" s="4">
        <f t="shared" si="30"/>
        <v>-3.7865529418078636E-2</v>
      </c>
    </row>
    <row r="1291" spans="12:14" x14ac:dyDescent="0.3">
      <c r="L1291" s="2">
        <v>1290</v>
      </c>
      <c r="M1291" s="2">
        <v>168.87422396400655</v>
      </c>
      <c r="N1291" s="4">
        <f t="shared" si="30"/>
        <v>2.5269389451088475E-2</v>
      </c>
    </row>
    <row r="1292" spans="12:14" x14ac:dyDescent="0.3">
      <c r="L1292" s="2">
        <v>1291</v>
      </c>
      <c r="M1292" s="2">
        <v>161.68798000876419</v>
      </c>
      <c r="N1292" s="4">
        <f t="shared" si="30"/>
        <v>-1.8359743399927742E-2</v>
      </c>
    </row>
    <row r="1293" spans="12:14" x14ac:dyDescent="0.3">
      <c r="L1293" s="2">
        <v>1292</v>
      </c>
      <c r="M1293" s="2">
        <v>165.07394634518505</v>
      </c>
      <c r="N1293" s="4">
        <f t="shared" si="30"/>
        <v>2.1971394502582342E-3</v>
      </c>
    </row>
    <row r="1294" spans="12:14" x14ac:dyDescent="0.3">
      <c r="L1294" s="2">
        <v>1293</v>
      </c>
      <c r="M1294" s="2">
        <v>173.34763191533887</v>
      </c>
      <c r="N1294" s="4">
        <f t="shared" si="30"/>
        <v>5.2428349127525919E-2</v>
      </c>
    </row>
    <row r="1295" spans="12:14" x14ac:dyDescent="0.3">
      <c r="L1295" s="2">
        <v>1294</v>
      </c>
      <c r="M1295" s="2">
        <v>156.58821255885411</v>
      </c>
      <c r="N1295" s="4">
        <f t="shared" si="30"/>
        <v>-4.9321457609351804E-2</v>
      </c>
    </row>
    <row r="1296" spans="12:14" x14ac:dyDescent="0.3">
      <c r="L1296" s="2">
        <v>1295</v>
      </c>
      <c r="M1296" s="2">
        <v>153.93751513146043</v>
      </c>
      <c r="N1296" s="4">
        <f t="shared" si="30"/>
        <v>-6.5414374984254064E-2</v>
      </c>
    </row>
    <row r="1297" spans="12:14" x14ac:dyDescent="0.3">
      <c r="L1297" s="2">
        <v>1296</v>
      </c>
      <c r="M1297" s="2">
        <v>173.25240130862736</v>
      </c>
      <c r="N1297" s="4">
        <f t="shared" si="30"/>
        <v>5.1850184954757017E-2</v>
      </c>
    </row>
    <row r="1298" spans="12:14" x14ac:dyDescent="0.3">
      <c r="L1298" s="2">
        <v>1297</v>
      </c>
      <c r="M1298" s="2">
        <v>168.63931064759686</v>
      </c>
      <c r="N1298" s="4">
        <f t="shared" si="30"/>
        <v>2.384318344501013E-2</v>
      </c>
    </row>
    <row r="1299" spans="12:14" x14ac:dyDescent="0.3">
      <c r="L1299" s="2">
        <v>1298</v>
      </c>
      <c r="M1299" s="2">
        <v>162.14123223130008</v>
      </c>
      <c r="N1299" s="4">
        <f t="shared" si="30"/>
        <v>-1.5607957967203712E-2</v>
      </c>
    </row>
    <row r="1300" spans="12:14" x14ac:dyDescent="0.3">
      <c r="L1300" s="2">
        <v>1299</v>
      </c>
      <c r="M1300" s="2">
        <v>153.53936088659415</v>
      </c>
      <c r="N1300" s="4">
        <f t="shared" si="30"/>
        <v>-6.7831649509396574E-2</v>
      </c>
    </row>
    <row r="1301" spans="12:14" x14ac:dyDescent="0.3">
      <c r="L1301" s="2">
        <v>1300</v>
      </c>
      <c r="M1301" s="2">
        <v>164.06943778090348</v>
      </c>
      <c r="N1301" s="4">
        <f t="shared" si="30"/>
        <v>-3.9014341403381669E-3</v>
      </c>
    </row>
    <row r="1302" spans="12:14" x14ac:dyDescent="0.3">
      <c r="L1302" s="2">
        <v>1301</v>
      </c>
      <c r="M1302" s="2">
        <v>148.59543000490694</v>
      </c>
      <c r="N1302" s="4">
        <f t="shared" si="30"/>
        <v>-9.7847248560416822E-2</v>
      </c>
    </row>
    <row r="1303" spans="12:14" x14ac:dyDescent="0.3">
      <c r="L1303" s="2">
        <v>1302</v>
      </c>
      <c r="M1303" s="2">
        <v>168.0162003579652</v>
      </c>
      <c r="N1303" s="4">
        <f t="shared" si="30"/>
        <v>2.0060155513242917E-2</v>
      </c>
    </row>
    <row r="1304" spans="12:14" x14ac:dyDescent="0.3">
      <c r="L1304" s="2">
        <v>1303</v>
      </c>
      <c r="M1304" s="2">
        <v>152.89426558040191</v>
      </c>
      <c r="N1304" s="4">
        <f t="shared" si="30"/>
        <v>-7.174815289986336E-2</v>
      </c>
    </row>
    <row r="1305" spans="12:14" x14ac:dyDescent="0.3">
      <c r="L1305" s="2">
        <v>1304</v>
      </c>
      <c r="M1305" s="2">
        <v>170.31424809701809</v>
      </c>
      <c r="N1305" s="4">
        <f t="shared" si="30"/>
        <v>3.4012065680719905E-2</v>
      </c>
    </row>
    <row r="1306" spans="12:14" x14ac:dyDescent="0.3">
      <c r="L1306" s="2">
        <v>1305</v>
      </c>
      <c r="M1306" s="2">
        <v>180.29693911020891</v>
      </c>
      <c r="N1306" s="4">
        <f t="shared" si="30"/>
        <v>9.4618991237070516E-2</v>
      </c>
    </row>
    <row r="1307" spans="12:14" x14ac:dyDescent="0.3">
      <c r="L1307" s="2">
        <v>1306</v>
      </c>
      <c r="M1307" s="2">
        <v>165.72233406374178</v>
      </c>
      <c r="N1307" s="4">
        <f t="shared" si="30"/>
        <v>6.1336317385896066E-3</v>
      </c>
    </row>
    <row r="1308" spans="12:14" x14ac:dyDescent="0.3">
      <c r="L1308" s="2">
        <v>1307</v>
      </c>
      <c r="M1308" s="2">
        <v>156.46587732802857</v>
      </c>
      <c r="N1308" s="4">
        <f t="shared" si="30"/>
        <v>-5.006417940829011E-2</v>
      </c>
    </row>
    <row r="1309" spans="12:14" x14ac:dyDescent="0.3">
      <c r="L1309" s="2">
        <v>1308</v>
      </c>
      <c r="M1309" s="2">
        <v>174.38617480636688</v>
      </c>
      <c r="N1309" s="4">
        <f t="shared" si="30"/>
        <v>5.8733551963158215E-2</v>
      </c>
    </row>
    <row r="1310" spans="12:14" x14ac:dyDescent="0.3">
      <c r="L1310" s="2">
        <v>1309</v>
      </c>
      <c r="M1310" s="2">
        <v>163.55485320344857</v>
      </c>
      <c r="N1310" s="4">
        <f t="shared" si="30"/>
        <v>-7.0255806392176545E-3</v>
      </c>
    </row>
    <row r="1311" spans="12:14" x14ac:dyDescent="0.3">
      <c r="L1311" s="2">
        <v>1310</v>
      </c>
      <c r="M1311" s="2">
        <v>166.41360723736216</v>
      </c>
      <c r="N1311" s="4">
        <f t="shared" si="30"/>
        <v>1.0330490252726809E-2</v>
      </c>
    </row>
    <row r="1312" spans="12:14" x14ac:dyDescent="0.3">
      <c r="L1312" s="2">
        <v>1311</v>
      </c>
      <c r="M1312" s="2">
        <v>162.47720571233634</v>
      </c>
      <c r="N1312" s="4">
        <f t="shared" si="30"/>
        <v>-1.3568195369406566E-2</v>
      </c>
    </row>
    <row r="1313" spans="12:14" x14ac:dyDescent="0.3">
      <c r="L1313" s="2">
        <v>1312</v>
      </c>
      <c r="M1313" s="2">
        <v>164.26316403028997</v>
      </c>
      <c r="N1313" s="4">
        <f t="shared" si="30"/>
        <v>-2.7252831045739834E-3</v>
      </c>
    </row>
    <row r="1314" spans="12:14" x14ac:dyDescent="0.3">
      <c r="L1314" s="2">
        <v>1313</v>
      </c>
      <c r="M1314" s="2">
        <v>152.76863187859021</v>
      </c>
      <c r="N1314" s="4">
        <f t="shared" si="30"/>
        <v>-7.2510900379777254E-2</v>
      </c>
    </row>
    <row r="1315" spans="12:14" x14ac:dyDescent="0.3">
      <c r="L1315" s="2">
        <v>1314</v>
      </c>
      <c r="M1315" s="2">
        <v>175.66332303164086</v>
      </c>
      <c r="N1315" s="4">
        <f t="shared" si="30"/>
        <v>6.6487375787949166E-2</v>
      </c>
    </row>
    <row r="1316" spans="12:14" x14ac:dyDescent="0.3">
      <c r="L1316" s="2">
        <v>1315</v>
      </c>
      <c r="M1316" s="2">
        <v>168.95341992926265</v>
      </c>
      <c r="N1316" s="4">
        <f t="shared" si="30"/>
        <v>2.5750204089576068E-2</v>
      </c>
    </row>
    <row r="1317" spans="12:14" x14ac:dyDescent="0.3">
      <c r="L1317" s="2">
        <v>1316</v>
      </c>
      <c r="M1317" s="2">
        <v>147.81103406019628</v>
      </c>
      <c r="N1317" s="4">
        <f t="shared" si="30"/>
        <v>-0.10260947415319188</v>
      </c>
    </row>
    <row r="1318" spans="12:14" x14ac:dyDescent="0.3">
      <c r="L1318" s="2">
        <v>1317</v>
      </c>
      <c r="M1318" s="2">
        <v>181.78745463133043</v>
      </c>
      <c r="N1318" s="4">
        <f t="shared" si="30"/>
        <v>0.10366821084226818</v>
      </c>
    </row>
    <row r="1319" spans="12:14" x14ac:dyDescent="0.3">
      <c r="L1319" s="2">
        <v>1318</v>
      </c>
      <c r="M1319" s="2">
        <v>161.10538799283719</v>
      </c>
      <c r="N1319" s="4">
        <f t="shared" si="30"/>
        <v>-2.1896776740171875E-2</v>
      </c>
    </row>
    <row r="1320" spans="12:14" x14ac:dyDescent="0.3">
      <c r="L1320" s="2">
        <v>1319</v>
      </c>
      <c r="M1320" s="2">
        <v>149.51373430537723</v>
      </c>
      <c r="N1320" s="4">
        <f t="shared" si="30"/>
        <v>-9.2272038398834466E-2</v>
      </c>
    </row>
    <row r="1321" spans="12:14" x14ac:dyDescent="0.3">
      <c r="L1321" s="2">
        <v>1320</v>
      </c>
      <c r="M1321" s="2">
        <v>169.39285472183656</v>
      </c>
      <c r="N1321" s="4">
        <f t="shared" si="30"/>
        <v>2.8418101125075257E-2</v>
      </c>
    </row>
    <row r="1322" spans="12:14" x14ac:dyDescent="0.3">
      <c r="L1322" s="2">
        <v>1321</v>
      </c>
      <c r="M1322" s="2">
        <v>154.17080361308592</v>
      </c>
      <c r="N1322" s="4">
        <f t="shared" si="30"/>
        <v>-6.3998033677050592E-2</v>
      </c>
    </row>
    <row r="1323" spans="12:14" x14ac:dyDescent="0.3">
      <c r="L1323" s="2">
        <v>1322</v>
      </c>
      <c r="M1323" s="2">
        <v>170.53360036653206</v>
      </c>
      <c r="N1323" s="4">
        <f t="shared" si="30"/>
        <v>3.5343797440370972E-2</v>
      </c>
    </row>
    <row r="1324" spans="12:14" x14ac:dyDescent="0.3">
      <c r="L1324" s="2">
        <v>1323</v>
      </c>
      <c r="M1324" s="2">
        <v>169.1758525690434</v>
      </c>
      <c r="N1324" s="4">
        <f t="shared" si="30"/>
        <v>2.7100637396855642E-2</v>
      </c>
    </row>
    <row r="1325" spans="12:14" x14ac:dyDescent="0.3">
      <c r="L1325" s="2">
        <v>1324</v>
      </c>
      <c r="M1325" s="2">
        <v>168.03471893030687</v>
      </c>
      <c r="N1325" s="4">
        <f t="shared" si="30"/>
        <v>2.0172585491676331E-2</v>
      </c>
    </row>
    <row r="1326" spans="12:14" x14ac:dyDescent="0.3">
      <c r="L1326" s="2">
        <v>1325</v>
      </c>
      <c r="M1326" s="2">
        <v>165.60918773518537</v>
      </c>
      <c r="N1326" s="4">
        <f t="shared" si="30"/>
        <v>5.4466976140401524E-3</v>
      </c>
    </row>
    <row r="1327" spans="12:14" x14ac:dyDescent="0.3">
      <c r="L1327" s="2">
        <v>1326</v>
      </c>
      <c r="M1327" s="2">
        <v>174.17198124165358</v>
      </c>
      <c r="N1327" s="4">
        <f t="shared" si="30"/>
        <v>5.743313973823061E-2</v>
      </c>
    </row>
    <row r="1328" spans="12:14" x14ac:dyDescent="0.3">
      <c r="L1328" s="2">
        <v>1327</v>
      </c>
      <c r="M1328" s="2">
        <v>167.39323361911713</v>
      </c>
      <c r="N1328" s="4">
        <f t="shared" si="30"/>
        <v>1.6277999107163765E-2</v>
      </c>
    </row>
    <row r="1329" spans="12:14" x14ac:dyDescent="0.3">
      <c r="L1329" s="2">
        <v>1328</v>
      </c>
      <c r="M1329" s="2">
        <v>170.08078636709158</v>
      </c>
      <c r="N1329" s="4">
        <f t="shared" si="30"/>
        <v>3.2594672548225123E-2</v>
      </c>
    </row>
    <row r="1330" spans="12:14" x14ac:dyDescent="0.3">
      <c r="L1330" s="2">
        <v>1329</v>
      </c>
      <c r="M1330" s="2">
        <v>150.1011843746912</v>
      </c>
      <c r="N1330" s="4">
        <f t="shared" si="30"/>
        <v>-8.8705510839087287E-2</v>
      </c>
    </row>
    <row r="1331" spans="12:14" x14ac:dyDescent="0.3">
      <c r="L1331" s="2">
        <v>1330</v>
      </c>
      <c r="M1331" s="2">
        <v>164.83801392881043</v>
      </c>
      <c r="N1331" s="4">
        <f t="shared" si="30"/>
        <v>7.6474628326028693E-4</v>
      </c>
    </row>
    <row r="1332" spans="12:14" x14ac:dyDescent="0.3">
      <c r="L1332" s="2">
        <v>1331</v>
      </c>
      <c r="M1332" s="2">
        <v>163.2581291397783</v>
      </c>
      <c r="N1332" s="4">
        <f t="shared" si="30"/>
        <v>-8.8270521276048175E-3</v>
      </c>
    </row>
    <row r="1333" spans="12:14" x14ac:dyDescent="0.3">
      <c r="L1333" s="2">
        <v>1332</v>
      </c>
      <c r="M1333" s="2">
        <v>152.0525604948466</v>
      </c>
      <c r="N1333" s="4">
        <f t="shared" si="30"/>
        <v>-7.6858313816718815E-2</v>
      </c>
    </row>
    <row r="1334" spans="12:14" x14ac:dyDescent="0.3">
      <c r="L1334" s="2">
        <v>1333</v>
      </c>
      <c r="M1334" s="2">
        <v>186.97781379215277</v>
      </c>
      <c r="N1334" s="4">
        <f t="shared" si="30"/>
        <v>0.13517992555476566</v>
      </c>
    </row>
    <row r="1335" spans="12:14" x14ac:dyDescent="0.3">
      <c r="L1335" s="2">
        <v>1334</v>
      </c>
      <c r="M1335" s="2">
        <v>156.94051910812652</v>
      </c>
      <c r="N1335" s="4">
        <f t="shared" si="30"/>
        <v>-4.7182533668246762E-2</v>
      </c>
    </row>
    <row r="1336" spans="12:14" x14ac:dyDescent="0.3">
      <c r="L1336" s="2">
        <v>1335</v>
      </c>
      <c r="M1336" s="2">
        <v>157.63142233388993</v>
      </c>
      <c r="N1336" s="4">
        <f t="shared" si="30"/>
        <v>-4.2987921181978805E-2</v>
      </c>
    </row>
    <row r="1337" spans="12:14" x14ac:dyDescent="0.3">
      <c r="L1337" s="2">
        <v>1336</v>
      </c>
      <c r="M1337" s="2">
        <v>171.87074326235216</v>
      </c>
      <c r="N1337" s="4">
        <f t="shared" si="30"/>
        <v>4.34618609803612E-2</v>
      </c>
    </row>
    <row r="1338" spans="12:14" x14ac:dyDescent="0.3">
      <c r="L1338" s="2">
        <v>1337</v>
      </c>
      <c r="M1338" s="2">
        <v>159.93723584780903</v>
      </c>
      <c r="N1338" s="4">
        <f t="shared" si="30"/>
        <v>-2.8988863432894529E-2</v>
      </c>
    </row>
    <row r="1339" spans="12:14" x14ac:dyDescent="0.3">
      <c r="L1339" s="2">
        <v>1338</v>
      </c>
      <c r="M1339" s="2">
        <v>150.86573557123788</v>
      </c>
      <c r="N1339" s="4">
        <f t="shared" si="30"/>
        <v>-8.4063766704976062E-2</v>
      </c>
    </row>
    <row r="1340" spans="12:14" x14ac:dyDescent="0.3">
      <c r="L1340" s="2">
        <v>1339</v>
      </c>
      <c r="M1340" s="2">
        <v>168.82197452245614</v>
      </c>
      <c r="N1340" s="4">
        <f t="shared" si="30"/>
        <v>2.4952172579383092E-2</v>
      </c>
    </row>
    <row r="1341" spans="12:14" x14ac:dyDescent="0.3">
      <c r="L1341" s="2">
        <v>1340</v>
      </c>
      <c r="M1341" s="2">
        <v>166.8992452031568</v>
      </c>
      <c r="N1341" s="4">
        <f t="shared" si="30"/>
        <v>1.3278896048454891E-2</v>
      </c>
    </row>
    <row r="1342" spans="12:14" x14ac:dyDescent="0.3">
      <c r="L1342" s="2">
        <v>1341</v>
      </c>
      <c r="M1342" s="2">
        <v>166.82546418757829</v>
      </c>
      <c r="N1342" s="4">
        <f t="shared" si="30"/>
        <v>1.2830956658892445E-2</v>
      </c>
    </row>
    <row r="1343" spans="12:14" x14ac:dyDescent="0.3">
      <c r="L1343" s="2">
        <v>1342</v>
      </c>
      <c r="M1343" s="2">
        <v>166.69147697753613</v>
      </c>
      <c r="N1343" s="4">
        <f t="shared" si="30"/>
        <v>1.2017493349871122E-2</v>
      </c>
    </row>
    <row r="1344" spans="12:14" x14ac:dyDescent="0.3">
      <c r="L1344" s="2">
        <v>1343</v>
      </c>
      <c r="M1344" s="2">
        <v>154.71731012623522</v>
      </c>
      <c r="N1344" s="4">
        <f t="shared" si="30"/>
        <v>-6.0680082684203773E-2</v>
      </c>
    </row>
    <row r="1345" spans="12:14" x14ac:dyDescent="0.3">
      <c r="L1345" s="2">
        <v>1344</v>
      </c>
      <c r="M1345" s="2">
        <v>166.44273935087841</v>
      </c>
      <c r="N1345" s="4">
        <f t="shared" si="30"/>
        <v>1.0507357174967202E-2</v>
      </c>
    </row>
    <row r="1346" spans="12:14" x14ac:dyDescent="0.3">
      <c r="L1346" s="2">
        <v>1345</v>
      </c>
      <c r="M1346" s="2">
        <v>167.94579614691747</v>
      </c>
      <c r="N1346" s="4">
        <f t="shared" si="30"/>
        <v>1.9632717383365472E-2</v>
      </c>
    </row>
    <row r="1347" spans="12:14" x14ac:dyDescent="0.3">
      <c r="L1347" s="2">
        <v>1346</v>
      </c>
      <c r="M1347" s="2">
        <v>166.0571677726127</v>
      </c>
      <c r="N1347" s="4">
        <f t="shared" ref="N1347:N1410" si="31">M1347/$B$2-1</f>
        <v>8.1664745502605385E-3</v>
      </c>
    </row>
    <row r="1348" spans="12:14" x14ac:dyDescent="0.3">
      <c r="L1348" s="2">
        <v>1347</v>
      </c>
      <c r="M1348" s="2">
        <v>166.42954195351922</v>
      </c>
      <c r="N1348" s="4">
        <f t="shared" si="31"/>
        <v>1.0427233120418267E-2</v>
      </c>
    </row>
    <row r="1349" spans="12:14" x14ac:dyDescent="0.3">
      <c r="L1349" s="2">
        <v>1348</v>
      </c>
      <c r="M1349" s="2">
        <v>157.59980463842803</v>
      </c>
      <c r="N1349" s="4">
        <f t="shared" si="31"/>
        <v>-4.317987857228478E-2</v>
      </c>
    </row>
    <row r="1350" spans="12:14" x14ac:dyDescent="0.3">
      <c r="L1350" s="2">
        <v>1349</v>
      </c>
      <c r="M1350" s="2">
        <v>158.89392627141029</v>
      </c>
      <c r="N1350" s="4">
        <f t="shared" si="31"/>
        <v>-3.5323005774420935E-2</v>
      </c>
    </row>
    <row r="1351" spans="12:14" x14ac:dyDescent="0.3">
      <c r="L1351" s="2">
        <v>1350</v>
      </c>
      <c r="M1351" s="2">
        <v>170.41078454286983</v>
      </c>
      <c r="N1351" s="4">
        <f t="shared" si="31"/>
        <v>3.4598157865630697E-2</v>
      </c>
    </row>
    <row r="1352" spans="12:14" x14ac:dyDescent="0.3">
      <c r="L1352" s="2">
        <v>1351</v>
      </c>
      <c r="M1352" s="2">
        <v>180.82955622564043</v>
      </c>
      <c r="N1352" s="4">
        <f t="shared" si="31"/>
        <v>9.7852616901968004E-2</v>
      </c>
    </row>
    <row r="1353" spans="12:14" x14ac:dyDescent="0.3">
      <c r="L1353" s="2">
        <v>1352</v>
      </c>
      <c r="M1353" s="2">
        <v>156.15067910531531</v>
      </c>
      <c r="N1353" s="4">
        <f t="shared" si="31"/>
        <v>-5.1977811233039017E-2</v>
      </c>
    </row>
    <row r="1354" spans="12:14" x14ac:dyDescent="0.3">
      <c r="L1354" s="2">
        <v>1353</v>
      </c>
      <c r="M1354" s="2">
        <v>154.34520809672495</v>
      </c>
      <c r="N1354" s="4">
        <f t="shared" si="31"/>
        <v>-6.293918896848083E-2</v>
      </c>
    </row>
    <row r="1355" spans="12:14" x14ac:dyDescent="0.3">
      <c r="L1355" s="2">
        <v>1354</v>
      </c>
      <c r="M1355" s="2">
        <v>163.14450097111552</v>
      </c>
      <c r="N1355" s="4">
        <f t="shared" si="31"/>
        <v>-9.5169116003812615E-3</v>
      </c>
    </row>
    <row r="1356" spans="12:14" x14ac:dyDescent="0.3">
      <c r="L1356" s="2">
        <v>1355</v>
      </c>
      <c r="M1356" s="2">
        <v>165.43348534089495</v>
      </c>
      <c r="N1356" s="4">
        <f t="shared" si="31"/>
        <v>4.3799730287794603E-3</v>
      </c>
    </row>
    <row r="1357" spans="12:14" x14ac:dyDescent="0.3">
      <c r="L1357" s="2">
        <v>1356</v>
      </c>
      <c r="M1357" s="2">
        <v>168.81158719430624</v>
      </c>
      <c r="N1357" s="4">
        <f t="shared" si="31"/>
        <v>2.48891090203609E-2</v>
      </c>
    </row>
    <row r="1358" spans="12:14" x14ac:dyDescent="0.3">
      <c r="L1358" s="2">
        <v>1357</v>
      </c>
      <c r="M1358" s="2">
        <v>161.01328513852835</v>
      </c>
      <c r="N1358" s="4">
        <f t="shared" si="31"/>
        <v>-2.2455951698832632E-2</v>
      </c>
    </row>
    <row r="1359" spans="12:14" x14ac:dyDescent="0.3">
      <c r="L1359" s="2">
        <v>1358</v>
      </c>
      <c r="M1359" s="2">
        <v>178.79978707353925</v>
      </c>
      <c r="N1359" s="4">
        <f t="shared" si="31"/>
        <v>8.5529480010781089E-2</v>
      </c>
    </row>
    <row r="1360" spans="12:14" x14ac:dyDescent="0.3">
      <c r="L1360" s="2">
        <v>1359</v>
      </c>
      <c r="M1360" s="2">
        <v>171.83266953189013</v>
      </c>
      <c r="N1360" s="4">
        <f t="shared" si="31"/>
        <v>4.3230707702681226E-2</v>
      </c>
    </row>
    <row r="1361" spans="12:14" x14ac:dyDescent="0.3">
      <c r="L1361" s="2">
        <v>1360</v>
      </c>
      <c r="M1361" s="2">
        <v>156.15544687592694</v>
      </c>
      <c r="N1361" s="4">
        <f t="shared" si="31"/>
        <v>-5.1948865138429112E-2</v>
      </c>
    </row>
    <row r="1362" spans="12:14" x14ac:dyDescent="0.3">
      <c r="L1362" s="2">
        <v>1361</v>
      </c>
      <c r="M1362" s="2">
        <v>160.81648453061754</v>
      </c>
      <c r="N1362" s="4">
        <f t="shared" si="31"/>
        <v>-2.3650767783727322E-2</v>
      </c>
    </row>
    <row r="1363" spans="12:14" x14ac:dyDescent="0.3">
      <c r="L1363" s="2">
        <v>1362</v>
      </c>
      <c r="M1363" s="2">
        <v>173.30450245490169</v>
      </c>
      <c r="N1363" s="4">
        <f t="shared" si="31"/>
        <v>5.2166501496005768E-2</v>
      </c>
    </row>
    <row r="1364" spans="12:14" x14ac:dyDescent="0.3">
      <c r="L1364" s="2">
        <v>1363</v>
      </c>
      <c r="M1364" s="2">
        <v>163.07783398507803</v>
      </c>
      <c r="N1364" s="4">
        <f t="shared" si="31"/>
        <v>-9.9216602853301472E-3</v>
      </c>
    </row>
    <row r="1365" spans="12:14" x14ac:dyDescent="0.3">
      <c r="L1365" s="2">
        <v>1364</v>
      </c>
      <c r="M1365" s="2">
        <v>156.98749519664287</v>
      </c>
      <c r="N1365" s="4">
        <f t="shared" si="31"/>
        <v>-4.6897332383755819E-2</v>
      </c>
    </row>
    <row r="1366" spans="12:14" x14ac:dyDescent="0.3">
      <c r="L1366" s="2">
        <v>1365</v>
      </c>
      <c r="M1366" s="2">
        <v>154.59910267197876</v>
      </c>
      <c r="N1366" s="4">
        <f t="shared" si="31"/>
        <v>-6.1397743921124737E-2</v>
      </c>
    </row>
    <row r="1367" spans="12:14" x14ac:dyDescent="0.3">
      <c r="L1367" s="2">
        <v>1366</v>
      </c>
      <c r="M1367" s="2">
        <v>167.3858110194391</v>
      </c>
      <c r="N1367" s="4">
        <f t="shared" si="31"/>
        <v>1.6232935011167404E-2</v>
      </c>
    </row>
    <row r="1368" spans="12:14" x14ac:dyDescent="0.3">
      <c r="L1368" s="2">
        <v>1367</v>
      </c>
      <c r="M1368" s="2">
        <v>147.577364881265</v>
      </c>
      <c r="N1368" s="4">
        <f t="shared" si="31"/>
        <v>-0.10402812675033113</v>
      </c>
    </row>
    <row r="1369" spans="12:14" x14ac:dyDescent="0.3">
      <c r="L1369" s="2">
        <v>1368</v>
      </c>
      <c r="M1369" s="2">
        <v>167.79267477205966</v>
      </c>
      <c r="N1369" s="4">
        <f t="shared" si="31"/>
        <v>1.8703086710150085E-2</v>
      </c>
    </row>
    <row r="1370" spans="12:14" x14ac:dyDescent="0.3">
      <c r="L1370" s="2">
        <v>1369</v>
      </c>
      <c r="M1370" s="2">
        <v>159.2522921874446</v>
      </c>
      <c r="N1370" s="4">
        <f t="shared" si="31"/>
        <v>-3.3147294198621835E-2</v>
      </c>
    </row>
    <row r="1371" spans="12:14" x14ac:dyDescent="0.3">
      <c r="L1371" s="2">
        <v>1370</v>
      </c>
      <c r="M1371" s="2">
        <v>152.28469316016597</v>
      </c>
      <c r="N1371" s="4">
        <f t="shared" si="31"/>
        <v>-7.5448989702848301E-2</v>
      </c>
    </row>
    <row r="1372" spans="12:14" x14ac:dyDescent="0.3">
      <c r="L1372" s="2">
        <v>1371</v>
      </c>
      <c r="M1372" s="2">
        <v>142.62650382538664</v>
      </c>
      <c r="N1372" s="4">
        <f t="shared" si="31"/>
        <v>-0.13408580028314609</v>
      </c>
    </row>
    <row r="1373" spans="12:14" x14ac:dyDescent="0.3">
      <c r="L1373" s="2">
        <v>1372</v>
      </c>
      <c r="M1373" s="2">
        <v>158.54539176836781</v>
      </c>
      <c r="N1373" s="4">
        <f t="shared" si="31"/>
        <v>-3.7439028863966994E-2</v>
      </c>
    </row>
    <row r="1374" spans="12:14" x14ac:dyDescent="0.3">
      <c r="L1374" s="2">
        <v>1373</v>
      </c>
      <c r="M1374" s="2">
        <v>178.50149750642007</v>
      </c>
      <c r="N1374" s="4">
        <f t="shared" si="31"/>
        <v>8.3718504035992236E-2</v>
      </c>
    </row>
    <row r="1375" spans="12:14" x14ac:dyDescent="0.3">
      <c r="L1375" s="2">
        <v>1374</v>
      </c>
      <c r="M1375" s="2">
        <v>156.0549550509663</v>
      </c>
      <c r="N1375" s="4">
        <f t="shared" si="31"/>
        <v>-5.2558971225691975E-2</v>
      </c>
    </row>
    <row r="1376" spans="12:14" x14ac:dyDescent="0.3">
      <c r="L1376" s="2">
        <v>1375</v>
      </c>
      <c r="M1376" s="2">
        <v>165.58785375910227</v>
      </c>
      <c r="N1376" s="4">
        <f t="shared" si="31"/>
        <v>5.3171747530620372E-3</v>
      </c>
    </row>
    <row r="1377" spans="12:14" x14ac:dyDescent="0.3">
      <c r="L1377" s="2">
        <v>1376</v>
      </c>
      <c r="M1377" s="2">
        <v>161.36829809130606</v>
      </c>
      <c r="N1377" s="4">
        <f t="shared" si="31"/>
        <v>-2.0300596637546242E-2</v>
      </c>
    </row>
    <row r="1378" spans="12:14" x14ac:dyDescent="0.3">
      <c r="L1378" s="2">
        <v>1377</v>
      </c>
      <c r="M1378" s="2">
        <v>164.50391978909707</v>
      </c>
      <c r="N1378" s="4">
        <f t="shared" si="31"/>
        <v>-1.2636064552613568E-3</v>
      </c>
    </row>
    <row r="1379" spans="12:14" x14ac:dyDescent="0.3">
      <c r="L1379" s="2">
        <v>1378</v>
      </c>
      <c r="M1379" s="2">
        <v>160.83301984812326</v>
      </c>
      <c r="N1379" s="4">
        <f t="shared" si="31"/>
        <v>-2.3550378544413553E-2</v>
      </c>
    </row>
    <row r="1380" spans="12:14" x14ac:dyDescent="0.3">
      <c r="L1380" s="2">
        <v>1379</v>
      </c>
      <c r="M1380" s="2">
        <v>178.83143959476723</v>
      </c>
      <c r="N1380" s="4">
        <f t="shared" si="31"/>
        <v>8.5721648835319408E-2</v>
      </c>
    </row>
    <row r="1381" spans="12:14" x14ac:dyDescent="0.3">
      <c r="L1381" s="2">
        <v>1380</v>
      </c>
      <c r="M1381" s="2">
        <v>161.77903970241434</v>
      </c>
      <c r="N1381" s="4">
        <f t="shared" si="31"/>
        <v>-1.7806901679499276E-2</v>
      </c>
    </row>
    <row r="1382" spans="12:14" x14ac:dyDescent="0.3">
      <c r="L1382" s="2">
        <v>1381</v>
      </c>
      <c r="M1382" s="2">
        <v>163.2018271194994</v>
      </c>
      <c r="N1382" s="4">
        <f t="shared" si="31"/>
        <v>-9.1688730201082702E-3</v>
      </c>
    </row>
    <row r="1383" spans="12:14" x14ac:dyDescent="0.3">
      <c r="L1383" s="2">
        <v>1382</v>
      </c>
      <c r="M1383" s="2">
        <v>164.94482798467811</v>
      </c>
      <c r="N1383" s="4">
        <f t="shared" si="31"/>
        <v>1.4132359063279143E-3</v>
      </c>
    </row>
    <row r="1384" spans="12:14" x14ac:dyDescent="0.3">
      <c r="L1384" s="2">
        <v>1383</v>
      </c>
      <c r="M1384" s="2">
        <v>164.55622478003448</v>
      </c>
      <c r="N1384" s="4">
        <f t="shared" si="31"/>
        <v>-9.4605233205136141E-4</v>
      </c>
    </row>
    <row r="1385" spans="12:14" x14ac:dyDescent="0.3">
      <c r="L1385" s="2">
        <v>1384</v>
      </c>
      <c r="M1385" s="2">
        <v>154.60331466415784</v>
      </c>
      <c r="N1385" s="4">
        <f t="shared" si="31"/>
        <v>-6.1372172069195874E-2</v>
      </c>
    </row>
    <row r="1386" spans="12:14" x14ac:dyDescent="0.3">
      <c r="L1386" s="2">
        <v>1385</v>
      </c>
      <c r="M1386" s="2">
        <v>169.27579306910724</v>
      </c>
      <c r="N1386" s="4">
        <f t="shared" si="31"/>
        <v>2.7707396279748941E-2</v>
      </c>
    </row>
    <row r="1387" spans="12:14" x14ac:dyDescent="0.3">
      <c r="L1387" s="2">
        <v>1386</v>
      </c>
      <c r="M1387" s="2">
        <v>175.17771953316043</v>
      </c>
      <c r="N1387" s="4">
        <f t="shared" si="31"/>
        <v>6.3539179250220235E-2</v>
      </c>
    </row>
    <row r="1388" spans="12:14" x14ac:dyDescent="0.3">
      <c r="L1388" s="2">
        <v>1387</v>
      </c>
      <c r="M1388" s="2">
        <v>162.62458063002933</v>
      </c>
      <c r="N1388" s="4">
        <f t="shared" si="31"/>
        <v>-1.2673452593767287E-2</v>
      </c>
    </row>
    <row r="1389" spans="12:14" x14ac:dyDescent="0.3">
      <c r="L1389" s="2">
        <v>1388</v>
      </c>
      <c r="M1389" s="2">
        <v>163.45289579235978</v>
      </c>
      <c r="N1389" s="4">
        <f t="shared" si="31"/>
        <v>-7.6445845947253899E-3</v>
      </c>
    </row>
    <row r="1390" spans="12:14" x14ac:dyDescent="0.3">
      <c r="L1390" s="2">
        <v>1389</v>
      </c>
      <c r="M1390" s="2">
        <v>155.65079278280899</v>
      </c>
      <c r="N1390" s="4">
        <f t="shared" si="31"/>
        <v>-5.5012721668987075E-2</v>
      </c>
    </row>
    <row r="1391" spans="12:14" x14ac:dyDescent="0.3">
      <c r="L1391" s="2">
        <v>1390</v>
      </c>
      <c r="M1391" s="2">
        <v>169.05130010076485</v>
      </c>
      <c r="N1391" s="4">
        <f t="shared" si="31"/>
        <v>2.6344454303254716E-2</v>
      </c>
    </row>
    <row r="1392" spans="12:14" x14ac:dyDescent="0.3">
      <c r="L1392" s="2">
        <v>1391</v>
      </c>
      <c r="M1392" s="2">
        <v>170.11328983348864</v>
      </c>
      <c r="N1392" s="4">
        <f t="shared" si="31"/>
        <v>3.2792007632086673E-2</v>
      </c>
    </row>
    <row r="1393" spans="12:14" x14ac:dyDescent="0.3">
      <c r="L1393" s="2">
        <v>1392</v>
      </c>
      <c r="M1393" s="2">
        <v>158.99817634338606</v>
      </c>
      <c r="N1393" s="4">
        <f t="shared" si="31"/>
        <v>-3.4690082613408446E-2</v>
      </c>
    </row>
    <row r="1394" spans="12:14" x14ac:dyDescent="0.3">
      <c r="L1394" s="2">
        <v>1393</v>
      </c>
      <c r="M1394" s="2">
        <v>163.8502135708585</v>
      </c>
      <c r="N1394" s="4">
        <f t="shared" si="31"/>
        <v>-5.2323884251888053E-3</v>
      </c>
    </row>
    <row r="1395" spans="12:14" x14ac:dyDescent="0.3">
      <c r="L1395" s="2">
        <v>1394</v>
      </c>
      <c r="M1395" s="2">
        <v>175.22303254143264</v>
      </c>
      <c r="N1395" s="4">
        <f t="shared" si="31"/>
        <v>6.381428363995445E-2</v>
      </c>
    </row>
    <row r="1396" spans="12:14" x14ac:dyDescent="0.3">
      <c r="L1396" s="2">
        <v>1395</v>
      </c>
      <c r="M1396" s="2">
        <v>172.9791228513495</v>
      </c>
      <c r="N1396" s="4">
        <f t="shared" si="31"/>
        <v>5.019105645979427E-2</v>
      </c>
    </row>
    <row r="1397" spans="12:14" x14ac:dyDescent="0.3">
      <c r="L1397" s="2">
        <v>1396</v>
      </c>
      <c r="M1397" s="2">
        <v>167.4921838637145</v>
      </c>
      <c r="N1397" s="4">
        <f t="shared" si="31"/>
        <v>1.6878745949891139E-2</v>
      </c>
    </row>
    <row r="1398" spans="12:14" x14ac:dyDescent="0.3">
      <c r="L1398" s="2">
        <v>1397</v>
      </c>
      <c r="M1398" s="2">
        <v>179.99089966511164</v>
      </c>
      <c r="N1398" s="4">
        <f t="shared" si="31"/>
        <v>9.2760964193880691E-2</v>
      </c>
    </row>
    <row r="1399" spans="12:14" x14ac:dyDescent="0.3">
      <c r="L1399" s="2">
        <v>1398</v>
      </c>
      <c r="M1399" s="2">
        <v>154.90866832090654</v>
      </c>
      <c r="N1399" s="4">
        <f t="shared" si="31"/>
        <v>-5.95183085850437E-2</v>
      </c>
    </row>
    <row r="1400" spans="12:14" x14ac:dyDescent="0.3">
      <c r="L1400" s="2">
        <v>1399</v>
      </c>
      <c r="M1400" s="2">
        <v>160.30652821559144</v>
      </c>
      <c r="N1400" s="4">
        <f t="shared" si="31"/>
        <v>-2.6746815170242577E-2</v>
      </c>
    </row>
    <row r="1401" spans="12:14" x14ac:dyDescent="0.3">
      <c r="L1401" s="2">
        <v>1400</v>
      </c>
      <c r="M1401" s="2">
        <v>163.18528996283735</v>
      </c>
      <c r="N1401" s="4">
        <f t="shared" si="31"/>
        <v>-9.2692734253103648E-3</v>
      </c>
    </row>
    <row r="1402" spans="12:14" x14ac:dyDescent="0.3">
      <c r="L1402" s="2">
        <v>1401</v>
      </c>
      <c r="M1402" s="2">
        <v>173.09760617926875</v>
      </c>
      <c r="N1402" s="4">
        <f t="shared" si="31"/>
        <v>5.0910392581224873E-2</v>
      </c>
    </row>
    <row r="1403" spans="12:14" x14ac:dyDescent="0.3">
      <c r="L1403" s="2">
        <v>1402</v>
      </c>
      <c r="M1403" s="2">
        <v>160.24685160835901</v>
      </c>
      <c r="N1403" s="4">
        <f t="shared" si="31"/>
        <v>-2.710912385907327E-2</v>
      </c>
    </row>
    <row r="1404" spans="12:14" x14ac:dyDescent="0.3">
      <c r="L1404" s="2">
        <v>1403</v>
      </c>
      <c r="M1404" s="2">
        <v>167.28285075618393</v>
      </c>
      <c r="N1404" s="4">
        <f t="shared" si="31"/>
        <v>1.560784253839409E-2</v>
      </c>
    </row>
    <row r="1405" spans="12:14" x14ac:dyDescent="0.3">
      <c r="L1405" s="2">
        <v>1404</v>
      </c>
      <c r="M1405" s="2">
        <v>158.24543372563522</v>
      </c>
      <c r="N1405" s="4">
        <f t="shared" si="31"/>
        <v>-3.9260134489884857E-2</v>
      </c>
    </row>
    <row r="1406" spans="12:14" x14ac:dyDescent="0.3">
      <c r="L1406" s="2">
        <v>1405</v>
      </c>
      <c r="M1406" s="2">
        <v>161.12807026318546</v>
      </c>
      <c r="N1406" s="4">
        <f t="shared" si="31"/>
        <v>-2.1759068113446856E-2</v>
      </c>
    </row>
    <row r="1407" spans="12:14" x14ac:dyDescent="0.3">
      <c r="L1407" s="2">
        <v>1406</v>
      </c>
      <c r="M1407" s="2">
        <v>154.04953655576693</v>
      </c>
      <c r="N1407" s="4">
        <f t="shared" si="31"/>
        <v>-6.4734270379725123E-2</v>
      </c>
    </row>
    <row r="1408" spans="12:14" x14ac:dyDescent="0.3">
      <c r="L1408" s="2">
        <v>1407</v>
      </c>
      <c r="M1408" s="2">
        <v>170.877613278712</v>
      </c>
      <c r="N1408" s="4">
        <f t="shared" si="31"/>
        <v>3.7432369042092795E-2</v>
      </c>
    </row>
    <row r="1409" spans="12:14" x14ac:dyDescent="0.3">
      <c r="L1409" s="2">
        <v>1408</v>
      </c>
      <c r="M1409" s="2">
        <v>171.54945040343904</v>
      </c>
      <c r="N1409" s="4">
        <f t="shared" si="31"/>
        <v>4.1511227393064454E-2</v>
      </c>
    </row>
    <row r="1410" spans="12:14" x14ac:dyDescent="0.3">
      <c r="L1410" s="2">
        <v>1409</v>
      </c>
      <c r="M1410" s="2">
        <v>167.07662590617159</v>
      </c>
      <c r="N1410" s="4">
        <f t="shared" si="31"/>
        <v>1.4355809983639833E-2</v>
      </c>
    </row>
    <row r="1411" spans="12:14" x14ac:dyDescent="0.3">
      <c r="L1411" s="2">
        <v>1410</v>
      </c>
      <c r="M1411" s="2">
        <v>163.59479393101074</v>
      </c>
      <c r="N1411" s="4">
        <f t="shared" ref="N1411:N1474" si="32">M1411/$B$2-1</f>
        <v>-6.7830924465220876E-3</v>
      </c>
    </row>
    <row r="1412" spans="12:14" x14ac:dyDescent="0.3">
      <c r="L1412" s="2">
        <v>1411</v>
      </c>
      <c r="M1412" s="2">
        <v>164.7416960042417</v>
      </c>
      <c r="N1412" s="4">
        <f t="shared" si="32"/>
        <v>1.7998078502290404E-4</v>
      </c>
    </row>
    <row r="1413" spans="12:14" x14ac:dyDescent="0.3">
      <c r="L1413" s="2">
        <v>1412</v>
      </c>
      <c r="M1413" s="2">
        <v>156.79094338850595</v>
      </c>
      <c r="N1413" s="4">
        <f t="shared" si="32"/>
        <v>-4.8090637955167326E-2</v>
      </c>
    </row>
    <row r="1414" spans="12:14" x14ac:dyDescent="0.3">
      <c r="L1414" s="2">
        <v>1413</v>
      </c>
      <c r="M1414" s="2">
        <v>152.60169135162673</v>
      </c>
      <c r="N1414" s="4">
        <f t="shared" si="32"/>
        <v>-7.3524429905698185E-2</v>
      </c>
    </row>
    <row r="1415" spans="12:14" x14ac:dyDescent="0.3">
      <c r="L1415" s="2">
        <v>1414</v>
      </c>
      <c r="M1415" s="2">
        <v>154.0279519712488</v>
      </c>
      <c r="N1415" s="4">
        <f t="shared" si="32"/>
        <v>-6.4865314734932178E-2</v>
      </c>
    </row>
    <row r="1416" spans="12:14" x14ac:dyDescent="0.3">
      <c r="L1416" s="2">
        <v>1415</v>
      </c>
      <c r="M1416" s="2">
        <v>172.24281795631617</v>
      </c>
      <c r="N1416" s="4">
        <f t="shared" si="32"/>
        <v>4.5720801305037195E-2</v>
      </c>
    </row>
    <row r="1417" spans="12:14" x14ac:dyDescent="0.3">
      <c r="L1417" s="2">
        <v>1416</v>
      </c>
      <c r="M1417" s="2">
        <v>163.24483340437862</v>
      </c>
      <c r="N1417" s="4">
        <f t="shared" si="32"/>
        <v>-8.9077732121821684E-3</v>
      </c>
    </row>
    <row r="1418" spans="12:14" x14ac:dyDescent="0.3">
      <c r="L1418" s="2">
        <v>1417</v>
      </c>
      <c r="M1418" s="2">
        <v>170.79322137974714</v>
      </c>
      <c r="N1418" s="4">
        <f t="shared" si="32"/>
        <v>3.6920008844690599E-2</v>
      </c>
    </row>
    <row r="1419" spans="12:14" x14ac:dyDescent="0.3">
      <c r="L1419" s="2">
        <v>1418</v>
      </c>
      <c r="M1419" s="2">
        <v>161.75049959230262</v>
      </c>
      <c r="N1419" s="4">
        <f t="shared" si="32"/>
        <v>-1.7980174429965579E-2</v>
      </c>
    </row>
    <row r="1420" spans="12:14" x14ac:dyDescent="0.3">
      <c r="L1420" s="2">
        <v>1419</v>
      </c>
      <c r="M1420" s="2">
        <v>163.95011942652039</v>
      </c>
      <c r="N1420" s="4">
        <f t="shared" si="32"/>
        <v>-4.6258398754297492E-3</v>
      </c>
    </row>
    <row r="1421" spans="12:14" x14ac:dyDescent="0.3">
      <c r="L1421" s="2">
        <v>1420</v>
      </c>
      <c r="M1421" s="2">
        <v>159.4147696393901</v>
      </c>
      <c r="N1421" s="4">
        <f t="shared" si="32"/>
        <v>-3.2160860899060117E-2</v>
      </c>
    </row>
    <row r="1422" spans="12:14" x14ac:dyDescent="0.3">
      <c r="L1422" s="2">
        <v>1421</v>
      </c>
      <c r="M1422" s="2">
        <v>162.40164410917129</v>
      </c>
      <c r="N1422" s="4">
        <f t="shared" si="32"/>
        <v>-1.4026945064442908E-2</v>
      </c>
    </row>
    <row r="1423" spans="12:14" x14ac:dyDescent="0.3">
      <c r="L1423" s="2">
        <v>1422</v>
      </c>
      <c r="M1423" s="2">
        <v>167.93302716480912</v>
      </c>
      <c r="N1423" s="4">
        <f t="shared" si="32"/>
        <v>1.9555194323997105E-2</v>
      </c>
    </row>
    <row r="1424" spans="12:14" x14ac:dyDescent="0.3">
      <c r="L1424" s="2">
        <v>1423</v>
      </c>
      <c r="M1424" s="2">
        <v>173.77529862517613</v>
      </c>
      <c r="N1424" s="4">
        <f t="shared" si="32"/>
        <v>5.5024799765113208E-2</v>
      </c>
    </row>
    <row r="1425" spans="12:14" x14ac:dyDescent="0.3">
      <c r="L1425" s="2">
        <v>1424</v>
      </c>
      <c r="M1425" s="2">
        <v>176.22925505234198</v>
      </c>
      <c r="N1425" s="4">
        <f t="shared" si="32"/>
        <v>6.9923262945356557E-2</v>
      </c>
    </row>
    <row r="1426" spans="12:14" x14ac:dyDescent="0.3">
      <c r="L1426" s="2">
        <v>1425</v>
      </c>
      <c r="M1426" s="2">
        <v>165.1004361531609</v>
      </c>
      <c r="N1426" s="4">
        <f t="shared" si="32"/>
        <v>2.3579644039579684E-3</v>
      </c>
    </row>
    <row r="1427" spans="12:14" x14ac:dyDescent="0.3">
      <c r="L1427" s="2">
        <v>1426</v>
      </c>
      <c r="M1427" s="2">
        <v>168.6442978760584</v>
      </c>
      <c r="N1427" s="4">
        <f t="shared" si="32"/>
        <v>2.387346191237949E-2</v>
      </c>
    </row>
    <row r="1428" spans="12:14" x14ac:dyDescent="0.3">
      <c r="L1428" s="2">
        <v>1427</v>
      </c>
      <c r="M1428" s="2">
        <v>158.44875074353968</v>
      </c>
      <c r="N1428" s="4">
        <f t="shared" si="32"/>
        <v>-3.802575596888369E-2</v>
      </c>
    </row>
    <row r="1429" spans="12:14" x14ac:dyDescent="0.3">
      <c r="L1429" s="2">
        <v>1428</v>
      </c>
      <c r="M1429" s="2">
        <v>158.07770204559125</v>
      </c>
      <c r="N1429" s="4">
        <f t="shared" si="32"/>
        <v>-4.0278467265329354E-2</v>
      </c>
    </row>
    <row r="1430" spans="12:14" x14ac:dyDescent="0.3">
      <c r="L1430" s="2">
        <v>1429</v>
      </c>
      <c r="M1430" s="2">
        <v>169.10160805515787</v>
      </c>
      <c r="N1430" s="4">
        <f t="shared" si="32"/>
        <v>2.6649884015820247E-2</v>
      </c>
    </row>
    <row r="1431" spans="12:14" x14ac:dyDescent="0.3">
      <c r="L1431" s="2">
        <v>1430</v>
      </c>
      <c r="M1431" s="2">
        <v>173.91154167964183</v>
      </c>
      <c r="N1431" s="4">
        <f t="shared" si="32"/>
        <v>5.5851958759482789E-2</v>
      </c>
    </row>
    <row r="1432" spans="12:14" x14ac:dyDescent="0.3">
      <c r="L1432" s="2">
        <v>1431</v>
      </c>
      <c r="M1432" s="2">
        <v>172.44722138113144</v>
      </c>
      <c r="N1432" s="4">
        <f t="shared" si="32"/>
        <v>4.6961775620967927E-2</v>
      </c>
    </row>
    <row r="1433" spans="12:14" x14ac:dyDescent="0.3">
      <c r="L1433" s="2">
        <v>1432</v>
      </c>
      <c r="M1433" s="2">
        <v>164.78930544255181</v>
      </c>
      <c r="N1433" s="4">
        <f t="shared" si="32"/>
        <v>4.6902726353525992E-4</v>
      </c>
    </row>
    <row r="1434" spans="12:14" x14ac:dyDescent="0.3">
      <c r="L1434" s="2">
        <v>1433</v>
      </c>
      <c r="M1434" s="2">
        <v>162.30363767845353</v>
      </c>
      <c r="N1434" s="4">
        <f t="shared" si="32"/>
        <v>-1.4621961823221286E-2</v>
      </c>
    </row>
    <row r="1435" spans="12:14" x14ac:dyDescent="0.3">
      <c r="L1435" s="2">
        <v>1434</v>
      </c>
      <c r="M1435" s="2">
        <v>173.88355137066748</v>
      </c>
      <c r="N1435" s="4">
        <f t="shared" si="32"/>
        <v>5.5682023962335681E-2</v>
      </c>
    </row>
    <row r="1436" spans="12:14" x14ac:dyDescent="0.3">
      <c r="L1436" s="2">
        <v>1435</v>
      </c>
      <c r="M1436" s="2">
        <v>165.37073632303066</v>
      </c>
      <c r="N1436" s="4">
        <f t="shared" si="32"/>
        <v>3.9990111168650699E-3</v>
      </c>
    </row>
    <row r="1437" spans="12:14" x14ac:dyDescent="0.3">
      <c r="L1437" s="2">
        <v>1436</v>
      </c>
      <c r="M1437" s="2">
        <v>163.7687851765339</v>
      </c>
      <c r="N1437" s="4">
        <f t="shared" si="32"/>
        <v>-5.7267565896930162E-3</v>
      </c>
    </row>
    <row r="1438" spans="12:14" x14ac:dyDescent="0.3">
      <c r="L1438" s="2">
        <v>1437</v>
      </c>
      <c r="M1438" s="2">
        <v>163.20282470446807</v>
      </c>
      <c r="N1438" s="4">
        <f t="shared" si="32"/>
        <v>-9.1628164810596546E-3</v>
      </c>
    </row>
    <row r="1439" spans="12:14" x14ac:dyDescent="0.3">
      <c r="L1439" s="2">
        <v>1438</v>
      </c>
      <c r="M1439" s="2">
        <v>149.92498146876164</v>
      </c>
      <c r="N1439" s="4">
        <f t="shared" si="32"/>
        <v>-8.9775274131207117E-2</v>
      </c>
    </row>
    <row r="1440" spans="12:14" x14ac:dyDescent="0.3">
      <c r="L1440" s="2">
        <v>1439</v>
      </c>
      <c r="M1440" s="2">
        <v>168.43460916056057</v>
      </c>
      <c r="N1440" s="4">
        <f t="shared" si="32"/>
        <v>2.2600399533368565E-2</v>
      </c>
    </row>
    <row r="1441" spans="12:14" x14ac:dyDescent="0.3">
      <c r="L1441" s="2">
        <v>1440</v>
      </c>
      <c r="M1441" s="2">
        <v>170.96380876458318</v>
      </c>
      <c r="N1441" s="4">
        <f t="shared" si="32"/>
        <v>3.7955679178466317E-2</v>
      </c>
    </row>
    <row r="1442" spans="12:14" x14ac:dyDescent="0.3">
      <c r="L1442" s="2">
        <v>1441</v>
      </c>
      <c r="M1442" s="2">
        <v>162.79463558291877</v>
      </c>
      <c r="N1442" s="4">
        <f t="shared" si="32"/>
        <v>-1.164101476145929E-2</v>
      </c>
    </row>
    <row r="1443" spans="12:14" x14ac:dyDescent="0.3">
      <c r="L1443" s="2">
        <v>1442</v>
      </c>
      <c r="M1443" s="2">
        <v>170.98192065444059</v>
      </c>
      <c r="N1443" s="4">
        <f t="shared" si="32"/>
        <v>3.8065640105717558E-2</v>
      </c>
    </row>
    <row r="1444" spans="12:14" x14ac:dyDescent="0.3">
      <c r="L1444" s="2">
        <v>1443</v>
      </c>
      <c r="M1444" s="2">
        <v>152.84991522072946</v>
      </c>
      <c r="N1444" s="4">
        <f t="shared" si="32"/>
        <v>-7.2017412856273277E-2</v>
      </c>
    </row>
    <row r="1445" spans="12:14" x14ac:dyDescent="0.3">
      <c r="L1445" s="2">
        <v>1444</v>
      </c>
      <c r="M1445" s="2">
        <v>174.24483479282745</v>
      </c>
      <c r="N1445" s="4">
        <f t="shared" si="32"/>
        <v>5.7875448304796073E-2</v>
      </c>
    </row>
    <row r="1446" spans="12:14" x14ac:dyDescent="0.3">
      <c r="L1446" s="2">
        <v>1445</v>
      </c>
      <c r="M1446" s="2">
        <v>161.0761667429737</v>
      </c>
      <c r="N1446" s="4">
        <f t="shared" si="32"/>
        <v>-2.2074184827109655E-2</v>
      </c>
    </row>
    <row r="1447" spans="12:14" x14ac:dyDescent="0.3">
      <c r="L1447" s="2">
        <v>1446</v>
      </c>
      <c r="M1447" s="2">
        <v>165.68915900611529</v>
      </c>
      <c r="N1447" s="4">
        <f t="shared" si="32"/>
        <v>5.9322192892570236E-3</v>
      </c>
    </row>
    <row r="1448" spans="12:14" x14ac:dyDescent="0.3">
      <c r="L1448" s="2">
        <v>1447</v>
      </c>
      <c r="M1448" s="2">
        <v>172.05494692804987</v>
      </c>
      <c r="N1448" s="4">
        <f t="shared" si="32"/>
        <v>4.4580198494704293E-2</v>
      </c>
    </row>
    <row r="1449" spans="12:14" x14ac:dyDescent="0.3">
      <c r="L1449" s="2">
        <v>1448</v>
      </c>
      <c r="M1449" s="2">
        <v>149.81975566772729</v>
      </c>
      <c r="N1449" s="4">
        <f t="shared" si="32"/>
        <v>-9.0414121139640868E-2</v>
      </c>
    </row>
    <row r="1450" spans="12:14" x14ac:dyDescent="0.3">
      <c r="L1450" s="2">
        <v>1449</v>
      </c>
      <c r="M1450" s="2">
        <v>158.9980435072498</v>
      </c>
      <c r="N1450" s="4">
        <f t="shared" si="32"/>
        <v>-3.4690889088316856E-2</v>
      </c>
    </row>
    <row r="1451" spans="12:14" x14ac:dyDescent="0.3">
      <c r="L1451" s="2">
        <v>1450</v>
      </c>
      <c r="M1451" s="2">
        <v>161.85558372016791</v>
      </c>
      <c r="N1451" s="4">
        <f t="shared" si="32"/>
        <v>-1.7342187547844223E-2</v>
      </c>
    </row>
    <row r="1452" spans="12:14" x14ac:dyDescent="0.3">
      <c r="L1452" s="2">
        <v>1451</v>
      </c>
      <c r="M1452" s="2">
        <v>159.78524505292722</v>
      </c>
      <c r="N1452" s="4">
        <f t="shared" si="32"/>
        <v>-2.9911630127614552E-2</v>
      </c>
    </row>
    <row r="1453" spans="12:14" x14ac:dyDescent="0.3">
      <c r="L1453" s="2">
        <v>1452</v>
      </c>
      <c r="M1453" s="2">
        <v>169.35987084050393</v>
      </c>
      <c r="N1453" s="4">
        <f t="shared" si="32"/>
        <v>2.8217849345485435E-2</v>
      </c>
    </row>
    <row r="1454" spans="12:14" x14ac:dyDescent="0.3">
      <c r="L1454" s="2">
        <v>1453</v>
      </c>
      <c r="M1454" s="2">
        <v>148.03882348099492</v>
      </c>
      <c r="N1454" s="4">
        <f t="shared" si="32"/>
        <v>-0.10122651875062305</v>
      </c>
    </row>
    <row r="1455" spans="12:14" x14ac:dyDescent="0.3">
      <c r="L1455" s="2">
        <v>1454</v>
      </c>
      <c r="M1455" s="2">
        <v>156.08201581536275</v>
      </c>
      <c r="N1455" s="4">
        <f t="shared" si="32"/>
        <v>-5.2394679880692241E-2</v>
      </c>
    </row>
    <row r="1456" spans="12:14" x14ac:dyDescent="0.3">
      <c r="L1456" s="2">
        <v>1455</v>
      </c>
      <c r="M1456" s="2">
        <v>170.83564877442362</v>
      </c>
      <c r="N1456" s="4">
        <f t="shared" si="32"/>
        <v>3.7177594093729116E-2</v>
      </c>
    </row>
    <row r="1457" spans="12:14" x14ac:dyDescent="0.3">
      <c r="L1457" s="2">
        <v>1456</v>
      </c>
      <c r="M1457" s="2">
        <v>154.89542580580525</v>
      </c>
      <c r="N1457" s="4">
        <f t="shared" si="32"/>
        <v>-5.9598706558482206E-2</v>
      </c>
    </row>
    <row r="1458" spans="12:14" x14ac:dyDescent="0.3">
      <c r="L1458" s="2">
        <v>1457</v>
      </c>
      <c r="M1458" s="2">
        <v>165.84479119249329</v>
      </c>
      <c r="N1458" s="4">
        <f t="shared" si="32"/>
        <v>6.877093604360951E-3</v>
      </c>
    </row>
    <row r="1459" spans="12:14" x14ac:dyDescent="0.3">
      <c r="L1459" s="2">
        <v>1458</v>
      </c>
      <c r="M1459" s="2">
        <v>163.39401106775296</v>
      </c>
      <c r="N1459" s="4">
        <f t="shared" si="32"/>
        <v>-8.0020856048174105E-3</v>
      </c>
    </row>
    <row r="1460" spans="12:14" x14ac:dyDescent="0.3">
      <c r="L1460" s="2">
        <v>1459</v>
      </c>
      <c r="M1460" s="2">
        <v>159.39240574301598</v>
      </c>
      <c r="N1460" s="4">
        <f t="shared" si="32"/>
        <v>-3.2296636613334484E-2</v>
      </c>
    </row>
    <row r="1461" spans="12:14" x14ac:dyDescent="0.3">
      <c r="L1461" s="2">
        <v>1460</v>
      </c>
      <c r="M1461" s="2">
        <v>165.49787610118111</v>
      </c>
      <c r="N1461" s="4">
        <f t="shared" si="32"/>
        <v>4.7709022892388209E-3</v>
      </c>
    </row>
    <row r="1462" spans="12:14" x14ac:dyDescent="0.3">
      <c r="L1462" s="2">
        <v>1461</v>
      </c>
      <c r="M1462" s="2">
        <v>158.71503315609473</v>
      </c>
      <c r="N1462" s="4">
        <f t="shared" si="32"/>
        <v>-3.6409101868965621E-2</v>
      </c>
    </row>
    <row r="1463" spans="12:14" x14ac:dyDescent="0.3">
      <c r="L1463" s="2">
        <v>1462</v>
      </c>
      <c r="M1463" s="2">
        <v>172.94381148410497</v>
      </c>
      <c r="N1463" s="4">
        <f t="shared" si="32"/>
        <v>4.9976674044966973E-2</v>
      </c>
    </row>
    <row r="1464" spans="12:14" x14ac:dyDescent="0.3">
      <c r="L1464" s="2">
        <v>1463</v>
      </c>
      <c r="M1464" s="2">
        <v>171.59167745240225</v>
      </c>
      <c r="N1464" s="4">
        <f t="shared" si="32"/>
        <v>4.1767596302970222E-2</v>
      </c>
    </row>
    <row r="1465" spans="12:14" x14ac:dyDescent="0.3">
      <c r="L1465" s="2">
        <v>1464</v>
      </c>
      <c r="M1465" s="2">
        <v>155.75926969507225</v>
      </c>
      <c r="N1465" s="4">
        <f t="shared" si="32"/>
        <v>-5.4354136510192275E-2</v>
      </c>
    </row>
    <row r="1466" spans="12:14" x14ac:dyDescent="0.3">
      <c r="L1466" s="2">
        <v>1465</v>
      </c>
      <c r="M1466" s="2">
        <v>166.10385516519733</v>
      </c>
      <c r="N1466" s="4">
        <f t="shared" si="32"/>
        <v>8.4499231036672118E-3</v>
      </c>
    </row>
    <row r="1467" spans="12:14" x14ac:dyDescent="0.3">
      <c r="L1467" s="2">
        <v>1466</v>
      </c>
      <c r="M1467" s="2">
        <v>164.02431762053709</v>
      </c>
      <c r="N1467" s="4">
        <f t="shared" si="32"/>
        <v>-4.175367711637068E-3</v>
      </c>
    </row>
    <row r="1468" spans="12:14" x14ac:dyDescent="0.3">
      <c r="L1468" s="2">
        <v>1467</v>
      </c>
      <c r="M1468" s="2">
        <v>165.50259535358401</v>
      </c>
      <c r="N1468" s="4">
        <f t="shared" si="32"/>
        <v>4.7995538200420462E-3</v>
      </c>
    </row>
    <row r="1469" spans="12:14" x14ac:dyDescent="0.3">
      <c r="L1469" s="2">
        <v>1468</v>
      </c>
      <c r="M1469" s="2">
        <v>159.66960445170815</v>
      </c>
      <c r="N1469" s="4">
        <f t="shared" si="32"/>
        <v>-3.061370748332104E-2</v>
      </c>
    </row>
    <row r="1470" spans="12:14" x14ac:dyDescent="0.3">
      <c r="L1470" s="2">
        <v>1469</v>
      </c>
      <c r="M1470" s="2">
        <v>176.68954086494441</v>
      </c>
      <c r="N1470" s="4">
        <f t="shared" si="32"/>
        <v>7.2717750718460872E-2</v>
      </c>
    </row>
    <row r="1471" spans="12:14" x14ac:dyDescent="0.3">
      <c r="L1471" s="2">
        <v>1470</v>
      </c>
      <c r="M1471" s="2">
        <v>164.03403585408029</v>
      </c>
      <c r="N1471" s="4">
        <f t="shared" si="32"/>
        <v>-4.1163663605872092E-3</v>
      </c>
    </row>
    <row r="1472" spans="12:14" x14ac:dyDescent="0.3">
      <c r="L1472" s="2">
        <v>1471</v>
      </c>
      <c r="M1472" s="2">
        <v>179.19407877149933</v>
      </c>
      <c r="N1472" s="4">
        <f t="shared" si="32"/>
        <v>8.7923304236551258E-2</v>
      </c>
    </row>
    <row r="1473" spans="12:14" x14ac:dyDescent="0.3">
      <c r="L1473" s="2">
        <v>1472</v>
      </c>
      <c r="M1473" s="2">
        <v>151.10621095237767</v>
      </c>
      <c r="N1473" s="4">
        <f t="shared" si="32"/>
        <v>-8.2603792284890787E-2</v>
      </c>
    </row>
    <row r="1474" spans="12:14" x14ac:dyDescent="0.3">
      <c r="L1474" s="2">
        <v>1473</v>
      </c>
      <c r="M1474" s="2">
        <v>160.74788340621143</v>
      </c>
      <c r="N1474" s="4">
        <f t="shared" si="32"/>
        <v>-2.4067259011841036E-2</v>
      </c>
    </row>
    <row r="1475" spans="12:14" x14ac:dyDescent="0.3">
      <c r="L1475" s="2">
        <v>1474</v>
      </c>
      <c r="M1475" s="2">
        <v>166.93977969780789</v>
      </c>
      <c r="N1475" s="4">
        <f t="shared" ref="N1475:N1538" si="33">M1475/$B$2-1</f>
        <v>1.3524989120607067E-2</v>
      </c>
    </row>
    <row r="1476" spans="12:14" x14ac:dyDescent="0.3">
      <c r="L1476" s="2">
        <v>1475</v>
      </c>
      <c r="M1476" s="2">
        <v>163.09693775679619</v>
      </c>
      <c r="N1476" s="4">
        <f t="shared" si="33"/>
        <v>-9.8056774437458305E-3</v>
      </c>
    </row>
    <row r="1477" spans="12:14" x14ac:dyDescent="0.3">
      <c r="L1477" s="2">
        <v>1476</v>
      </c>
      <c r="M1477" s="2">
        <v>173.69948960401334</v>
      </c>
      <c r="N1477" s="4">
        <f t="shared" si="33"/>
        <v>5.45645479456347E-2</v>
      </c>
    </row>
    <row r="1478" spans="12:14" x14ac:dyDescent="0.3">
      <c r="L1478" s="2">
        <v>1477</v>
      </c>
      <c r="M1478" s="2">
        <v>162.61891368692102</v>
      </c>
      <c r="N1478" s="4">
        <f t="shared" si="33"/>
        <v>-1.2707857745508755E-2</v>
      </c>
    </row>
    <row r="1479" spans="12:14" x14ac:dyDescent="0.3">
      <c r="L1479" s="2">
        <v>1478</v>
      </c>
      <c r="M1479" s="2">
        <v>171.1042251888247</v>
      </c>
      <c r="N1479" s="4">
        <f t="shared" si="33"/>
        <v>3.8808175540384182E-2</v>
      </c>
    </row>
    <row r="1480" spans="12:14" x14ac:dyDescent="0.3">
      <c r="L1480" s="2">
        <v>1479</v>
      </c>
      <c r="M1480" s="2">
        <v>162.96719146918909</v>
      </c>
      <c r="N1480" s="4">
        <f t="shared" si="33"/>
        <v>-1.0593393259433759E-2</v>
      </c>
    </row>
    <row r="1481" spans="12:14" x14ac:dyDescent="0.3">
      <c r="L1481" s="2">
        <v>1480</v>
      </c>
      <c r="M1481" s="2">
        <v>165.31286763411183</v>
      </c>
      <c r="N1481" s="4">
        <f t="shared" si="33"/>
        <v>3.6476786638508507E-3</v>
      </c>
    </row>
    <row r="1482" spans="12:14" x14ac:dyDescent="0.3">
      <c r="L1482" s="2">
        <v>1481</v>
      </c>
      <c r="M1482" s="2">
        <v>166.77187253326434</v>
      </c>
      <c r="N1482" s="4">
        <f t="shared" si="33"/>
        <v>1.2505590943460154E-2</v>
      </c>
    </row>
    <row r="1483" spans="12:14" x14ac:dyDescent="0.3">
      <c r="L1483" s="2">
        <v>1482</v>
      </c>
      <c r="M1483" s="2">
        <v>174.3152346245991</v>
      </c>
      <c r="N1483" s="4">
        <f t="shared" si="33"/>
        <v>5.8302859847207511E-2</v>
      </c>
    </row>
    <row r="1484" spans="12:14" x14ac:dyDescent="0.3">
      <c r="L1484" s="2">
        <v>1483</v>
      </c>
      <c r="M1484" s="2">
        <v>144.10066269285193</v>
      </c>
      <c r="N1484" s="4">
        <f t="shared" si="33"/>
        <v>-0.12513588521308661</v>
      </c>
    </row>
    <row r="1485" spans="12:14" x14ac:dyDescent="0.3">
      <c r="L1485" s="2">
        <v>1484</v>
      </c>
      <c r="M1485" s="2">
        <v>174.10463311004386</v>
      </c>
      <c r="N1485" s="4">
        <f t="shared" si="33"/>
        <v>5.702425568147329E-2</v>
      </c>
    </row>
    <row r="1486" spans="12:14" x14ac:dyDescent="0.3">
      <c r="L1486" s="2">
        <v>1485</v>
      </c>
      <c r="M1486" s="2">
        <v>170.12757530339172</v>
      </c>
      <c r="N1486" s="4">
        <f t="shared" si="33"/>
        <v>3.287873759395854E-2</v>
      </c>
    </row>
    <row r="1487" spans="12:14" x14ac:dyDescent="0.3">
      <c r="L1487" s="2">
        <v>1486</v>
      </c>
      <c r="M1487" s="2">
        <v>176.08172661933165</v>
      </c>
      <c r="N1487" s="4">
        <f t="shared" si="33"/>
        <v>6.9027588147339891E-2</v>
      </c>
    </row>
    <row r="1488" spans="12:14" x14ac:dyDescent="0.3">
      <c r="L1488" s="2">
        <v>1487</v>
      </c>
      <c r="M1488" s="2">
        <v>161.97576172683421</v>
      </c>
      <c r="N1488" s="4">
        <f t="shared" si="33"/>
        <v>-1.6612562690788146E-2</v>
      </c>
    </row>
    <row r="1489" spans="12:14" x14ac:dyDescent="0.3">
      <c r="L1489" s="2">
        <v>1488</v>
      </c>
      <c r="M1489" s="2">
        <v>172.34462541722749</v>
      </c>
      <c r="N1489" s="4">
        <f t="shared" si="33"/>
        <v>4.6338894882849146E-2</v>
      </c>
    </row>
    <row r="1490" spans="12:14" x14ac:dyDescent="0.3">
      <c r="L1490" s="2">
        <v>1489</v>
      </c>
      <c r="M1490" s="2">
        <v>160.20614367667091</v>
      </c>
      <c r="N1490" s="4">
        <f t="shared" si="33"/>
        <v>-2.7356269902371055E-2</v>
      </c>
    </row>
    <row r="1491" spans="12:14" x14ac:dyDescent="0.3">
      <c r="L1491" s="2">
        <v>1490</v>
      </c>
      <c r="M1491" s="2">
        <v>152.98399329603231</v>
      </c>
      <c r="N1491" s="4">
        <f t="shared" si="33"/>
        <v>-7.1203397885973074E-2</v>
      </c>
    </row>
    <row r="1492" spans="12:14" x14ac:dyDescent="0.3">
      <c r="L1492" s="2">
        <v>1491</v>
      </c>
      <c r="M1492" s="2">
        <v>170.27924582994541</v>
      </c>
      <c r="N1492" s="4">
        <f t="shared" si="33"/>
        <v>3.379955987522365E-2</v>
      </c>
    </row>
    <row r="1493" spans="12:14" x14ac:dyDescent="0.3">
      <c r="L1493" s="2">
        <v>1492</v>
      </c>
      <c r="M1493" s="2">
        <v>169.31203098331406</v>
      </c>
      <c r="N1493" s="4">
        <f t="shared" si="33"/>
        <v>2.7927403947596074E-2</v>
      </c>
    </row>
    <row r="1494" spans="12:14" x14ac:dyDescent="0.3">
      <c r="L1494" s="2">
        <v>1493</v>
      </c>
      <c r="M1494" s="2">
        <v>162.98971336814611</v>
      </c>
      <c r="N1494" s="4">
        <f t="shared" si="33"/>
        <v>-1.0456658279690112E-2</v>
      </c>
    </row>
    <row r="1495" spans="12:14" x14ac:dyDescent="0.3">
      <c r="L1495" s="2">
        <v>1494</v>
      </c>
      <c r="M1495" s="2">
        <v>164.19000033205018</v>
      </c>
      <c r="N1495" s="4">
        <f t="shared" si="33"/>
        <v>-3.1694746363751802E-3</v>
      </c>
    </row>
    <row r="1496" spans="12:14" x14ac:dyDescent="0.3">
      <c r="L1496" s="2">
        <v>1495</v>
      </c>
      <c r="M1496" s="2">
        <v>153.63821612816309</v>
      </c>
      <c r="N1496" s="4">
        <f t="shared" si="33"/>
        <v>-6.723147944916863E-2</v>
      </c>
    </row>
    <row r="1497" spans="12:14" x14ac:dyDescent="0.3">
      <c r="L1497" s="2">
        <v>1496</v>
      </c>
      <c r="M1497" s="2">
        <v>180.1284706848482</v>
      </c>
      <c r="N1497" s="4">
        <f t="shared" si="33"/>
        <v>9.3596185532582421E-2</v>
      </c>
    </row>
    <row r="1498" spans="12:14" x14ac:dyDescent="0.3">
      <c r="L1498" s="2">
        <v>1497</v>
      </c>
      <c r="M1498" s="2">
        <v>157.91846839724815</v>
      </c>
      <c r="N1498" s="4">
        <f t="shared" si="33"/>
        <v>-4.1245206780600729E-2</v>
      </c>
    </row>
    <row r="1499" spans="12:14" x14ac:dyDescent="0.3">
      <c r="L1499" s="2">
        <v>1498</v>
      </c>
      <c r="M1499" s="2">
        <v>172.29914672498361</v>
      </c>
      <c r="N1499" s="4">
        <f t="shared" si="33"/>
        <v>4.6062784592389105E-2</v>
      </c>
    </row>
    <row r="1500" spans="12:14" x14ac:dyDescent="0.3">
      <c r="L1500" s="2">
        <v>1499</v>
      </c>
      <c r="M1500" s="2">
        <v>165.33725390683549</v>
      </c>
      <c r="N1500" s="4">
        <f t="shared" si="33"/>
        <v>3.7957326318247553E-3</v>
      </c>
    </row>
    <row r="1501" spans="12:14" x14ac:dyDescent="0.3">
      <c r="L1501" s="2">
        <v>1500</v>
      </c>
      <c r="M1501" s="2">
        <v>152.2106364057482</v>
      </c>
      <c r="N1501" s="4">
        <f t="shared" si="33"/>
        <v>-7.5898603158379707E-2</v>
      </c>
    </row>
    <row r="1502" spans="12:14" x14ac:dyDescent="0.3">
      <c r="L1502" s="2">
        <v>1501</v>
      </c>
      <c r="M1502" s="2">
        <v>165.30050810092234</v>
      </c>
      <c r="N1502" s="4">
        <f t="shared" si="33"/>
        <v>3.5726414512460281E-3</v>
      </c>
    </row>
    <row r="1503" spans="12:14" x14ac:dyDescent="0.3">
      <c r="L1503" s="2">
        <v>1502</v>
      </c>
      <c r="M1503" s="2">
        <v>174.77984377193542</v>
      </c>
      <c r="N1503" s="4">
        <f t="shared" si="33"/>
        <v>6.1123595455292001E-2</v>
      </c>
    </row>
    <row r="1504" spans="12:14" x14ac:dyDescent="0.3">
      <c r="L1504" s="2">
        <v>1503</v>
      </c>
      <c r="M1504" s="2">
        <v>162.81322002874523</v>
      </c>
      <c r="N1504" s="4">
        <f t="shared" si="33"/>
        <v>-1.1528184851846479E-2</v>
      </c>
    </row>
    <row r="1505" spans="12:14" x14ac:dyDescent="0.3">
      <c r="L1505" s="2">
        <v>1504</v>
      </c>
      <c r="M1505" s="2">
        <v>161.71925573920515</v>
      </c>
      <c r="N1505" s="4">
        <f t="shared" si="33"/>
        <v>-1.816986214806382E-2</v>
      </c>
    </row>
    <row r="1506" spans="12:14" x14ac:dyDescent="0.3">
      <c r="L1506" s="2">
        <v>1505</v>
      </c>
      <c r="M1506" s="2">
        <v>170.26754140359989</v>
      </c>
      <c r="N1506" s="4">
        <f t="shared" si="33"/>
        <v>3.3728499948069368E-2</v>
      </c>
    </row>
    <row r="1507" spans="12:14" x14ac:dyDescent="0.3">
      <c r="L1507" s="2">
        <v>1506</v>
      </c>
      <c r="M1507" s="2">
        <v>148.5503205254212</v>
      </c>
      <c r="N1507" s="4">
        <f t="shared" si="33"/>
        <v>-9.8121117285940418E-2</v>
      </c>
    </row>
    <row r="1508" spans="12:14" x14ac:dyDescent="0.3">
      <c r="L1508" s="2">
        <v>1507</v>
      </c>
      <c r="M1508" s="2">
        <v>157.41176048089301</v>
      </c>
      <c r="N1508" s="4">
        <f t="shared" si="33"/>
        <v>-4.4321532485239956E-2</v>
      </c>
    </row>
    <row r="1509" spans="12:14" x14ac:dyDescent="0.3">
      <c r="L1509" s="2">
        <v>1508</v>
      </c>
      <c r="M1509" s="2">
        <v>168.35853419836155</v>
      </c>
      <c r="N1509" s="4">
        <f t="shared" si="33"/>
        <v>2.2138533132354477E-2</v>
      </c>
    </row>
    <row r="1510" spans="12:14" x14ac:dyDescent="0.3">
      <c r="L1510" s="2">
        <v>1509</v>
      </c>
      <c r="M1510" s="2">
        <v>178.72650557727107</v>
      </c>
      <c r="N1510" s="4">
        <f t="shared" si="33"/>
        <v>8.5084573303449762E-2</v>
      </c>
    </row>
    <row r="1511" spans="12:14" x14ac:dyDescent="0.3">
      <c r="L1511" s="2">
        <v>1510</v>
      </c>
      <c r="M1511" s="2">
        <v>167.61197634944335</v>
      </c>
      <c r="N1511" s="4">
        <f t="shared" si="33"/>
        <v>1.7606030231773095E-2</v>
      </c>
    </row>
    <row r="1512" spans="12:14" x14ac:dyDescent="0.3">
      <c r="L1512" s="2">
        <v>1511</v>
      </c>
      <c r="M1512" s="2">
        <v>158.08671493967006</v>
      </c>
      <c r="N1512" s="4">
        <f t="shared" si="33"/>
        <v>-4.0223748172074858E-2</v>
      </c>
    </row>
    <row r="1513" spans="12:14" x14ac:dyDescent="0.3">
      <c r="L1513" s="2">
        <v>1512</v>
      </c>
      <c r="M1513" s="2">
        <v>160.93154712089333</v>
      </c>
      <c r="N1513" s="4">
        <f t="shared" si="33"/>
        <v>-2.2952199648747507E-2</v>
      </c>
    </row>
    <row r="1514" spans="12:14" x14ac:dyDescent="0.3">
      <c r="L1514" s="2">
        <v>1513</v>
      </c>
      <c r="M1514" s="2">
        <v>170.24938265574912</v>
      </c>
      <c r="N1514" s="4">
        <f t="shared" si="33"/>
        <v>3.3618254536513126E-2</v>
      </c>
    </row>
    <row r="1515" spans="12:14" x14ac:dyDescent="0.3">
      <c r="L1515" s="2">
        <v>1514</v>
      </c>
      <c r="M1515" s="2">
        <v>160.09166235115208</v>
      </c>
      <c r="N1515" s="4">
        <f t="shared" si="33"/>
        <v>-2.8051309062066876E-2</v>
      </c>
    </row>
    <row r="1516" spans="12:14" x14ac:dyDescent="0.3">
      <c r="L1516" s="2">
        <v>1515</v>
      </c>
      <c r="M1516" s="2">
        <v>154.23962147169794</v>
      </c>
      <c r="N1516" s="4">
        <f t="shared" si="33"/>
        <v>-6.358022661196816E-2</v>
      </c>
    </row>
    <row r="1517" spans="12:14" x14ac:dyDescent="0.3">
      <c r="L1517" s="2">
        <v>1516</v>
      </c>
      <c r="M1517" s="2">
        <v>159.38940313955334</v>
      </c>
      <c r="N1517" s="4">
        <f t="shared" si="33"/>
        <v>-3.2314866023049338E-2</v>
      </c>
    </row>
    <row r="1518" spans="12:14" x14ac:dyDescent="0.3">
      <c r="L1518" s="2">
        <v>1517</v>
      </c>
      <c r="M1518" s="2">
        <v>147.16691089020952</v>
      </c>
      <c r="N1518" s="4">
        <f t="shared" si="33"/>
        <v>-0.10652007550917131</v>
      </c>
    </row>
    <row r="1519" spans="12:14" x14ac:dyDescent="0.3">
      <c r="L1519" s="2">
        <v>1518</v>
      </c>
      <c r="M1519" s="2">
        <v>177.99020174071373</v>
      </c>
      <c r="N1519" s="4">
        <f t="shared" si="33"/>
        <v>8.0614324574913576E-2</v>
      </c>
    </row>
    <row r="1520" spans="12:14" x14ac:dyDescent="0.3">
      <c r="L1520" s="2">
        <v>1519</v>
      </c>
      <c r="M1520" s="2">
        <v>151.54749875072568</v>
      </c>
      <c r="N1520" s="4">
        <f t="shared" si="33"/>
        <v>-7.9924645278531048E-2</v>
      </c>
    </row>
    <row r="1521" spans="12:14" x14ac:dyDescent="0.3">
      <c r="L1521" s="2">
        <v>1520</v>
      </c>
      <c r="M1521" s="2">
        <v>157.02183408036936</v>
      </c>
      <c r="N1521" s="4">
        <f t="shared" si="33"/>
        <v>-4.6688854112020284E-2</v>
      </c>
    </row>
    <row r="1522" spans="12:14" x14ac:dyDescent="0.3">
      <c r="L1522" s="2">
        <v>1521</v>
      </c>
      <c r="M1522" s="2">
        <v>157.9648898516424</v>
      </c>
      <c r="N1522" s="4">
        <f t="shared" si="33"/>
        <v>-4.096337279145168E-2</v>
      </c>
    </row>
    <row r="1523" spans="12:14" x14ac:dyDescent="0.3">
      <c r="L1523" s="2">
        <v>1522</v>
      </c>
      <c r="M1523" s="2">
        <v>164.61793846840996</v>
      </c>
      <c r="N1523" s="4">
        <f t="shared" si="33"/>
        <v>-5.7137611376134601E-4</v>
      </c>
    </row>
    <row r="1524" spans="12:14" x14ac:dyDescent="0.3">
      <c r="L1524" s="2">
        <v>1523</v>
      </c>
      <c r="M1524" s="2">
        <v>159.58815865416608</v>
      </c>
      <c r="N1524" s="4">
        <f t="shared" si="33"/>
        <v>-3.1108181306259919E-2</v>
      </c>
    </row>
    <row r="1525" spans="12:14" x14ac:dyDescent="0.3">
      <c r="L1525" s="2">
        <v>1524</v>
      </c>
      <c r="M1525" s="2">
        <v>151.82163898809571</v>
      </c>
      <c r="N1525" s="4">
        <f t="shared" si="33"/>
        <v>-7.8260284743247421E-2</v>
      </c>
    </row>
    <row r="1526" spans="12:14" x14ac:dyDescent="0.3">
      <c r="L1526" s="2">
        <v>1525</v>
      </c>
      <c r="M1526" s="2">
        <v>163.68947983282709</v>
      </c>
      <c r="N1526" s="4">
        <f t="shared" si="33"/>
        <v>-6.2082352867606216E-3</v>
      </c>
    </row>
    <row r="1527" spans="12:14" x14ac:dyDescent="0.3">
      <c r="L1527" s="2">
        <v>1526</v>
      </c>
      <c r="M1527" s="2">
        <v>169.17696123751423</v>
      </c>
      <c r="N1527" s="4">
        <f t="shared" si="33"/>
        <v>2.7107368346194871E-2</v>
      </c>
    </row>
    <row r="1528" spans="12:14" x14ac:dyDescent="0.3">
      <c r="L1528" s="2">
        <v>1527</v>
      </c>
      <c r="M1528" s="2">
        <v>170.28497067609948</v>
      </c>
      <c r="N1528" s="4">
        <f t="shared" si="33"/>
        <v>3.3834316568005507E-2</v>
      </c>
    </row>
    <row r="1529" spans="12:14" x14ac:dyDescent="0.3">
      <c r="L1529" s="2">
        <v>1528</v>
      </c>
      <c r="M1529" s="2">
        <v>152.03972971701498</v>
      </c>
      <c r="N1529" s="4">
        <f t="shared" si="33"/>
        <v>-7.6936212050355834E-2</v>
      </c>
    </row>
    <row r="1530" spans="12:14" x14ac:dyDescent="0.3">
      <c r="L1530" s="2">
        <v>1529</v>
      </c>
      <c r="M1530" s="2">
        <v>177.2398604120267</v>
      </c>
      <c r="N1530" s="4">
        <f t="shared" si="33"/>
        <v>7.6058851407458272E-2</v>
      </c>
    </row>
    <row r="1531" spans="12:14" x14ac:dyDescent="0.3">
      <c r="L1531" s="2">
        <v>1530</v>
      </c>
      <c r="M1531" s="2">
        <v>163.57280242737679</v>
      </c>
      <c r="N1531" s="4">
        <f t="shared" si="33"/>
        <v>-6.916607289549348E-3</v>
      </c>
    </row>
    <row r="1532" spans="12:14" x14ac:dyDescent="0.3">
      <c r="L1532" s="2">
        <v>1531</v>
      </c>
      <c r="M1532" s="2">
        <v>172.42287039829677</v>
      </c>
      <c r="N1532" s="4">
        <f t="shared" si="33"/>
        <v>4.6813935905010151E-2</v>
      </c>
    </row>
    <row r="1533" spans="12:14" x14ac:dyDescent="0.3">
      <c r="L1533" s="2">
        <v>1532</v>
      </c>
      <c r="M1533" s="2">
        <v>166.08823042878399</v>
      </c>
      <c r="N1533" s="4">
        <f t="shared" si="33"/>
        <v>8.3550621853647478E-3</v>
      </c>
    </row>
    <row r="1534" spans="12:14" x14ac:dyDescent="0.3">
      <c r="L1534" s="2">
        <v>1533</v>
      </c>
      <c r="M1534" s="2">
        <v>170.18530620719505</v>
      </c>
      <c r="N1534" s="4">
        <f t="shared" si="33"/>
        <v>3.3229233525815527E-2</v>
      </c>
    </row>
    <row r="1535" spans="12:14" x14ac:dyDescent="0.3">
      <c r="L1535" s="2">
        <v>1534</v>
      </c>
      <c r="M1535" s="2">
        <v>169.20271010163054</v>
      </c>
      <c r="N1535" s="4">
        <f t="shared" si="33"/>
        <v>2.7263694880652833E-2</v>
      </c>
    </row>
    <row r="1536" spans="12:14" x14ac:dyDescent="0.3">
      <c r="L1536" s="2">
        <v>1535</v>
      </c>
      <c r="M1536" s="2">
        <v>166.14783310776519</v>
      </c>
      <c r="N1536" s="4">
        <f t="shared" si="33"/>
        <v>8.7169220409086812E-3</v>
      </c>
    </row>
    <row r="1537" spans="12:14" x14ac:dyDescent="0.3">
      <c r="L1537" s="2">
        <v>1536</v>
      </c>
      <c r="M1537" s="2">
        <v>163.9554177233355</v>
      </c>
      <c r="N1537" s="4">
        <f t="shared" si="33"/>
        <v>-4.5936728495020729E-3</v>
      </c>
    </row>
    <row r="1538" spans="12:14" x14ac:dyDescent="0.3">
      <c r="L1538" s="2">
        <v>1537</v>
      </c>
      <c r="M1538" s="2">
        <v>173.19552213706254</v>
      </c>
      <c r="N1538" s="4">
        <f t="shared" si="33"/>
        <v>5.150486006067978E-2</v>
      </c>
    </row>
    <row r="1539" spans="12:14" x14ac:dyDescent="0.3">
      <c r="L1539" s="2">
        <v>1538</v>
      </c>
      <c r="M1539" s="2">
        <v>162.74366145116915</v>
      </c>
      <c r="N1539" s="4">
        <f t="shared" ref="N1539:N1602" si="34">M1539/$B$2-1</f>
        <v>-1.1950488970784878E-2</v>
      </c>
    </row>
    <row r="1540" spans="12:14" x14ac:dyDescent="0.3">
      <c r="L1540" s="2">
        <v>1539</v>
      </c>
      <c r="M1540" s="2">
        <v>162.72341608342106</v>
      </c>
      <c r="N1540" s="4">
        <f t="shared" si="34"/>
        <v>-1.2073402671544331E-2</v>
      </c>
    </row>
    <row r="1541" spans="12:14" x14ac:dyDescent="0.3">
      <c r="L1541" s="2">
        <v>1540</v>
      </c>
      <c r="M1541" s="2">
        <v>173.58346763807214</v>
      </c>
      <c r="N1541" s="4">
        <f t="shared" si="34"/>
        <v>5.3860155247973607E-2</v>
      </c>
    </row>
    <row r="1542" spans="12:14" x14ac:dyDescent="0.3">
      <c r="L1542" s="2">
        <v>1541</v>
      </c>
      <c r="M1542" s="2">
        <v>159.2566328579864</v>
      </c>
      <c r="N1542" s="4">
        <f t="shared" si="34"/>
        <v>-3.3120941114464064E-2</v>
      </c>
    </row>
    <row r="1543" spans="12:14" x14ac:dyDescent="0.3">
      <c r="L1543" s="2">
        <v>1542</v>
      </c>
      <c r="M1543" s="2">
        <v>155.57192452328979</v>
      </c>
      <c r="N1543" s="4">
        <f t="shared" si="34"/>
        <v>-5.5491546740014885E-2</v>
      </c>
    </row>
    <row r="1544" spans="12:14" x14ac:dyDescent="0.3">
      <c r="L1544" s="2">
        <v>1543</v>
      </c>
      <c r="M1544" s="2">
        <v>174.61739138982466</v>
      </c>
      <c r="N1544" s="4">
        <f t="shared" si="34"/>
        <v>6.013731435974079E-2</v>
      </c>
    </row>
    <row r="1545" spans="12:14" x14ac:dyDescent="0.3">
      <c r="L1545" s="2">
        <v>1544</v>
      </c>
      <c r="M1545" s="2">
        <v>179.9507303935203</v>
      </c>
      <c r="N1545" s="4">
        <f t="shared" si="34"/>
        <v>9.2517088464403319E-2</v>
      </c>
    </row>
    <row r="1546" spans="12:14" x14ac:dyDescent="0.3">
      <c r="L1546" s="2">
        <v>1545</v>
      </c>
      <c r="M1546" s="2">
        <v>164.19199563064313</v>
      </c>
      <c r="N1546" s="4">
        <f t="shared" si="34"/>
        <v>-3.1573607771836487E-3</v>
      </c>
    </row>
    <row r="1547" spans="12:14" x14ac:dyDescent="0.3">
      <c r="L1547" s="2">
        <v>1546</v>
      </c>
      <c r="M1547" s="2">
        <v>170.84647963214138</v>
      </c>
      <c r="N1547" s="4">
        <f t="shared" si="34"/>
        <v>3.7243350409991383E-2</v>
      </c>
    </row>
    <row r="1548" spans="12:14" x14ac:dyDescent="0.3">
      <c r="L1548" s="2">
        <v>1547</v>
      </c>
      <c r="M1548" s="2">
        <v>173.3439985674255</v>
      </c>
      <c r="N1548" s="4">
        <f t="shared" si="34"/>
        <v>5.240629034135158E-2</v>
      </c>
    </row>
    <row r="1549" spans="12:14" x14ac:dyDescent="0.3">
      <c r="L1549" s="2">
        <v>1548</v>
      </c>
      <c r="M1549" s="2">
        <v>153.77350900190677</v>
      </c>
      <c r="N1549" s="4">
        <f t="shared" si="34"/>
        <v>-6.6410089193129074E-2</v>
      </c>
    </row>
    <row r="1550" spans="12:14" x14ac:dyDescent="0.3">
      <c r="L1550" s="2">
        <v>1549</v>
      </c>
      <c r="M1550" s="2">
        <v>164.11121522171487</v>
      </c>
      <c r="N1550" s="4">
        <f t="shared" si="34"/>
        <v>-3.6477948919786396E-3</v>
      </c>
    </row>
    <row r="1551" spans="12:14" x14ac:dyDescent="0.3">
      <c r="L1551" s="2">
        <v>1550</v>
      </c>
      <c r="M1551" s="2">
        <v>161.22390879569548</v>
      </c>
      <c r="N1551" s="4">
        <f t="shared" si="34"/>
        <v>-2.1177213100846637E-2</v>
      </c>
    </row>
    <row r="1552" spans="12:14" x14ac:dyDescent="0.3">
      <c r="L1552" s="2">
        <v>1551</v>
      </c>
      <c r="M1552" s="2">
        <v>165.37850312829039</v>
      </c>
      <c r="N1552" s="4">
        <f t="shared" si="34"/>
        <v>4.0461649541987388E-3</v>
      </c>
    </row>
    <row r="1553" spans="12:14" x14ac:dyDescent="0.3">
      <c r="L1553" s="2">
        <v>1552</v>
      </c>
      <c r="M1553" s="2">
        <v>159.399578033387</v>
      </c>
      <c r="N1553" s="4">
        <f t="shared" si="34"/>
        <v>-3.2253092195500654E-2</v>
      </c>
    </row>
    <row r="1554" spans="12:14" x14ac:dyDescent="0.3">
      <c r="L1554" s="2">
        <v>1553</v>
      </c>
      <c r="M1554" s="2">
        <v>175.97191787999614</v>
      </c>
      <c r="N1554" s="4">
        <f t="shared" si="34"/>
        <v>6.8360917198439397E-2</v>
      </c>
    </row>
    <row r="1555" spans="12:14" x14ac:dyDescent="0.3">
      <c r="L1555" s="2">
        <v>1554</v>
      </c>
      <c r="M1555" s="2">
        <v>157.68754078196903</v>
      </c>
      <c r="N1555" s="4">
        <f t="shared" si="34"/>
        <v>-4.2647214793233079E-2</v>
      </c>
    </row>
    <row r="1556" spans="12:14" x14ac:dyDescent="0.3">
      <c r="L1556" s="2">
        <v>1555</v>
      </c>
      <c r="M1556" s="2">
        <v>170.69824751577795</v>
      </c>
      <c r="N1556" s="4">
        <f t="shared" si="34"/>
        <v>3.6343403408764186E-2</v>
      </c>
    </row>
    <row r="1557" spans="12:14" x14ac:dyDescent="0.3">
      <c r="L1557" s="2">
        <v>1556</v>
      </c>
      <c r="M1557" s="2">
        <v>163.7247660071985</v>
      </c>
      <c r="N1557" s="4">
        <f t="shared" si="34"/>
        <v>-5.9940058229346338E-3</v>
      </c>
    </row>
    <row r="1558" spans="12:14" x14ac:dyDescent="0.3">
      <c r="L1558" s="2">
        <v>1557</v>
      </c>
      <c r="M1558" s="2">
        <v>164.43167191105167</v>
      </c>
      <c r="N1558" s="4">
        <f t="shared" si="34"/>
        <v>-1.7022378584086173E-3</v>
      </c>
    </row>
    <row r="1559" spans="12:14" x14ac:dyDescent="0.3">
      <c r="L1559" s="2">
        <v>1558</v>
      </c>
      <c r="M1559" s="2">
        <v>147.94404090510002</v>
      </c>
      <c r="N1559" s="4">
        <f t="shared" si="34"/>
        <v>-0.10180196283816523</v>
      </c>
    </row>
    <row r="1560" spans="12:14" x14ac:dyDescent="0.3">
      <c r="L1560" s="2">
        <v>1559</v>
      </c>
      <c r="M1560" s="2">
        <v>176.98687402548182</v>
      </c>
      <c r="N1560" s="4">
        <f t="shared" si="34"/>
        <v>7.452292015647255E-2</v>
      </c>
    </row>
    <row r="1561" spans="12:14" x14ac:dyDescent="0.3">
      <c r="L1561" s="2">
        <v>1560</v>
      </c>
      <c r="M1561" s="2">
        <v>174.31535954806549</v>
      </c>
      <c r="N1561" s="4">
        <f t="shared" si="34"/>
        <v>5.830361828270525E-2</v>
      </c>
    </row>
    <row r="1562" spans="12:14" x14ac:dyDescent="0.3">
      <c r="L1562" s="2">
        <v>1561</v>
      </c>
      <c r="M1562" s="2">
        <v>169.37627195974918</v>
      </c>
      <c r="N1562" s="4">
        <f t="shared" si="34"/>
        <v>2.8317423840160671E-2</v>
      </c>
    </row>
    <row r="1563" spans="12:14" x14ac:dyDescent="0.3">
      <c r="L1563" s="2">
        <v>1562</v>
      </c>
      <c r="M1563" s="2">
        <v>181.90524188849409</v>
      </c>
      <c r="N1563" s="4">
        <f t="shared" si="34"/>
        <v>0.10438332097809955</v>
      </c>
    </row>
    <row r="1564" spans="12:14" x14ac:dyDescent="0.3">
      <c r="L1564" s="2">
        <v>1563</v>
      </c>
      <c r="M1564" s="2">
        <v>164.99832161383821</v>
      </c>
      <c r="N1564" s="4">
        <f t="shared" si="34"/>
        <v>1.7380064913294913E-3</v>
      </c>
    </row>
    <row r="1565" spans="12:14" x14ac:dyDescent="0.3">
      <c r="L1565" s="2">
        <v>1564</v>
      </c>
      <c r="M1565" s="2">
        <v>183.32870809516257</v>
      </c>
      <c r="N1565" s="4">
        <f t="shared" si="34"/>
        <v>0.11302547070561686</v>
      </c>
    </row>
    <row r="1566" spans="12:14" x14ac:dyDescent="0.3">
      <c r="L1566" s="2">
        <v>1565</v>
      </c>
      <c r="M1566" s="2">
        <v>172.94460515955021</v>
      </c>
      <c r="N1566" s="4">
        <f t="shared" si="34"/>
        <v>4.9981492608274225E-2</v>
      </c>
    </row>
    <row r="1567" spans="12:14" x14ac:dyDescent="0.3">
      <c r="L1567" s="2">
        <v>1566</v>
      </c>
      <c r="M1567" s="2">
        <v>177.22384860458112</v>
      </c>
      <c r="N1567" s="4">
        <f t="shared" si="34"/>
        <v>7.5961640503044325E-2</v>
      </c>
    </row>
    <row r="1568" spans="12:14" x14ac:dyDescent="0.3">
      <c r="L1568" s="2">
        <v>1567</v>
      </c>
      <c r="M1568" s="2">
        <v>161.09978066543445</v>
      </c>
      <c r="N1568" s="4">
        <f t="shared" si="34"/>
        <v>-2.1930819952970859E-2</v>
      </c>
    </row>
    <row r="1569" spans="12:14" x14ac:dyDescent="0.3">
      <c r="L1569" s="2">
        <v>1568</v>
      </c>
      <c r="M1569" s="2">
        <v>152.11695228528455</v>
      </c>
      <c r="N1569" s="4">
        <f t="shared" si="34"/>
        <v>-7.6467378302000788E-2</v>
      </c>
    </row>
    <row r="1570" spans="12:14" x14ac:dyDescent="0.3">
      <c r="L1570" s="2">
        <v>1569</v>
      </c>
      <c r="M1570" s="2">
        <v>168.97111336054064</v>
      </c>
      <c r="N1570" s="4">
        <f t="shared" si="34"/>
        <v>2.5857624470601914E-2</v>
      </c>
    </row>
    <row r="1571" spans="12:14" x14ac:dyDescent="0.3">
      <c r="L1571" s="2">
        <v>1570</v>
      </c>
      <c r="M1571" s="2">
        <v>155.40020671368626</v>
      </c>
      <c r="N1571" s="4">
        <f t="shared" si="34"/>
        <v>-5.6534080109983842E-2</v>
      </c>
    </row>
    <row r="1572" spans="12:14" x14ac:dyDescent="0.3">
      <c r="L1572" s="2">
        <v>1571</v>
      </c>
      <c r="M1572" s="2">
        <v>154.48514561934061</v>
      </c>
      <c r="N1572" s="4">
        <f t="shared" si="34"/>
        <v>-6.2089600114683674E-2</v>
      </c>
    </row>
    <row r="1573" spans="12:14" x14ac:dyDescent="0.3">
      <c r="L1573" s="2">
        <v>1572</v>
      </c>
      <c r="M1573" s="2">
        <v>156.95761506148537</v>
      </c>
      <c r="N1573" s="4">
        <f t="shared" si="34"/>
        <v>-4.7078740695874366E-2</v>
      </c>
    </row>
    <row r="1574" spans="12:14" x14ac:dyDescent="0.3">
      <c r="L1574" s="2">
        <v>1573</v>
      </c>
      <c r="M1574" s="2">
        <v>157.1695582667204</v>
      </c>
      <c r="N1574" s="4">
        <f t="shared" si="34"/>
        <v>-4.5791990856088649E-2</v>
      </c>
    </row>
    <row r="1575" spans="12:14" x14ac:dyDescent="0.3">
      <c r="L1575" s="2">
        <v>1574</v>
      </c>
      <c r="M1575" s="2">
        <v>169.4854032274113</v>
      </c>
      <c r="N1575" s="4">
        <f t="shared" si="34"/>
        <v>2.8979981722231596E-2</v>
      </c>
    </row>
    <row r="1576" spans="12:14" x14ac:dyDescent="0.3">
      <c r="L1576" s="2">
        <v>1575</v>
      </c>
      <c r="M1576" s="2">
        <v>175.78667417680435</v>
      </c>
      <c r="N1576" s="4">
        <f t="shared" si="34"/>
        <v>6.7236265407224716E-2</v>
      </c>
    </row>
    <row r="1577" spans="12:14" x14ac:dyDescent="0.3">
      <c r="L1577" s="2">
        <v>1576</v>
      </c>
      <c r="M1577" s="2">
        <v>170.5551302491252</v>
      </c>
      <c r="N1577" s="4">
        <f t="shared" si="34"/>
        <v>3.5474509689185973E-2</v>
      </c>
    </row>
    <row r="1578" spans="12:14" x14ac:dyDescent="0.3">
      <c r="L1578" s="2">
        <v>1577</v>
      </c>
      <c r="M1578" s="2">
        <v>175.27764040186517</v>
      </c>
      <c r="N1578" s="4">
        <f t="shared" si="34"/>
        <v>6.4145818947183075E-2</v>
      </c>
    </row>
    <row r="1579" spans="12:14" x14ac:dyDescent="0.3">
      <c r="L1579" s="2">
        <v>1578</v>
      </c>
      <c r="M1579" s="2">
        <v>168.01440512643558</v>
      </c>
      <c r="N1579" s="4">
        <f t="shared" si="34"/>
        <v>2.0049256301444274E-2</v>
      </c>
    </row>
    <row r="1580" spans="12:14" x14ac:dyDescent="0.3">
      <c r="L1580" s="2">
        <v>1579</v>
      </c>
      <c r="M1580" s="2">
        <v>161.56520058151915</v>
      </c>
      <c r="N1580" s="4">
        <f t="shared" si="34"/>
        <v>-1.9105162004696585E-2</v>
      </c>
    </row>
    <row r="1581" spans="12:14" x14ac:dyDescent="0.3">
      <c r="L1581" s="2">
        <v>1580</v>
      </c>
      <c r="M1581" s="2">
        <v>166.34293457762539</v>
      </c>
      <c r="N1581" s="4">
        <f t="shared" si="34"/>
        <v>9.9014223168489846E-3</v>
      </c>
    </row>
    <row r="1582" spans="12:14" x14ac:dyDescent="0.3">
      <c r="L1582" s="2">
        <v>1581</v>
      </c>
      <c r="M1582" s="2">
        <v>145.40164626610115</v>
      </c>
      <c r="N1582" s="4">
        <f t="shared" si="34"/>
        <v>-0.11723735219530995</v>
      </c>
    </row>
    <row r="1583" spans="12:14" x14ac:dyDescent="0.3">
      <c r="L1583" s="2">
        <v>1582</v>
      </c>
      <c r="M1583" s="2">
        <v>159.17267505841889</v>
      </c>
      <c r="N1583" s="4">
        <f t="shared" si="34"/>
        <v>-3.3630665807088511E-2</v>
      </c>
    </row>
    <row r="1584" spans="12:14" x14ac:dyDescent="0.3">
      <c r="L1584" s="2">
        <v>1583</v>
      </c>
      <c r="M1584" s="2">
        <v>159.0664382751271</v>
      </c>
      <c r="N1584" s="4">
        <f t="shared" si="34"/>
        <v>-3.4275650692206505E-2</v>
      </c>
    </row>
    <row r="1585" spans="12:14" x14ac:dyDescent="0.3">
      <c r="L1585" s="2">
        <v>1584</v>
      </c>
      <c r="M1585" s="2">
        <v>144.07736023806808</v>
      </c>
      <c r="N1585" s="4">
        <f t="shared" si="34"/>
        <v>-0.12527735910429483</v>
      </c>
    </row>
    <row r="1586" spans="12:14" x14ac:dyDescent="0.3">
      <c r="L1586" s="2">
        <v>1585</v>
      </c>
      <c r="M1586" s="2">
        <v>158.19410064439424</v>
      </c>
      <c r="N1586" s="4">
        <f t="shared" si="34"/>
        <v>-3.9571787953789461E-2</v>
      </c>
    </row>
    <row r="1587" spans="12:14" x14ac:dyDescent="0.3">
      <c r="L1587" s="2">
        <v>1586</v>
      </c>
      <c r="M1587" s="2">
        <v>168.07583836413195</v>
      </c>
      <c r="N1587" s="4">
        <f t="shared" si="34"/>
        <v>2.0422229847237849E-2</v>
      </c>
    </row>
    <row r="1588" spans="12:14" x14ac:dyDescent="0.3">
      <c r="L1588" s="2">
        <v>1587</v>
      </c>
      <c r="M1588" s="2">
        <v>155.70713765436949</v>
      </c>
      <c r="N1588" s="4">
        <f t="shared" si="34"/>
        <v>-5.4670640617731858E-2</v>
      </c>
    </row>
    <row r="1589" spans="12:14" x14ac:dyDescent="0.3">
      <c r="L1589" s="2">
        <v>1588</v>
      </c>
      <c r="M1589" s="2">
        <v>172.12446800869398</v>
      </c>
      <c r="N1589" s="4">
        <f t="shared" si="34"/>
        <v>4.5002274962224753E-2</v>
      </c>
    </row>
    <row r="1590" spans="12:14" x14ac:dyDescent="0.3">
      <c r="L1590" s="2">
        <v>1589</v>
      </c>
      <c r="M1590" s="2">
        <v>162.95314132410573</v>
      </c>
      <c r="N1590" s="4">
        <f t="shared" si="34"/>
        <v>-1.0678694516980225E-2</v>
      </c>
    </row>
    <row r="1591" spans="12:14" x14ac:dyDescent="0.3">
      <c r="L1591" s="2">
        <v>1590</v>
      </c>
      <c r="M1591" s="2">
        <v>176.4855715833481</v>
      </c>
      <c r="N1591" s="4">
        <f t="shared" si="34"/>
        <v>7.1479412173357515E-2</v>
      </c>
    </row>
    <row r="1592" spans="12:14" x14ac:dyDescent="0.3">
      <c r="L1592" s="2">
        <v>1591</v>
      </c>
      <c r="M1592" s="2">
        <v>173.11076229514825</v>
      </c>
      <c r="N1592" s="4">
        <f t="shared" si="34"/>
        <v>5.0990266007605367E-2</v>
      </c>
    </row>
    <row r="1593" spans="12:14" x14ac:dyDescent="0.3">
      <c r="L1593" s="2">
        <v>1592</v>
      </c>
      <c r="M1593" s="2">
        <v>176.25877712018547</v>
      </c>
      <c r="N1593" s="4">
        <f t="shared" si="34"/>
        <v>7.0102497358772276E-2</v>
      </c>
    </row>
    <row r="1594" spans="12:14" x14ac:dyDescent="0.3">
      <c r="L1594" s="2">
        <v>1593</v>
      </c>
      <c r="M1594" s="2">
        <v>158.60781253891722</v>
      </c>
      <c r="N1594" s="4">
        <f t="shared" si="34"/>
        <v>-3.7060059807541235E-2</v>
      </c>
    </row>
    <row r="1595" spans="12:14" x14ac:dyDescent="0.3">
      <c r="L1595" s="2">
        <v>1594</v>
      </c>
      <c r="M1595" s="2">
        <v>166.09101432176911</v>
      </c>
      <c r="N1595" s="4">
        <f t="shared" si="34"/>
        <v>8.3719637597683416E-3</v>
      </c>
    </row>
    <row r="1596" spans="12:14" x14ac:dyDescent="0.3">
      <c r="L1596" s="2">
        <v>1595</v>
      </c>
      <c r="M1596" s="2">
        <v>156.80890085540472</v>
      </c>
      <c r="N1596" s="4">
        <f t="shared" si="34"/>
        <v>-4.7981614560766328E-2</v>
      </c>
    </row>
    <row r="1597" spans="12:14" x14ac:dyDescent="0.3">
      <c r="L1597" s="2">
        <v>1596</v>
      </c>
      <c r="M1597" s="2">
        <v>167.90502547935884</v>
      </c>
      <c r="N1597" s="4">
        <f t="shared" si="34"/>
        <v>1.9385190457975821E-2</v>
      </c>
    </row>
    <row r="1598" spans="12:14" x14ac:dyDescent="0.3">
      <c r="L1598" s="2">
        <v>1597</v>
      </c>
      <c r="M1598" s="2">
        <v>163.32546732265291</v>
      </c>
      <c r="N1598" s="4">
        <f t="shared" si="34"/>
        <v>-8.4182284716197708E-3</v>
      </c>
    </row>
    <row r="1599" spans="12:14" x14ac:dyDescent="0.3">
      <c r="L1599" s="2">
        <v>1598</v>
      </c>
      <c r="M1599" s="2">
        <v>164.97253891206279</v>
      </c>
      <c r="N1599" s="4">
        <f t="shared" si="34"/>
        <v>1.5814745216351511E-3</v>
      </c>
    </row>
    <row r="1600" spans="12:14" x14ac:dyDescent="0.3">
      <c r="L1600" s="2">
        <v>1599</v>
      </c>
      <c r="M1600" s="2">
        <v>174.90800299411811</v>
      </c>
      <c r="N1600" s="4">
        <f t="shared" si="34"/>
        <v>6.1901675877487072E-2</v>
      </c>
    </row>
    <row r="1601" spans="12:14" x14ac:dyDescent="0.3">
      <c r="L1601" s="2">
        <v>1600</v>
      </c>
      <c r="M1601" s="2">
        <v>169.30602020088702</v>
      </c>
      <c r="N1601" s="4">
        <f t="shared" si="34"/>
        <v>2.789091127817378E-2</v>
      </c>
    </row>
    <row r="1602" spans="12:14" x14ac:dyDescent="0.3">
      <c r="L1602" s="2">
        <v>1601</v>
      </c>
      <c r="M1602" s="2">
        <v>154.45962538019165</v>
      </c>
      <c r="N1602" s="4">
        <f t="shared" si="34"/>
        <v>-6.2244538620968015E-2</v>
      </c>
    </row>
    <row r="1603" spans="12:14" x14ac:dyDescent="0.3">
      <c r="L1603" s="2">
        <v>1602</v>
      </c>
      <c r="M1603" s="2">
        <v>168.22253250394269</v>
      </c>
      <c r="N1603" s="4">
        <f t="shared" ref="N1603:N1666" si="35">M1603/$B$2-1</f>
        <v>2.1312839483388357E-2</v>
      </c>
    </row>
    <row r="1604" spans="12:14" x14ac:dyDescent="0.3">
      <c r="L1604" s="2">
        <v>1603</v>
      </c>
      <c r="M1604" s="2">
        <v>167.49247441026597</v>
      </c>
      <c r="N1604" s="4">
        <f t="shared" si="35"/>
        <v>1.6880509916459951E-2</v>
      </c>
    </row>
    <row r="1605" spans="12:14" x14ac:dyDescent="0.3">
      <c r="L1605" s="2">
        <v>1604</v>
      </c>
      <c r="M1605" s="2">
        <v>171.18330989515917</v>
      </c>
      <c r="N1605" s="4">
        <f t="shared" si="35"/>
        <v>3.9288314703574301E-2</v>
      </c>
    </row>
    <row r="1606" spans="12:14" x14ac:dyDescent="0.3">
      <c r="L1606" s="2">
        <v>1605</v>
      </c>
      <c r="M1606" s="2">
        <v>154.29677738907662</v>
      </c>
      <c r="N1606" s="4">
        <f t="shared" si="35"/>
        <v>-6.3233221538376516E-2</v>
      </c>
    </row>
    <row r="1607" spans="12:14" x14ac:dyDescent="0.3">
      <c r="L1607" s="2">
        <v>1606</v>
      </c>
      <c r="M1607" s="2">
        <v>156.97429233981114</v>
      </c>
      <c r="N1607" s="4">
        <f t="shared" si="35"/>
        <v>-4.6977489583860832E-2</v>
      </c>
    </row>
    <row r="1608" spans="12:14" x14ac:dyDescent="0.3">
      <c r="L1608" s="2">
        <v>1607</v>
      </c>
      <c r="M1608" s="2">
        <v>162.07845544356769</v>
      </c>
      <c r="N1608" s="4">
        <f t="shared" si="35"/>
        <v>-1.5989088475574342E-2</v>
      </c>
    </row>
    <row r="1609" spans="12:14" x14ac:dyDescent="0.3">
      <c r="L1609" s="2">
        <v>1608</v>
      </c>
      <c r="M1609" s="2">
        <v>163.24184552773309</v>
      </c>
      <c r="N1609" s="4">
        <f t="shared" si="35"/>
        <v>-8.9259132124274165E-3</v>
      </c>
    </row>
    <row r="1610" spans="12:14" x14ac:dyDescent="0.3">
      <c r="L1610" s="2">
        <v>1609</v>
      </c>
      <c r="M1610" s="2">
        <v>146.45012673530087</v>
      </c>
      <c r="N1610" s="4">
        <f t="shared" si="35"/>
        <v>-0.11087181632325815</v>
      </c>
    </row>
    <row r="1611" spans="12:14" x14ac:dyDescent="0.3">
      <c r="L1611" s="2">
        <v>1610</v>
      </c>
      <c r="M1611" s="2">
        <v>176.24147412792752</v>
      </c>
      <c r="N1611" s="4">
        <f t="shared" si="35"/>
        <v>6.9997447411589198E-2</v>
      </c>
    </row>
    <row r="1612" spans="12:14" x14ac:dyDescent="0.3">
      <c r="L1612" s="2">
        <v>1611</v>
      </c>
      <c r="M1612" s="2">
        <v>163.0342812090679</v>
      </c>
      <c r="N1612" s="4">
        <f t="shared" si="35"/>
        <v>-1.0186077950860462E-2</v>
      </c>
    </row>
    <row r="1613" spans="12:14" x14ac:dyDescent="0.3">
      <c r="L1613" s="2">
        <v>1612</v>
      </c>
      <c r="M1613" s="2">
        <v>150.37117560167695</v>
      </c>
      <c r="N1613" s="4">
        <f t="shared" si="35"/>
        <v>-8.7066339780584978E-2</v>
      </c>
    </row>
    <row r="1614" spans="12:14" x14ac:dyDescent="0.3">
      <c r="L1614" s="2">
        <v>1613</v>
      </c>
      <c r="M1614" s="2">
        <v>170.58820556193413</v>
      </c>
      <c r="N1614" s="4">
        <f t="shared" si="35"/>
        <v>3.567531656766354E-2</v>
      </c>
    </row>
    <row r="1615" spans="12:14" x14ac:dyDescent="0.3">
      <c r="L1615" s="2">
        <v>1614</v>
      </c>
      <c r="M1615" s="2">
        <v>157.4057487009616</v>
      </c>
      <c r="N1615" s="4">
        <f t="shared" si="35"/>
        <v>-4.4358031210712134E-2</v>
      </c>
    </row>
    <row r="1616" spans="12:14" x14ac:dyDescent="0.3">
      <c r="L1616" s="2">
        <v>1615</v>
      </c>
      <c r="M1616" s="2">
        <v>175.05126209278885</v>
      </c>
      <c r="N1616" s="4">
        <f t="shared" si="35"/>
        <v>6.2771430687781571E-2</v>
      </c>
    </row>
    <row r="1617" spans="12:14" x14ac:dyDescent="0.3">
      <c r="L1617" s="2">
        <v>1616</v>
      </c>
      <c r="M1617" s="2">
        <v>165.67416614682784</v>
      </c>
      <c r="N1617" s="4">
        <f t="shared" si="35"/>
        <v>5.841194624113033E-3</v>
      </c>
    </row>
    <row r="1618" spans="12:14" x14ac:dyDescent="0.3">
      <c r="L1618" s="2">
        <v>1617</v>
      </c>
      <c r="M1618" s="2">
        <v>165.08075981888467</v>
      </c>
      <c r="N1618" s="4">
        <f t="shared" si="35"/>
        <v>2.2385054198899024E-3</v>
      </c>
    </row>
    <row r="1619" spans="12:14" x14ac:dyDescent="0.3">
      <c r="L1619" s="2">
        <v>1618</v>
      </c>
      <c r="M1619" s="2">
        <v>173.85548582459134</v>
      </c>
      <c r="N1619" s="4">
        <f t="shared" si="35"/>
        <v>5.5511632385606857E-2</v>
      </c>
    </row>
    <row r="1620" spans="12:14" x14ac:dyDescent="0.3">
      <c r="L1620" s="2">
        <v>1619</v>
      </c>
      <c r="M1620" s="2">
        <v>167.21880909326819</v>
      </c>
      <c r="N1620" s="4">
        <f t="shared" si="35"/>
        <v>1.5219032718305492E-2</v>
      </c>
    </row>
    <row r="1621" spans="12:14" x14ac:dyDescent="0.3">
      <c r="L1621" s="2">
        <v>1620</v>
      </c>
      <c r="M1621" s="2">
        <v>178.61973638851254</v>
      </c>
      <c r="N1621" s="4">
        <f t="shared" si="35"/>
        <v>8.4436356077628671E-2</v>
      </c>
    </row>
    <row r="1622" spans="12:14" x14ac:dyDescent="0.3">
      <c r="L1622" s="2">
        <v>1621</v>
      </c>
      <c r="M1622" s="2">
        <v>157.31980401709589</v>
      </c>
      <c r="N1622" s="4">
        <f t="shared" si="35"/>
        <v>-4.4879818677651673E-2</v>
      </c>
    </row>
    <row r="1623" spans="12:14" x14ac:dyDescent="0.3">
      <c r="L1623" s="2">
        <v>1622</v>
      </c>
      <c r="M1623" s="2">
        <v>160.3963041558427</v>
      </c>
      <c r="N1623" s="4">
        <f t="shared" si="35"/>
        <v>-2.6201767374976703E-2</v>
      </c>
    </row>
    <row r="1624" spans="12:14" x14ac:dyDescent="0.3">
      <c r="L1624" s="2">
        <v>1623</v>
      </c>
      <c r="M1624" s="2">
        <v>159.81884013458955</v>
      </c>
      <c r="N1624" s="4">
        <f t="shared" si="35"/>
        <v>-2.9707667627855927E-2</v>
      </c>
    </row>
    <row r="1625" spans="12:14" x14ac:dyDescent="0.3">
      <c r="L1625" s="2">
        <v>1624</v>
      </c>
      <c r="M1625" s="2">
        <v>160.19938265113009</v>
      </c>
      <c r="N1625" s="4">
        <f t="shared" si="35"/>
        <v>-2.739731744867846E-2</v>
      </c>
    </row>
    <row r="1626" spans="12:14" x14ac:dyDescent="0.3">
      <c r="L1626" s="2">
        <v>1625</v>
      </c>
      <c r="M1626" s="2">
        <v>155.58468761250415</v>
      </c>
      <c r="N1626" s="4">
        <f t="shared" si="35"/>
        <v>-5.541405945759148E-2</v>
      </c>
    </row>
    <row r="1627" spans="12:14" x14ac:dyDescent="0.3">
      <c r="L1627" s="2">
        <v>1626</v>
      </c>
      <c r="M1627" s="2">
        <v>153.39330576565916</v>
      </c>
      <c r="N1627" s="4">
        <f t="shared" si="35"/>
        <v>-6.8718379533388441E-2</v>
      </c>
    </row>
    <row r="1628" spans="12:14" x14ac:dyDescent="0.3">
      <c r="L1628" s="2">
        <v>1627</v>
      </c>
      <c r="M1628" s="2">
        <v>162.45765760795902</v>
      </c>
      <c r="N1628" s="4">
        <f t="shared" si="35"/>
        <v>-1.3686875843959889E-2</v>
      </c>
    </row>
    <row r="1629" spans="12:14" x14ac:dyDescent="0.3">
      <c r="L1629" s="2">
        <v>1628</v>
      </c>
      <c r="M1629" s="2">
        <v>156.04519638526722</v>
      </c>
      <c r="N1629" s="4">
        <f t="shared" si="35"/>
        <v>-5.2618218048494758E-2</v>
      </c>
    </row>
    <row r="1630" spans="12:14" x14ac:dyDescent="0.3">
      <c r="L1630" s="2">
        <v>1629</v>
      </c>
      <c r="M1630" s="2">
        <v>165.41868087640967</v>
      </c>
      <c r="N1630" s="4">
        <f t="shared" si="35"/>
        <v>4.2900921463826514E-3</v>
      </c>
    </row>
    <row r="1631" spans="12:14" x14ac:dyDescent="0.3">
      <c r="L1631" s="2">
        <v>1630</v>
      </c>
      <c r="M1631" s="2">
        <v>162.53460863377344</v>
      </c>
      <c r="N1631" s="4">
        <f t="shared" si="35"/>
        <v>-1.3219690684481589E-2</v>
      </c>
    </row>
    <row r="1632" spans="12:14" x14ac:dyDescent="0.3">
      <c r="L1632" s="2">
        <v>1631</v>
      </c>
      <c r="M1632" s="2">
        <v>176.74810123484821</v>
      </c>
      <c r="N1632" s="4">
        <f t="shared" si="35"/>
        <v>7.3073282505893955E-2</v>
      </c>
    </row>
    <row r="1633" spans="12:14" x14ac:dyDescent="0.3">
      <c r="L1633" s="2">
        <v>1632</v>
      </c>
      <c r="M1633" s="2">
        <v>154.39939526790306</v>
      </c>
      <c r="N1633" s="4">
        <f t="shared" si="35"/>
        <v>-6.2610207750354196E-2</v>
      </c>
    </row>
    <row r="1634" spans="12:14" x14ac:dyDescent="0.3">
      <c r="L1634" s="2">
        <v>1633</v>
      </c>
      <c r="M1634" s="2">
        <v>162.88876286099537</v>
      </c>
      <c r="N1634" s="4">
        <f t="shared" si="35"/>
        <v>-1.1069549118811195E-2</v>
      </c>
    </row>
    <row r="1635" spans="12:14" x14ac:dyDescent="0.3">
      <c r="L1635" s="2">
        <v>1634</v>
      </c>
      <c r="M1635" s="2">
        <v>168.07154543994682</v>
      </c>
      <c r="N1635" s="4">
        <f t="shared" si="35"/>
        <v>2.0396166640817448E-2</v>
      </c>
    </row>
    <row r="1636" spans="12:14" x14ac:dyDescent="0.3">
      <c r="L1636" s="2">
        <v>1635</v>
      </c>
      <c r="M1636" s="2">
        <v>160.77999987770627</v>
      </c>
      <c r="N1636" s="4">
        <f t="shared" si="35"/>
        <v>-2.3872273451890469E-2</v>
      </c>
    </row>
    <row r="1637" spans="12:14" x14ac:dyDescent="0.3">
      <c r="L1637" s="2">
        <v>1636</v>
      </c>
      <c r="M1637" s="2">
        <v>164.9412117863811</v>
      </c>
      <c r="N1637" s="4">
        <f t="shared" si="35"/>
        <v>1.3912812389247353E-3</v>
      </c>
    </row>
    <row r="1638" spans="12:14" x14ac:dyDescent="0.3">
      <c r="L1638" s="2">
        <v>1637</v>
      </c>
      <c r="M1638" s="2">
        <v>163.37287628967448</v>
      </c>
      <c r="N1638" s="4">
        <f t="shared" si="35"/>
        <v>-8.1303990946328675E-3</v>
      </c>
    </row>
    <row r="1639" spans="12:14" x14ac:dyDescent="0.3">
      <c r="L1639" s="2">
        <v>1638</v>
      </c>
      <c r="M1639" s="2">
        <v>159.38695229590374</v>
      </c>
      <c r="N1639" s="4">
        <f t="shared" si="35"/>
        <v>-3.2329745587930669E-2</v>
      </c>
    </row>
    <row r="1640" spans="12:14" x14ac:dyDescent="0.3">
      <c r="L1640" s="2">
        <v>1639</v>
      </c>
      <c r="M1640" s="2">
        <v>172.1522360016516</v>
      </c>
      <c r="N1640" s="4">
        <f t="shared" si="35"/>
        <v>4.517086003410653E-2</v>
      </c>
    </row>
    <row r="1641" spans="12:14" x14ac:dyDescent="0.3">
      <c r="L1641" s="2">
        <v>1640</v>
      </c>
      <c r="M1641" s="2">
        <v>167.94024997448676</v>
      </c>
      <c r="N1641" s="4">
        <f t="shared" si="35"/>
        <v>1.9599045454705477E-2</v>
      </c>
    </row>
    <row r="1642" spans="12:14" x14ac:dyDescent="0.3">
      <c r="L1642" s="2">
        <v>1641</v>
      </c>
      <c r="M1642" s="2">
        <v>180.52159394437106</v>
      </c>
      <c r="N1642" s="4">
        <f t="shared" si="35"/>
        <v>9.5982915933522372E-2</v>
      </c>
    </row>
    <row r="1643" spans="12:14" x14ac:dyDescent="0.3">
      <c r="L1643" s="2">
        <v>1642</v>
      </c>
      <c r="M1643" s="2">
        <v>168.36565736593653</v>
      </c>
      <c r="N1643" s="4">
        <f t="shared" si="35"/>
        <v>2.2181779315810557E-2</v>
      </c>
    </row>
    <row r="1644" spans="12:14" x14ac:dyDescent="0.3">
      <c r="L1644" s="2">
        <v>1643</v>
      </c>
      <c r="M1644" s="2">
        <v>164.88911844685384</v>
      </c>
      <c r="N1644" s="4">
        <f t="shared" si="35"/>
        <v>1.0750120940079544E-3</v>
      </c>
    </row>
    <row r="1645" spans="12:14" x14ac:dyDescent="0.3">
      <c r="L1645" s="2">
        <v>1644</v>
      </c>
      <c r="M1645" s="2">
        <v>152.14430788945361</v>
      </c>
      <c r="N1645" s="4">
        <f t="shared" si="35"/>
        <v>-7.6301296925422868E-2</v>
      </c>
    </row>
    <row r="1646" spans="12:14" x14ac:dyDescent="0.3">
      <c r="L1646" s="2">
        <v>1645</v>
      </c>
      <c r="M1646" s="2">
        <v>166.92449000421058</v>
      </c>
      <c r="N1646" s="4">
        <f t="shared" si="35"/>
        <v>1.3432162314648055E-2</v>
      </c>
    </row>
    <row r="1647" spans="12:14" x14ac:dyDescent="0.3">
      <c r="L1647" s="2">
        <v>1646</v>
      </c>
      <c r="M1647" s="2">
        <v>167.69168767256448</v>
      </c>
      <c r="N1647" s="4">
        <f t="shared" si="35"/>
        <v>1.8089973711543861E-2</v>
      </c>
    </row>
    <row r="1648" spans="12:14" x14ac:dyDescent="0.3">
      <c r="L1648" s="2">
        <v>1647</v>
      </c>
      <c r="M1648" s="2">
        <v>163.08542582757522</v>
      </c>
      <c r="N1648" s="4">
        <f t="shared" si="35"/>
        <v>-9.8755686821286881E-3</v>
      </c>
    </row>
    <row r="1649" spans="12:14" x14ac:dyDescent="0.3">
      <c r="L1649" s="2">
        <v>1648</v>
      </c>
      <c r="M1649" s="2">
        <v>159.28041804634043</v>
      </c>
      <c r="N1649" s="4">
        <f t="shared" si="35"/>
        <v>-3.2976536450630256E-2</v>
      </c>
    </row>
    <row r="1650" spans="12:14" x14ac:dyDescent="0.3">
      <c r="L1650" s="2">
        <v>1649</v>
      </c>
      <c r="M1650" s="2">
        <v>156.97419615703257</v>
      </c>
      <c r="N1650" s="4">
        <f t="shared" si="35"/>
        <v>-4.6978073528860631E-2</v>
      </c>
    </row>
    <row r="1651" spans="12:14" x14ac:dyDescent="0.3">
      <c r="L1651" s="2">
        <v>1650</v>
      </c>
      <c r="M1651" s="2">
        <v>150.82132890508711</v>
      </c>
      <c r="N1651" s="4">
        <f t="shared" si="35"/>
        <v>-8.4333368509344142E-2</v>
      </c>
    </row>
    <row r="1652" spans="12:14" x14ac:dyDescent="0.3">
      <c r="L1652" s="2">
        <v>1651</v>
      </c>
      <c r="M1652" s="2">
        <v>165.14382810154086</v>
      </c>
      <c r="N1652" s="4">
        <f t="shared" si="35"/>
        <v>2.6214056525886154E-3</v>
      </c>
    </row>
    <row r="1653" spans="12:14" x14ac:dyDescent="0.3">
      <c r="L1653" s="2">
        <v>1652</v>
      </c>
      <c r="M1653" s="2">
        <v>175.60018784859454</v>
      </c>
      <c r="N1653" s="4">
        <f t="shared" si="35"/>
        <v>6.6104069389522291E-2</v>
      </c>
    </row>
    <row r="1654" spans="12:14" x14ac:dyDescent="0.3">
      <c r="L1654" s="2">
        <v>1653</v>
      </c>
      <c r="M1654" s="2">
        <v>165.72535818653029</v>
      </c>
      <c r="N1654" s="4">
        <f t="shared" si="35"/>
        <v>6.1519917964611981E-3</v>
      </c>
    </row>
    <row r="1655" spans="12:14" x14ac:dyDescent="0.3">
      <c r="L1655" s="2">
        <v>1654</v>
      </c>
      <c r="M1655" s="2">
        <v>164.33664497190111</v>
      </c>
      <c r="N1655" s="4">
        <f t="shared" si="35"/>
        <v>-2.2791655244392972E-3</v>
      </c>
    </row>
    <row r="1656" spans="12:14" x14ac:dyDescent="0.3">
      <c r="L1656" s="2">
        <v>1655</v>
      </c>
      <c r="M1656" s="2">
        <v>175.23919360406376</v>
      </c>
      <c r="N1656" s="4">
        <f t="shared" si="35"/>
        <v>6.391240070262838E-2</v>
      </c>
    </row>
    <row r="1657" spans="12:14" x14ac:dyDescent="0.3">
      <c r="L1657" s="2">
        <v>1656</v>
      </c>
      <c r="M1657" s="2">
        <v>162.88246639413998</v>
      </c>
      <c r="N1657" s="4">
        <f t="shared" si="35"/>
        <v>-1.1107776235874889E-2</v>
      </c>
    </row>
    <row r="1658" spans="12:14" x14ac:dyDescent="0.3">
      <c r="L1658" s="2">
        <v>1657</v>
      </c>
      <c r="M1658" s="2">
        <v>159.18594798585767</v>
      </c>
      <c r="N1658" s="4">
        <f t="shared" si="35"/>
        <v>-3.3550083194230473E-2</v>
      </c>
    </row>
    <row r="1659" spans="12:14" x14ac:dyDescent="0.3">
      <c r="L1659" s="2">
        <v>1658</v>
      </c>
      <c r="M1659" s="2">
        <v>178.15888962782324</v>
      </c>
      <c r="N1659" s="4">
        <f t="shared" si="35"/>
        <v>8.1638462675831969E-2</v>
      </c>
    </row>
    <row r="1660" spans="12:14" x14ac:dyDescent="0.3">
      <c r="L1660" s="2">
        <v>1659</v>
      </c>
      <c r="M1660" s="2">
        <v>164.50634871794807</v>
      </c>
      <c r="N1660" s="4">
        <f t="shared" si="35"/>
        <v>-1.2488599395312772E-3</v>
      </c>
    </row>
    <row r="1661" spans="12:14" x14ac:dyDescent="0.3">
      <c r="L1661" s="2">
        <v>1660</v>
      </c>
      <c r="M1661" s="2">
        <v>166.00814463602515</v>
      </c>
      <c r="N1661" s="4">
        <f t="shared" si="35"/>
        <v>7.8688452250841312E-3</v>
      </c>
    </row>
    <row r="1662" spans="12:14" x14ac:dyDescent="0.3">
      <c r="L1662" s="2">
        <v>1661</v>
      </c>
      <c r="M1662" s="2">
        <v>165.74749984859426</v>
      </c>
      <c r="N1662" s="4">
        <f t="shared" si="35"/>
        <v>6.2864182815272063E-3</v>
      </c>
    </row>
    <row r="1663" spans="12:14" x14ac:dyDescent="0.3">
      <c r="L1663" s="2">
        <v>1662</v>
      </c>
      <c r="M1663" s="2">
        <v>153.27838929779264</v>
      </c>
      <c r="N1663" s="4">
        <f t="shared" si="35"/>
        <v>-6.9416060529823409E-2</v>
      </c>
    </row>
    <row r="1664" spans="12:14" x14ac:dyDescent="0.3">
      <c r="L1664" s="2">
        <v>1663</v>
      </c>
      <c r="M1664" s="2">
        <v>155.94501135916198</v>
      </c>
      <c r="N1664" s="4">
        <f t="shared" si="35"/>
        <v>-5.3226461498181554E-2</v>
      </c>
    </row>
    <row r="1665" spans="12:14" x14ac:dyDescent="0.3">
      <c r="L1665" s="2">
        <v>1664</v>
      </c>
      <c r="M1665" s="2">
        <v>161.48625124087337</v>
      </c>
      <c r="N1665" s="4">
        <f t="shared" si="35"/>
        <v>-1.9584479335556515E-2</v>
      </c>
    </row>
    <row r="1666" spans="12:14" x14ac:dyDescent="0.3">
      <c r="L1666" s="2">
        <v>1665</v>
      </c>
      <c r="M1666" s="2">
        <v>158.73053126063351</v>
      </c>
      <c r="N1666" s="4">
        <f t="shared" si="35"/>
        <v>-3.6315009758250749E-2</v>
      </c>
    </row>
    <row r="1667" spans="12:14" x14ac:dyDescent="0.3">
      <c r="L1667" s="2">
        <v>1666</v>
      </c>
      <c r="M1667" s="2">
        <v>171.66665255916459</v>
      </c>
      <c r="N1667" s="4">
        <f t="shared" ref="N1667:N1730" si="36">M1667/$B$2-1</f>
        <v>4.2222785260348505E-2</v>
      </c>
    </row>
    <row r="1668" spans="12:14" x14ac:dyDescent="0.3">
      <c r="L1668" s="2">
        <v>1667</v>
      </c>
      <c r="M1668" s="2">
        <v>156.48184140343346</v>
      </c>
      <c r="N1668" s="4">
        <f t="shared" si="36"/>
        <v>-4.9967258294698391E-2</v>
      </c>
    </row>
    <row r="1669" spans="12:14" x14ac:dyDescent="0.3">
      <c r="L1669" s="2">
        <v>1668</v>
      </c>
      <c r="M1669" s="2">
        <v>165.42899663542789</v>
      </c>
      <c r="N1669" s="4">
        <f t="shared" si="36"/>
        <v>4.3527211948073408E-3</v>
      </c>
    </row>
    <row r="1670" spans="12:14" x14ac:dyDescent="0.3">
      <c r="L1670" s="2">
        <v>1669</v>
      </c>
      <c r="M1670" s="2">
        <v>153.65748922980538</v>
      </c>
      <c r="N1670" s="4">
        <f t="shared" si="36"/>
        <v>-6.7114468571547459E-2</v>
      </c>
    </row>
    <row r="1671" spans="12:14" x14ac:dyDescent="0.3">
      <c r="L1671" s="2">
        <v>1670</v>
      </c>
      <c r="M1671" s="2">
        <v>152.82892852238621</v>
      </c>
      <c r="N1671" s="4">
        <f t="shared" si="36"/>
        <v>-7.2144827324224114E-2</v>
      </c>
    </row>
    <row r="1672" spans="12:14" x14ac:dyDescent="0.3">
      <c r="L1672" s="2">
        <v>1671</v>
      </c>
      <c r="M1672" s="2">
        <v>153.58222030158166</v>
      </c>
      <c r="N1672" s="4">
        <f t="shared" si="36"/>
        <v>-6.7571441378131758E-2</v>
      </c>
    </row>
    <row r="1673" spans="12:14" x14ac:dyDescent="0.3">
      <c r="L1673" s="2">
        <v>1672</v>
      </c>
      <c r="M1673" s="2">
        <v>170.36812385351249</v>
      </c>
      <c r="N1673" s="4">
        <f t="shared" si="36"/>
        <v>3.4339156237648272E-2</v>
      </c>
    </row>
    <row r="1674" spans="12:14" x14ac:dyDescent="0.3">
      <c r="L1674" s="2">
        <v>1673</v>
      </c>
      <c r="M1674" s="2">
        <v>160.90601915318558</v>
      </c>
      <c r="N1674" s="4">
        <f t="shared" si="36"/>
        <v>-2.3107185076667092E-2</v>
      </c>
    </row>
    <row r="1675" spans="12:14" x14ac:dyDescent="0.3">
      <c r="L1675" s="2">
        <v>1674</v>
      </c>
      <c r="M1675" s="2">
        <v>157.02190358085858</v>
      </c>
      <c r="N1675" s="4">
        <f t="shared" si="36"/>
        <v>-4.6688432160567395E-2</v>
      </c>
    </row>
    <row r="1676" spans="12:14" x14ac:dyDescent="0.3">
      <c r="L1676" s="2">
        <v>1675</v>
      </c>
      <c r="M1676" s="2">
        <v>152.67754703940446</v>
      </c>
      <c r="N1676" s="4">
        <f t="shared" si="36"/>
        <v>-7.3063894763811477E-2</v>
      </c>
    </row>
    <row r="1677" spans="12:14" x14ac:dyDescent="0.3">
      <c r="L1677" s="2">
        <v>1676</v>
      </c>
      <c r="M1677" s="2">
        <v>161.3139722004606</v>
      </c>
      <c r="N1677" s="4">
        <f t="shared" si="36"/>
        <v>-2.0630420050682274E-2</v>
      </c>
    </row>
    <row r="1678" spans="12:14" x14ac:dyDescent="0.3">
      <c r="L1678" s="2">
        <v>1677</v>
      </c>
      <c r="M1678" s="2">
        <v>160.37210299935319</v>
      </c>
      <c r="N1678" s="4">
        <f t="shared" si="36"/>
        <v>-2.6348697465049531E-2</v>
      </c>
    </row>
    <row r="1679" spans="12:14" x14ac:dyDescent="0.3">
      <c r="L1679" s="2">
        <v>1678</v>
      </c>
      <c r="M1679" s="2">
        <v>157.15708609808485</v>
      </c>
      <c r="N1679" s="4">
        <f t="shared" si="36"/>
        <v>-4.5867711901147801E-2</v>
      </c>
    </row>
    <row r="1680" spans="12:14" x14ac:dyDescent="0.3">
      <c r="L1680" s="2">
        <v>1679</v>
      </c>
      <c r="M1680" s="2">
        <v>145.83209308377795</v>
      </c>
      <c r="N1680" s="4">
        <f t="shared" si="36"/>
        <v>-0.11462402296369956</v>
      </c>
    </row>
    <row r="1681" spans="12:14" x14ac:dyDescent="0.3">
      <c r="L1681" s="2">
        <v>1680</v>
      </c>
      <c r="M1681" s="2">
        <v>179.98543146878654</v>
      </c>
      <c r="N1681" s="4">
        <f t="shared" si="36"/>
        <v>9.2727765673845886E-2</v>
      </c>
    </row>
    <row r="1682" spans="12:14" x14ac:dyDescent="0.3">
      <c r="L1682" s="2">
        <v>1681</v>
      </c>
      <c r="M1682" s="2">
        <v>156.2603984171057</v>
      </c>
      <c r="N1682" s="4">
        <f t="shared" si="36"/>
        <v>-5.1311683216756832E-2</v>
      </c>
    </row>
    <row r="1683" spans="12:14" x14ac:dyDescent="0.3">
      <c r="L1683" s="2">
        <v>1682</v>
      </c>
      <c r="M1683" s="2">
        <v>166.38404498607599</v>
      </c>
      <c r="N1683" s="4">
        <f t="shared" si="36"/>
        <v>1.0151011877546079E-2</v>
      </c>
    </row>
    <row r="1684" spans="12:14" x14ac:dyDescent="0.3">
      <c r="L1684" s="2">
        <v>1683</v>
      </c>
      <c r="M1684" s="2">
        <v>162.64916206181832</v>
      </c>
      <c r="N1684" s="4">
        <f t="shared" si="36"/>
        <v>-1.2524213775843784E-2</v>
      </c>
    </row>
    <row r="1685" spans="12:14" x14ac:dyDescent="0.3">
      <c r="L1685" s="2">
        <v>1684</v>
      </c>
      <c r="M1685" s="2">
        <v>176.42800664508994</v>
      </c>
      <c r="N1685" s="4">
        <f t="shared" si="36"/>
        <v>7.1129923851715793E-2</v>
      </c>
    </row>
    <row r="1686" spans="12:14" x14ac:dyDescent="0.3">
      <c r="L1686" s="2">
        <v>1685</v>
      </c>
      <c r="M1686" s="2">
        <v>178.71471555989038</v>
      </c>
      <c r="N1686" s="4">
        <f t="shared" si="36"/>
        <v>8.5012993735900766E-2</v>
      </c>
    </row>
    <row r="1687" spans="12:14" x14ac:dyDescent="0.3">
      <c r="L1687" s="2">
        <v>1686</v>
      </c>
      <c r="M1687" s="2">
        <v>159.21222166374517</v>
      </c>
      <c r="N1687" s="4">
        <f t="shared" si="36"/>
        <v>-3.3390570409780329E-2</v>
      </c>
    </row>
    <row r="1688" spans="12:14" x14ac:dyDescent="0.3">
      <c r="L1688" s="2">
        <v>1687</v>
      </c>
      <c r="M1688" s="2">
        <v>167.76883804614471</v>
      </c>
      <c r="N1688" s="4">
        <f t="shared" si="36"/>
        <v>1.8558369151415066E-2</v>
      </c>
    </row>
    <row r="1689" spans="12:14" x14ac:dyDescent="0.3">
      <c r="L1689" s="2">
        <v>1688</v>
      </c>
      <c r="M1689" s="2">
        <v>167.52756712914217</v>
      </c>
      <c r="N1689" s="4">
        <f t="shared" si="36"/>
        <v>1.7093564873053246E-2</v>
      </c>
    </row>
    <row r="1690" spans="12:14" x14ac:dyDescent="0.3">
      <c r="L1690" s="2">
        <v>1689</v>
      </c>
      <c r="M1690" s="2">
        <v>179.21824269133492</v>
      </c>
      <c r="N1690" s="4">
        <f t="shared" si="36"/>
        <v>8.8070008255406451E-2</v>
      </c>
    </row>
    <row r="1691" spans="12:14" x14ac:dyDescent="0.3">
      <c r="L1691" s="2">
        <v>1690</v>
      </c>
      <c r="M1691" s="2">
        <v>154.37863214627586</v>
      </c>
      <c r="N1691" s="4">
        <f t="shared" si="36"/>
        <v>-6.2736264839080569E-2</v>
      </c>
    </row>
    <row r="1692" spans="12:14" x14ac:dyDescent="0.3">
      <c r="L1692" s="2">
        <v>1691</v>
      </c>
      <c r="M1692" s="2">
        <v>163.42548824677471</v>
      </c>
      <c r="N1692" s="4">
        <f t="shared" si="36"/>
        <v>-7.8109813180901044E-3</v>
      </c>
    </row>
    <row r="1693" spans="12:14" x14ac:dyDescent="0.3">
      <c r="L1693" s="2">
        <v>1692</v>
      </c>
      <c r="M1693" s="2">
        <v>173.14241246703128</v>
      </c>
      <c r="N1693" s="4">
        <f t="shared" si="36"/>
        <v>5.1182420568797848E-2</v>
      </c>
    </row>
    <row r="1694" spans="12:14" x14ac:dyDescent="0.3">
      <c r="L1694" s="2">
        <v>1693</v>
      </c>
      <c r="M1694" s="2">
        <v>154.64259447980237</v>
      </c>
      <c r="N1694" s="4">
        <f t="shared" si="36"/>
        <v>-6.1133696405720972E-2</v>
      </c>
    </row>
    <row r="1695" spans="12:14" x14ac:dyDescent="0.3">
      <c r="L1695" s="2">
        <v>1694</v>
      </c>
      <c r="M1695" s="2">
        <v>149.92899079161376</v>
      </c>
      <c r="N1695" s="4">
        <f t="shared" si="36"/>
        <v>-8.9750932725537136E-2</v>
      </c>
    </row>
    <row r="1696" spans="12:14" x14ac:dyDescent="0.3">
      <c r="L1696" s="2">
        <v>1695</v>
      </c>
      <c r="M1696" s="2">
        <v>164.26767485889016</v>
      </c>
      <c r="N1696" s="4">
        <f t="shared" si="36"/>
        <v>-2.6978969566097133E-3</v>
      </c>
    </row>
    <row r="1697" spans="12:14" x14ac:dyDescent="0.3">
      <c r="L1697" s="2">
        <v>1696</v>
      </c>
      <c r="M1697" s="2">
        <v>165.90366329906138</v>
      </c>
      <c r="N1697" s="4">
        <f t="shared" si="36"/>
        <v>7.2345180078012827E-3</v>
      </c>
    </row>
    <row r="1698" spans="12:14" x14ac:dyDescent="0.3">
      <c r="L1698" s="2">
        <v>1697</v>
      </c>
      <c r="M1698" s="2">
        <v>164.84468238106933</v>
      </c>
      <c r="N1698" s="4">
        <f t="shared" si="36"/>
        <v>8.0523179854852245E-4</v>
      </c>
    </row>
    <row r="1699" spans="12:14" x14ac:dyDescent="0.3">
      <c r="L1699" s="2">
        <v>1698</v>
      </c>
      <c r="M1699" s="2">
        <v>168.77800568852493</v>
      </c>
      <c r="N1699" s="4">
        <f t="shared" si="36"/>
        <v>2.4685228942507242E-2</v>
      </c>
    </row>
    <row r="1700" spans="12:14" x14ac:dyDescent="0.3">
      <c r="L1700" s="2">
        <v>1699</v>
      </c>
      <c r="M1700" s="2">
        <v>188.60037130728961</v>
      </c>
      <c r="N1700" s="4">
        <f t="shared" si="36"/>
        <v>0.14503079867112811</v>
      </c>
    </row>
    <row r="1701" spans="12:14" x14ac:dyDescent="0.3">
      <c r="L1701" s="2">
        <v>1700</v>
      </c>
      <c r="M1701" s="2">
        <v>164.8521897426273</v>
      </c>
      <c r="N1701" s="4">
        <f t="shared" si="36"/>
        <v>8.5081050097124411E-4</v>
      </c>
    </row>
    <row r="1702" spans="12:14" x14ac:dyDescent="0.3">
      <c r="L1702" s="2">
        <v>1701</v>
      </c>
      <c r="M1702" s="2">
        <v>172.52488079101064</v>
      </c>
      <c r="N1702" s="4">
        <f t="shared" si="36"/>
        <v>4.7433261522623171E-2</v>
      </c>
    </row>
    <row r="1703" spans="12:14" x14ac:dyDescent="0.3">
      <c r="L1703" s="2">
        <v>1702</v>
      </c>
      <c r="M1703" s="2">
        <v>161.64362816516817</v>
      </c>
      <c r="N1703" s="4">
        <f t="shared" si="36"/>
        <v>-1.8629012365536268E-2</v>
      </c>
    </row>
    <row r="1704" spans="12:14" x14ac:dyDescent="0.3">
      <c r="L1704" s="2">
        <v>1703</v>
      </c>
      <c r="M1704" s="2">
        <v>176.22343924208192</v>
      </c>
      <c r="N1704" s="4">
        <f t="shared" si="36"/>
        <v>6.9887953991186302E-2</v>
      </c>
    </row>
    <row r="1705" spans="12:14" x14ac:dyDescent="0.3">
      <c r="L1705" s="2">
        <v>1704</v>
      </c>
      <c r="M1705" s="2">
        <v>170.35493468485842</v>
      </c>
      <c r="N1705" s="4">
        <f t="shared" si="36"/>
        <v>3.425908214122364E-2</v>
      </c>
    </row>
    <row r="1706" spans="12:14" x14ac:dyDescent="0.3">
      <c r="L1706" s="2">
        <v>1705</v>
      </c>
      <c r="M1706" s="2">
        <v>154.11105523215195</v>
      </c>
      <c r="N1706" s="4">
        <f t="shared" si="36"/>
        <v>-6.4360778118463524E-2</v>
      </c>
    </row>
    <row r="1707" spans="12:14" x14ac:dyDescent="0.3">
      <c r="L1707" s="2">
        <v>1706</v>
      </c>
      <c r="M1707" s="2">
        <v>163.94253791870275</v>
      </c>
      <c r="N1707" s="4">
        <f t="shared" si="36"/>
        <v>-4.67186873471237E-3</v>
      </c>
    </row>
    <row r="1708" spans="12:14" x14ac:dyDescent="0.3">
      <c r="L1708" s="2">
        <v>1707</v>
      </c>
      <c r="M1708" s="2">
        <v>161.4687017021578</v>
      </c>
      <c r="N1708" s="4">
        <f t="shared" si="36"/>
        <v>-1.9691026115886356E-2</v>
      </c>
    </row>
    <row r="1709" spans="12:14" x14ac:dyDescent="0.3">
      <c r="L1709" s="2">
        <v>1708</v>
      </c>
      <c r="M1709" s="2">
        <v>172.61420475512969</v>
      </c>
      <c r="N1709" s="4">
        <f t="shared" si="36"/>
        <v>4.7975565279857246E-2</v>
      </c>
    </row>
    <row r="1710" spans="12:14" x14ac:dyDescent="0.3">
      <c r="L1710" s="2">
        <v>1709</v>
      </c>
      <c r="M1710" s="2">
        <v>175.2240602287479</v>
      </c>
      <c r="N1710" s="4">
        <f t="shared" si="36"/>
        <v>6.3820522936405499E-2</v>
      </c>
    </row>
    <row r="1711" spans="12:14" x14ac:dyDescent="0.3">
      <c r="L1711" s="2">
        <v>1710</v>
      </c>
      <c r="M1711" s="2">
        <v>172.13228569584308</v>
      </c>
      <c r="N1711" s="4">
        <f t="shared" si="36"/>
        <v>4.5049737713745541E-2</v>
      </c>
    </row>
    <row r="1712" spans="12:14" x14ac:dyDescent="0.3">
      <c r="L1712" s="2">
        <v>1711</v>
      </c>
      <c r="M1712" s="2">
        <v>154.8812960309948</v>
      </c>
      <c r="N1712" s="4">
        <f t="shared" si="36"/>
        <v>-5.9684491264122452E-2</v>
      </c>
    </row>
    <row r="1713" spans="12:14" x14ac:dyDescent="0.3">
      <c r="L1713" s="2">
        <v>1712</v>
      </c>
      <c r="M1713" s="2">
        <v>185.30979001456919</v>
      </c>
      <c r="N1713" s="4">
        <f t="shared" si="36"/>
        <v>0.12505301761174215</v>
      </c>
    </row>
    <row r="1714" spans="12:14" x14ac:dyDescent="0.3">
      <c r="L1714" s="2">
        <v>1713</v>
      </c>
      <c r="M1714" s="2">
        <v>162.75559868216362</v>
      </c>
      <c r="N1714" s="4">
        <f t="shared" si="36"/>
        <v>-1.1878015639768646E-2</v>
      </c>
    </row>
    <row r="1715" spans="12:14" x14ac:dyDescent="0.3">
      <c r="L1715" s="2">
        <v>1714</v>
      </c>
      <c r="M1715" s="2">
        <v>178.67455876631183</v>
      </c>
      <c r="N1715" s="4">
        <f t="shared" si="36"/>
        <v>8.4769193762949557E-2</v>
      </c>
    </row>
    <row r="1716" spans="12:14" x14ac:dyDescent="0.3">
      <c r="L1716" s="2">
        <v>1715</v>
      </c>
      <c r="M1716" s="2">
        <v>169.85108510518413</v>
      </c>
      <c r="N1716" s="4">
        <f t="shared" si="36"/>
        <v>3.1200109973641865E-2</v>
      </c>
    </row>
    <row r="1717" spans="12:14" x14ac:dyDescent="0.3">
      <c r="L1717" s="2">
        <v>1716</v>
      </c>
      <c r="M1717" s="2">
        <v>170.33301679910772</v>
      </c>
      <c r="N1717" s="4">
        <f t="shared" si="36"/>
        <v>3.4126014247176872E-2</v>
      </c>
    </row>
    <row r="1718" spans="12:14" x14ac:dyDescent="0.3">
      <c r="L1718" s="2">
        <v>1717</v>
      </c>
      <c r="M1718" s="2">
        <v>164.73599087399865</v>
      </c>
      <c r="N1718" s="4">
        <f t="shared" si="36"/>
        <v>1.4534379150332732E-4</v>
      </c>
    </row>
    <row r="1719" spans="12:14" x14ac:dyDescent="0.3">
      <c r="L1719" s="2">
        <v>1718</v>
      </c>
      <c r="M1719" s="2">
        <v>159.69143920030331</v>
      </c>
      <c r="N1719" s="4">
        <f t="shared" si="36"/>
        <v>-3.0481144331671817E-2</v>
      </c>
    </row>
    <row r="1720" spans="12:14" x14ac:dyDescent="0.3">
      <c r="L1720" s="2">
        <v>1719</v>
      </c>
      <c r="M1720" s="2">
        <v>162.0224867379647</v>
      </c>
      <c r="N1720" s="4">
        <f t="shared" si="36"/>
        <v>-1.6328885747620925E-2</v>
      </c>
    </row>
    <row r="1721" spans="12:14" x14ac:dyDescent="0.3">
      <c r="L1721" s="2">
        <v>1720</v>
      </c>
      <c r="M1721" s="2">
        <v>171.50966651094919</v>
      </c>
      <c r="N1721" s="4">
        <f t="shared" si="36"/>
        <v>4.1269691377646689E-2</v>
      </c>
    </row>
    <row r="1722" spans="12:14" x14ac:dyDescent="0.3">
      <c r="L1722" s="2">
        <v>1721</v>
      </c>
      <c r="M1722" s="2">
        <v>165.63454646656839</v>
      </c>
      <c r="N1722" s="4">
        <f t="shared" si="36"/>
        <v>5.6006555741838771E-3</v>
      </c>
    </row>
    <row r="1723" spans="12:14" x14ac:dyDescent="0.3">
      <c r="L1723" s="2">
        <v>1722</v>
      </c>
      <c r="M1723" s="2">
        <v>161.18053139021535</v>
      </c>
      <c r="N1723" s="4">
        <f t="shared" si="36"/>
        <v>-2.1440566056606603E-2</v>
      </c>
    </row>
    <row r="1724" spans="12:14" x14ac:dyDescent="0.3">
      <c r="L1724" s="2">
        <v>1723</v>
      </c>
      <c r="M1724" s="2">
        <v>167.85853752307267</v>
      </c>
      <c r="N1724" s="4">
        <f t="shared" si="36"/>
        <v>1.9102952722461541E-2</v>
      </c>
    </row>
    <row r="1725" spans="12:14" x14ac:dyDescent="0.3">
      <c r="L1725" s="2">
        <v>1724</v>
      </c>
      <c r="M1725" s="2">
        <v>164.31371356855291</v>
      </c>
      <c r="N1725" s="4">
        <f t="shared" si="36"/>
        <v>-2.4183866877298676E-3</v>
      </c>
    </row>
    <row r="1726" spans="12:14" x14ac:dyDescent="0.3">
      <c r="L1726" s="2">
        <v>1725</v>
      </c>
      <c r="M1726" s="2">
        <v>178.03474279305777</v>
      </c>
      <c r="N1726" s="4">
        <f t="shared" si="36"/>
        <v>8.0884742264898168E-2</v>
      </c>
    </row>
    <row r="1727" spans="12:14" x14ac:dyDescent="0.3">
      <c r="L1727" s="2">
        <v>1726</v>
      </c>
      <c r="M1727" s="2">
        <v>173.46440712388483</v>
      </c>
      <c r="N1727" s="4">
        <f t="shared" si="36"/>
        <v>5.3137314912585332E-2</v>
      </c>
    </row>
    <row r="1728" spans="12:14" x14ac:dyDescent="0.3">
      <c r="L1728" s="2">
        <v>1727</v>
      </c>
      <c r="M1728" s="2">
        <v>176.12247487021764</v>
      </c>
      <c r="N1728" s="4">
        <f t="shared" si="36"/>
        <v>6.9274978976599844E-2</v>
      </c>
    </row>
    <row r="1729" spans="12:14" x14ac:dyDescent="0.3">
      <c r="L1729" s="2">
        <v>1728</v>
      </c>
      <c r="M1729" s="2">
        <v>151.70930441973792</v>
      </c>
      <c r="N1729" s="4">
        <f t="shared" si="36"/>
        <v>-7.894229050831314E-2</v>
      </c>
    </row>
    <row r="1730" spans="12:14" x14ac:dyDescent="0.3">
      <c r="L1730" s="2">
        <v>1729</v>
      </c>
      <c r="M1730" s="2">
        <v>152.39510762323405</v>
      </c>
      <c r="N1730" s="4">
        <f t="shared" si="36"/>
        <v>-7.4778641283302028E-2</v>
      </c>
    </row>
    <row r="1731" spans="12:14" x14ac:dyDescent="0.3">
      <c r="L1731" s="2">
        <v>1730</v>
      </c>
      <c r="M1731" s="2">
        <v>164.94893437065636</v>
      </c>
      <c r="N1731" s="4">
        <f t="shared" ref="N1731:N1794" si="37">M1731/$B$2-1</f>
        <v>1.4381666017646566E-3</v>
      </c>
    </row>
    <row r="1732" spans="12:14" x14ac:dyDescent="0.3">
      <c r="L1732" s="2">
        <v>1731</v>
      </c>
      <c r="M1732" s="2">
        <v>172.45344962862256</v>
      </c>
      <c r="N1732" s="4">
        <f t="shared" si="37"/>
        <v>4.6999588564546224E-2</v>
      </c>
    </row>
    <row r="1733" spans="12:14" x14ac:dyDescent="0.3">
      <c r="L1733" s="2">
        <v>1732</v>
      </c>
      <c r="M1733" s="2">
        <v>157.28750826716171</v>
      </c>
      <c r="N1733" s="4">
        <f t="shared" si="37"/>
        <v>-4.5075892673076434E-2</v>
      </c>
    </row>
    <row r="1734" spans="12:14" x14ac:dyDescent="0.3">
      <c r="L1734" s="2">
        <v>1733</v>
      </c>
      <c r="M1734" s="2">
        <v>161.49696158643945</v>
      </c>
      <c r="N1734" s="4">
        <f t="shared" si="37"/>
        <v>-1.9519454672812908E-2</v>
      </c>
    </row>
    <row r="1735" spans="12:14" x14ac:dyDescent="0.3">
      <c r="L1735" s="2">
        <v>1734</v>
      </c>
      <c r="M1735" s="2">
        <v>154.728431212587</v>
      </c>
      <c r="N1735" s="4">
        <f t="shared" si="37"/>
        <v>-6.0612564331513297E-2</v>
      </c>
    </row>
    <row r="1736" spans="12:14" x14ac:dyDescent="0.3">
      <c r="L1736" s="2">
        <v>1735</v>
      </c>
      <c r="M1736" s="2">
        <v>160.26460811705863</v>
      </c>
      <c r="N1736" s="4">
        <f t="shared" si="37"/>
        <v>-2.7001320522330063E-2</v>
      </c>
    </row>
    <row r="1737" spans="12:14" x14ac:dyDescent="0.3">
      <c r="L1737" s="2">
        <v>1736</v>
      </c>
      <c r="M1737" s="2">
        <v>159.35887668306552</v>
      </c>
      <c r="N1737" s="4">
        <f t="shared" si="37"/>
        <v>-3.2500198281997461E-2</v>
      </c>
    </row>
    <row r="1738" spans="12:14" x14ac:dyDescent="0.3">
      <c r="L1738" s="2">
        <v>1737</v>
      </c>
      <c r="M1738" s="2">
        <v>170.68862915858935</v>
      </c>
      <c r="N1738" s="4">
        <f t="shared" si="37"/>
        <v>3.6285008427157317E-2</v>
      </c>
    </row>
    <row r="1739" spans="12:14" x14ac:dyDescent="0.3">
      <c r="L1739" s="2">
        <v>1738</v>
      </c>
      <c r="M1739" s="2">
        <v>172.90113976267298</v>
      </c>
      <c r="N1739" s="4">
        <f t="shared" si="37"/>
        <v>4.9717605439039581E-2</v>
      </c>
    </row>
    <row r="1740" spans="12:14" x14ac:dyDescent="0.3">
      <c r="L1740" s="2">
        <v>1739</v>
      </c>
      <c r="M1740" s="2">
        <v>164.35356410883196</v>
      </c>
      <c r="N1740" s="4">
        <f t="shared" si="37"/>
        <v>-2.176446040174973E-3</v>
      </c>
    </row>
    <row r="1741" spans="12:14" x14ac:dyDescent="0.3">
      <c r="L1741" s="2">
        <v>1740</v>
      </c>
      <c r="M1741" s="2">
        <v>162.45469487458595</v>
      </c>
      <c r="N1741" s="4">
        <f t="shared" si="37"/>
        <v>-1.3704863194339389E-2</v>
      </c>
    </row>
    <row r="1742" spans="12:14" x14ac:dyDescent="0.3">
      <c r="L1742" s="2">
        <v>1741</v>
      </c>
      <c r="M1742" s="2">
        <v>160.01106652343606</v>
      </c>
      <c r="N1742" s="4">
        <f t="shared" si="37"/>
        <v>-2.8540622547186589E-2</v>
      </c>
    </row>
    <row r="1743" spans="12:14" x14ac:dyDescent="0.3">
      <c r="L1743" s="2">
        <v>1742</v>
      </c>
      <c r="M1743" s="2">
        <v>159.91292687449828</v>
      </c>
      <c r="N1743" s="4">
        <f t="shared" si="37"/>
        <v>-2.9136448100580803E-2</v>
      </c>
    </row>
    <row r="1744" spans="12:14" x14ac:dyDescent="0.3">
      <c r="L1744" s="2">
        <v>1743</v>
      </c>
      <c r="M1744" s="2">
        <v>138.80184545552552</v>
      </c>
      <c r="N1744" s="4">
        <f t="shared" si="37"/>
        <v>-0.1573060707286954</v>
      </c>
    </row>
    <row r="1745" spans="12:14" x14ac:dyDescent="0.3">
      <c r="L1745" s="2">
        <v>1744</v>
      </c>
      <c r="M1745" s="2">
        <v>176.58284904302928</v>
      </c>
      <c r="N1745" s="4">
        <f t="shared" si="37"/>
        <v>7.2070003202311383E-2</v>
      </c>
    </row>
    <row r="1746" spans="12:14" x14ac:dyDescent="0.3">
      <c r="L1746" s="2">
        <v>1745</v>
      </c>
      <c r="M1746" s="2">
        <v>170.22008060968733</v>
      </c>
      <c r="N1746" s="4">
        <f t="shared" si="37"/>
        <v>3.3440355919600151E-2</v>
      </c>
    </row>
    <row r="1747" spans="12:14" x14ac:dyDescent="0.3">
      <c r="L1747" s="2">
        <v>1746</v>
      </c>
      <c r="M1747" s="2">
        <v>168.08908628632508</v>
      </c>
      <c r="N1747" s="4">
        <f t="shared" si="37"/>
        <v>2.0502660648218596E-2</v>
      </c>
    </row>
    <row r="1748" spans="12:14" x14ac:dyDescent="0.3">
      <c r="L1748" s="2">
        <v>1747</v>
      </c>
      <c r="M1748" s="2">
        <v>162.72389732305973</v>
      </c>
      <c r="N1748" s="4">
        <f t="shared" si="37"/>
        <v>-1.2070480968877417E-2</v>
      </c>
    </row>
    <row r="1749" spans="12:14" x14ac:dyDescent="0.3">
      <c r="L1749" s="2">
        <v>1748</v>
      </c>
      <c r="M1749" s="2">
        <v>167.43437984275644</v>
      </c>
      <c r="N1749" s="4">
        <f t="shared" si="37"/>
        <v>1.6527806109077225E-2</v>
      </c>
    </row>
    <row r="1750" spans="12:14" x14ac:dyDescent="0.3">
      <c r="L1750" s="2">
        <v>1749</v>
      </c>
      <c r="M1750" s="2">
        <v>156.47003958843356</v>
      </c>
      <c r="N1750" s="4">
        <f t="shared" si="37"/>
        <v>-5.0038909487967187E-2</v>
      </c>
    </row>
    <row r="1751" spans="12:14" x14ac:dyDescent="0.3">
      <c r="L1751" s="2">
        <v>1750</v>
      </c>
      <c r="M1751" s="2">
        <v>146.96436242785563</v>
      </c>
      <c r="N1751" s="4">
        <f t="shared" si="37"/>
        <v>-0.1077497879747995</v>
      </c>
    </row>
    <row r="1752" spans="12:14" x14ac:dyDescent="0.3">
      <c r="L1752" s="2">
        <v>1751</v>
      </c>
      <c r="M1752" s="2">
        <v>176.1588948989033</v>
      </c>
      <c r="N1752" s="4">
        <f t="shared" si="37"/>
        <v>6.9496092298087397E-2</v>
      </c>
    </row>
    <row r="1753" spans="12:14" x14ac:dyDescent="0.3">
      <c r="L1753" s="2">
        <v>1752</v>
      </c>
      <c r="M1753" s="2">
        <v>162.31840239782431</v>
      </c>
      <c r="N1753" s="4">
        <f t="shared" si="37"/>
        <v>-1.4532322241410767E-2</v>
      </c>
    </row>
    <row r="1754" spans="12:14" x14ac:dyDescent="0.3">
      <c r="L1754" s="2">
        <v>1753</v>
      </c>
      <c r="M1754" s="2">
        <v>160.6089153100576</v>
      </c>
      <c r="N1754" s="4">
        <f t="shared" si="37"/>
        <v>-2.4910962282549742E-2</v>
      </c>
    </row>
    <row r="1755" spans="12:14" x14ac:dyDescent="0.3">
      <c r="L1755" s="2">
        <v>1754</v>
      </c>
      <c r="M1755" s="2">
        <v>154.90533107200864</v>
      </c>
      <c r="N1755" s="4">
        <f t="shared" si="37"/>
        <v>-5.9538569694523202E-2</v>
      </c>
    </row>
    <row r="1756" spans="12:14" x14ac:dyDescent="0.3">
      <c r="L1756" s="2">
        <v>1755</v>
      </c>
      <c r="M1756" s="2">
        <v>185.44454126383906</v>
      </c>
      <c r="N1756" s="4">
        <f t="shared" si="37"/>
        <v>0.12587111955663199</v>
      </c>
    </row>
    <row r="1757" spans="12:14" x14ac:dyDescent="0.3">
      <c r="L1757" s="2">
        <v>1756</v>
      </c>
      <c r="M1757" s="2">
        <v>173.14906100248623</v>
      </c>
      <c r="N1757" s="4">
        <f t="shared" si="37"/>
        <v>5.1222785165162099E-2</v>
      </c>
    </row>
    <row r="1758" spans="12:14" x14ac:dyDescent="0.3">
      <c r="L1758" s="2">
        <v>1757</v>
      </c>
      <c r="M1758" s="2">
        <v>168.50749714954281</v>
      </c>
      <c r="N1758" s="4">
        <f t="shared" si="37"/>
        <v>2.304291717879714E-2</v>
      </c>
    </row>
    <row r="1759" spans="12:14" x14ac:dyDescent="0.3">
      <c r="L1759" s="2">
        <v>1758</v>
      </c>
      <c r="M1759" s="2">
        <v>155.94653441949018</v>
      </c>
      <c r="N1759" s="4">
        <f t="shared" si="37"/>
        <v>-5.3217214692504955E-2</v>
      </c>
    </row>
    <row r="1760" spans="12:14" x14ac:dyDescent="0.3">
      <c r="L1760" s="2">
        <v>1759</v>
      </c>
      <c r="M1760" s="2">
        <v>167.58323939707023</v>
      </c>
      <c r="N1760" s="4">
        <f t="shared" si="37"/>
        <v>1.7431562412335122E-2</v>
      </c>
    </row>
    <row r="1761" spans="12:14" x14ac:dyDescent="0.3">
      <c r="L1761" s="2">
        <v>1760</v>
      </c>
      <c r="M1761" s="2">
        <v>164.544665346854</v>
      </c>
      <c r="N1761" s="4">
        <f t="shared" si="37"/>
        <v>-1.01623197652978E-3</v>
      </c>
    </row>
    <row r="1762" spans="12:14" x14ac:dyDescent="0.3">
      <c r="L1762" s="2">
        <v>1761</v>
      </c>
      <c r="M1762" s="2">
        <v>159.21151404505193</v>
      </c>
      <c r="N1762" s="4">
        <f t="shared" si="37"/>
        <v>-3.3394866505232712E-2</v>
      </c>
    </row>
    <row r="1763" spans="12:14" x14ac:dyDescent="0.3">
      <c r="L1763" s="2">
        <v>1762</v>
      </c>
      <c r="M1763" s="2">
        <v>167.99713198928774</v>
      </c>
      <c r="N1763" s="4">
        <f t="shared" si="37"/>
        <v>1.9944387610641323E-2</v>
      </c>
    </row>
    <row r="1764" spans="12:14" x14ac:dyDescent="0.3">
      <c r="L1764" s="2">
        <v>1763</v>
      </c>
      <c r="M1764" s="2">
        <v>174.08687098754757</v>
      </c>
      <c r="N1764" s="4">
        <f t="shared" si="37"/>
        <v>5.6916418262241031E-2</v>
      </c>
    </row>
    <row r="1765" spans="12:14" x14ac:dyDescent="0.3">
      <c r="L1765" s="2">
        <v>1764</v>
      </c>
      <c r="M1765" s="2">
        <v>156.25227858056573</v>
      </c>
      <c r="N1765" s="4">
        <f t="shared" si="37"/>
        <v>-5.1360980378019061E-2</v>
      </c>
    </row>
    <row r="1766" spans="12:14" x14ac:dyDescent="0.3">
      <c r="L1766" s="2">
        <v>1765</v>
      </c>
      <c r="M1766" s="2">
        <v>147.7330824740292</v>
      </c>
      <c r="N1766" s="4">
        <f t="shared" si="37"/>
        <v>-0.10308273391587364</v>
      </c>
    </row>
    <row r="1767" spans="12:14" x14ac:dyDescent="0.3">
      <c r="L1767" s="2">
        <v>1766</v>
      </c>
      <c r="M1767" s="2">
        <v>163.61313964028054</v>
      </c>
      <c r="N1767" s="4">
        <f t="shared" si="37"/>
        <v>-6.6717119545761649E-3</v>
      </c>
    </row>
    <row r="1768" spans="12:14" x14ac:dyDescent="0.3">
      <c r="L1768" s="2">
        <v>1767</v>
      </c>
      <c r="M1768" s="2">
        <v>156.6402573431846</v>
      </c>
      <c r="N1768" s="4">
        <f t="shared" si="37"/>
        <v>-4.9005483252803406E-2</v>
      </c>
    </row>
    <row r="1769" spans="12:14" x14ac:dyDescent="0.3">
      <c r="L1769" s="2">
        <v>1768</v>
      </c>
      <c r="M1769" s="2">
        <v>164.75303865944281</v>
      </c>
      <c r="N1769" s="4">
        <f t="shared" si="37"/>
        <v>2.4884432677496626E-4</v>
      </c>
    </row>
    <row r="1770" spans="12:14" x14ac:dyDescent="0.3">
      <c r="L1770" s="2">
        <v>1769</v>
      </c>
      <c r="M1770" s="2">
        <v>175.48101492033459</v>
      </c>
      <c r="N1770" s="4">
        <f t="shared" si="37"/>
        <v>6.5380546565682485E-2</v>
      </c>
    </row>
    <row r="1771" spans="12:14" x14ac:dyDescent="0.3">
      <c r="L1771" s="2">
        <v>1770</v>
      </c>
      <c r="M1771" s="2">
        <v>168.73068769708055</v>
      </c>
      <c r="N1771" s="4">
        <f t="shared" si="37"/>
        <v>2.4397951896552694E-2</v>
      </c>
    </row>
    <row r="1772" spans="12:14" x14ac:dyDescent="0.3">
      <c r="L1772" s="2">
        <v>1771</v>
      </c>
      <c r="M1772" s="2">
        <v>156.470003715128</v>
      </c>
      <c r="N1772" s="4">
        <f t="shared" si="37"/>
        <v>-5.0039127282022644E-2</v>
      </c>
    </row>
    <row r="1773" spans="12:14" x14ac:dyDescent="0.3">
      <c r="L1773" s="2">
        <v>1772</v>
      </c>
      <c r="M1773" s="2">
        <v>160.83513231951562</v>
      </c>
      <c r="N1773" s="4">
        <f t="shared" si="37"/>
        <v>-2.3537553305582826E-2</v>
      </c>
    </row>
    <row r="1774" spans="12:14" x14ac:dyDescent="0.3">
      <c r="L1774" s="2">
        <v>1773</v>
      </c>
      <c r="M1774" s="2">
        <v>151.2678946842062</v>
      </c>
      <c r="N1774" s="4">
        <f t="shared" si="37"/>
        <v>-8.1622177819847597E-2</v>
      </c>
    </row>
    <row r="1775" spans="12:14" x14ac:dyDescent="0.3">
      <c r="L1775" s="2">
        <v>1774</v>
      </c>
      <c r="M1775" s="2">
        <v>156.5252629867168</v>
      </c>
      <c r="N1775" s="4">
        <f t="shared" si="37"/>
        <v>-4.9703637126607081E-2</v>
      </c>
    </row>
    <row r="1776" spans="12:14" x14ac:dyDescent="0.3">
      <c r="L1776" s="2">
        <v>1775</v>
      </c>
      <c r="M1776" s="2">
        <v>165.60356589563153</v>
      </c>
      <c r="N1776" s="4">
        <f t="shared" si="37"/>
        <v>5.412566295052379E-3</v>
      </c>
    </row>
    <row r="1777" spans="12:14" x14ac:dyDescent="0.3">
      <c r="L1777" s="2">
        <v>1776</v>
      </c>
      <c r="M1777" s="2">
        <v>147.27470183439854</v>
      </c>
      <c r="N1777" s="4">
        <f t="shared" si="37"/>
        <v>-0.105865655000565</v>
      </c>
    </row>
    <row r="1778" spans="12:14" x14ac:dyDescent="0.3">
      <c r="L1778" s="2">
        <v>1777</v>
      </c>
      <c r="M1778" s="2">
        <v>172.9143886075158</v>
      </c>
      <c r="N1778" s="4">
        <f t="shared" si="37"/>
        <v>4.9798041841612406E-2</v>
      </c>
    </row>
    <row r="1779" spans="12:14" x14ac:dyDescent="0.3">
      <c r="L1779" s="2">
        <v>1778</v>
      </c>
      <c r="M1779" s="2">
        <v>156.04407736350223</v>
      </c>
      <c r="N1779" s="4">
        <f t="shared" si="37"/>
        <v>-5.2625011854765757E-2</v>
      </c>
    </row>
    <row r="1780" spans="12:14" x14ac:dyDescent="0.3">
      <c r="L1780" s="2">
        <v>1779</v>
      </c>
      <c r="M1780" s="2">
        <v>150.32826451307389</v>
      </c>
      <c r="N1780" s="4">
        <f t="shared" si="37"/>
        <v>-8.732686163276604E-2</v>
      </c>
    </row>
    <row r="1781" spans="12:14" x14ac:dyDescent="0.3">
      <c r="L1781" s="2">
        <v>1780</v>
      </c>
      <c r="M1781" s="2">
        <v>167.80100795651973</v>
      </c>
      <c r="N1781" s="4">
        <f t="shared" si="37"/>
        <v>1.8753679149558611E-2</v>
      </c>
    </row>
    <row r="1782" spans="12:14" x14ac:dyDescent="0.3">
      <c r="L1782" s="2">
        <v>1781</v>
      </c>
      <c r="M1782" s="2">
        <v>166.59867085928968</v>
      </c>
      <c r="N1782" s="4">
        <f t="shared" si="37"/>
        <v>1.1454048734355737E-2</v>
      </c>
    </row>
    <row r="1783" spans="12:14" x14ac:dyDescent="0.3">
      <c r="L1783" s="2">
        <v>1782</v>
      </c>
      <c r="M1783" s="2">
        <v>145.0455405880204</v>
      </c>
      <c r="N1783" s="4">
        <f t="shared" si="37"/>
        <v>-0.11939934141175623</v>
      </c>
    </row>
    <row r="1784" spans="12:14" x14ac:dyDescent="0.3">
      <c r="L1784" s="2">
        <v>1783</v>
      </c>
      <c r="M1784" s="2">
        <v>158.48639727028143</v>
      </c>
      <c r="N1784" s="4">
        <f t="shared" si="37"/>
        <v>-3.7797196330938587E-2</v>
      </c>
    </row>
    <row r="1785" spans="12:14" x14ac:dyDescent="0.3">
      <c r="L1785" s="2">
        <v>1784</v>
      </c>
      <c r="M1785" s="2">
        <v>161.04292733431183</v>
      </c>
      <c r="N1785" s="4">
        <f t="shared" si="37"/>
        <v>-2.2275987964524679E-2</v>
      </c>
    </row>
    <row r="1786" spans="12:14" x14ac:dyDescent="0.3">
      <c r="L1786" s="2">
        <v>1785</v>
      </c>
      <c r="M1786" s="2">
        <v>162.47201084626826</v>
      </c>
      <c r="N1786" s="4">
        <f t="shared" si="37"/>
        <v>-1.3599734446459788E-2</v>
      </c>
    </row>
    <row r="1787" spans="12:14" x14ac:dyDescent="0.3">
      <c r="L1787" s="2">
        <v>1786</v>
      </c>
      <c r="M1787" s="2">
        <v>169.69952316162244</v>
      </c>
      <c r="N1787" s="4">
        <f t="shared" si="37"/>
        <v>3.027994692156688E-2</v>
      </c>
    </row>
    <row r="1788" spans="12:14" x14ac:dyDescent="0.3">
      <c r="L1788" s="2">
        <v>1787</v>
      </c>
      <c r="M1788" s="2">
        <v>166.45332796409113</v>
      </c>
      <c r="N1788" s="4">
        <f t="shared" si="37"/>
        <v>1.057164277610223E-2</v>
      </c>
    </row>
    <row r="1789" spans="12:14" x14ac:dyDescent="0.3">
      <c r="L1789" s="2">
        <v>1788</v>
      </c>
      <c r="M1789" s="2">
        <v>163.45301943409362</v>
      </c>
      <c r="N1789" s="4">
        <f t="shared" si="37"/>
        <v>-7.6438339408837486E-3</v>
      </c>
    </row>
    <row r="1790" spans="12:14" x14ac:dyDescent="0.3">
      <c r="L1790" s="2">
        <v>1789</v>
      </c>
      <c r="M1790" s="2">
        <v>156.87709227599697</v>
      </c>
      <c r="N1790" s="4">
        <f t="shared" si="37"/>
        <v>-4.7567610726934828E-2</v>
      </c>
    </row>
    <row r="1791" spans="12:14" x14ac:dyDescent="0.3">
      <c r="L1791" s="2">
        <v>1790</v>
      </c>
      <c r="M1791" s="2">
        <v>162.39775015272215</v>
      </c>
      <c r="N1791" s="4">
        <f t="shared" si="37"/>
        <v>-1.4050586057469783E-2</v>
      </c>
    </row>
    <row r="1792" spans="12:14" x14ac:dyDescent="0.3">
      <c r="L1792" s="2">
        <v>1791</v>
      </c>
      <c r="M1792" s="2">
        <v>172.24108042021169</v>
      </c>
      <c r="N1792" s="4">
        <f t="shared" si="37"/>
        <v>4.5710252373772464E-2</v>
      </c>
    </row>
    <row r="1793" spans="12:14" x14ac:dyDescent="0.3">
      <c r="L1793" s="2">
        <v>1792</v>
      </c>
      <c r="M1793" s="2">
        <v>172.06402435486305</v>
      </c>
      <c r="N1793" s="4">
        <f t="shared" si="37"/>
        <v>4.4635309379172483E-2</v>
      </c>
    </row>
    <row r="1794" spans="12:14" x14ac:dyDescent="0.3">
      <c r="L1794" s="2">
        <v>1793</v>
      </c>
      <c r="M1794" s="2">
        <v>160.56705748787454</v>
      </c>
      <c r="N1794" s="4">
        <f t="shared" si="37"/>
        <v>-2.5165089542388497E-2</v>
      </c>
    </row>
    <row r="1795" spans="12:14" x14ac:dyDescent="0.3">
      <c r="L1795" s="2">
        <v>1794</v>
      </c>
      <c r="M1795" s="2">
        <v>152.65673645440182</v>
      </c>
      <c r="N1795" s="4">
        <f t="shared" ref="N1795:N1858" si="38">M1795/$B$2-1</f>
        <v>-7.3190240012239172E-2</v>
      </c>
    </row>
    <row r="1796" spans="12:14" x14ac:dyDescent="0.3">
      <c r="L1796" s="2">
        <v>1795</v>
      </c>
      <c r="M1796" s="2">
        <v>157.63319546179929</v>
      </c>
      <c r="N1796" s="4">
        <f t="shared" si="38"/>
        <v>-4.2977156165705854E-2</v>
      </c>
    </row>
    <row r="1797" spans="12:14" x14ac:dyDescent="0.3">
      <c r="L1797" s="2">
        <v>1796</v>
      </c>
      <c r="M1797" s="2">
        <v>168.24220763947218</v>
      </c>
      <c r="N1797" s="4">
        <f t="shared" si="38"/>
        <v>2.1432291189623864E-2</v>
      </c>
    </row>
    <row r="1798" spans="12:14" x14ac:dyDescent="0.3">
      <c r="L1798" s="2">
        <v>1797</v>
      </c>
      <c r="M1798" s="2">
        <v>155.81098845182606</v>
      </c>
      <c r="N1798" s="4">
        <f t="shared" si="38"/>
        <v>-5.404014153265535E-2</v>
      </c>
    </row>
    <row r="1799" spans="12:14" x14ac:dyDescent="0.3">
      <c r="L1799" s="2">
        <v>1798</v>
      </c>
      <c r="M1799" s="2">
        <v>171.3475207449263</v>
      </c>
      <c r="N1799" s="4">
        <f t="shared" si="38"/>
        <v>4.0285271810052814E-2</v>
      </c>
    </row>
    <row r="1800" spans="12:14" x14ac:dyDescent="0.3">
      <c r="L1800" s="2">
        <v>1799</v>
      </c>
      <c r="M1800" s="2">
        <v>150.43113035633095</v>
      </c>
      <c r="N1800" s="4">
        <f t="shared" si="38"/>
        <v>-8.6702342402797505E-2</v>
      </c>
    </row>
    <row r="1801" spans="12:14" x14ac:dyDescent="0.3">
      <c r="L1801" s="2">
        <v>1800</v>
      </c>
      <c r="M1801" s="2">
        <v>173.01491256374473</v>
      </c>
      <c r="N1801" s="4">
        <f t="shared" si="38"/>
        <v>5.040834300426944E-2</v>
      </c>
    </row>
    <row r="1802" spans="12:14" x14ac:dyDescent="0.3">
      <c r="L1802" s="2">
        <v>1801</v>
      </c>
      <c r="M1802" s="2">
        <v>173.16876132417414</v>
      </c>
      <c r="N1802" s="4">
        <f t="shared" si="38"/>
        <v>5.1342389781632525E-2</v>
      </c>
    </row>
    <row r="1803" spans="12:14" x14ac:dyDescent="0.3">
      <c r="L1803" s="2">
        <v>1802</v>
      </c>
      <c r="M1803" s="2">
        <v>160.56247632596427</v>
      </c>
      <c r="N1803" s="4">
        <f t="shared" si="38"/>
        <v>-2.5192902698028652E-2</v>
      </c>
    </row>
    <row r="1804" spans="12:14" x14ac:dyDescent="0.3">
      <c r="L1804" s="2">
        <v>1803</v>
      </c>
      <c r="M1804" s="2">
        <v>160.24861286920893</v>
      </c>
      <c r="N1804" s="4">
        <f t="shared" si="38"/>
        <v>-2.7098430890105774E-2</v>
      </c>
    </row>
    <row r="1805" spans="12:14" x14ac:dyDescent="0.3">
      <c r="L1805" s="2">
        <v>1804</v>
      </c>
      <c r="M1805" s="2">
        <v>168.96383574078783</v>
      </c>
      <c r="N1805" s="4">
        <f t="shared" si="38"/>
        <v>2.5813440576899938E-2</v>
      </c>
    </row>
    <row r="1806" spans="12:14" x14ac:dyDescent="0.3">
      <c r="L1806" s="2">
        <v>1805</v>
      </c>
      <c r="M1806" s="2">
        <v>161.14359371097191</v>
      </c>
      <c r="N1806" s="4">
        <f t="shared" si="38"/>
        <v>-2.1664822138776518E-2</v>
      </c>
    </row>
    <row r="1807" spans="12:14" x14ac:dyDescent="0.3">
      <c r="L1807" s="2">
        <v>1806</v>
      </c>
      <c r="M1807" s="2">
        <v>159.42546888508463</v>
      </c>
      <c r="N1807" s="4">
        <f t="shared" si="38"/>
        <v>-3.2095903625870004E-2</v>
      </c>
    </row>
    <row r="1808" spans="12:14" x14ac:dyDescent="0.3">
      <c r="L1808" s="2">
        <v>1807</v>
      </c>
      <c r="M1808" s="2">
        <v>178.25597386247628</v>
      </c>
      <c r="N1808" s="4">
        <f t="shared" si="38"/>
        <v>8.2227880596765113E-2</v>
      </c>
    </row>
    <row r="1809" spans="12:14" x14ac:dyDescent="0.3">
      <c r="L1809" s="2">
        <v>1808</v>
      </c>
      <c r="M1809" s="2">
        <v>158.21158870463793</v>
      </c>
      <c r="N1809" s="4">
        <f t="shared" si="38"/>
        <v>-3.9465614421631323E-2</v>
      </c>
    </row>
    <row r="1810" spans="12:14" x14ac:dyDescent="0.3">
      <c r="L1810" s="2">
        <v>1809</v>
      </c>
      <c r="M1810" s="2">
        <v>169.15599354069764</v>
      </c>
      <c r="N1810" s="4">
        <f t="shared" si="38"/>
        <v>2.6980069240335247E-2</v>
      </c>
    </row>
    <row r="1811" spans="12:14" x14ac:dyDescent="0.3">
      <c r="L1811" s="2">
        <v>1810</v>
      </c>
      <c r="M1811" s="2">
        <v>156.33182306355673</v>
      </c>
      <c r="N1811" s="4">
        <f t="shared" si="38"/>
        <v>-5.0878049818244842E-2</v>
      </c>
    </row>
    <row r="1812" spans="12:14" x14ac:dyDescent="0.3">
      <c r="L1812" s="2">
        <v>1811</v>
      </c>
      <c r="M1812" s="2">
        <v>162.01842761133233</v>
      </c>
      <c r="N1812" s="4">
        <f t="shared" si="38"/>
        <v>-1.6353529522060706E-2</v>
      </c>
    </row>
    <row r="1813" spans="12:14" x14ac:dyDescent="0.3">
      <c r="L1813" s="2">
        <v>1812</v>
      </c>
      <c r="M1813" s="2">
        <v>166.5874285135433</v>
      </c>
      <c r="N1813" s="4">
        <f t="shared" si="38"/>
        <v>1.1385794191484555E-2</v>
      </c>
    </row>
    <row r="1814" spans="12:14" x14ac:dyDescent="0.3">
      <c r="L1814" s="2">
        <v>1813</v>
      </c>
      <c r="M1814" s="2">
        <v>179.76520981691851</v>
      </c>
      <c r="N1814" s="4">
        <f t="shared" si="38"/>
        <v>9.139075571901234E-2</v>
      </c>
    </row>
    <row r="1815" spans="12:14" x14ac:dyDescent="0.3">
      <c r="L1815" s="2">
        <v>1814</v>
      </c>
      <c r="M1815" s="2">
        <v>170.26836732551686</v>
      </c>
      <c r="N1815" s="4">
        <f t="shared" si="38"/>
        <v>3.373351428619431E-2</v>
      </c>
    </row>
    <row r="1816" spans="12:14" x14ac:dyDescent="0.3">
      <c r="L1816" s="2">
        <v>1815</v>
      </c>
      <c r="M1816" s="2">
        <v>156.01857533002212</v>
      </c>
      <c r="N1816" s="4">
        <f t="shared" si="38"/>
        <v>-5.2779839830771613E-2</v>
      </c>
    </row>
    <row r="1817" spans="12:14" x14ac:dyDescent="0.3">
      <c r="L1817" s="2">
        <v>1816</v>
      </c>
      <c r="M1817" s="2">
        <v>158.40375826621684</v>
      </c>
      <c r="N1817" s="4">
        <f t="shared" si="38"/>
        <v>-3.8298914350736624E-2</v>
      </c>
    </row>
    <row r="1818" spans="12:14" x14ac:dyDescent="0.3">
      <c r="L1818" s="2">
        <v>1817</v>
      </c>
      <c r="M1818" s="2">
        <v>159.56689818123553</v>
      </c>
      <c r="N1818" s="4">
        <f t="shared" si="38"/>
        <v>-3.1237257914810801E-2</v>
      </c>
    </row>
    <row r="1819" spans="12:14" x14ac:dyDescent="0.3">
      <c r="L1819" s="2">
        <v>1818</v>
      </c>
      <c r="M1819" s="2">
        <v>174.92520864672522</v>
      </c>
      <c r="N1819" s="4">
        <f t="shared" si="38"/>
        <v>6.2006134856066097E-2</v>
      </c>
    </row>
    <row r="1820" spans="12:14" x14ac:dyDescent="0.3">
      <c r="L1820" s="2">
        <v>1819</v>
      </c>
      <c r="M1820" s="2">
        <v>157.41712358117638</v>
      </c>
      <c r="N1820" s="4">
        <f t="shared" si="38"/>
        <v>-4.4288972024418616E-2</v>
      </c>
    </row>
    <row r="1821" spans="12:14" x14ac:dyDescent="0.3">
      <c r="L1821" s="2">
        <v>1820</v>
      </c>
      <c r="M1821" s="2">
        <v>175.66244171688751</v>
      </c>
      <c r="N1821" s="4">
        <f t="shared" si="38"/>
        <v>6.6482025148770107E-2</v>
      </c>
    </row>
    <row r="1822" spans="12:14" x14ac:dyDescent="0.3">
      <c r="L1822" s="2">
        <v>1821</v>
      </c>
      <c r="M1822" s="2">
        <v>161.11311319807203</v>
      </c>
      <c r="N1822" s="4">
        <f t="shared" si="38"/>
        <v>-2.1849875464958979E-2</v>
      </c>
    </row>
    <row r="1823" spans="12:14" x14ac:dyDescent="0.3">
      <c r="L1823" s="2">
        <v>1822</v>
      </c>
      <c r="M1823" s="2">
        <v>166.75765554815922</v>
      </c>
      <c r="N1823" s="4">
        <f t="shared" si="38"/>
        <v>1.2419276766574949E-2</v>
      </c>
    </row>
    <row r="1824" spans="12:14" x14ac:dyDescent="0.3">
      <c r="L1824" s="2">
        <v>1823</v>
      </c>
      <c r="M1824" s="2">
        <v>163.25474685421307</v>
      </c>
      <c r="N1824" s="4">
        <f t="shared" si="38"/>
        <v>-8.8475866637526268E-3</v>
      </c>
    </row>
    <row r="1825" spans="12:14" x14ac:dyDescent="0.3">
      <c r="L1825" s="2">
        <v>1824</v>
      </c>
      <c r="M1825" s="2">
        <v>147.43164386037773</v>
      </c>
      <c r="N1825" s="4">
        <f t="shared" si="38"/>
        <v>-0.10491282838571581</v>
      </c>
    </row>
    <row r="1826" spans="12:14" x14ac:dyDescent="0.3">
      <c r="L1826" s="2">
        <v>1825</v>
      </c>
      <c r="M1826" s="2">
        <v>156.12411160675074</v>
      </c>
      <c r="N1826" s="4">
        <f t="shared" si="38"/>
        <v>-5.213910786193332E-2</v>
      </c>
    </row>
    <row r="1827" spans="12:14" x14ac:dyDescent="0.3">
      <c r="L1827" s="2">
        <v>1826</v>
      </c>
      <c r="M1827" s="2">
        <v>157.2648036266005</v>
      </c>
      <c r="N1827" s="4">
        <f t="shared" si="38"/>
        <v>-4.5213737113864894E-2</v>
      </c>
    </row>
    <row r="1828" spans="12:14" x14ac:dyDescent="0.3">
      <c r="L1828" s="2">
        <v>1827</v>
      </c>
      <c r="M1828" s="2">
        <v>178.8030888218525</v>
      </c>
      <c r="N1828" s="4">
        <f t="shared" si="38"/>
        <v>8.5549525589068809E-2</v>
      </c>
    </row>
    <row r="1829" spans="12:14" x14ac:dyDescent="0.3">
      <c r="L1829" s="2">
        <v>1828</v>
      </c>
      <c r="M1829" s="2">
        <v>162.61740955347403</v>
      </c>
      <c r="N1829" s="4">
        <f t="shared" si="38"/>
        <v>-1.2716989642281629E-2</v>
      </c>
    </row>
    <row r="1830" spans="12:14" x14ac:dyDescent="0.3">
      <c r="L1830" s="2">
        <v>1829</v>
      </c>
      <c r="M1830" s="2">
        <v>163.73472148559159</v>
      </c>
      <c r="N1830" s="4">
        <f t="shared" si="38"/>
        <v>-5.9335641106698089E-3</v>
      </c>
    </row>
    <row r="1831" spans="12:14" x14ac:dyDescent="0.3">
      <c r="L1831" s="2">
        <v>1830</v>
      </c>
      <c r="M1831" s="2">
        <v>166.3336277715195</v>
      </c>
      <c r="N1831" s="4">
        <f t="shared" si="38"/>
        <v>9.8449188245461894E-3</v>
      </c>
    </row>
    <row r="1832" spans="12:14" x14ac:dyDescent="0.3">
      <c r="L1832" s="2">
        <v>1831</v>
      </c>
      <c r="M1832" s="2">
        <v>168.42842916471736</v>
      </c>
      <c r="N1832" s="4">
        <f t="shared" si="38"/>
        <v>2.2562879535252378E-2</v>
      </c>
    </row>
    <row r="1833" spans="12:14" x14ac:dyDescent="0.3">
      <c r="L1833" s="2">
        <v>1832</v>
      </c>
      <c r="M1833" s="2">
        <v>149.02303220970336</v>
      </c>
      <c r="N1833" s="4">
        <f t="shared" si="38"/>
        <v>-9.5251189545910275E-2</v>
      </c>
    </row>
    <row r="1834" spans="12:14" x14ac:dyDescent="0.3">
      <c r="L1834" s="2">
        <v>1833</v>
      </c>
      <c r="M1834" s="2">
        <v>177.01824388392288</v>
      </c>
      <c r="N1834" s="4">
        <f t="shared" si="38"/>
        <v>7.4713372878362661E-2</v>
      </c>
    </row>
    <row r="1835" spans="12:14" x14ac:dyDescent="0.3">
      <c r="L1835" s="2">
        <v>1834</v>
      </c>
      <c r="M1835" s="2">
        <v>161.08508204379379</v>
      </c>
      <c r="N1835" s="4">
        <f t="shared" si="38"/>
        <v>-2.2020058242163576E-2</v>
      </c>
    </row>
    <row r="1836" spans="12:14" x14ac:dyDescent="0.3">
      <c r="L1836" s="2">
        <v>1835</v>
      </c>
      <c r="M1836" s="2">
        <v>162.68327844145489</v>
      </c>
      <c r="N1836" s="4">
        <f t="shared" si="38"/>
        <v>-1.2317086371203767E-2</v>
      </c>
    </row>
    <row r="1837" spans="12:14" x14ac:dyDescent="0.3">
      <c r="L1837" s="2">
        <v>1836</v>
      </c>
      <c r="M1837" s="2">
        <v>142.89684899717986</v>
      </c>
      <c r="N1837" s="4">
        <f t="shared" si="38"/>
        <v>-0.13244448035450751</v>
      </c>
    </row>
    <row r="1838" spans="12:14" x14ac:dyDescent="0.3">
      <c r="L1838" s="2">
        <v>1837</v>
      </c>
      <c r="M1838" s="2">
        <v>174.35383498819454</v>
      </c>
      <c r="N1838" s="4">
        <f t="shared" si="38"/>
        <v>5.8537210420593455E-2</v>
      </c>
    </row>
    <row r="1839" spans="12:14" x14ac:dyDescent="0.3">
      <c r="L1839" s="2">
        <v>1838</v>
      </c>
      <c r="M1839" s="2">
        <v>154.46309646626094</v>
      </c>
      <c r="N1839" s="4">
        <f t="shared" si="38"/>
        <v>-6.2223464959094366E-2</v>
      </c>
    </row>
    <row r="1840" spans="12:14" x14ac:dyDescent="0.3">
      <c r="L1840" s="2">
        <v>1839</v>
      </c>
      <c r="M1840" s="2">
        <v>155.49163768355376</v>
      </c>
      <c r="N1840" s="4">
        <f t="shared" si="38"/>
        <v>-5.5978984296942813E-2</v>
      </c>
    </row>
    <row r="1841" spans="12:14" x14ac:dyDescent="0.3">
      <c r="L1841" s="2">
        <v>1840</v>
      </c>
      <c r="M1841" s="2">
        <v>157.36158644570392</v>
      </c>
      <c r="N1841" s="4">
        <f t="shared" si="38"/>
        <v>-4.4626149147375282E-2</v>
      </c>
    </row>
    <row r="1842" spans="12:14" x14ac:dyDescent="0.3">
      <c r="L1842" s="2">
        <v>1841</v>
      </c>
      <c r="M1842" s="2">
        <v>168.6970353221032</v>
      </c>
      <c r="N1842" s="4">
        <f t="shared" si="38"/>
        <v>2.4193641557551882E-2</v>
      </c>
    </row>
    <row r="1843" spans="12:14" x14ac:dyDescent="0.3">
      <c r="L1843" s="2">
        <v>1842</v>
      </c>
      <c r="M1843" s="2">
        <v>159.17851302982336</v>
      </c>
      <c r="N1843" s="4">
        <f t="shared" si="38"/>
        <v>-3.3595222308151818E-2</v>
      </c>
    </row>
    <row r="1844" spans="12:14" x14ac:dyDescent="0.3">
      <c r="L1844" s="2">
        <v>1843</v>
      </c>
      <c r="M1844" s="2">
        <v>167.87557053474109</v>
      </c>
      <c r="N1844" s="4">
        <f t="shared" si="38"/>
        <v>1.9206363563168072E-2</v>
      </c>
    </row>
    <row r="1845" spans="12:14" x14ac:dyDescent="0.3">
      <c r="L1845" s="2">
        <v>1844</v>
      </c>
      <c r="M1845" s="2">
        <v>147.86843994271302</v>
      </c>
      <c r="N1845" s="4">
        <f t="shared" si="38"/>
        <v>-0.1022609514909566</v>
      </c>
    </row>
    <row r="1846" spans="12:14" x14ac:dyDescent="0.3">
      <c r="L1846" s="2">
        <v>1845</v>
      </c>
      <c r="M1846" s="2">
        <v>171.26769426471324</v>
      </c>
      <c r="N1846" s="4">
        <f t="shared" si="38"/>
        <v>3.9800629188408543E-2</v>
      </c>
    </row>
    <row r="1847" spans="12:14" x14ac:dyDescent="0.3">
      <c r="L1847" s="2">
        <v>1846</v>
      </c>
      <c r="M1847" s="2">
        <v>162.20746786668025</v>
      </c>
      <c r="N1847" s="4">
        <f t="shared" si="38"/>
        <v>-1.5205828098878826E-2</v>
      </c>
    </row>
    <row r="1848" spans="12:14" x14ac:dyDescent="0.3">
      <c r="L1848" s="2">
        <v>1847</v>
      </c>
      <c r="M1848" s="2">
        <v>169.91710785131698</v>
      </c>
      <c r="N1848" s="4">
        <f t="shared" si="38"/>
        <v>3.1600947348515485E-2</v>
      </c>
    </row>
    <row r="1849" spans="12:14" x14ac:dyDescent="0.3">
      <c r="L1849" s="2">
        <v>1848</v>
      </c>
      <c r="M1849" s="2">
        <v>175.10671327164019</v>
      </c>
      <c r="N1849" s="4">
        <f t="shared" si="38"/>
        <v>6.3108085950797754E-2</v>
      </c>
    </row>
    <row r="1850" spans="12:14" x14ac:dyDescent="0.3">
      <c r="L1850" s="2">
        <v>1849</v>
      </c>
      <c r="M1850" s="2">
        <v>157.79371086627091</v>
      </c>
      <c r="N1850" s="4">
        <f t="shared" si="38"/>
        <v>-4.2002634851102005E-2</v>
      </c>
    </row>
    <row r="1851" spans="12:14" x14ac:dyDescent="0.3">
      <c r="L1851" s="2">
        <v>1850</v>
      </c>
      <c r="M1851" s="2">
        <v>155.79016614811462</v>
      </c>
      <c r="N1851" s="4">
        <f t="shared" si="38"/>
        <v>-5.4166557927721848E-2</v>
      </c>
    </row>
    <row r="1852" spans="12:14" x14ac:dyDescent="0.3">
      <c r="L1852" s="2">
        <v>1851</v>
      </c>
      <c r="M1852" s="2">
        <v>163.24016048301695</v>
      </c>
      <c r="N1852" s="4">
        <f t="shared" si="38"/>
        <v>-8.9361434579128263E-3</v>
      </c>
    </row>
    <row r="1853" spans="12:14" x14ac:dyDescent="0.3">
      <c r="L1853" s="2">
        <v>1852</v>
      </c>
      <c r="M1853" s="2">
        <v>164.64924611402503</v>
      </c>
      <c r="N1853" s="4">
        <f t="shared" si="38"/>
        <v>-3.8130109845435634E-4</v>
      </c>
    </row>
    <row r="1854" spans="12:14" x14ac:dyDescent="0.3">
      <c r="L1854" s="2">
        <v>1853</v>
      </c>
      <c r="M1854" s="2">
        <v>168.37996891273988</v>
      </c>
      <c r="N1854" s="4">
        <f t="shared" si="38"/>
        <v>2.2268667595790381E-2</v>
      </c>
    </row>
    <row r="1855" spans="12:14" x14ac:dyDescent="0.3">
      <c r="L1855" s="2">
        <v>1854</v>
      </c>
      <c r="M1855" s="2">
        <v>180.05512437785444</v>
      </c>
      <c r="N1855" s="4">
        <f t="shared" si="38"/>
        <v>9.3150885346297008E-2</v>
      </c>
    </row>
    <row r="1856" spans="12:14" x14ac:dyDescent="0.3">
      <c r="L1856" s="2">
        <v>1855</v>
      </c>
      <c r="M1856" s="2">
        <v>162.39290847618793</v>
      </c>
      <c r="N1856" s="4">
        <f t="shared" si="38"/>
        <v>-1.4079980849804774E-2</v>
      </c>
    </row>
    <row r="1857" spans="12:14" x14ac:dyDescent="0.3">
      <c r="L1857" s="2">
        <v>1856</v>
      </c>
      <c r="M1857" s="2">
        <v>176.20574395868681</v>
      </c>
      <c r="N1857" s="4">
        <f t="shared" si="38"/>
        <v>6.9780522365584519E-2</v>
      </c>
    </row>
    <row r="1858" spans="12:14" x14ac:dyDescent="0.3">
      <c r="L1858" s="2">
        <v>1857</v>
      </c>
      <c r="M1858" s="2">
        <v>174.7088093317538</v>
      </c>
      <c r="N1858" s="4">
        <f t="shared" si="38"/>
        <v>6.0692331077546902E-2</v>
      </c>
    </row>
    <row r="1859" spans="12:14" x14ac:dyDescent="0.3">
      <c r="L1859" s="2">
        <v>1858</v>
      </c>
      <c r="M1859" s="2">
        <v>152.4400066675758</v>
      </c>
      <c r="N1859" s="4">
        <f t="shared" ref="N1859:N1922" si="39">M1859/$B$2-1</f>
        <v>-7.4506050151875058E-2</v>
      </c>
    </row>
    <row r="1860" spans="12:14" x14ac:dyDescent="0.3">
      <c r="L1860" s="2">
        <v>1859</v>
      </c>
      <c r="M1860" s="2">
        <v>161.0061436432363</v>
      </c>
      <c r="N1860" s="4">
        <f t="shared" si="39"/>
        <v>-2.2499309153546365E-2</v>
      </c>
    </row>
    <row r="1861" spans="12:14" x14ac:dyDescent="0.3">
      <c r="L1861" s="2">
        <v>1860</v>
      </c>
      <c r="M1861" s="2">
        <v>159.57884425571217</v>
      </c>
      <c r="N1861" s="4">
        <f t="shared" si="39"/>
        <v>-3.1164730893235237E-2</v>
      </c>
    </row>
    <row r="1862" spans="12:14" x14ac:dyDescent="0.3">
      <c r="L1862" s="2">
        <v>1861</v>
      </c>
      <c r="M1862" s="2">
        <v>153.67602689431956</v>
      </c>
      <c r="N1862" s="4">
        <f t="shared" si="39"/>
        <v>-6.7001922680693493E-2</v>
      </c>
    </row>
    <row r="1863" spans="12:14" x14ac:dyDescent="0.3">
      <c r="L1863" s="2">
        <v>1862</v>
      </c>
      <c r="M1863" s="2">
        <v>165.85099481866186</v>
      </c>
      <c r="N1863" s="4">
        <f t="shared" si="39"/>
        <v>6.914757066936561E-3</v>
      </c>
    </row>
    <row r="1864" spans="12:14" x14ac:dyDescent="0.3">
      <c r="L1864" s="2">
        <v>1863</v>
      </c>
      <c r="M1864" s="2">
        <v>171.842163954168</v>
      </c>
      <c r="N1864" s="4">
        <f t="shared" si="39"/>
        <v>4.328835025051081E-2</v>
      </c>
    </row>
    <row r="1865" spans="12:14" x14ac:dyDescent="0.3">
      <c r="L1865" s="2">
        <v>1864</v>
      </c>
      <c r="M1865" s="2">
        <v>158.92668036358646</v>
      </c>
      <c r="N1865" s="4">
        <f t="shared" si="39"/>
        <v>-3.5124149091031232E-2</v>
      </c>
    </row>
    <row r="1866" spans="12:14" x14ac:dyDescent="0.3">
      <c r="L1866" s="2">
        <v>1865</v>
      </c>
      <c r="M1866" s="2">
        <v>174.92287606674142</v>
      </c>
      <c r="N1866" s="4">
        <f t="shared" si="39"/>
        <v>6.1991973293693103E-2</v>
      </c>
    </row>
    <row r="1867" spans="12:14" x14ac:dyDescent="0.3">
      <c r="L1867" s="2">
        <v>1866</v>
      </c>
      <c r="M1867" s="2">
        <v>169.22959075884958</v>
      </c>
      <c r="N1867" s="4">
        <f t="shared" si="39"/>
        <v>2.7426892758742882E-2</v>
      </c>
    </row>
    <row r="1868" spans="12:14" x14ac:dyDescent="0.3">
      <c r="L1868" s="2">
        <v>1867</v>
      </c>
      <c r="M1868" s="2">
        <v>151.06250488829022</v>
      </c>
      <c r="N1868" s="4">
        <f t="shared" si="39"/>
        <v>-8.2869140593178514E-2</v>
      </c>
    </row>
    <row r="1869" spans="12:14" x14ac:dyDescent="0.3">
      <c r="L1869" s="2">
        <v>1868</v>
      </c>
      <c r="M1869" s="2">
        <v>157.47598582998336</v>
      </c>
      <c r="N1869" s="4">
        <f t="shared" si="39"/>
        <v>-4.3931607469429479E-2</v>
      </c>
    </row>
    <row r="1870" spans="12:14" x14ac:dyDescent="0.3">
      <c r="L1870" s="2">
        <v>1869</v>
      </c>
      <c r="M1870" s="2">
        <v>165.70437400424424</v>
      </c>
      <c r="N1870" s="4">
        <f t="shared" si="39"/>
        <v>6.0245926039999009E-3</v>
      </c>
    </row>
    <row r="1871" spans="12:14" x14ac:dyDescent="0.3">
      <c r="L1871" s="2">
        <v>1870</v>
      </c>
      <c r="M1871" s="2">
        <v>170.59034109261142</v>
      </c>
      <c r="N1871" s="4">
        <f t="shared" si="39"/>
        <v>3.5688281804052258E-2</v>
      </c>
    </row>
    <row r="1872" spans="12:14" x14ac:dyDescent="0.3">
      <c r="L1872" s="2">
        <v>1871</v>
      </c>
      <c r="M1872" s="2">
        <v>156.45215219268133</v>
      </c>
      <c r="N1872" s="4">
        <f t="shared" si="39"/>
        <v>-5.0147507466340002E-2</v>
      </c>
    </row>
    <row r="1873" spans="12:14" x14ac:dyDescent="0.3">
      <c r="L1873" s="2">
        <v>1872</v>
      </c>
      <c r="M1873" s="2">
        <v>171.55901564823247</v>
      </c>
      <c r="N1873" s="4">
        <f t="shared" si="39"/>
        <v>4.1569299918634783E-2</v>
      </c>
    </row>
    <row r="1874" spans="12:14" x14ac:dyDescent="0.3">
      <c r="L1874" s="2">
        <v>1873</v>
      </c>
      <c r="M1874" s="2">
        <v>156.19463127464746</v>
      </c>
      <c r="N1874" s="4">
        <f t="shared" si="39"/>
        <v>-5.1710968770296795E-2</v>
      </c>
    </row>
    <row r="1875" spans="12:14" x14ac:dyDescent="0.3">
      <c r="L1875" s="2">
        <v>1874</v>
      </c>
      <c r="M1875" s="2">
        <v>162.38674649241889</v>
      </c>
      <c r="N1875" s="4">
        <f t="shared" si="39"/>
        <v>-1.4117391492994735E-2</v>
      </c>
    </row>
    <row r="1876" spans="12:14" x14ac:dyDescent="0.3">
      <c r="L1876" s="2">
        <v>1875</v>
      </c>
      <c r="M1876" s="2">
        <v>179.56418437870869</v>
      </c>
      <c r="N1876" s="4">
        <f t="shared" si="39"/>
        <v>9.0170289839379691E-2</v>
      </c>
    </row>
    <row r="1877" spans="12:14" x14ac:dyDescent="0.3">
      <c r="L1877" s="2">
        <v>1876</v>
      </c>
      <c r="M1877" s="2">
        <v>163.59800024667808</v>
      </c>
      <c r="N1877" s="4">
        <f t="shared" si="39"/>
        <v>-6.7636262590277108E-3</v>
      </c>
    </row>
    <row r="1878" spans="12:14" x14ac:dyDescent="0.3">
      <c r="L1878" s="2">
        <v>1877</v>
      </c>
      <c r="M1878" s="2">
        <v>176.31556852609074</v>
      </c>
      <c r="N1878" s="4">
        <f t="shared" si="39"/>
        <v>7.0447289409872882E-2</v>
      </c>
    </row>
    <row r="1879" spans="12:14" x14ac:dyDescent="0.3">
      <c r="L1879" s="2">
        <v>1878</v>
      </c>
      <c r="M1879" s="2">
        <v>170.2589368967239</v>
      </c>
      <c r="N1879" s="4">
        <f t="shared" si="39"/>
        <v>3.3676260255686374E-2</v>
      </c>
    </row>
    <row r="1880" spans="12:14" x14ac:dyDescent="0.3">
      <c r="L1880" s="2">
        <v>1879</v>
      </c>
      <c r="M1880" s="2">
        <v>165.00724425828864</v>
      </c>
      <c r="N1880" s="4">
        <f t="shared" si="39"/>
        <v>1.7921776609328699E-3</v>
      </c>
    </row>
    <row r="1881" spans="12:14" x14ac:dyDescent="0.3">
      <c r="L1881" s="2">
        <v>1880</v>
      </c>
      <c r="M1881" s="2">
        <v>158.40770895158246</v>
      </c>
      <c r="N1881" s="4">
        <f t="shared" si="39"/>
        <v>-3.8274928945044473E-2</v>
      </c>
    </row>
    <row r="1882" spans="12:14" x14ac:dyDescent="0.3">
      <c r="L1882" s="2">
        <v>1881</v>
      </c>
      <c r="M1882" s="2">
        <v>166.91553225844379</v>
      </c>
      <c r="N1882" s="4">
        <f t="shared" si="39"/>
        <v>1.3377778037890975E-2</v>
      </c>
    </row>
    <row r="1883" spans="12:14" x14ac:dyDescent="0.3">
      <c r="L1883" s="2">
        <v>1882</v>
      </c>
      <c r="M1883" s="2">
        <v>149.01248155995759</v>
      </c>
      <c r="N1883" s="4">
        <f t="shared" si="39"/>
        <v>-9.5315244663199628E-2</v>
      </c>
    </row>
    <row r="1884" spans="12:14" x14ac:dyDescent="0.3">
      <c r="L1884" s="2">
        <v>1883</v>
      </c>
      <c r="M1884" s="2">
        <v>158.16541683267332</v>
      </c>
      <c r="N1884" s="4">
        <f t="shared" si="39"/>
        <v>-3.9745933145636569E-2</v>
      </c>
    </row>
    <row r="1885" spans="12:14" x14ac:dyDescent="0.3">
      <c r="L1885" s="2">
        <v>1884</v>
      </c>
      <c r="M1885" s="2">
        <v>164.97524021733534</v>
      </c>
      <c r="N1885" s="4">
        <f t="shared" si="39"/>
        <v>1.5978746894198537E-3</v>
      </c>
    </row>
    <row r="1886" spans="12:14" x14ac:dyDescent="0.3">
      <c r="L1886" s="2">
        <v>1885</v>
      </c>
      <c r="M1886" s="2">
        <v>175.77653460942568</v>
      </c>
      <c r="N1886" s="4">
        <f t="shared" si="39"/>
        <v>6.7174706053691802E-2</v>
      </c>
    </row>
    <row r="1887" spans="12:14" x14ac:dyDescent="0.3">
      <c r="L1887" s="2">
        <v>1886</v>
      </c>
      <c r="M1887" s="2">
        <v>165.00027695435628</v>
      </c>
      <c r="N1887" s="4">
        <f t="shared" si="39"/>
        <v>1.7498777570092994E-3</v>
      </c>
    </row>
    <row r="1888" spans="12:14" x14ac:dyDescent="0.3">
      <c r="L1888" s="2">
        <v>1887</v>
      </c>
      <c r="M1888" s="2">
        <v>164.21362149782755</v>
      </c>
      <c r="N1888" s="4">
        <f t="shared" si="39"/>
        <v>-3.0260657866039153E-3</v>
      </c>
    </row>
    <row r="1889" spans="12:14" x14ac:dyDescent="0.3">
      <c r="L1889" s="2">
        <v>1888</v>
      </c>
      <c r="M1889" s="2">
        <v>167.82078318708301</v>
      </c>
      <c r="N1889" s="4">
        <f t="shared" si="39"/>
        <v>1.8873738552882324E-2</v>
      </c>
    </row>
    <row r="1890" spans="12:14" x14ac:dyDescent="0.3">
      <c r="L1890" s="2">
        <v>1889</v>
      </c>
      <c r="M1890" s="2">
        <v>168.66609125392759</v>
      </c>
      <c r="N1890" s="4">
        <f t="shared" si="39"/>
        <v>2.4005773894027804E-2</v>
      </c>
    </row>
    <row r="1891" spans="12:14" x14ac:dyDescent="0.3">
      <c r="L1891" s="2">
        <v>1890</v>
      </c>
      <c r="M1891" s="2">
        <v>155.50948571734591</v>
      </c>
      <c r="N1891" s="4">
        <f t="shared" si="39"/>
        <v>-5.587062529294895E-2</v>
      </c>
    </row>
    <row r="1892" spans="12:14" x14ac:dyDescent="0.3">
      <c r="L1892" s="2">
        <v>1891</v>
      </c>
      <c r="M1892" s="2">
        <v>180.18088021564472</v>
      </c>
      <c r="N1892" s="4">
        <f t="shared" si="39"/>
        <v>9.3914374338309514E-2</v>
      </c>
    </row>
    <row r="1893" spans="12:14" x14ac:dyDescent="0.3">
      <c r="L1893" s="2">
        <v>1892</v>
      </c>
      <c r="M1893" s="2">
        <v>165.27821447380876</v>
      </c>
      <c r="N1893" s="4">
        <f t="shared" si="39"/>
        <v>3.4372923557897117E-3</v>
      </c>
    </row>
    <row r="1894" spans="12:14" x14ac:dyDescent="0.3">
      <c r="L1894" s="2">
        <v>1893</v>
      </c>
      <c r="M1894" s="2">
        <v>163.06759806882562</v>
      </c>
      <c r="N1894" s="4">
        <f t="shared" si="39"/>
        <v>-9.9838045922601149E-3</v>
      </c>
    </row>
    <row r="1895" spans="12:14" x14ac:dyDescent="0.3">
      <c r="L1895" s="2">
        <v>1894</v>
      </c>
      <c r="M1895" s="2">
        <v>171.79680337413654</v>
      </c>
      <c r="N1895" s="4">
        <f t="shared" si="39"/>
        <v>4.30129570430553E-2</v>
      </c>
    </row>
    <row r="1896" spans="12:14" x14ac:dyDescent="0.3">
      <c r="L1896" s="2">
        <v>1895</v>
      </c>
      <c r="M1896" s="2">
        <v>172.32575106257082</v>
      </c>
      <c r="N1896" s="4">
        <f t="shared" si="39"/>
        <v>4.6224304878401457E-2</v>
      </c>
    </row>
    <row r="1897" spans="12:14" x14ac:dyDescent="0.3">
      <c r="L1897" s="2">
        <v>1896</v>
      </c>
      <c r="M1897" s="2">
        <v>154.64757287558098</v>
      </c>
      <c r="N1897" s="4">
        <f t="shared" si="39"/>
        <v>-6.1103471563346834E-2</v>
      </c>
    </row>
    <row r="1898" spans="12:14" x14ac:dyDescent="0.3">
      <c r="L1898" s="2">
        <v>1897</v>
      </c>
      <c r="M1898" s="2">
        <v>174.72273536548721</v>
      </c>
      <c r="N1898" s="4">
        <f t="shared" si="39"/>
        <v>6.0776878830117953E-2</v>
      </c>
    </row>
    <row r="1899" spans="12:14" x14ac:dyDescent="0.3">
      <c r="L1899" s="2">
        <v>1898</v>
      </c>
      <c r="M1899" s="2">
        <v>164.59252520358507</v>
      </c>
      <c r="N1899" s="4">
        <f t="shared" si="39"/>
        <v>-7.2566515740202231E-4</v>
      </c>
    </row>
    <row r="1900" spans="12:14" x14ac:dyDescent="0.3">
      <c r="L1900" s="2">
        <v>1899</v>
      </c>
      <c r="M1900" s="2">
        <v>167.14211945335722</v>
      </c>
      <c r="N1900" s="4">
        <f t="shared" si="39"/>
        <v>1.475343448523514E-2</v>
      </c>
    </row>
    <row r="1901" spans="12:14" x14ac:dyDescent="0.3">
      <c r="L1901" s="2">
        <v>1900</v>
      </c>
      <c r="M1901" s="2">
        <v>161.19684277586407</v>
      </c>
      <c r="N1901" s="4">
        <f t="shared" si="39"/>
        <v>-2.1341536352649348E-2</v>
      </c>
    </row>
    <row r="1902" spans="12:14" x14ac:dyDescent="0.3">
      <c r="L1902" s="2">
        <v>1901</v>
      </c>
      <c r="M1902" s="2">
        <v>159.77476291486369</v>
      </c>
      <c r="N1902" s="4">
        <f t="shared" si="39"/>
        <v>-2.9975269296697138E-2</v>
      </c>
    </row>
    <row r="1903" spans="12:14" x14ac:dyDescent="0.3">
      <c r="L1903" s="2">
        <v>1902</v>
      </c>
      <c r="M1903" s="2">
        <v>158.74670607682921</v>
      </c>
      <c r="N1903" s="4">
        <f t="shared" si="39"/>
        <v>-3.6216809194919097E-2</v>
      </c>
    </row>
    <row r="1904" spans="12:14" x14ac:dyDescent="0.3">
      <c r="L1904" s="2">
        <v>1903</v>
      </c>
      <c r="M1904" s="2">
        <v>169.64135881616028</v>
      </c>
      <c r="N1904" s="4">
        <f t="shared" si="39"/>
        <v>2.9926819478195199E-2</v>
      </c>
    </row>
    <row r="1905" spans="12:14" x14ac:dyDescent="0.3">
      <c r="L1905" s="2">
        <v>1904</v>
      </c>
      <c r="M1905" s="2">
        <v>162.05203780470376</v>
      </c>
      <c r="N1905" s="4">
        <f t="shared" si="39"/>
        <v>-1.6149475276075798E-2</v>
      </c>
    </row>
    <row r="1906" spans="12:14" x14ac:dyDescent="0.3">
      <c r="L1906" s="2">
        <v>1905</v>
      </c>
      <c r="M1906" s="2">
        <v>160.3568825861156</v>
      </c>
      <c r="N1906" s="4">
        <f t="shared" si="39"/>
        <v>-2.6441103656006271E-2</v>
      </c>
    </row>
    <row r="1907" spans="12:14" x14ac:dyDescent="0.3">
      <c r="L1907" s="2">
        <v>1906</v>
      </c>
      <c r="M1907" s="2">
        <v>169.82471257602242</v>
      </c>
      <c r="N1907" s="4">
        <f t="shared" si="39"/>
        <v>3.1039997043218248E-2</v>
      </c>
    </row>
    <row r="1908" spans="12:14" x14ac:dyDescent="0.3">
      <c r="L1908" s="2">
        <v>1907</v>
      </c>
      <c r="M1908" s="2">
        <v>174.76477355482791</v>
      </c>
      <c r="N1908" s="4">
        <f t="shared" si="39"/>
        <v>6.1032101135258809E-2</v>
      </c>
    </row>
    <row r="1909" spans="12:14" x14ac:dyDescent="0.3">
      <c r="L1909" s="2">
        <v>1908</v>
      </c>
      <c r="M1909" s="2">
        <v>155.8661998806048</v>
      </c>
      <c r="N1909" s="4">
        <f t="shared" si="39"/>
        <v>-5.3704941840565179E-2</v>
      </c>
    </row>
    <row r="1910" spans="12:14" x14ac:dyDescent="0.3">
      <c r="L1910" s="2">
        <v>1909</v>
      </c>
      <c r="M1910" s="2">
        <v>158.39490918934089</v>
      </c>
      <c r="N1910" s="4">
        <f t="shared" si="39"/>
        <v>-3.8352638876794187E-2</v>
      </c>
    </row>
    <row r="1911" spans="12:14" x14ac:dyDescent="0.3">
      <c r="L1911" s="2">
        <v>1910</v>
      </c>
      <c r="M1911" s="2">
        <v>171.71417247074805</v>
      </c>
      <c r="N1911" s="4">
        <f t="shared" si="39"/>
        <v>4.2511288204091668E-2</v>
      </c>
    </row>
    <row r="1912" spans="12:14" x14ac:dyDescent="0.3">
      <c r="L1912" s="2">
        <v>1911</v>
      </c>
      <c r="M1912" s="2">
        <v>166.79597235099001</v>
      </c>
      <c r="N1912" s="4">
        <f t="shared" si="39"/>
        <v>1.2651905785509454E-2</v>
      </c>
    </row>
    <row r="1913" spans="12:14" x14ac:dyDescent="0.3">
      <c r="L1913" s="2">
        <v>1912</v>
      </c>
      <c r="M1913" s="2">
        <v>160.94921645546734</v>
      </c>
      <c r="N1913" s="4">
        <f t="shared" si="39"/>
        <v>-2.2844925563659357E-2</v>
      </c>
    </row>
    <row r="1914" spans="12:14" x14ac:dyDescent="0.3">
      <c r="L1914" s="2">
        <v>1913</v>
      </c>
      <c r="M1914" s="2">
        <v>170.48832073174555</v>
      </c>
      <c r="N1914" s="4">
        <f t="shared" si="39"/>
        <v>3.5068895667782929E-2</v>
      </c>
    </row>
    <row r="1915" spans="12:14" x14ac:dyDescent="0.3">
      <c r="L1915" s="2">
        <v>1914</v>
      </c>
      <c r="M1915" s="2">
        <v>167.87649662708105</v>
      </c>
      <c r="N1915" s="4">
        <f t="shared" si="39"/>
        <v>1.9211986056084429E-2</v>
      </c>
    </row>
    <row r="1916" spans="12:14" x14ac:dyDescent="0.3">
      <c r="L1916" s="2">
        <v>1915</v>
      </c>
      <c r="M1916" s="2">
        <v>163.83229097188203</v>
      </c>
      <c r="N1916" s="4">
        <f t="shared" si="39"/>
        <v>-5.3412001294184108E-3</v>
      </c>
    </row>
    <row r="1917" spans="12:14" x14ac:dyDescent="0.3">
      <c r="L1917" s="2">
        <v>1916</v>
      </c>
      <c r="M1917" s="2">
        <v>157.86969208610188</v>
      </c>
      <c r="N1917" s="4">
        <f t="shared" si="39"/>
        <v>-4.1541337578864357E-2</v>
      </c>
    </row>
    <row r="1918" spans="12:14" x14ac:dyDescent="0.3">
      <c r="L1918" s="2">
        <v>1917</v>
      </c>
      <c r="M1918" s="2">
        <v>165.93605692547445</v>
      </c>
      <c r="N1918" s="4">
        <f t="shared" si="39"/>
        <v>7.4311862310210142E-3</v>
      </c>
    </row>
    <row r="1919" spans="12:14" x14ac:dyDescent="0.3">
      <c r="L1919" s="2">
        <v>1918</v>
      </c>
      <c r="M1919" s="2">
        <v>157.70817900462617</v>
      </c>
      <c r="N1919" s="4">
        <f t="shared" si="39"/>
        <v>-4.2521915991282411E-2</v>
      </c>
    </row>
    <row r="1920" spans="12:14" x14ac:dyDescent="0.3">
      <c r="L1920" s="2">
        <v>1919</v>
      </c>
      <c r="M1920" s="2">
        <v>162.24428820512176</v>
      </c>
      <c r="N1920" s="4">
        <f t="shared" si="39"/>
        <v>-1.4982284416325098E-2</v>
      </c>
    </row>
    <row r="1921" spans="12:14" x14ac:dyDescent="0.3">
      <c r="L1921" s="2">
        <v>1920</v>
      </c>
      <c r="M1921" s="2">
        <v>158.6585270927888</v>
      </c>
      <c r="N1921" s="4">
        <f t="shared" si="39"/>
        <v>-3.6752161547737638E-2</v>
      </c>
    </row>
    <row r="1922" spans="12:14" x14ac:dyDescent="0.3">
      <c r="L1922" s="2">
        <v>1921</v>
      </c>
      <c r="M1922" s="2">
        <v>163.15194320508627</v>
      </c>
      <c r="N1922" s="4">
        <f t="shared" si="39"/>
        <v>-9.4717283006434672E-3</v>
      </c>
    </row>
    <row r="1923" spans="12:14" x14ac:dyDescent="0.3">
      <c r="L1923" s="2">
        <v>1922</v>
      </c>
      <c r="M1923" s="2">
        <v>158.25106540627718</v>
      </c>
      <c r="N1923" s="4">
        <f t="shared" ref="N1923:N1986" si="40">M1923/$B$2-1</f>
        <v>-3.9225943423671028E-2</v>
      </c>
    </row>
    <row r="1924" spans="12:14" x14ac:dyDescent="0.3">
      <c r="L1924" s="2">
        <v>1923</v>
      </c>
      <c r="M1924" s="2">
        <v>166.64144576446807</v>
      </c>
      <c r="N1924" s="4">
        <f t="shared" si="40"/>
        <v>1.1713743789566911E-2</v>
      </c>
    </row>
    <row r="1925" spans="12:14" x14ac:dyDescent="0.3">
      <c r="L1925" s="2">
        <v>1924</v>
      </c>
      <c r="M1925" s="2">
        <v>179.06575927176917</v>
      </c>
      <c r="N1925" s="4">
        <f t="shared" si="40"/>
        <v>8.7144250737119178E-2</v>
      </c>
    </row>
    <row r="1926" spans="12:14" x14ac:dyDescent="0.3">
      <c r="L1926" s="2">
        <v>1925</v>
      </c>
      <c r="M1926" s="2">
        <v>167.9912157822917</v>
      </c>
      <c r="N1926" s="4">
        <f t="shared" si="40"/>
        <v>1.9908469127688289E-2</v>
      </c>
    </row>
    <row r="1927" spans="12:14" x14ac:dyDescent="0.3">
      <c r="L1927" s="2">
        <v>1926</v>
      </c>
      <c r="M1927" s="2">
        <v>177.92317971611718</v>
      </c>
      <c r="N1927" s="4">
        <f t="shared" si="40"/>
        <v>8.0207420379442507E-2</v>
      </c>
    </row>
    <row r="1928" spans="12:14" x14ac:dyDescent="0.3">
      <c r="L1928" s="2">
        <v>1927</v>
      </c>
      <c r="M1928" s="2">
        <v>168.19340253155406</v>
      </c>
      <c r="N1928" s="4">
        <f t="shared" si="40"/>
        <v>2.1135985560364778E-2</v>
      </c>
    </row>
    <row r="1929" spans="12:14" x14ac:dyDescent="0.3">
      <c r="L1929" s="2">
        <v>1928</v>
      </c>
      <c r="M1929" s="2">
        <v>153.7126618154922</v>
      </c>
      <c r="N1929" s="4">
        <f t="shared" si="40"/>
        <v>-6.6779504703683212E-2</v>
      </c>
    </row>
    <row r="1930" spans="12:14" x14ac:dyDescent="0.3">
      <c r="L1930" s="2">
        <v>1929</v>
      </c>
      <c r="M1930" s="2">
        <v>152.71665459982128</v>
      </c>
      <c r="N1930" s="4">
        <f t="shared" si="40"/>
        <v>-7.2826464896479925E-2</v>
      </c>
    </row>
    <row r="1931" spans="12:14" x14ac:dyDescent="0.3">
      <c r="L1931" s="2">
        <v>1930</v>
      </c>
      <c r="M1931" s="2">
        <v>177.60838012400987</v>
      </c>
      <c r="N1931" s="4">
        <f t="shared" si="40"/>
        <v>7.8296208721302829E-2</v>
      </c>
    </row>
    <row r="1932" spans="12:14" x14ac:dyDescent="0.3">
      <c r="L1932" s="2">
        <v>1931</v>
      </c>
      <c r="M1932" s="2">
        <v>157.86302829876749</v>
      </c>
      <c r="N1932" s="4">
        <f t="shared" si="40"/>
        <v>-4.158179477245727E-2</v>
      </c>
    </row>
    <row r="1933" spans="12:14" x14ac:dyDescent="0.3">
      <c r="L1933" s="2">
        <v>1932</v>
      </c>
      <c r="M1933" s="2">
        <v>176.00897353074183</v>
      </c>
      <c r="N1933" s="4">
        <f t="shared" si="40"/>
        <v>6.8585889509334308E-2</v>
      </c>
    </row>
    <row r="1934" spans="12:14" x14ac:dyDescent="0.3">
      <c r="L1934" s="2">
        <v>1933</v>
      </c>
      <c r="M1934" s="2">
        <v>163.23194673844631</v>
      </c>
      <c r="N1934" s="4">
        <f t="shared" si="40"/>
        <v>-8.9860107537225176E-3</v>
      </c>
    </row>
    <row r="1935" spans="12:14" x14ac:dyDescent="0.3">
      <c r="L1935" s="2">
        <v>1934</v>
      </c>
      <c r="M1935" s="2">
        <v>170.69280395569575</v>
      </c>
      <c r="N1935" s="4">
        <f t="shared" si="40"/>
        <v>3.6310354460316718E-2</v>
      </c>
    </row>
    <row r="1936" spans="12:14" x14ac:dyDescent="0.3">
      <c r="L1936" s="2">
        <v>1935</v>
      </c>
      <c r="M1936" s="2">
        <v>161.5664596472636</v>
      </c>
      <c r="N1936" s="4">
        <f t="shared" si="40"/>
        <v>-1.9097517963250876E-2</v>
      </c>
    </row>
    <row r="1937" spans="12:14" x14ac:dyDescent="0.3">
      <c r="L1937" s="2">
        <v>1936</v>
      </c>
      <c r="M1937" s="2">
        <v>177.02634560237829</v>
      </c>
      <c r="N1937" s="4">
        <f t="shared" si="40"/>
        <v>7.4762560041088166E-2</v>
      </c>
    </row>
    <row r="1938" spans="12:14" x14ac:dyDescent="0.3">
      <c r="L1938" s="2">
        <v>1937</v>
      </c>
      <c r="M1938" s="2">
        <v>167.47608354291219</v>
      </c>
      <c r="N1938" s="4">
        <f t="shared" si="40"/>
        <v>1.6780997663080388E-2</v>
      </c>
    </row>
    <row r="1939" spans="12:14" x14ac:dyDescent="0.3">
      <c r="L1939" s="2">
        <v>1938</v>
      </c>
      <c r="M1939" s="2">
        <v>145.91435894757277</v>
      </c>
      <c r="N1939" s="4">
        <f t="shared" si="40"/>
        <v>-0.11412457035355139</v>
      </c>
    </row>
    <row r="1940" spans="12:14" x14ac:dyDescent="0.3">
      <c r="L1940" s="2">
        <v>1939</v>
      </c>
      <c r="M1940" s="2">
        <v>162.29018070709111</v>
      </c>
      <c r="N1940" s="4">
        <f t="shared" si="40"/>
        <v>-1.4703661803767476E-2</v>
      </c>
    </row>
    <row r="1941" spans="12:14" x14ac:dyDescent="0.3">
      <c r="L1941" s="2">
        <v>1940</v>
      </c>
      <c r="M1941" s="2">
        <v>174.18828432279167</v>
      </c>
      <c r="N1941" s="4">
        <f t="shared" si="40"/>
        <v>5.753211902383315E-2</v>
      </c>
    </row>
    <row r="1942" spans="12:14" x14ac:dyDescent="0.3">
      <c r="L1942" s="2">
        <v>1941</v>
      </c>
      <c r="M1942" s="2">
        <v>163.94916839767043</v>
      </c>
      <c r="N1942" s="4">
        <f t="shared" si="40"/>
        <v>-4.6316137629150989E-3</v>
      </c>
    </row>
    <row r="1943" spans="12:14" x14ac:dyDescent="0.3">
      <c r="L1943" s="2">
        <v>1942</v>
      </c>
      <c r="M1943" s="2">
        <v>165.41177144574635</v>
      </c>
      <c r="N1943" s="4">
        <f t="shared" si="40"/>
        <v>4.2481436027188568E-3</v>
      </c>
    </row>
    <row r="1944" spans="12:14" x14ac:dyDescent="0.3">
      <c r="L1944" s="2">
        <v>1943</v>
      </c>
      <c r="M1944" s="2">
        <v>172.74744226678911</v>
      </c>
      <c r="N1944" s="4">
        <f t="shared" si="40"/>
        <v>4.878447701916544E-2</v>
      </c>
    </row>
    <row r="1945" spans="12:14" x14ac:dyDescent="0.3">
      <c r="L1945" s="2">
        <v>1944</v>
      </c>
      <c r="M1945" s="2">
        <v>167.44885864991062</v>
      </c>
      <c r="N1945" s="4">
        <f t="shared" si="40"/>
        <v>1.6615709860298145E-2</v>
      </c>
    </row>
    <row r="1946" spans="12:14" x14ac:dyDescent="0.3">
      <c r="L1946" s="2">
        <v>1945</v>
      </c>
      <c r="M1946" s="2">
        <v>170.40971527359233</v>
      </c>
      <c r="N1946" s="4">
        <f t="shared" si="40"/>
        <v>3.4591666116720932E-2</v>
      </c>
    </row>
    <row r="1947" spans="12:14" x14ac:dyDescent="0.3">
      <c r="L1947" s="2">
        <v>1946</v>
      </c>
      <c r="M1947" s="2">
        <v>174.78909094131438</v>
      </c>
      <c r="N1947" s="4">
        <f t="shared" si="40"/>
        <v>6.1179736881027402E-2</v>
      </c>
    </row>
    <row r="1948" spans="12:14" x14ac:dyDescent="0.3">
      <c r="L1948" s="2">
        <v>1947</v>
      </c>
      <c r="M1948" s="2">
        <v>169.56423471250386</v>
      </c>
      <c r="N1948" s="4">
        <f t="shared" si="40"/>
        <v>2.9458583528316762E-2</v>
      </c>
    </row>
    <row r="1949" spans="12:14" x14ac:dyDescent="0.3">
      <c r="L1949" s="2">
        <v>1948</v>
      </c>
      <c r="M1949" s="2">
        <v>170.55682682576796</v>
      </c>
      <c r="N1949" s="4">
        <f t="shared" si="40"/>
        <v>3.5484809947317952E-2</v>
      </c>
    </row>
    <row r="1950" spans="12:14" x14ac:dyDescent="0.3">
      <c r="L1950" s="2">
        <v>1949</v>
      </c>
      <c r="M1950" s="2">
        <v>162.6264306615108</v>
      </c>
      <c r="N1950" s="4">
        <f t="shared" si="40"/>
        <v>-1.2662220680435876E-2</v>
      </c>
    </row>
    <row r="1951" spans="12:14" x14ac:dyDescent="0.3">
      <c r="L1951" s="2">
        <v>1950</v>
      </c>
      <c r="M1951" s="2">
        <v>160.12527756454398</v>
      </c>
      <c r="N1951" s="4">
        <f t="shared" si="40"/>
        <v>-2.784722433852771E-2</v>
      </c>
    </row>
    <row r="1952" spans="12:14" x14ac:dyDescent="0.3">
      <c r="L1952" s="2">
        <v>1951</v>
      </c>
      <c r="M1952" s="2">
        <v>164.57823378751942</v>
      </c>
      <c r="N1952" s="4">
        <f t="shared" si="40"/>
        <v>-8.1243121962326637E-4</v>
      </c>
    </row>
    <row r="1953" spans="12:14" x14ac:dyDescent="0.3">
      <c r="L1953" s="2">
        <v>1952</v>
      </c>
      <c r="M1953" s="2">
        <v>162.02225650345551</v>
      </c>
      <c r="N1953" s="4">
        <f t="shared" si="40"/>
        <v>-1.6330283547646984E-2</v>
      </c>
    </row>
    <row r="1954" spans="12:14" x14ac:dyDescent="0.3">
      <c r="L1954" s="2">
        <v>1953</v>
      </c>
      <c r="M1954" s="2">
        <v>159.43419919681438</v>
      </c>
      <c r="N1954" s="4">
        <f t="shared" si="40"/>
        <v>-3.2042900146909248E-2</v>
      </c>
    </row>
    <row r="1955" spans="12:14" x14ac:dyDescent="0.3">
      <c r="L1955" s="2">
        <v>1954</v>
      </c>
      <c r="M1955" s="2">
        <v>170.96717076394825</v>
      </c>
      <c r="N1955" s="4">
        <f t="shared" si="40"/>
        <v>3.7976090553011543E-2</v>
      </c>
    </row>
    <row r="1956" spans="12:14" x14ac:dyDescent="0.3">
      <c r="L1956" s="2">
        <v>1955</v>
      </c>
      <c r="M1956" s="2">
        <v>167.33937645916731</v>
      </c>
      <c r="N1956" s="4">
        <f t="shared" si="40"/>
        <v>1.5951021453599168E-2</v>
      </c>
    </row>
    <row r="1957" spans="12:14" x14ac:dyDescent="0.3">
      <c r="L1957" s="2">
        <v>1956</v>
      </c>
      <c r="M1957" s="2">
        <v>159.27311947521076</v>
      </c>
      <c r="N1957" s="4">
        <f t="shared" si="40"/>
        <v>-3.3020847544356302E-2</v>
      </c>
    </row>
    <row r="1958" spans="12:14" x14ac:dyDescent="0.3">
      <c r="L1958" s="2">
        <v>1957</v>
      </c>
      <c r="M1958" s="2">
        <v>165.49353906865645</v>
      </c>
      <c r="N1958" s="4">
        <f t="shared" si="40"/>
        <v>4.7445712922149497E-3</v>
      </c>
    </row>
    <row r="1959" spans="12:14" x14ac:dyDescent="0.3">
      <c r="L1959" s="2">
        <v>1958</v>
      </c>
      <c r="M1959" s="2">
        <v>167.85658436420343</v>
      </c>
      <c r="N1959" s="4">
        <f t="shared" si="40"/>
        <v>1.9091094702010647E-2</v>
      </c>
    </row>
    <row r="1960" spans="12:14" x14ac:dyDescent="0.3">
      <c r="L1960" s="2">
        <v>1959</v>
      </c>
      <c r="M1960" s="2">
        <v>168.3209736703613</v>
      </c>
      <c r="N1960" s="4">
        <f t="shared" si="40"/>
        <v>2.1910495610071079E-2</v>
      </c>
    </row>
    <row r="1961" spans="12:14" x14ac:dyDescent="0.3">
      <c r="L1961" s="2">
        <v>1960</v>
      </c>
      <c r="M1961" s="2">
        <v>145.80137401881544</v>
      </c>
      <c r="N1961" s="4">
        <f t="shared" si="40"/>
        <v>-0.11481052458744845</v>
      </c>
    </row>
    <row r="1962" spans="12:14" x14ac:dyDescent="0.3">
      <c r="L1962" s="2">
        <v>1961</v>
      </c>
      <c r="M1962" s="2">
        <v>157.38013900935027</v>
      </c>
      <c r="N1962" s="4">
        <f t="shared" si="40"/>
        <v>-4.451351280089233E-2</v>
      </c>
    </row>
    <row r="1963" spans="12:14" x14ac:dyDescent="0.3">
      <c r="L1963" s="2">
        <v>1962</v>
      </c>
      <c r="M1963" s="2">
        <v>158.37784968512833</v>
      </c>
      <c r="N1963" s="4">
        <f t="shared" si="40"/>
        <v>-3.8456210559066339E-2</v>
      </c>
    </row>
    <row r="1964" spans="12:14" x14ac:dyDescent="0.3">
      <c r="L1964" s="2">
        <v>1963</v>
      </c>
      <c r="M1964" s="2">
        <v>163.57430827841733</v>
      </c>
      <c r="N1964" s="4">
        <f t="shared" si="40"/>
        <v>-6.9074649649203401E-3</v>
      </c>
    </row>
    <row r="1965" spans="12:14" x14ac:dyDescent="0.3">
      <c r="L1965" s="2">
        <v>1964</v>
      </c>
      <c r="M1965" s="2">
        <v>173.74129078449405</v>
      </c>
      <c r="N1965" s="4">
        <f t="shared" si="40"/>
        <v>5.481833132230296E-2</v>
      </c>
    </row>
    <row r="1966" spans="12:14" x14ac:dyDescent="0.3">
      <c r="L1966" s="2">
        <v>1965</v>
      </c>
      <c r="M1966" s="2">
        <v>148.66114491917608</v>
      </c>
      <c r="N1966" s="4">
        <f t="shared" si="40"/>
        <v>-9.7448280094720729E-2</v>
      </c>
    </row>
    <row r="1967" spans="12:14" x14ac:dyDescent="0.3">
      <c r="L1967" s="2">
        <v>1966</v>
      </c>
      <c r="M1967" s="2">
        <v>165.07538138340959</v>
      </c>
      <c r="N1967" s="4">
        <f t="shared" si="40"/>
        <v>2.2058518560343909E-3</v>
      </c>
    </row>
    <row r="1968" spans="12:14" x14ac:dyDescent="0.3">
      <c r="L1968" s="2">
        <v>1967</v>
      </c>
      <c r="M1968" s="2">
        <v>156.37296542493169</v>
      </c>
      <c r="N1968" s="4">
        <f t="shared" si="40"/>
        <v>-5.0628266264915345E-2</v>
      </c>
    </row>
    <row r="1969" spans="12:14" x14ac:dyDescent="0.3">
      <c r="L1969" s="2">
        <v>1968</v>
      </c>
      <c r="M1969" s="2">
        <v>171.71106687572342</v>
      </c>
      <c r="N1969" s="4">
        <f t="shared" si="40"/>
        <v>4.2492433511883254E-2</v>
      </c>
    </row>
    <row r="1970" spans="12:14" x14ac:dyDescent="0.3">
      <c r="L1970" s="2">
        <v>1969</v>
      </c>
      <c r="M1970" s="2">
        <v>170.56386859033529</v>
      </c>
      <c r="N1970" s="4">
        <f t="shared" si="40"/>
        <v>3.5527561916737227E-2</v>
      </c>
    </row>
    <row r="1971" spans="12:14" x14ac:dyDescent="0.3">
      <c r="L1971" s="2">
        <v>1970</v>
      </c>
      <c r="M1971" s="2">
        <v>164.35510524411885</v>
      </c>
      <c r="N1971" s="4">
        <f t="shared" si="40"/>
        <v>-2.1670894977876554E-3</v>
      </c>
    </row>
    <row r="1972" spans="12:14" x14ac:dyDescent="0.3">
      <c r="L1972" s="2">
        <v>1971</v>
      </c>
      <c r="M1972" s="2">
        <v>164.44244162018612</v>
      </c>
      <c r="N1972" s="4">
        <f t="shared" si="40"/>
        <v>-1.6368527874981442E-3</v>
      </c>
    </row>
    <row r="1973" spans="12:14" x14ac:dyDescent="0.3">
      <c r="L1973" s="2">
        <v>1972</v>
      </c>
      <c r="M1973" s="2">
        <v>162.16124527043067</v>
      </c>
      <c r="N1973" s="4">
        <f t="shared" si="40"/>
        <v>-1.5486454780223258E-2</v>
      </c>
    </row>
    <row r="1974" spans="12:14" x14ac:dyDescent="0.3">
      <c r="L1974" s="2">
        <v>1973</v>
      </c>
      <c r="M1974" s="2">
        <v>171.5861607891033</v>
      </c>
      <c r="N1974" s="4">
        <f t="shared" si="40"/>
        <v>4.173410353018614E-2</v>
      </c>
    </row>
    <row r="1975" spans="12:14" x14ac:dyDescent="0.3">
      <c r="L1975" s="2">
        <v>1974</v>
      </c>
      <c r="M1975" s="2">
        <v>177.78259734628514</v>
      </c>
      <c r="N1975" s="4">
        <f t="shared" si="40"/>
        <v>7.9353916528458246E-2</v>
      </c>
    </row>
    <row r="1976" spans="12:14" x14ac:dyDescent="0.3">
      <c r="L1976" s="2">
        <v>1975</v>
      </c>
      <c r="M1976" s="2">
        <v>154.93170476433832</v>
      </c>
      <c r="N1976" s="4">
        <f t="shared" si="40"/>
        <v>-5.9378449702272684E-2</v>
      </c>
    </row>
    <row r="1977" spans="12:14" x14ac:dyDescent="0.3">
      <c r="L1977" s="2">
        <v>1976</v>
      </c>
      <c r="M1977" s="2">
        <v>160.8216021159632</v>
      </c>
      <c r="N1977" s="4">
        <f t="shared" si="40"/>
        <v>-2.3619697893488056E-2</v>
      </c>
    </row>
    <row r="1978" spans="12:14" x14ac:dyDescent="0.3">
      <c r="L1978" s="2">
        <v>1977</v>
      </c>
      <c r="M1978" s="2">
        <v>153.92512293110957</v>
      </c>
      <c r="N1978" s="4">
        <f t="shared" si="40"/>
        <v>-6.5489610525767961E-2</v>
      </c>
    </row>
    <row r="1979" spans="12:14" x14ac:dyDescent="0.3">
      <c r="L1979" s="2">
        <v>1978</v>
      </c>
      <c r="M1979" s="2">
        <v>154.5751871491014</v>
      </c>
      <c r="N1979" s="4">
        <f t="shared" si="40"/>
        <v>-6.1542939872071711E-2</v>
      </c>
    </row>
    <row r="1980" spans="12:14" x14ac:dyDescent="0.3">
      <c r="L1980" s="2">
        <v>1979</v>
      </c>
      <c r="M1980" s="2">
        <v>165.44215202691009</v>
      </c>
      <c r="N1980" s="4">
        <f t="shared" si="40"/>
        <v>4.4325902232258407E-3</v>
      </c>
    </row>
    <row r="1981" spans="12:14" x14ac:dyDescent="0.3">
      <c r="L1981" s="2">
        <v>1980</v>
      </c>
      <c r="M1981" s="2">
        <v>160.26849271487973</v>
      </c>
      <c r="N1981" s="4">
        <f t="shared" si="40"/>
        <v>-2.6977736347416847E-2</v>
      </c>
    </row>
    <row r="1982" spans="12:14" x14ac:dyDescent="0.3">
      <c r="L1982" s="2">
        <v>1981</v>
      </c>
      <c r="M1982" s="2">
        <v>166.75542003912409</v>
      </c>
      <c r="N1982" s="4">
        <f t="shared" si="40"/>
        <v>1.2405704541461171E-2</v>
      </c>
    </row>
    <row r="1983" spans="12:14" x14ac:dyDescent="0.3">
      <c r="L1983" s="2">
        <v>1982</v>
      </c>
      <c r="M1983" s="2">
        <v>173.77412843031661</v>
      </c>
      <c r="N1983" s="4">
        <f t="shared" si="40"/>
        <v>5.5017695276689871E-2</v>
      </c>
    </row>
    <row r="1984" spans="12:14" x14ac:dyDescent="0.3">
      <c r="L1984" s="2">
        <v>1983</v>
      </c>
      <c r="M1984" s="2">
        <v>160.95788841552758</v>
      </c>
      <c r="N1984" s="4">
        <f t="shared" si="40"/>
        <v>-2.2792276349424045E-2</v>
      </c>
    </row>
    <row r="1985" spans="12:14" x14ac:dyDescent="0.3">
      <c r="L1985" s="2">
        <v>1984</v>
      </c>
      <c r="M1985" s="2">
        <v>170.00006942136685</v>
      </c>
      <c r="N1985" s="4">
        <f t="shared" si="40"/>
        <v>3.2104623731306958E-2</v>
      </c>
    </row>
    <row r="1986" spans="12:14" x14ac:dyDescent="0.3">
      <c r="L1986" s="2">
        <v>1985</v>
      </c>
      <c r="M1986" s="2">
        <v>165.03781661226046</v>
      </c>
      <c r="N1986" s="4">
        <f t="shared" si="40"/>
        <v>1.9777885727405575E-3</v>
      </c>
    </row>
    <row r="1987" spans="12:14" x14ac:dyDescent="0.3">
      <c r="L1987" s="2">
        <v>1986</v>
      </c>
      <c r="M1987" s="2">
        <v>150.35366255157979</v>
      </c>
      <c r="N1987" s="4">
        <f t="shared" ref="N1987:N2050" si="41">M1987/$B$2-1</f>
        <v>-8.7172665031171381E-2</v>
      </c>
    </row>
    <row r="1988" spans="12:14" x14ac:dyDescent="0.3">
      <c r="L1988" s="2">
        <v>1987</v>
      </c>
      <c r="M1988" s="2">
        <v>169.0823435827478</v>
      </c>
      <c r="N1988" s="4">
        <f t="shared" si="41"/>
        <v>2.6532925528004014E-2</v>
      </c>
    </row>
    <row r="1989" spans="12:14" x14ac:dyDescent="0.3">
      <c r="L1989" s="2">
        <v>1988</v>
      </c>
      <c r="M1989" s="2">
        <v>156.234654479813</v>
      </c>
      <c r="N1989" s="4">
        <f t="shared" si="41"/>
        <v>-5.1467979839477596E-2</v>
      </c>
    </row>
    <row r="1990" spans="12:14" x14ac:dyDescent="0.3">
      <c r="L1990" s="2">
        <v>1989</v>
      </c>
      <c r="M1990" s="2">
        <v>173.13515267922659</v>
      </c>
      <c r="N1990" s="4">
        <f t="shared" si="41"/>
        <v>5.1138344936440649E-2</v>
      </c>
    </row>
    <row r="1991" spans="12:14" x14ac:dyDescent="0.3">
      <c r="L1991" s="2">
        <v>1990</v>
      </c>
      <c r="M1991" s="2">
        <v>165.94143109449925</v>
      </c>
      <c r="N1991" s="4">
        <f t="shared" si="41"/>
        <v>7.4638138923985853E-3</v>
      </c>
    </row>
    <row r="1992" spans="12:14" x14ac:dyDescent="0.3">
      <c r="L1992" s="2">
        <v>1991</v>
      </c>
      <c r="M1992" s="2">
        <v>169.40465480390912</v>
      </c>
      <c r="N1992" s="4">
        <f t="shared" si="41"/>
        <v>2.8489741797393497E-2</v>
      </c>
    </row>
    <row r="1993" spans="12:14" x14ac:dyDescent="0.3">
      <c r="L1993" s="2">
        <v>1992</v>
      </c>
      <c r="M1993" s="2">
        <v>159.08723047278977</v>
      </c>
      <c r="N1993" s="4">
        <f t="shared" si="41"/>
        <v>-3.4149417077019018E-2</v>
      </c>
    </row>
    <row r="1994" spans="12:14" x14ac:dyDescent="0.3">
      <c r="L1994" s="2">
        <v>1993</v>
      </c>
      <c r="M1994" s="2">
        <v>159.86162282792358</v>
      </c>
      <c r="N1994" s="4">
        <f t="shared" si="41"/>
        <v>-2.944792528918494E-2</v>
      </c>
    </row>
    <row r="1995" spans="12:14" x14ac:dyDescent="0.3">
      <c r="L1995" s="2">
        <v>1994</v>
      </c>
      <c r="M1995" s="2">
        <v>152.22812389281495</v>
      </c>
      <c r="N1995" s="4">
        <f t="shared" si="41"/>
        <v>-7.579243310609407E-2</v>
      </c>
    </row>
    <row r="1996" spans="12:14" x14ac:dyDescent="0.3">
      <c r="L1996" s="2">
        <v>1995</v>
      </c>
      <c r="M1996" s="2">
        <v>166.30792686222497</v>
      </c>
      <c r="N1996" s="4">
        <f t="shared" si="41"/>
        <v>9.6888834334591944E-3</v>
      </c>
    </row>
    <row r="1997" spans="12:14" x14ac:dyDescent="0.3">
      <c r="L1997" s="2">
        <v>1996</v>
      </c>
      <c r="M1997" s="2">
        <v>160.6927283368631</v>
      </c>
      <c r="N1997" s="4">
        <f t="shared" si="41"/>
        <v>-2.4402116534490315E-2</v>
      </c>
    </row>
    <row r="1998" spans="12:14" x14ac:dyDescent="0.3">
      <c r="L1998" s="2">
        <v>1997</v>
      </c>
      <c r="M1998" s="2">
        <v>159.47526182809997</v>
      </c>
      <c r="N1998" s="4">
        <f t="shared" si="41"/>
        <v>-3.1793600650993237E-2</v>
      </c>
    </row>
    <row r="1999" spans="12:14" x14ac:dyDescent="0.3">
      <c r="L1999" s="2">
        <v>1998</v>
      </c>
      <c r="M1999" s="2">
        <v>152.95498823216798</v>
      </c>
      <c r="N1999" s="4">
        <f t="shared" si="41"/>
        <v>-7.137949346421546E-2</v>
      </c>
    </row>
    <row r="2000" spans="12:14" x14ac:dyDescent="0.3">
      <c r="L2000" s="2">
        <v>1999</v>
      </c>
      <c r="M2000" s="2">
        <v>154.90526743466444</v>
      </c>
      <c r="N2000" s="4">
        <f t="shared" si="41"/>
        <v>-5.9538956049643099E-2</v>
      </c>
    </row>
    <row r="2001" spans="12:14" x14ac:dyDescent="0.3">
      <c r="L2001" s="2">
        <v>2000</v>
      </c>
      <c r="M2001" s="2">
        <v>145.67510800536337</v>
      </c>
      <c r="N2001" s="4">
        <f t="shared" si="41"/>
        <v>-0.11557711095854561</v>
      </c>
    </row>
    <row r="2002" spans="12:14" x14ac:dyDescent="0.3">
      <c r="L2002" s="2">
        <v>2001</v>
      </c>
      <c r="M2002" s="2">
        <v>170.25211001472314</v>
      </c>
      <c r="N2002" s="4">
        <f t="shared" si="41"/>
        <v>3.3634812881561116E-2</v>
      </c>
    </row>
    <row r="2003" spans="12:14" x14ac:dyDescent="0.3">
      <c r="L2003" s="2">
        <v>2002</v>
      </c>
      <c r="M2003" s="2">
        <v>166.04200095367037</v>
      </c>
      <c r="N2003" s="4">
        <f t="shared" si="41"/>
        <v>8.0743937410527877E-3</v>
      </c>
    </row>
    <row r="2004" spans="12:14" x14ac:dyDescent="0.3">
      <c r="L2004" s="2">
        <v>2003</v>
      </c>
      <c r="M2004" s="2">
        <v>166.73446584141652</v>
      </c>
      <c r="N2004" s="4">
        <f t="shared" si="41"/>
        <v>1.2278487391408355E-2</v>
      </c>
    </row>
    <row r="2005" spans="12:14" x14ac:dyDescent="0.3">
      <c r="L2005" s="2">
        <v>2004</v>
      </c>
      <c r="M2005" s="2">
        <v>186.04580520182569</v>
      </c>
      <c r="N2005" s="4">
        <f t="shared" si="41"/>
        <v>0.12952151389229982</v>
      </c>
    </row>
    <row r="2006" spans="12:14" x14ac:dyDescent="0.3">
      <c r="L2006" s="2">
        <v>2005</v>
      </c>
      <c r="M2006" s="2">
        <v>145.03151225966823</v>
      </c>
      <c r="N2006" s="4">
        <f t="shared" si="41"/>
        <v>-0.1194845102155383</v>
      </c>
    </row>
    <row r="2007" spans="12:14" x14ac:dyDescent="0.3">
      <c r="L2007" s="2">
        <v>2006</v>
      </c>
      <c r="M2007" s="2">
        <v>164.79411254592998</v>
      </c>
      <c r="N2007" s="4">
        <f t="shared" si="41"/>
        <v>4.9821215528411678E-4</v>
      </c>
    </row>
    <row r="2008" spans="12:14" x14ac:dyDescent="0.3">
      <c r="L2008" s="2">
        <v>2007</v>
      </c>
      <c r="M2008" s="2">
        <v>168.3400130163275</v>
      </c>
      <c r="N2008" s="4">
        <f t="shared" si="41"/>
        <v>2.2026087309953368E-2</v>
      </c>
    </row>
    <row r="2009" spans="12:14" x14ac:dyDescent="0.3">
      <c r="L2009" s="2">
        <v>2008</v>
      </c>
      <c r="M2009" s="2">
        <v>175.84337112394653</v>
      </c>
      <c r="N2009" s="4">
        <f t="shared" si="41"/>
        <v>6.758048398017058E-2</v>
      </c>
    </row>
    <row r="2010" spans="12:14" x14ac:dyDescent="0.3">
      <c r="L2010" s="2">
        <v>2009</v>
      </c>
      <c r="M2010" s="2">
        <v>166.82981251652026</v>
      </c>
      <c r="N2010" s="4">
        <f t="shared" si="41"/>
        <v>1.2857356238738404E-2</v>
      </c>
    </row>
    <row r="2011" spans="12:14" x14ac:dyDescent="0.3">
      <c r="L2011" s="2">
        <v>2010</v>
      </c>
      <c r="M2011" s="2">
        <v>174.16648615264558</v>
      </c>
      <c r="N2011" s="4">
        <f t="shared" si="41"/>
        <v>5.739977794730744E-2</v>
      </c>
    </row>
    <row r="2012" spans="12:14" x14ac:dyDescent="0.3">
      <c r="L2012" s="2">
        <v>2011</v>
      </c>
      <c r="M2012" s="2">
        <v>155.87522511972898</v>
      </c>
      <c r="N2012" s="4">
        <f t="shared" si="41"/>
        <v>-5.3650147798056547E-2</v>
      </c>
    </row>
    <row r="2013" spans="12:14" x14ac:dyDescent="0.3">
      <c r="L2013" s="2">
        <v>2012</v>
      </c>
      <c r="M2013" s="2">
        <v>160.15800069852091</v>
      </c>
      <c r="N2013" s="4">
        <f t="shared" si="41"/>
        <v>-2.7648555608594139E-2</v>
      </c>
    </row>
    <row r="2014" spans="12:14" x14ac:dyDescent="0.3">
      <c r="L2014" s="2">
        <v>2013</v>
      </c>
      <c r="M2014" s="2">
        <v>168.97611328061777</v>
      </c>
      <c r="N2014" s="4">
        <f t="shared" si="41"/>
        <v>2.5887979991322974E-2</v>
      </c>
    </row>
    <row r="2015" spans="12:14" x14ac:dyDescent="0.3">
      <c r="L2015" s="2">
        <v>2014</v>
      </c>
      <c r="M2015" s="2">
        <v>165.45989658513432</v>
      </c>
      <c r="N2015" s="4">
        <f t="shared" si="41"/>
        <v>4.5403210062286981E-3</v>
      </c>
    </row>
    <row r="2016" spans="12:14" x14ac:dyDescent="0.3">
      <c r="L2016" s="2">
        <v>2015</v>
      </c>
      <c r="M2016" s="2">
        <v>166.54648019212101</v>
      </c>
      <c r="N2016" s="4">
        <f t="shared" si="41"/>
        <v>1.113718869374658E-2</v>
      </c>
    </row>
    <row r="2017" spans="12:14" x14ac:dyDescent="0.3">
      <c r="L2017" s="2">
        <v>2016</v>
      </c>
      <c r="M2017" s="2">
        <v>162.2799815252755</v>
      </c>
      <c r="N2017" s="4">
        <f t="shared" si="41"/>
        <v>-1.4765583088541034E-2</v>
      </c>
    </row>
    <row r="2018" spans="12:14" x14ac:dyDescent="0.3">
      <c r="L2018" s="2">
        <v>2017</v>
      </c>
      <c r="M2018" s="2">
        <v>150.63720099691</v>
      </c>
      <c r="N2018" s="4">
        <f t="shared" si="41"/>
        <v>-8.5451246084538246E-2</v>
      </c>
    </row>
    <row r="2019" spans="12:14" x14ac:dyDescent="0.3">
      <c r="L2019" s="2">
        <v>2018</v>
      </c>
      <c r="M2019" s="2">
        <v>169.48076212999933</v>
      </c>
      <c r="N2019" s="4">
        <f t="shared" si="41"/>
        <v>2.8951804686102367E-2</v>
      </c>
    </row>
    <row r="2020" spans="12:14" x14ac:dyDescent="0.3">
      <c r="L2020" s="2">
        <v>2019</v>
      </c>
      <c r="M2020" s="2">
        <v>154.8911993797945</v>
      </c>
      <c r="N2020" s="4">
        <f t="shared" si="41"/>
        <v>-5.9624366041107102E-2</v>
      </c>
    </row>
    <row r="2021" spans="12:14" x14ac:dyDescent="0.3">
      <c r="L2021" s="2">
        <v>2020</v>
      </c>
      <c r="M2021" s="2">
        <v>161.56495540753536</v>
      </c>
      <c r="N2021" s="4">
        <f t="shared" si="41"/>
        <v>-1.9106650505278711E-2</v>
      </c>
    </row>
    <row r="2022" spans="12:14" x14ac:dyDescent="0.3">
      <c r="L2022" s="2">
        <v>2021</v>
      </c>
      <c r="M2022" s="2">
        <v>176.24483814226232</v>
      </c>
      <c r="N2022" s="4">
        <f t="shared" si="41"/>
        <v>7.0017871019421252E-2</v>
      </c>
    </row>
    <row r="2023" spans="12:14" x14ac:dyDescent="0.3">
      <c r="L2023" s="2">
        <v>2022</v>
      </c>
      <c r="M2023" s="2">
        <v>163.80763641478197</v>
      </c>
      <c r="N2023" s="4">
        <f t="shared" si="41"/>
        <v>-5.4908829058174513E-3</v>
      </c>
    </row>
    <row r="2024" spans="12:14" x14ac:dyDescent="0.3">
      <c r="L2024" s="2">
        <v>2023</v>
      </c>
      <c r="M2024" s="2">
        <v>157.52845743915535</v>
      </c>
      <c r="N2024" s="4">
        <f t="shared" si="41"/>
        <v>-4.3613041773395533E-2</v>
      </c>
    </row>
    <row r="2025" spans="12:14" x14ac:dyDescent="0.3">
      <c r="L2025" s="2">
        <v>2024</v>
      </c>
      <c r="M2025" s="2">
        <v>159.12363111237917</v>
      </c>
      <c r="N2025" s="4">
        <f t="shared" si="41"/>
        <v>-3.3928421470635572E-2</v>
      </c>
    </row>
    <row r="2026" spans="12:14" x14ac:dyDescent="0.3">
      <c r="L2026" s="2">
        <v>2025</v>
      </c>
      <c r="M2026" s="2">
        <v>153.91867254092253</v>
      </c>
      <c r="N2026" s="4">
        <f t="shared" si="41"/>
        <v>-6.5528772142345981E-2</v>
      </c>
    </row>
    <row r="2027" spans="12:14" x14ac:dyDescent="0.3">
      <c r="L2027" s="2">
        <v>2026</v>
      </c>
      <c r="M2027" s="2">
        <v>161.95519405280575</v>
      </c>
      <c r="N2027" s="4">
        <f t="shared" si="41"/>
        <v>-1.6737433177820393E-2</v>
      </c>
    </row>
    <row r="2028" spans="12:14" x14ac:dyDescent="0.3">
      <c r="L2028" s="2">
        <v>2027</v>
      </c>
      <c r="M2028" s="2">
        <v>160.79524510029097</v>
      </c>
      <c r="N2028" s="4">
        <f t="shared" si="41"/>
        <v>-2.3779716638396065E-2</v>
      </c>
    </row>
    <row r="2029" spans="12:14" x14ac:dyDescent="0.3">
      <c r="L2029" s="2">
        <v>2028</v>
      </c>
      <c r="M2029" s="2">
        <v>167.10364668756651</v>
      </c>
      <c r="N2029" s="4">
        <f t="shared" si="41"/>
        <v>1.4519858583793122E-2</v>
      </c>
    </row>
    <row r="2030" spans="12:14" x14ac:dyDescent="0.3">
      <c r="L2030" s="2">
        <v>2029</v>
      </c>
      <c r="M2030" s="2">
        <v>161.51409016703502</v>
      </c>
      <c r="N2030" s="4">
        <f t="shared" si="41"/>
        <v>-1.9415463613922102E-2</v>
      </c>
    </row>
    <row r="2031" spans="12:14" x14ac:dyDescent="0.3">
      <c r="L2031" s="2">
        <v>2030</v>
      </c>
      <c r="M2031" s="2">
        <v>167.6765149923722</v>
      </c>
      <c r="N2031" s="4">
        <f t="shared" si="41"/>
        <v>1.7997857317508581E-2</v>
      </c>
    </row>
    <row r="2032" spans="12:14" x14ac:dyDescent="0.3">
      <c r="L2032" s="2">
        <v>2031</v>
      </c>
      <c r="M2032" s="2">
        <v>158.55261484957046</v>
      </c>
      <c r="N2032" s="4">
        <f t="shared" si="41"/>
        <v>-3.7395176084775605E-2</v>
      </c>
    </row>
    <row r="2033" spans="12:14" x14ac:dyDescent="0.3">
      <c r="L2033" s="2">
        <v>2032</v>
      </c>
      <c r="M2033" s="2">
        <v>158.19459058325728</v>
      </c>
      <c r="N2033" s="4">
        <f t="shared" si="41"/>
        <v>-3.95688134363813E-2</v>
      </c>
    </row>
    <row r="2034" spans="12:14" x14ac:dyDescent="0.3">
      <c r="L2034" s="2">
        <v>2033</v>
      </c>
      <c r="M2034" s="2">
        <v>166.63016695872341</v>
      </c>
      <c r="N2034" s="4">
        <f t="shared" si="41"/>
        <v>1.1645267890710631E-2</v>
      </c>
    </row>
    <row r="2035" spans="12:14" x14ac:dyDescent="0.3">
      <c r="L2035" s="2">
        <v>2034</v>
      </c>
      <c r="M2035" s="2">
        <v>160.81406004972783</v>
      </c>
      <c r="N2035" s="4">
        <f t="shared" si="41"/>
        <v>-2.3665487294989518E-2</v>
      </c>
    </row>
    <row r="2036" spans="12:14" x14ac:dyDescent="0.3">
      <c r="L2036" s="2">
        <v>2035</v>
      </c>
      <c r="M2036" s="2">
        <v>161.59693161495599</v>
      </c>
      <c r="N2036" s="4">
        <f t="shared" si="41"/>
        <v>-1.8912516516742417E-2</v>
      </c>
    </row>
    <row r="2037" spans="12:14" x14ac:dyDescent="0.3">
      <c r="L2037" s="2">
        <v>2036</v>
      </c>
      <c r="M2037" s="2">
        <v>172.83390335076407</v>
      </c>
      <c r="N2037" s="4">
        <f t="shared" si="41"/>
        <v>4.9309399655062647E-2</v>
      </c>
    </row>
    <row r="2038" spans="12:14" x14ac:dyDescent="0.3">
      <c r="L2038" s="2">
        <v>2037</v>
      </c>
      <c r="M2038" s="2">
        <v>156.46135747973668</v>
      </c>
      <c r="N2038" s="4">
        <f t="shared" si="41"/>
        <v>-5.0091620316617402E-2</v>
      </c>
    </row>
    <row r="2039" spans="12:14" x14ac:dyDescent="0.3">
      <c r="L2039" s="2">
        <v>2038</v>
      </c>
      <c r="M2039" s="2">
        <v>169.29622333021689</v>
      </c>
      <c r="N2039" s="4">
        <f t="shared" si="41"/>
        <v>2.7831432505305287E-2</v>
      </c>
    </row>
    <row r="2040" spans="12:14" x14ac:dyDescent="0.3">
      <c r="L2040" s="2">
        <v>2039</v>
      </c>
      <c r="M2040" s="2">
        <v>158.57558139517758</v>
      </c>
      <c r="N2040" s="4">
        <f t="shared" si="41"/>
        <v>-3.7255741565760836E-2</v>
      </c>
    </row>
    <row r="2041" spans="12:14" x14ac:dyDescent="0.3">
      <c r="L2041" s="2">
        <v>2040</v>
      </c>
      <c r="M2041" s="2">
        <v>154.77767019362227</v>
      </c>
      <c r="N2041" s="4">
        <f t="shared" si="41"/>
        <v>-6.0313624571269098E-2</v>
      </c>
    </row>
    <row r="2042" spans="12:14" x14ac:dyDescent="0.3">
      <c r="L2042" s="2">
        <v>2041</v>
      </c>
      <c r="M2042" s="2">
        <v>166.79238530579002</v>
      </c>
      <c r="N2042" s="4">
        <f t="shared" si="41"/>
        <v>1.2630128112423478E-2</v>
      </c>
    </row>
    <row r="2043" spans="12:14" x14ac:dyDescent="0.3">
      <c r="L2043" s="2">
        <v>2042</v>
      </c>
      <c r="M2043" s="2">
        <v>167.42401309238033</v>
      </c>
      <c r="N2043" s="4">
        <f t="shared" si="41"/>
        <v>1.6464867481859713E-2</v>
      </c>
    </row>
    <row r="2044" spans="12:14" x14ac:dyDescent="0.3">
      <c r="L2044" s="2">
        <v>2043</v>
      </c>
      <c r="M2044" s="2">
        <v>172.34368093990716</v>
      </c>
      <c r="N2044" s="4">
        <f t="shared" si="41"/>
        <v>4.6333160771018234E-2</v>
      </c>
    </row>
    <row r="2045" spans="12:14" x14ac:dyDescent="0.3">
      <c r="L2045" s="2">
        <v>2044</v>
      </c>
      <c r="M2045" s="2">
        <v>170.81486669949456</v>
      </c>
      <c r="N2045" s="4">
        <f t="shared" si="41"/>
        <v>3.7051421935694107E-2</v>
      </c>
    </row>
    <row r="2046" spans="12:14" x14ac:dyDescent="0.3">
      <c r="L2046" s="2">
        <v>2045</v>
      </c>
      <c r="M2046" s="2">
        <v>171.54378988538735</v>
      </c>
      <c r="N2046" s="4">
        <f t="shared" si="41"/>
        <v>4.1476861249134522E-2</v>
      </c>
    </row>
    <row r="2047" spans="12:14" x14ac:dyDescent="0.3">
      <c r="L2047" s="2">
        <v>2046</v>
      </c>
      <c r="M2047" s="2">
        <v>160.15406459131876</v>
      </c>
      <c r="N2047" s="4">
        <f t="shared" si="41"/>
        <v>-2.7672452507322864E-2</v>
      </c>
    </row>
    <row r="2048" spans="12:14" x14ac:dyDescent="0.3">
      <c r="L2048" s="2">
        <v>2047</v>
      </c>
      <c r="M2048" s="2">
        <v>156.30890950604831</v>
      </c>
      <c r="N2048" s="4">
        <f t="shared" si="41"/>
        <v>-5.1017162635851654E-2</v>
      </c>
    </row>
    <row r="2049" spans="12:14" x14ac:dyDescent="0.3">
      <c r="L2049" s="2">
        <v>2048</v>
      </c>
      <c r="M2049" s="2">
        <v>155.79037163526471</v>
      </c>
      <c r="N2049" s="4">
        <f t="shared" si="41"/>
        <v>-5.4165310373891828E-2</v>
      </c>
    </row>
    <row r="2050" spans="12:14" x14ac:dyDescent="0.3">
      <c r="L2050" s="2">
        <v>2049</v>
      </c>
      <c r="M2050" s="2">
        <v>165.6889424099559</v>
      </c>
      <c r="N2050" s="4">
        <f t="shared" si="41"/>
        <v>5.9309042903963327E-3</v>
      </c>
    </row>
    <row r="2051" spans="12:14" x14ac:dyDescent="0.3">
      <c r="L2051" s="2">
        <v>2050</v>
      </c>
      <c r="M2051" s="2">
        <v>164.28929615295266</v>
      </c>
      <c r="N2051" s="4">
        <f t="shared" ref="N2051:N2114" si="42">M2051/$B$2-1</f>
        <v>-2.5666297303731378E-3</v>
      </c>
    </row>
    <row r="2052" spans="12:14" x14ac:dyDescent="0.3">
      <c r="L2052" s="2">
        <v>2051</v>
      </c>
      <c r="M2052" s="2">
        <v>163.2355880235134</v>
      </c>
      <c r="N2052" s="4">
        <f t="shared" si="42"/>
        <v>-8.9639037794909671E-3</v>
      </c>
    </row>
    <row r="2053" spans="12:14" x14ac:dyDescent="0.3">
      <c r="L2053" s="2">
        <v>2052</v>
      </c>
      <c r="M2053" s="2">
        <v>169.45791195492657</v>
      </c>
      <c r="N2053" s="4">
        <f t="shared" si="42"/>
        <v>2.8813076676014182E-2</v>
      </c>
    </row>
    <row r="2054" spans="12:14" x14ac:dyDescent="0.3">
      <c r="L2054" s="2">
        <v>2053</v>
      </c>
      <c r="M2054" s="2">
        <v>170.95979904123277</v>
      </c>
      <c r="N2054" s="4">
        <f t="shared" si="42"/>
        <v>3.7931335341290673E-2</v>
      </c>
    </row>
    <row r="2055" spans="12:14" x14ac:dyDescent="0.3">
      <c r="L2055" s="2">
        <v>2054</v>
      </c>
      <c r="M2055" s="2">
        <v>161.75764159778637</v>
      </c>
      <c r="N2055" s="4">
        <f t="shared" si="42"/>
        <v>-1.7936813877775237E-2</v>
      </c>
    </row>
    <row r="2056" spans="12:14" x14ac:dyDescent="0.3">
      <c r="L2056" s="2">
        <v>2055</v>
      </c>
      <c r="M2056" s="2">
        <v>167.54770233538343</v>
      </c>
      <c r="N2056" s="4">
        <f t="shared" si="42"/>
        <v>1.7215809761141454E-2</v>
      </c>
    </row>
    <row r="2057" spans="12:14" x14ac:dyDescent="0.3">
      <c r="L2057" s="2">
        <v>2056</v>
      </c>
      <c r="M2057" s="2">
        <v>158.17863802004467</v>
      </c>
      <c r="N2057" s="4">
        <f t="shared" si="42"/>
        <v>-3.96656646571375E-2</v>
      </c>
    </row>
    <row r="2058" spans="12:14" x14ac:dyDescent="0.3">
      <c r="L2058" s="2">
        <v>2057</v>
      </c>
      <c r="M2058" s="2">
        <v>168.35841886502814</v>
      </c>
      <c r="N2058" s="4">
        <f t="shared" si="42"/>
        <v>2.2137832920483325E-2</v>
      </c>
    </row>
    <row r="2059" spans="12:14" x14ac:dyDescent="0.3">
      <c r="L2059" s="2">
        <v>2058</v>
      </c>
      <c r="M2059" s="2">
        <v>157.59744554065409</v>
      </c>
      <c r="N2059" s="4">
        <f t="shared" si="42"/>
        <v>-4.3194201129496679E-2</v>
      </c>
    </row>
    <row r="2060" spans="12:14" x14ac:dyDescent="0.3">
      <c r="L2060" s="2">
        <v>2059</v>
      </c>
      <c r="M2060" s="2">
        <v>159.56062608545747</v>
      </c>
      <c r="N2060" s="4">
        <f t="shared" si="42"/>
        <v>-3.1275337070160836E-2</v>
      </c>
    </row>
    <row r="2061" spans="12:14" x14ac:dyDescent="0.3">
      <c r="L2061" s="2">
        <v>2060</v>
      </c>
      <c r="M2061" s="2">
        <v>164.95744190182745</v>
      </c>
      <c r="N2061" s="4">
        <f t="shared" si="42"/>
        <v>1.4898175351325538E-3</v>
      </c>
    </row>
    <row r="2062" spans="12:14" x14ac:dyDescent="0.3">
      <c r="L2062" s="2">
        <v>2061</v>
      </c>
      <c r="M2062" s="2">
        <v>179.87495219652547</v>
      </c>
      <c r="N2062" s="4">
        <f t="shared" si="42"/>
        <v>9.2057023784649861E-2</v>
      </c>
    </row>
    <row r="2063" spans="12:14" x14ac:dyDescent="0.3">
      <c r="L2063" s="2">
        <v>2062</v>
      </c>
      <c r="M2063" s="2">
        <v>165.04750843743631</v>
      </c>
      <c r="N2063" s="4">
        <f t="shared" si="42"/>
        <v>2.0366295932792156E-3</v>
      </c>
    </row>
    <row r="2064" spans="12:14" x14ac:dyDescent="0.3">
      <c r="L2064" s="2">
        <v>2063</v>
      </c>
      <c r="M2064" s="2">
        <v>166.61526802412547</v>
      </c>
      <c r="N2064" s="4">
        <f t="shared" si="42"/>
        <v>1.1554813461253532E-2</v>
      </c>
    </row>
    <row r="2065" spans="12:14" x14ac:dyDescent="0.3">
      <c r="L2065" s="2">
        <v>2064</v>
      </c>
      <c r="M2065" s="2">
        <v>164.51603832765389</v>
      </c>
      <c r="N2065" s="4">
        <f t="shared" si="42"/>
        <v>-1.1900323695569481E-3</v>
      </c>
    </row>
    <row r="2066" spans="12:14" x14ac:dyDescent="0.3">
      <c r="L2066" s="2">
        <v>2065</v>
      </c>
      <c r="M2066" s="2">
        <v>166.65207124444564</v>
      </c>
      <c r="N2066" s="4">
        <f t="shared" si="42"/>
        <v>1.177825321624848E-2</v>
      </c>
    </row>
    <row r="2067" spans="12:14" x14ac:dyDescent="0.3">
      <c r="L2067" s="2">
        <v>2066</v>
      </c>
      <c r="M2067" s="2">
        <v>172.00193306799775</v>
      </c>
      <c r="N2067" s="4">
        <f t="shared" si="42"/>
        <v>4.4258340684481867E-2</v>
      </c>
    </row>
    <row r="2068" spans="12:14" x14ac:dyDescent="0.3">
      <c r="L2068" s="2">
        <v>2067</v>
      </c>
      <c r="M2068" s="2">
        <v>157.29124498025811</v>
      </c>
      <c r="N2068" s="4">
        <f t="shared" si="42"/>
        <v>-4.5053206336079787E-2</v>
      </c>
    </row>
    <row r="2069" spans="12:14" x14ac:dyDescent="0.3">
      <c r="L2069" s="2">
        <v>2068</v>
      </c>
      <c r="M2069" s="2">
        <v>156.43548017485983</v>
      </c>
      <c r="N2069" s="4">
        <f t="shared" si="42"/>
        <v>-5.0248726640773622E-2</v>
      </c>
    </row>
    <row r="2070" spans="12:14" x14ac:dyDescent="0.3">
      <c r="L2070" s="2">
        <v>2069</v>
      </c>
      <c r="M2070" s="2">
        <v>160.39934484693106</v>
      </c>
      <c r="N2070" s="4">
        <f t="shared" si="42"/>
        <v>-2.6183306727623368E-2</v>
      </c>
    </row>
    <row r="2071" spans="12:14" x14ac:dyDescent="0.3">
      <c r="L2071" s="2">
        <v>2070</v>
      </c>
      <c r="M2071" s="2">
        <v>157.56780532633763</v>
      </c>
      <c r="N2071" s="4">
        <f t="shared" si="42"/>
        <v>-4.3374152833919655E-2</v>
      </c>
    </row>
    <row r="2072" spans="12:14" x14ac:dyDescent="0.3">
      <c r="L2072" s="2">
        <v>2071</v>
      </c>
      <c r="M2072" s="2">
        <v>171.79090998654388</v>
      </c>
      <c r="N2072" s="4">
        <f t="shared" si="42"/>
        <v>4.2977177101291009E-2</v>
      </c>
    </row>
    <row r="2073" spans="12:14" x14ac:dyDescent="0.3">
      <c r="L2073" s="2">
        <v>2072</v>
      </c>
      <c r="M2073" s="2">
        <v>157.74664605974343</v>
      </c>
      <c r="N2073" s="4">
        <f t="shared" si="42"/>
        <v>-4.2288374760487746E-2</v>
      </c>
    </row>
    <row r="2074" spans="12:14" x14ac:dyDescent="0.3">
      <c r="L2074" s="2">
        <v>2073</v>
      </c>
      <c r="M2074" s="2">
        <v>172.77554734237273</v>
      </c>
      <c r="N2074" s="4">
        <f t="shared" si="42"/>
        <v>4.8955108587487306E-2</v>
      </c>
    </row>
    <row r="2075" spans="12:14" x14ac:dyDescent="0.3">
      <c r="L2075" s="2">
        <v>2074</v>
      </c>
      <c r="M2075" s="2">
        <v>159.69705557579687</v>
      </c>
      <c r="N2075" s="4">
        <f t="shared" si="42"/>
        <v>-3.0447046186093174E-2</v>
      </c>
    </row>
    <row r="2076" spans="12:14" x14ac:dyDescent="0.3">
      <c r="L2076" s="2">
        <v>2075</v>
      </c>
      <c r="M2076" s="2">
        <v>174.63670304352655</v>
      </c>
      <c r="N2076" s="4">
        <f t="shared" si="42"/>
        <v>6.0254559294672161E-2</v>
      </c>
    </row>
    <row r="2077" spans="12:14" x14ac:dyDescent="0.3">
      <c r="L2077" s="2">
        <v>2076</v>
      </c>
      <c r="M2077" s="2">
        <v>177.31961693696448</v>
      </c>
      <c r="N2077" s="4">
        <f t="shared" si="42"/>
        <v>7.6543069316552081E-2</v>
      </c>
    </row>
    <row r="2078" spans="12:14" x14ac:dyDescent="0.3">
      <c r="L2078" s="2">
        <v>2077</v>
      </c>
      <c r="M2078" s="2">
        <v>156.95462822764387</v>
      </c>
      <c r="N2078" s="4">
        <f t="shared" si="42"/>
        <v>-4.7096874365046504E-2</v>
      </c>
    </row>
    <row r="2079" spans="12:14" x14ac:dyDescent="0.3">
      <c r="L2079" s="2">
        <v>2078</v>
      </c>
      <c r="M2079" s="2">
        <v>157.2975908083049</v>
      </c>
      <c r="N2079" s="4">
        <f t="shared" si="42"/>
        <v>-4.5014679537291991E-2</v>
      </c>
    </row>
    <row r="2080" spans="12:14" x14ac:dyDescent="0.3">
      <c r="L2080" s="2">
        <v>2079</v>
      </c>
      <c r="M2080" s="2">
        <v>154.06144034639905</v>
      </c>
      <c r="N2080" s="4">
        <f t="shared" si="42"/>
        <v>-6.4662000071876613E-2</v>
      </c>
    </row>
    <row r="2081" spans="12:14" x14ac:dyDescent="0.3">
      <c r="L2081" s="2">
        <v>2080</v>
      </c>
      <c r="M2081" s="2">
        <v>156.41271052137435</v>
      </c>
      <c r="N2081" s="4">
        <f t="shared" si="42"/>
        <v>-5.0386965788105309E-2</v>
      </c>
    </row>
    <row r="2082" spans="12:14" x14ac:dyDescent="0.3">
      <c r="L2082" s="2">
        <v>2081</v>
      </c>
      <c r="M2082" s="2">
        <v>166.56249057866691</v>
      </c>
      <c r="N2082" s="4">
        <f t="shared" si="42"/>
        <v>1.1234390971592623E-2</v>
      </c>
    </row>
    <row r="2083" spans="12:14" x14ac:dyDescent="0.3">
      <c r="L2083" s="2">
        <v>2082</v>
      </c>
      <c r="M2083" s="2">
        <v>164.66863069803728</v>
      </c>
      <c r="N2083" s="4">
        <f t="shared" si="42"/>
        <v>-2.6361338893610142E-4</v>
      </c>
    </row>
    <row r="2084" spans="12:14" x14ac:dyDescent="0.3">
      <c r="L2084" s="2">
        <v>2083</v>
      </c>
      <c r="M2084" s="2">
        <v>165.02468844799415</v>
      </c>
      <c r="N2084" s="4">
        <f t="shared" si="42"/>
        <v>1.8980848462275546E-3</v>
      </c>
    </row>
    <row r="2085" spans="12:14" x14ac:dyDescent="0.3">
      <c r="L2085" s="2">
        <v>2084</v>
      </c>
      <c r="M2085" s="2">
        <v>165.22932274268763</v>
      </c>
      <c r="N2085" s="4">
        <f t="shared" si="42"/>
        <v>3.1404608196374806E-3</v>
      </c>
    </row>
    <row r="2086" spans="12:14" x14ac:dyDescent="0.3">
      <c r="L2086" s="2">
        <v>2085</v>
      </c>
      <c r="M2086" s="2">
        <v>151.26559408754142</v>
      </c>
      <c r="N2086" s="4">
        <f t="shared" si="42"/>
        <v>-8.1636145205056021E-2</v>
      </c>
    </row>
    <row r="2087" spans="12:14" x14ac:dyDescent="0.3">
      <c r="L2087" s="2">
        <v>2086</v>
      </c>
      <c r="M2087" s="2">
        <v>159.77691386561938</v>
      </c>
      <c r="N2087" s="4">
        <f t="shared" si="42"/>
        <v>-2.9962210441910053E-2</v>
      </c>
    </row>
    <row r="2088" spans="12:14" x14ac:dyDescent="0.3">
      <c r="L2088" s="2">
        <v>2087</v>
      </c>
      <c r="M2088" s="2">
        <v>167.70648928804872</v>
      </c>
      <c r="N2088" s="4">
        <f t="shared" si="42"/>
        <v>1.817983729708228E-2</v>
      </c>
    </row>
    <row r="2089" spans="12:14" x14ac:dyDescent="0.3">
      <c r="L2089" s="2">
        <v>2088</v>
      </c>
      <c r="M2089" s="2">
        <v>187.09363171520297</v>
      </c>
      <c r="N2089" s="4">
        <f t="shared" si="42"/>
        <v>0.1358830794669843</v>
      </c>
    </row>
    <row r="2090" spans="12:14" x14ac:dyDescent="0.3">
      <c r="L2090" s="2">
        <v>2089</v>
      </c>
      <c r="M2090" s="2">
        <v>169.35749341915241</v>
      </c>
      <c r="N2090" s="4">
        <f t="shared" si="42"/>
        <v>2.8203415542147559E-2</v>
      </c>
    </row>
    <row r="2091" spans="12:14" x14ac:dyDescent="0.3">
      <c r="L2091" s="2">
        <v>2090</v>
      </c>
      <c r="M2091" s="2">
        <v>171.78249192455306</v>
      </c>
      <c r="N2091" s="4">
        <f t="shared" si="42"/>
        <v>4.2926069353316887E-2</v>
      </c>
    </row>
    <row r="2092" spans="12:14" x14ac:dyDescent="0.3">
      <c r="L2092" s="2">
        <v>2091</v>
      </c>
      <c r="M2092" s="2">
        <v>178.99208984987732</v>
      </c>
      <c r="N2092" s="4">
        <f t="shared" si="42"/>
        <v>8.6696988855279988E-2</v>
      </c>
    </row>
    <row r="2093" spans="12:14" x14ac:dyDescent="0.3">
      <c r="L2093" s="2">
        <v>2092</v>
      </c>
      <c r="M2093" s="2">
        <v>161.03316788277826</v>
      </c>
      <c r="N2093" s="4">
        <f t="shared" si="42"/>
        <v>-2.2335239558286757E-2</v>
      </c>
    </row>
    <row r="2094" spans="12:14" x14ac:dyDescent="0.3">
      <c r="L2094" s="2">
        <v>2093</v>
      </c>
      <c r="M2094" s="2">
        <v>165.83306364543861</v>
      </c>
      <c r="N2094" s="4">
        <f t="shared" si="42"/>
        <v>6.805893306729649E-3</v>
      </c>
    </row>
    <row r="2095" spans="12:14" x14ac:dyDescent="0.3">
      <c r="L2095" s="2">
        <v>2094</v>
      </c>
      <c r="M2095" s="2">
        <v>150.8608379599944</v>
      </c>
      <c r="N2095" s="4">
        <f t="shared" si="42"/>
        <v>-8.4093501088184475E-2</v>
      </c>
    </row>
    <row r="2096" spans="12:14" x14ac:dyDescent="0.3">
      <c r="L2096" s="2">
        <v>2095</v>
      </c>
      <c r="M2096" s="2">
        <v>166.09076117218268</v>
      </c>
      <c r="N2096" s="4">
        <f t="shared" si="42"/>
        <v>8.3704268376980639E-3</v>
      </c>
    </row>
    <row r="2097" spans="12:14" x14ac:dyDescent="0.3">
      <c r="L2097" s="2">
        <v>2096</v>
      </c>
      <c r="M2097" s="2">
        <v>167.47210804063846</v>
      </c>
      <c r="N2097" s="4">
        <f t="shared" si="42"/>
        <v>1.6756861588946181E-2</v>
      </c>
    </row>
    <row r="2098" spans="12:14" x14ac:dyDescent="0.3">
      <c r="L2098" s="2">
        <v>2097</v>
      </c>
      <c r="M2098" s="2">
        <v>176.05072229557234</v>
      </c>
      <c r="N2098" s="4">
        <f t="shared" si="42"/>
        <v>6.8839354660044538E-2</v>
      </c>
    </row>
    <row r="2099" spans="12:14" x14ac:dyDescent="0.3">
      <c r="L2099" s="2">
        <v>2098</v>
      </c>
      <c r="M2099" s="2">
        <v>163.2766903913834</v>
      </c>
      <c r="N2099" s="4">
        <f t="shared" si="42"/>
        <v>-8.7143630347763512E-3</v>
      </c>
    </row>
    <row r="2100" spans="12:14" x14ac:dyDescent="0.3">
      <c r="L2100" s="2">
        <v>2099</v>
      </c>
      <c r="M2100" s="2">
        <v>155.82040162887168</v>
      </c>
      <c r="N2100" s="4">
        <f t="shared" si="42"/>
        <v>-5.3982992240976468E-2</v>
      </c>
    </row>
    <row r="2101" spans="12:14" x14ac:dyDescent="0.3">
      <c r="L2101" s="2">
        <v>2100</v>
      </c>
      <c r="M2101" s="2">
        <v>153.72996500549291</v>
      </c>
      <c r="N2101" s="4">
        <f t="shared" si="42"/>
        <v>-6.667445355596413E-2</v>
      </c>
    </row>
    <row r="2102" spans="12:14" x14ac:dyDescent="0.3">
      <c r="L2102" s="2">
        <v>2101</v>
      </c>
      <c r="M2102" s="2">
        <v>165.0229518445808</v>
      </c>
      <c r="N2102" s="4">
        <f t="shared" si="42"/>
        <v>1.887541577518137E-3</v>
      </c>
    </row>
    <row r="2103" spans="12:14" x14ac:dyDescent="0.3">
      <c r="L2103" s="2">
        <v>2102</v>
      </c>
      <c r="M2103" s="2">
        <v>164.21582365721909</v>
      </c>
      <c r="N2103" s="4">
        <f t="shared" si="42"/>
        <v>-3.0126960338858755E-3</v>
      </c>
    </row>
    <row r="2104" spans="12:14" x14ac:dyDescent="0.3">
      <c r="L2104" s="2">
        <v>2103</v>
      </c>
      <c r="M2104" s="2">
        <v>172.41969999455591</v>
      </c>
      <c r="N2104" s="4">
        <f t="shared" si="42"/>
        <v>4.6794687746046559E-2</v>
      </c>
    </row>
    <row r="2105" spans="12:14" x14ac:dyDescent="0.3">
      <c r="L2105" s="2">
        <v>2104</v>
      </c>
      <c r="M2105" s="2">
        <v>169.52087812491092</v>
      </c>
      <c r="N2105" s="4">
        <f t="shared" si="42"/>
        <v>2.9195356962138153E-2</v>
      </c>
    </row>
    <row r="2106" spans="12:14" x14ac:dyDescent="0.3">
      <c r="L2106" s="2">
        <v>2105</v>
      </c>
      <c r="M2106" s="2">
        <v>185.8069142422454</v>
      </c>
      <c r="N2106" s="4">
        <f t="shared" si="42"/>
        <v>0.12807115881427156</v>
      </c>
    </row>
    <row r="2107" spans="12:14" x14ac:dyDescent="0.3">
      <c r="L2107" s="2">
        <v>2106</v>
      </c>
      <c r="M2107" s="2">
        <v>166.26199910992332</v>
      </c>
      <c r="N2107" s="4">
        <f t="shared" si="42"/>
        <v>9.4100468090421163E-3</v>
      </c>
    </row>
    <row r="2108" spans="12:14" x14ac:dyDescent="0.3">
      <c r="L2108" s="2">
        <v>2107</v>
      </c>
      <c r="M2108" s="2">
        <v>168.12976098447663</v>
      </c>
      <c r="N2108" s="4">
        <f t="shared" si="42"/>
        <v>2.0749604924029663E-2</v>
      </c>
    </row>
    <row r="2109" spans="12:14" x14ac:dyDescent="0.3">
      <c r="L2109" s="2">
        <v>2108</v>
      </c>
      <c r="M2109" s="2">
        <v>155.02176316096606</v>
      </c>
      <c r="N2109" s="4">
        <f t="shared" si="42"/>
        <v>-5.8831687057517956E-2</v>
      </c>
    </row>
    <row r="2110" spans="12:14" x14ac:dyDescent="0.3">
      <c r="L2110" s="2">
        <v>2109</v>
      </c>
      <c r="M2110" s="2">
        <v>161.96315448959649</v>
      </c>
      <c r="N2110" s="4">
        <f t="shared" si="42"/>
        <v>-1.6689103764505386E-2</v>
      </c>
    </row>
    <row r="2111" spans="12:14" x14ac:dyDescent="0.3">
      <c r="L2111" s="2">
        <v>2110</v>
      </c>
      <c r="M2111" s="2">
        <v>176.84794137951781</v>
      </c>
      <c r="N2111" s="4">
        <f t="shared" si="42"/>
        <v>7.3679432110998366E-2</v>
      </c>
    </row>
    <row r="2112" spans="12:14" x14ac:dyDescent="0.3">
      <c r="L2112" s="2">
        <v>2111</v>
      </c>
      <c r="M2112" s="2">
        <v>160.24821819656606</v>
      </c>
      <c r="N2112" s="4">
        <f t="shared" si="42"/>
        <v>-2.7100827027124685E-2</v>
      </c>
    </row>
    <row r="2113" spans="12:14" x14ac:dyDescent="0.3">
      <c r="L2113" s="2">
        <v>2112</v>
      </c>
      <c r="M2113" s="2">
        <v>163.71025362048724</v>
      </c>
      <c r="N2113" s="4">
        <f t="shared" si="42"/>
        <v>-6.0821134424023926E-3</v>
      </c>
    </row>
    <row r="2114" spans="12:14" x14ac:dyDescent="0.3">
      <c r="L2114" s="2">
        <v>2113</v>
      </c>
      <c r="M2114" s="2">
        <v>162.58116056051207</v>
      </c>
      <c r="N2114" s="4">
        <f t="shared" si="42"/>
        <v>-1.2937064571480139E-2</v>
      </c>
    </row>
    <row r="2115" spans="12:14" x14ac:dyDescent="0.3">
      <c r="L2115" s="2">
        <v>2114</v>
      </c>
      <c r="M2115" s="2">
        <v>157.01723847387532</v>
      </c>
      <c r="N2115" s="4">
        <f t="shared" ref="N2115:N2178" si="43">M2115/$B$2-1</f>
        <v>-4.6716754963634588E-2</v>
      </c>
    </row>
    <row r="2116" spans="12:14" x14ac:dyDescent="0.3">
      <c r="L2116" s="2">
        <v>2115</v>
      </c>
      <c r="M2116" s="2">
        <v>156.07812852831691</v>
      </c>
      <c r="N2116" s="4">
        <f t="shared" si="43"/>
        <v>-5.2418280382429905E-2</v>
      </c>
    </row>
    <row r="2117" spans="12:14" x14ac:dyDescent="0.3">
      <c r="L2117" s="2">
        <v>2116</v>
      </c>
      <c r="M2117" s="2">
        <v>156.50707290832088</v>
      </c>
      <c r="N2117" s="4">
        <f t="shared" si="43"/>
        <v>-4.9814072752206395E-2</v>
      </c>
    </row>
    <row r="2118" spans="12:14" x14ac:dyDescent="0.3">
      <c r="L2118" s="2">
        <v>2117</v>
      </c>
      <c r="M2118" s="2">
        <v>158.92481701377861</v>
      </c>
      <c r="N2118" s="4">
        <f t="shared" si="43"/>
        <v>-3.5135461862601636E-2</v>
      </c>
    </row>
    <row r="2119" spans="12:14" x14ac:dyDescent="0.3">
      <c r="L2119" s="2">
        <v>2118</v>
      </c>
      <c r="M2119" s="2">
        <v>167.06583137039235</v>
      </c>
      <c r="N2119" s="4">
        <f t="shared" si="43"/>
        <v>1.4290274185173812E-2</v>
      </c>
    </row>
    <row r="2120" spans="12:14" x14ac:dyDescent="0.3">
      <c r="L2120" s="2">
        <v>2119</v>
      </c>
      <c r="M2120" s="2">
        <v>166.25824957128873</v>
      </c>
      <c r="N2120" s="4">
        <f t="shared" si="43"/>
        <v>9.3872826056227154E-3</v>
      </c>
    </row>
    <row r="2121" spans="12:14" x14ac:dyDescent="0.3">
      <c r="L2121" s="2">
        <v>2120</v>
      </c>
      <c r="M2121" s="2">
        <v>169.9445906689904</v>
      </c>
      <c r="N2121" s="4">
        <f t="shared" si="43"/>
        <v>3.1767801063872447E-2</v>
      </c>
    </row>
    <row r="2122" spans="12:14" x14ac:dyDescent="0.3">
      <c r="L2122" s="2">
        <v>2121</v>
      </c>
      <c r="M2122" s="2">
        <v>179.18335337176896</v>
      </c>
      <c r="N2122" s="4">
        <f t="shared" si="43"/>
        <v>8.7858188176947349E-2</v>
      </c>
    </row>
    <row r="2123" spans="12:14" x14ac:dyDescent="0.3">
      <c r="L2123" s="2">
        <v>2122</v>
      </c>
      <c r="M2123" s="2">
        <v>165.42095941886814</v>
      </c>
      <c r="N2123" s="4">
        <f t="shared" si="43"/>
        <v>4.3039256360672962E-3</v>
      </c>
    </row>
    <row r="2124" spans="12:14" x14ac:dyDescent="0.3">
      <c r="L2124" s="2">
        <v>2123</v>
      </c>
      <c r="M2124" s="2">
        <v>162.84065536891592</v>
      </c>
      <c r="N2124" s="4">
        <f t="shared" si="43"/>
        <v>-1.1361619381960564E-2</v>
      </c>
    </row>
    <row r="2125" spans="12:14" x14ac:dyDescent="0.3">
      <c r="L2125" s="2">
        <v>2124</v>
      </c>
      <c r="M2125" s="2">
        <v>172.46423083265569</v>
      </c>
      <c r="N2125" s="4">
        <f t="shared" si="43"/>
        <v>4.7065043423299313E-2</v>
      </c>
    </row>
    <row r="2126" spans="12:14" x14ac:dyDescent="0.3">
      <c r="L2126" s="2">
        <v>2125</v>
      </c>
      <c r="M2126" s="2">
        <v>162.37428930950526</v>
      </c>
      <c r="N2126" s="4">
        <f t="shared" si="43"/>
        <v>-1.4193021556721086E-2</v>
      </c>
    </row>
    <row r="2127" spans="12:14" x14ac:dyDescent="0.3">
      <c r="L2127" s="2">
        <v>2126</v>
      </c>
      <c r="M2127" s="2">
        <v>175.58181196631125</v>
      </c>
      <c r="N2127" s="4">
        <f t="shared" si="43"/>
        <v>6.5992505711141014E-2</v>
      </c>
    </row>
    <row r="2128" spans="12:14" x14ac:dyDescent="0.3">
      <c r="L2128" s="2">
        <v>2127</v>
      </c>
      <c r="M2128" s="2">
        <v>161.18743289679799</v>
      </c>
      <c r="N2128" s="4">
        <f t="shared" si="43"/>
        <v>-2.1398665621630952E-2</v>
      </c>
    </row>
    <row r="2129" spans="12:14" x14ac:dyDescent="0.3">
      <c r="L2129" s="2">
        <v>2128</v>
      </c>
      <c r="M2129" s="2">
        <v>154.76991152288795</v>
      </c>
      <c r="N2129" s="4">
        <f t="shared" si="43"/>
        <v>-6.0360729022262305E-2</v>
      </c>
    </row>
    <row r="2130" spans="12:14" x14ac:dyDescent="0.3">
      <c r="L2130" s="2">
        <v>2129</v>
      </c>
      <c r="M2130" s="2">
        <v>149.98718702905012</v>
      </c>
      <c r="N2130" s="4">
        <f t="shared" si="43"/>
        <v>-8.9397611659573606E-2</v>
      </c>
    </row>
    <row r="2131" spans="12:14" x14ac:dyDescent="0.3">
      <c r="L2131" s="2">
        <v>2130</v>
      </c>
      <c r="M2131" s="2">
        <v>160.88585646650449</v>
      </c>
      <c r="N2131" s="4">
        <f t="shared" si="43"/>
        <v>-2.3229596804034136E-2</v>
      </c>
    </row>
    <row r="2132" spans="12:14" x14ac:dyDescent="0.3">
      <c r="L2132" s="2">
        <v>2131</v>
      </c>
      <c r="M2132" s="2">
        <v>180.47708675398451</v>
      </c>
      <c r="N2132" s="4">
        <f t="shared" si="43"/>
        <v>9.5712703826294376E-2</v>
      </c>
    </row>
    <row r="2133" spans="12:14" x14ac:dyDescent="0.3">
      <c r="L2133" s="2">
        <v>2132</v>
      </c>
      <c r="M2133" s="2">
        <v>157.03466026899875</v>
      </c>
      <c r="N2133" s="4">
        <f t="shared" si="43"/>
        <v>-4.6610983740353329E-2</v>
      </c>
    </row>
    <row r="2134" spans="12:14" x14ac:dyDescent="0.3">
      <c r="L2134" s="2">
        <v>2133</v>
      </c>
      <c r="M2134" s="2">
        <v>174.12074993894862</v>
      </c>
      <c r="N2134" s="4">
        <f t="shared" si="43"/>
        <v>5.7122104192295131E-2</v>
      </c>
    </row>
    <row r="2135" spans="12:14" x14ac:dyDescent="0.3">
      <c r="L2135" s="2">
        <v>2134</v>
      </c>
      <c r="M2135" s="2">
        <v>165.34083417277949</v>
      </c>
      <c r="N2135" s="4">
        <f t="shared" si="43"/>
        <v>3.817469146683683E-3</v>
      </c>
    </row>
    <row r="2136" spans="12:14" x14ac:dyDescent="0.3">
      <c r="L2136" s="2">
        <v>2135</v>
      </c>
      <c r="M2136" s="2">
        <v>169.47089684123819</v>
      </c>
      <c r="N2136" s="4">
        <f t="shared" si="43"/>
        <v>2.8891910533238363E-2</v>
      </c>
    </row>
    <row r="2137" spans="12:14" x14ac:dyDescent="0.3">
      <c r="L2137" s="2">
        <v>2136</v>
      </c>
      <c r="M2137" s="2">
        <v>159.13466613863534</v>
      </c>
      <c r="N2137" s="4">
        <f t="shared" si="43"/>
        <v>-3.386142560610006E-2</v>
      </c>
    </row>
    <row r="2138" spans="12:14" x14ac:dyDescent="0.3">
      <c r="L2138" s="2">
        <v>2137</v>
      </c>
      <c r="M2138" s="2">
        <v>167.97362082160089</v>
      </c>
      <c r="N2138" s="4">
        <f t="shared" si="43"/>
        <v>1.980164658140815E-2</v>
      </c>
    </row>
    <row r="2139" spans="12:14" x14ac:dyDescent="0.3">
      <c r="L2139" s="2">
        <v>2138</v>
      </c>
      <c r="M2139" s="2">
        <v>167.2043078182902</v>
      </c>
      <c r="N2139" s="4">
        <f t="shared" si="43"/>
        <v>1.5130992560405954E-2</v>
      </c>
    </row>
    <row r="2140" spans="12:14" x14ac:dyDescent="0.3">
      <c r="L2140" s="2">
        <v>2139</v>
      </c>
      <c r="M2140" s="2">
        <v>175.42377294801364</v>
      </c>
      <c r="N2140" s="4">
        <f t="shared" si="43"/>
        <v>6.5033019035223072E-2</v>
      </c>
    </row>
    <row r="2141" spans="12:14" x14ac:dyDescent="0.3">
      <c r="L2141" s="2">
        <v>2140</v>
      </c>
      <c r="M2141" s="2">
        <v>163.6068737284065</v>
      </c>
      <c r="N2141" s="4">
        <f t="shared" si="43"/>
        <v>-6.709753566200849E-3</v>
      </c>
    </row>
    <row r="2142" spans="12:14" x14ac:dyDescent="0.3">
      <c r="L2142" s="2">
        <v>2141</v>
      </c>
      <c r="M2142" s="2">
        <v>149.47452061279185</v>
      </c>
      <c r="N2142" s="4">
        <f t="shared" si="43"/>
        <v>-9.2510112615913909E-2</v>
      </c>
    </row>
    <row r="2143" spans="12:14" x14ac:dyDescent="0.3">
      <c r="L2143" s="2">
        <v>2142</v>
      </c>
      <c r="M2143" s="2">
        <v>157.39318491280338</v>
      </c>
      <c r="N2143" s="4">
        <f t="shared" si="43"/>
        <v>-4.4434308496326236E-2</v>
      </c>
    </row>
    <row r="2144" spans="12:14" x14ac:dyDescent="0.3">
      <c r="L2144" s="2">
        <v>2143</v>
      </c>
      <c r="M2144" s="2">
        <v>162.88981415989292</v>
      </c>
      <c r="N2144" s="4">
        <f t="shared" si="43"/>
        <v>-1.1063166471693586E-2</v>
      </c>
    </row>
    <row r="2145" spans="12:14" x14ac:dyDescent="0.3">
      <c r="L2145" s="2">
        <v>2144</v>
      </c>
      <c r="M2145" s="2">
        <v>154.81617655388291</v>
      </c>
      <c r="N2145" s="4">
        <f t="shared" si="43"/>
        <v>-6.0079844711041108E-2</v>
      </c>
    </row>
    <row r="2146" spans="12:14" x14ac:dyDescent="0.3">
      <c r="L2146" s="2">
        <v>2145</v>
      </c>
      <c r="M2146" s="2">
        <v>166.68779449329406</v>
      </c>
      <c r="N2146" s="4">
        <f t="shared" si="43"/>
        <v>1.199513624715931E-2</v>
      </c>
    </row>
    <row r="2147" spans="12:14" x14ac:dyDescent="0.3">
      <c r="L2147" s="2">
        <v>2146</v>
      </c>
      <c r="M2147" s="2">
        <v>158.18233421944009</v>
      </c>
      <c r="N2147" s="4">
        <f t="shared" si="43"/>
        <v>-3.9643224286970424E-2</v>
      </c>
    </row>
    <row r="2148" spans="12:14" x14ac:dyDescent="0.3">
      <c r="L2148" s="2">
        <v>2147</v>
      </c>
      <c r="M2148" s="2">
        <v>147.71627397496138</v>
      </c>
      <c r="N2148" s="4">
        <f t="shared" si="43"/>
        <v>-0.10318478169541234</v>
      </c>
    </row>
    <row r="2149" spans="12:14" x14ac:dyDescent="0.3">
      <c r="L2149" s="2">
        <v>2148</v>
      </c>
      <c r="M2149" s="2">
        <v>159.35081240492298</v>
      </c>
      <c r="N2149" s="4">
        <f t="shared" si="43"/>
        <v>-3.254915813705106E-2</v>
      </c>
    </row>
    <row r="2150" spans="12:14" x14ac:dyDescent="0.3">
      <c r="L2150" s="2">
        <v>2149</v>
      </c>
      <c r="M2150" s="2">
        <v>166.40634309007592</v>
      </c>
      <c r="N2150" s="4">
        <f t="shared" si="43"/>
        <v>1.0286388153080139E-2</v>
      </c>
    </row>
    <row r="2151" spans="12:14" x14ac:dyDescent="0.3">
      <c r="L2151" s="2">
        <v>2150</v>
      </c>
      <c r="M2151" s="2">
        <v>163.32116378348212</v>
      </c>
      <c r="N2151" s="4">
        <f t="shared" si="43"/>
        <v>-8.4443561237537157E-3</v>
      </c>
    </row>
    <row r="2152" spans="12:14" x14ac:dyDescent="0.3">
      <c r="L2152" s="2">
        <v>2151</v>
      </c>
      <c r="M2152" s="2">
        <v>158.99659927083303</v>
      </c>
      <c r="N2152" s="4">
        <f t="shared" si="43"/>
        <v>-3.469965733816871E-2</v>
      </c>
    </row>
    <row r="2153" spans="12:14" x14ac:dyDescent="0.3">
      <c r="L2153" s="2">
        <v>2152</v>
      </c>
      <c r="M2153" s="2">
        <v>161.68601673220147</v>
      </c>
      <c r="N2153" s="4">
        <f t="shared" si="43"/>
        <v>-1.8371662846931147E-2</v>
      </c>
    </row>
    <row r="2154" spans="12:14" x14ac:dyDescent="0.3">
      <c r="L2154" s="2">
        <v>2153</v>
      </c>
      <c r="M2154" s="2">
        <v>161.59510518945817</v>
      </c>
      <c r="N2154" s="4">
        <f t="shared" si="43"/>
        <v>-1.8923605113397746E-2</v>
      </c>
    </row>
    <row r="2155" spans="12:14" x14ac:dyDescent="0.3">
      <c r="L2155" s="2">
        <v>2154</v>
      </c>
      <c r="M2155" s="2">
        <v>154.93752410829595</v>
      </c>
      <c r="N2155" s="4">
        <f t="shared" si="43"/>
        <v>-5.9343119294313573E-2</v>
      </c>
    </row>
    <row r="2156" spans="12:14" x14ac:dyDescent="0.3">
      <c r="L2156" s="2">
        <v>2155</v>
      </c>
      <c r="M2156" s="2">
        <v>173.16460067294733</v>
      </c>
      <c r="N2156" s="4">
        <f t="shared" si="43"/>
        <v>5.1317129630954028E-2</v>
      </c>
    </row>
    <row r="2157" spans="12:14" x14ac:dyDescent="0.3">
      <c r="L2157" s="2">
        <v>2156</v>
      </c>
      <c r="M2157" s="2">
        <v>166.41657891388726</v>
      </c>
      <c r="N2157" s="4">
        <f t="shared" si="43"/>
        <v>1.034853189878171E-2</v>
      </c>
    </row>
    <row r="2158" spans="12:14" x14ac:dyDescent="0.3">
      <c r="L2158" s="2">
        <v>2157</v>
      </c>
      <c r="M2158" s="2">
        <v>173.83336316038697</v>
      </c>
      <c r="N2158" s="4">
        <f t="shared" si="43"/>
        <v>5.5377321240368538E-2</v>
      </c>
    </row>
    <row r="2159" spans="12:14" x14ac:dyDescent="0.3">
      <c r="L2159" s="2">
        <v>2158</v>
      </c>
      <c r="M2159" s="2">
        <v>166.03206937797813</v>
      </c>
      <c r="N2159" s="4">
        <f t="shared" si="43"/>
        <v>8.0140971468938282E-3</v>
      </c>
    </row>
    <row r="2160" spans="12:14" x14ac:dyDescent="0.3">
      <c r="L2160" s="2">
        <v>2159</v>
      </c>
      <c r="M2160" s="2">
        <v>169.6103529638257</v>
      </c>
      <c r="N2160" s="4">
        <f t="shared" si="43"/>
        <v>2.9738576710611753E-2</v>
      </c>
    </row>
    <row r="2161" spans="12:14" x14ac:dyDescent="0.3">
      <c r="L2161" s="2">
        <v>2160</v>
      </c>
      <c r="M2161" s="2">
        <v>163.87063421276542</v>
      </c>
      <c r="N2161" s="4">
        <f t="shared" si="43"/>
        <v>-5.1084105997476481E-3</v>
      </c>
    </row>
    <row r="2162" spans="12:14" x14ac:dyDescent="0.3">
      <c r="L2162" s="2">
        <v>2161</v>
      </c>
      <c r="M2162" s="2">
        <v>161.31663088020341</v>
      </c>
      <c r="N2162" s="4">
        <f t="shared" si="43"/>
        <v>-2.0614278671064579E-2</v>
      </c>
    </row>
    <row r="2163" spans="12:14" x14ac:dyDescent="0.3">
      <c r="L2163" s="2">
        <v>2162</v>
      </c>
      <c r="M2163" s="2">
        <v>148.81515656757119</v>
      </c>
      <c r="N2163" s="4">
        <f t="shared" si="43"/>
        <v>-9.6513244391746467E-2</v>
      </c>
    </row>
    <row r="2164" spans="12:14" x14ac:dyDescent="0.3">
      <c r="L2164" s="2">
        <v>2163</v>
      </c>
      <c r="M2164" s="2">
        <v>167.46618420744716</v>
      </c>
      <c r="N2164" s="4">
        <f t="shared" si="43"/>
        <v>1.6720896805827223E-2</v>
      </c>
    </row>
    <row r="2165" spans="12:14" x14ac:dyDescent="0.3">
      <c r="L2165" s="2">
        <v>2164</v>
      </c>
      <c r="M2165" s="2">
        <v>150.30517738801146</v>
      </c>
      <c r="N2165" s="4">
        <f t="shared" si="43"/>
        <v>-8.7467028213913389E-2</v>
      </c>
    </row>
    <row r="2166" spans="12:14" x14ac:dyDescent="0.3">
      <c r="L2166" s="2">
        <v>2165</v>
      </c>
      <c r="M2166" s="2">
        <v>170.52796311231677</v>
      </c>
      <c r="N2166" s="4">
        <f t="shared" si="43"/>
        <v>3.530957253587208E-2</v>
      </c>
    </row>
    <row r="2167" spans="12:14" x14ac:dyDescent="0.3">
      <c r="L2167" s="2">
        <v>2166</v>
      </c>
      <c r="M2167" s="2">
        <v>168.10708550244973</v>
      </c>
      <c r="N2167" s="4">
        <f t="shared" si="43"/>
        <v>2.0611937510569556E-2</v>
      </c>
    </row>
    <row r="2168" spans="12:14" x14ac:dyDescent="0.3">
      <c r="L2168" s="2">
        <v>2167</v>
      </c>
      <c r="M2168" s="2">
        <v>159.62010531191032</v>
      </c>
      <c r="N2168" s="4">
        <f t="shared" si="43"/>
        <v>-3.0914226719753968E-2</v>
      </c>
    </row>
    <row r="2169" spans="12:14" x14ac:dyDescent="0.3">
      <c r="L2169" s="2">
        <v>2168</v>
      </c>
      <c r="M2169" s="2">
        <v>156.75190602366013</v>
      </c>
      <c r="N2169" s="4">
        <f t="shared" si="43"/>
        <v>-4.8327641651064623E-2</v>
      </c>
    </row>
    <row r="2170" spans="12:14" x14ac:dyDescent="0.3">
      <c r="L2170" s="2">
        <v>2169</v>
      </c>
      <c r="M2170" s="2">
        <v>166.41103375842476</v>
      </c>
      <c r="N2170" s="4">
        <f t="shared" si="43"/>
        <v>1.0314866144340407E-2</v>
      </c>
    </row>
    <row r="2171" spans="12:14" x14ac:dyDescent="0.3">
      <c r="L2171" s="2">
        <v>2170</v>
      </c>
      <c r="M2171" s="2">
        <v>152.50272319389643</v>
      </c>
      <c r="N2171" s="4">
        <f t="shared" si="43"/>
        <v>-7.4125285502659288E-2</v>
      </c>
    </row>
    <row r="2172" spans="12:14" x14ac:dyDescent="0.3">
      <c r="L2172" s="2">
        <v>2171</v>
      </c>
      <c r="M2172" s="2">
        <v>152.40682412437451</v>
      </c>
      <c r="N2172" s="4">
        <f t="shared" si="43"/>
        <v>-7.4707508047638149E-2</v>
      </c>
    </row>
    <row r="2173" spans="12:14" x14ac:dyDescent="0.3">
      <c r="L2173" s="2">
        <v>2172</v>
      </c>
      <c r="M2173" s="2">
        <v>170.48273904894455</v>
      </c>
      <c r="N2173" s="4">
        <f t="shared" si="43"/>
        <v>3.5035008148520674E-2</v>
      </c>
    </row>
    <row r="2174" spans="12:14" x14ac:dyDescent="0.3">
      <c r="L2174" s="2">
        <v>2173</v>
      </c>
      <c r="M2174" s="2">
        <v>149.89012436169739</v>
      </c>
      <c r="N2174" s="4">
        <f t="shared" si="43"/>
        <v>-8.9986898641087332E-2</v>
      </c>
    </row>
    <row r="2175" spans="12:14" x14ac:dyDescent="0.3">
      <c r="L2175" s="2">
        <v>2174</v>
      </c>
      <c r="M2175" s="2">
        <v>177.14436301168828</v>
      </c>
      <c r="N2175" s="4">
        <f t="shared" si="43"/>
        <v>7.5479067476904138E-2</v>
      </c>
    </row>
    <row r="2176" spans="12:14" x14ac:dyDescent="0.3">
      <c r="L2176" s="2">
        <v>2175</v>
      </c>
      <c r="M2176" s="2">
        <v>158.89016183836358</v>
      </c>
      <c r="N2176" s="4">
        <f t="shared" si="43"/>
        <v>-3.5345860404812912E-2</v>
      </c>
    </row>
    <row r="2177" spans="12:14" x14ac:dyDescent="0.3">
      <c r="L2177" s="2">
        <v>2176</v>
      </c>
      <c r="M2177" s="2">
        <v>166.16008538509132</v>
      </c>
      <c r="N2177" s="4">
        <f t="shared" si="43"/>
        <v>8.7913080815884559E-3</v>
      </c>
    </row>
    <row r="2178" spans="12:14" x14ac:dyDescent="0.3">
      <c r="L2178" s="2">
        <v>2177</v>
      </c>
      <c r="M2178" s="2">
        <v>168.44325326064555</v>
      </c>
      <c r="N2178" s="4">
        <f t="shared" si="43"/>
        <v>2.2652879604088794E-2</v>
      </c>
    </row>
    <row r="2179" spans="12:14" x14ac:dyDescent="0.3">
      <c r="L2179" s="2">
        <v>2178</v>
      </c>
      <c r="M2179" s="2">
        <v>192.38692052448263</v>
      </c>
      <c r="N2179" s="4">
        <f t="shared" ref="N2179:N2242" si="44">M2179/$B$2-1</f>
        <v>0.16801970078365813</v>
      </c>
    </row>
    <row r="2180" spans="12:14" x14ac:dyDescent="0.3">
      <c r="L2180" s="2">
        <v>2179</v>
      </c>
      <c r="M2180" s="2">
        <v>176.54682069875079</v>
      </c>
      <c r="N2180" s="4">
        <f t="shared" si="44"/>
        <v>7.185126787566265E-2</v>
      </c>
    </row>
    <row r="2181" spans="12:14" x14ac:dyDescent="0.3">
      <c r="L2181" s="2">
        <v>2180</v>
      </c>
      <c r="M2181" s="2">
        <v>162.57396428563004</v>
      </c>
      <c r="N2181" s="4">
        <f t="shared" si="44"/>
        <v>-1.298075460410586E-2</v>
      </c>
    </row>
    <row r="2182" spans="12:14" x14ac:dyDescent="0.3">
      <c r="L2182" s="2">
        <v>2181</v>
      </c>
      <c r="M2182" s="2">
        <v>156.42029098043034</v>
      </c>
      <c r="N2182" s="4">
        <f t="shared" si="44"/>
        <v>-5.0340943296065643E-2</v>
      </c>
    </row>
    <row r="2183" spans="12:14" x14ac:dyDescent="0.3">
      <c r="L2183" s="2">
        <v>2182</v>
      </c>
      <c r="M2183" s="2">
        <v>160.84772288139098</v>
      </c>
      <c r="N2183" s="4">
        <f t="shared" si="44"/>
        <v>-2.3461113471345385E-2</v>
      </c>
    </row>
    <row r="2184" spans="12:14" x14ac:dyDescent="0.3">
      <c r="L2184" s="2">
        <v>2183</v>
      </c>
      <c r="M2184" s="2">
        <v>181.91245062523259</v>
      </c>
      <c r="N2184" s="4">
        <f t="shared" si="44"/>
        <v>0.10442708666916301</v>
      </c>
    </row>
    <row r="2185" spans="12:14" x14ac:dyDescent="0.3">
      <c r="L2185" s="2">
        <v>2184</v>
      </c>
      <c r="M2185" s="2">
        <v>159.02095312085297</v>
      </c>
      <c r="N2185" s="4">
        <f t="shared" si="44"/>
        <v>-3.45518002149523E-2</v>
      </c>
    </row>
    <row r="2186" spans="12:14" x14ac:dyDescent="0.3">
      <c r="L2186" s="2">
        <v>2185</v>
      </c>
      <c r="M2186" s="2">
        <v>168.95758658212361</v>
      </c>
      <c r="N2186" s="4">
        <f t="shared" si="44"/>
        <v>2.5775500677382768E-2</v>
      </c>
    </row>
    <row r="2187" spans="12:14" x14ac:dyDescent="0.3">
      <c r="L2187" s="2">
        <v>2186</v>
      </c>
      <c r="M2187" s="2">
        <v>155.97076098650174</v>
      </c>
      <c r="N2187" s="4">
        <f t="shared" si="44"/>
        <v>-5.3070130330040377E-2</v>
      </c>
    </row>
    <row r="2188" spans="12:14" x14ac:dyDescent="0.3">
      <c r="L2188" s="2">
        <v>2187</v>
      </c>
      <c r="M2188" s="2">
        <v>175.05977506620474</v>
      </c>
      <c r="N2188" s="4">
        <f t="shared" si="44"/>
        <v>6.2823114662112545E-2</v>
      </c>
    </row>
    <row r="2189" spans="12:14" x14ac:dyDescent="0.3">
      <c r="L2189" s="2">
        <v>2188</v>
      </c>
      <c r="M2189" s="2">
        <v>175.6791829326292</v>
      </c>
      <c r="N2189" s="4">
        <f t="shared" si="44"/>
        <v>6.6583664437699142E-2</v>
      </c>
    </row>
    <row r="2190" spans="12:14" x14ac:dyDescent="0.3">
      <c r="L2190" s="2">
        <v>2189</v>
      </c>
      <c r="M2190" s="2">
        <v>175.6862522116983</v>
      </c>
      <c r="N2190" s="4">
        <f t="shared" si="44"/>
        <v>6.6626583453194277E-2</v>
      </c>
    </row>
    <row r="2191" spans="12:14" x14ac:dyDescent="0.3">
      <c r="L2191" s="2">
        <v>2190</v>
      </c>
      <c r="M2191" s="2">
        <v>158.67235725974669</v>
      </c>
      <c r="N2191" s="4">
        <f t="shared" si="44"/>
        <v>-3.6668195821648264E-2</v>
      </c>
    </row>
    <row r="2192" spans="12:14" x14ac:dyDescent="0.3">
      <c r="L2192" s="2">
        <v>2191</v>
      </c>
      <c r="M2192" s="2">
        <v>161.04144373981478</v>
      </c>
      <c r="N2192" s="4">
        <f t="shared" si="44"/>
        <v>-2.2284995165200328E-2</v>
      </c>
    </row>
    <row r="2193" spans="12:14" x14ac:dyDescent="0.3">
      <c r="L2193" s="2">
        <v>2192</v>
      </c>
      <c r="M2193" s="2">
        <v>154.98299056173909</v>
      </c>
      <c r="N2193" s="4">
        <f t="shared" si="44"/>
        <v>-5.9067083308075086E-2</v>
      </c>
    </row>
    <row r="2194" spans="12:14" x14ac:dyDescent="0.3">
      <c r="L2194" s="2">
        <v>2193</v>
      </c>
      <c r="M2194" s="2">
        <v>151.21319218124577</v>
      </c>
      <c r="N2194" s="4">
        <f t="shared" si="44"/>
        <v>-8.1954287720904073E-2</v>
      </c>
    </row>
    <row r="2195" spans="12:14" x14ac:dyDescent="0.3">
      <c r="L2195" s="2">
        <v>2194</v>
      </c>
      <c r="M2195" s="2">
        <v>156.88592099493965</v>
      </c>
      <c r="N2195" s="4">
        <f t="shared" si="44"/>
        <v>-4.7514009797985923E-2</v>
      </c>
    </row>
    <row r="2196" spans="12:14" x14ac:dyDescent="0.3">
      <c r="L2196" s="2">
        <v>2195</v>
      </c>
      <c r="M2196" s="2">
        <v>164.76065496547992</v>
      </c>
      <c r="N2196" s="4">
        <f t="shared" si="44"/>
        <v>2.9508445304893272E-4</v>
      </c>
    </row>
    <row r="2197" spans="12:14" x14ac:dyDescent="0.3">
      <c r="L2197" s="2">
        <v>2196</v>
      </c>
      <c r="M2197" s="2">
        <v>170.78167422669563</v>
      </c>
      <c r="N2197" s="4">
        <f t="shared" si="44"/>
        <v>3.6849903755345803E-2</v>
      </c>
    </row>
    <row r="2198" spans="12:14" x14ac:dyDescent="0.3">
      <c r="L2198" s="2">
        <v>2197</v>
      </c>
      <c r="M2198" s="2">
        <v>162.90299718385447</v>
      </c>
      <c r="N2198" s="4">
        <f t="shared" si="44"/>
        <v>-1.0983129680933512E-2</v>
      </c>
    </row>
    <row r="2199" spans="12:14" x14ac:dyDescent="0.3">
      <c r="L2199" s="2">
        <v>2198</v>
      </c>
      <c r="M2199" s="2">
        <v>162.52694905953015</v>
      </c>
      <c r="N2199" s="4">
        <f t="shared" si="44"/>
        <v>-1.3266193500740542E-2</v>
      </c>
    </row>
    <row r="2200" spans="12:14" x14ac:dyDescent="0.3">
      <c r="L2200" s="2">
        <v>2199</v>
      </c>
      <c r="M2200" s="2">
        <v>155.26335436172823</v>
      </c>
      <c r="N2200" s="4">
        <f t="shared" si="44"/>
        <v>-5.7364938272013721E-2</v>
      </c>
    </row>
    <row r="2201" spans="12:14" x14ac:dyDescent="0.3">
      <c r="L2201" s="2">
        <v>2200</v>
      </c>
      <c r="M2201" s="2">
        <v>162.55529994530494</v>
      </c>
      <c r="N2201" s="4">
        <f t="shared" si="44"/>
        <v>-1.309406956929382E-2</v>
      </c>
    </row>
    <row r="2202" spans="12:14" x14ac:dyDescent="0.3">
      <c r="L2202" s="2">
        <v>2201</v>
      </c>
      <c r="M2202" s="2">
        <v>153.27138145541144</v>
      </c>
      <c r="N2202" s="4">
        <f t="shared" si="44"/>
        <v>-6.9458606550825808E-2</v>
      </c>
    </row>
    <row r="2203" spans="12:14" x14ac:dyDescent="0.3">
      <c r="L2203" s="2">
        <v>2202</v>
      </c>
      <c r="M2203" s="2">
        <v>153.95875764745281</v>
      </c>
      <c r="N2203" s="4">
        <f t="shared" si="44"/>
        <v>-6.5285407395887396E-2</v>
      </c>
    </row>
    <row r="2204" spans="12:14" x14ac:dyDescent="0.3">
      <c r="L2204" s="2">
        <v>2203</v>
      </c>
      <c r="M2204" s="2">
        <v>159.69191236443649</v>
      </c>
      <c r="N2204" s="4">
        <f t="shared" si="44"/>
        <v>-3.0478271657023548E-2</v>
      </c>
    </row>
    <row r="2205" spans="12:14" x14ac:dyDescent="0.3">
      <c r="L2205" s="2">
        <v>2204</v>
      </c>
      <c r="M2205" s="2">
        <v>160.99808894040493</v>
      </c>
      <c r="N2205" s="4">
        <f t="shared" si="44"/>
        <v>-2.2548210874959507E-2</v>
      </c>
    </row>
    <row r="2206" spans="12:14" x14ac:dyDescent="0.3">
      <c r="L2206" s="2">
        <v>2205</v>
      </c>
      <c r="M2206" s="2">
        <v>176.64235870619763</v>
      </c>
      <c r="N2206" s="4">
        <f t="shared" si="44"/>
        <v>7.2431298340141614E-2</v>
      </c>
    </row>
    <row r="2207" spans="12:14" x14ac:dyDescent="0.3">
      <c r="L2207" s="2">
        <v>2206</v>
      </c>
      <c r="M2207" s="2">
        <v>146.36244465894526</v>
      </c>
      <c r="N2207" s="4">
        <f t="shared" si="44"/>
        <v>-0.11140415184954944</v>
      </c>
    </row>
    <row r="2208" spans="12:14" x14ac:dyDescent="0.3">
      <c r="L2208" s="2">
        <v>2207</v>
      </c>
      <c r="M2208" s="2">
        <v>167.17267424860711</v>
      </c>
      <c r="N2208" s="4">
        <f t="shared" si="44"/>
        <v>1.493893879450936E-2</v>
      </c>
    </row>
    <row r="2209" spans="12:14" x14ac:dyDescent="0.3">
      <c r="L2209" s="2">
        <v>2208</v>
      </c>
      <c r="M2209" s="2">
        <v>157.73953333139175</v>
      </c>
      <c r="N2209" s="4">
        <f t="shared" si="44"/>
        <v>-4.2331557565318922E-2</v>
      </c>
    </row>
    <row r="2210" spans="12:14" x14ac:dyDescent="0.3">
      <c r="L2210" s="2">
        <v>2209</v>
      </c>
      <c r="M2210" s="2">
        <v>169.32772730903241</v>
      </c>
      <c r="N2210" s="4">
        <f t="shared" si="44"/>
        <v>2.8022699498972292E-2</v>
      </c>
    </row>
    <row r="2211" spans="12:14" x14ac:dyDescent="0.3">
      <c r="L2211" s="2">
        <v>2210</v>
      </c>
      <c r="M2211" s="2">
        <v>164.19481928112035</v>
      </c>
      <c r="N2211" s="4">
        <f t="shared" si="44"/>
        <v>-3.1402178270468761E-3</v>
      </c>
    </row>
    <row r="2212" spans="12:14" x14ac:dyDescent="0.3">
      <c r="L2212" s="2">
        <v>2211</v>
      </c>
      <c r="M2212" s="2">
        <v>161.79967799996268</v>
      </c>
      <c r="N2212" s="4">
        <f t="shared" si="44"/>
        <v>-1.7681602422868981E-2</v>
      </c>
    </row>
    <row r="2213" spans="12:14" x14ac:dyDescent="0.3">
      <c r="L2213" s="2">
        <v>2212</v>
      </c>
      <c r="M2213" s="2">
        <v>162.89247022192637</v>
      </c>
      <c r="N2213" s="4">
        <f t="shared" si="44"/>
        <v>-1.1047040984715983E-2</v>
      </c>
    </row>
    <row r="2214" spans="12:14" x14ac:dyDescent="0.3">
      <c r="L2214" s="2">
        <v>2213</v>
      </c>
      <c r="M2214" s="2">
        <v>165.17304360721582</v>
      </c>
      <c r="N2214" s="4">
        <f t="shared" si="44"/>
        <v>2.7987788654020296E-3</v>
      </c>
    </row>
    <row r="2215" spans="12:14" x14ac:dyDescent="0.3">
      <c r="L2215" s="2">
        <v>2214</v>
      </c>
      <c r="M2215" s="2">
        <v>157.49201931940195</v>
      </c>
      <c r="N2215" s="4">
        <f t="shared" si="44"/>
        <v>-4.3834264929395239E-2</v>
      </c>
    </row>
    <row r="2216" spans="12:14" x14ac:dyDescent="0.3">
      <c r="L2216" s="2">
        <v>2215</v>
      </c>
      <c r="M2216" s="2">
        <v>180.17524128860509</v>
      </c>
      <c r="N2216" s="4">
        <f t="shared" si="44"/>
        <v>9.3880139277757513E-2</v>
      </c>
    </row>
    <row r="2217" spans="12:14" x14ac:dyDescent="0.3">
      <c r="L2217" s="2">
        <v>2216</v>
      </c>
      <c r="M2217" s="2">
        <v>162.78013152117484</v>
      </c>
      <c r="N2217" s="4">
        <f t="shared" si="44"/>
        <v>-1.172907183837546E-2</v>
      </c>
    </row>
    <row r="2218" spans="12:14" x14ac:dyDescent="0.3">
      <c r="L2218" s="2">
        <v>2217</v>
      </c>
      <c r="M2218" s="2">
        <v>160.80557581202942</v>
      </c>
      <c r="N2218" s="4">
        <f t="shared" si="44"/>
        <v>-2.3716996808998414E-2</v>
      </c>
    </row>
    <row r="2219" spans="12:14" x14ac:dyDescent="0.3">
      <c r="L2219" s="2">
        <v>2218</v>
      </c>
      <c r="M2219" s="2">
        <v>146.37893636869703</v>
      </c>
      <c r="N2219" s="4">
        <f t="shared" si="44"/>
        <v>-0.11130402736168332</v>
      </c>
    </row>
    <row r="2220" spans="12:14" x14ac:dyDescent="0.3">
      <c r="L2220" s="2">
        <v>2219</v>
      </c>
      <c r="M2220" s="2">
        <v>165.47784768697039</v>
      </c>
      <c r="N2220" s="4">
        <f t="shared" si="44"/>
        <v>4.649305757053579E-3</v>
      </c>
    </row>
    <row r="2221" spans="12:14" x14ac:dyDescent="0.3">
      <c r="L2221" s="2">
        <v>2220</v>
      </c>
      <c r="M2221" s="2">
        <v>164.71151445909916</v>
      </c>
      <c r="N2221" s="4">
        <f t="shared" si="44"/>
        <v>-3.2574477555336045E-6</v>
      </c>
    </row>
    <row r="2222" spans="12:14" x14ac:dyDescent="0.3">
      <c r="L2222" s="2">
        <v>2221</v>
      </c>
      <c r="M2222" s="2">
        <v>170.77695949464123</v>
      </c>
      <c r="N2222" s="4">
        <f t="shared" si="44"/>
        <v>3.6821279668487916E-2</v>
      </c>
    </row>
    <row r="2223" spans="12:14" x14ac:dyDescent="0.3">
      <c r="L2223" s="2">
        <v>2222</v>
      </c>
      <c r="M2223" s="2">
        <v>178.32018817210661</v>
      </c>
      <c r="N2223" s="4">
        <f t="shared" si="44"/>
        <v>8.2617738589792822E-2</v>
      </c>
    </row>
    <row r="2224" spans="12:14" x14ac:dyDescent="0.3">
      <c r="L2224" s="2">
        <v>2223</v>
      </c>
      <c r="M2224" s="2">
        <v>162.14525944761598</v>
      </c>
      <c r="N2224" s="4">
        <f t="shared" si="44"/>
        <v>-1.5583507926715146E-2</v>
      </c>
    </row>
    <row r="2225" spans="12:14" x14ac:dyDescent="0.3">
      <c r="L2225" s="2">
        <v>2224</v>
      </c>
      <c r="M2225" s="2">
        <v>171.00467559751783</v>
      </c>
      <c r="N2225" s="4">
        <f t="shared" si="44"/>
        <v>3.8203789943201061E-2</v>
      </c>
    </row>
    <row r="2226" spans="12:14" x14ac:dyDescent="0.3">
      <c r="L2226" s="2">
        <v>2225</v>
      </c>
      <c r="M2226" s="2">
        <v>157.09446757086857</v>
      </c>
      <c r="N2226" s="4">
        <f t="shared" si="44"/>
        <v>-4.6247881578084571E-2</v>
      </c>
    </row>
    <row r="2227" spans="12:14" x14ac:dyDescent="0.3">
      <c r="L2227" s="2">
        <v>2226</v>
      </c>
      <c r="M2227" s="2">
        <v>169.5205359953043</v>
      </c>
      <c r="N2227" s="4">
        <f t="shared" si="44"/>
        <v>2.9193279824463403E-2</v>
      </c>
    </row>
    <row r="2228" spans="12:14" x14ac:dyDescent="0.3">
      <c r="L2228" s="2">
        <v>2227</v>
      </c>
      <c r="M2228" s="2">
        <v>157.55059732331779</v>
      </c>
      <c r="N2228" s="4">
        <f t="shared" si="44"/>
        <v>-4.3478626082327221E-2</v>
      </c>
    </row>
    <row r="2229" spans="12:14" x14ac:dyDescent="0.3">
      <c r="L2229" s="2">
        <v>2228</v>
      </c>
      <c r="M2229" s="2">
        <v>160.78078351758631</v>
      </c>
      <c r="N2229" s="4">
        <f t="shared" si="44"/>
        <v>-2.3867515816518359E-2</v>
      </c>
    </row>
    <row r="2230" spans="12:14" x14ac:dyDescent="0.3">
      <c r="L2230" s="2">
        <v>2229</v>
      </c>
      <c r="M2230" s="2">
        <v>159.26603664441657</v>
      </c>
      <c r="N2230" s="4">
        <f t="shared" si="44"/>
        <v>-3.306384883510094E-2</v>
      </c>
    </row>
    <row r="2231" spans="12:14" x14ac:dyDescent="0.3">
      <c r="L2231" s="2">
        <v>2230</v>
      </c>
      <c r="M2231" s="2">
        <v>159.22015633418226</v>
      </c>
      <c r="N2231" s="4">
        <f t="shared" si="44"/>
        <v>-3.3342397429182324E-2</v>
      </c>
    </row>
    <row r="2232" spans="12:14" x14ac:dyDescent="0.3">
      <c r="L2232" s="2">
        <v>2231</v>
      </c>
      <c r="M2232" s="2">
        <v>150.89104996785082</v>
      </c>
      <c r="N2232" s="4">
        <f t="shared" si="44"/>
        <v>-8.3910077910141379E-2</v>
      </c>
    </row>
    <row r="2233" spans="12:14" x14ac:dyDescent="0.3">
      <c r="L2233" s="2">
        <v>2232</v>
      </c>
      <c r="M2233" s="2">
        <v>186.72303042544837</v>
      </c>
      <c r="N2233" s="4">
        <f t="shared" si="44"/>
        <v>0.13363308447569744</v>
      </c>
    </row>
    <row r="2234" spans="12:14" x14ac:dyDescent="0.3">
      <c r="L2234" s="2">
        <v>2233</v>
      </c>
      <c r="M2234" s="2">
        <v>176.54517991680569</v>
      </c>
      <c r="N2234" s="4">
        <f t="shared" si="44"/>
        <v>7.1841306358365387E-2</v>
      </c>
    </row>
    <row r="2235" spans="12:14" x14ac:dyDescent="0.3">
      <c r="L2235" s="2">
        <v>2234</v>
      </c>
      <c r="M2235" s="2">
        <v>164.00527076269398</v>
      </c>
      <c r="N2235" s="4">
        <f t="shared" si="44"/>
        <v>-4.291005017635463E-3</v>
      </c>
    </row>
    <row r="2236" spans="12:14" x14ac:dyDescent="0.3">
      <c r="L2236" s="2">
        <v>2235</v>
      </c>
      <c r="M2236" s="2">
        <v>152.91317257039842</v>
      </c>
      <c r="N2236" s="4">
        <f t="shared" si="44"/>
        <v>-7.1633364759701723E-2</v>
      </c>
    </row>
    <row r="2237" spans="12:14" x14ac:dyDescent="0.3">
      <c r="L2237" s="2">
        <v>2236</v>
      </c>
      <c r="M2237" s="2">
        <v>161.35986186586925</v>
      </c>
      <c r="N2237" s="4">
        <f t="shared" si="44"/>
        <v>-2.0351814659455347E-2</v>
      </c>
    </row>
    <row r="2238" spans="12:14" x14ac:dyDescent="0.3">
      <c r="L2238" s="2">
        <v>2237</v>
      </c>
      <c r="M2238" s="2">
        <v>169.15099384975241</v>
      </c>
      <c r="N2238" s="4">
        <f t="shared" si="44"/>
        <v>2.6949715110720085E-2</v>
      </c>
    </row>
    <row r="2239" spans="12:14" x14ac:dyDescent="0.3">
      <c r="L2239" s="2">
        <v>2238</v>
      </c>
      <c r="M2239" s="2">
        <v>158.88618018199369</v>
      </c>
      <c r="N2239" s="4">
        <f t="shared" si="44"/>
        <v>-3.5370033841703008E-2</v>
      </c>
    </row>
    <row r="2240" spans="12:14" x14ac:dyDescent="0.3">
      <c r="L2240" s="2">
        <v>2239</v>
      </c>
      <c r="M2240" s="2">
        <v>181.79675090198083</v>
      </c>
      <c r="N2240" s="4">
        <f t="shared" si="44"/>
        <v>0.10372465037170131</v>
      </c>
    </row>
    <row r="2241" spans="12:14" x14ac:dyDescent="0.3">
      <c r="L2241" s="2">
        <v>2240</v>
      </c>
      <c r="M2241" s="2">
        <v>181.00922395535656</v>
      </c>
      <c r="N2241" s="4">
        <f t="shared" si="44"/>
        <v>9.8943415836383108E-2</v>
      </c>
    </row>
    <row r="2242" spans="12:14" x14ac:dyDescent="0.3">
      <c r="L2242" s="2">
        <v>2241</v>
      </c>
      <c r="M2242" s="2">
        <v>173.48421745272006</v>
      </c>
      <c r="N2242" s="4">
        <f t="shared" si="44"/>
        <v>5.3257587404579532E-2</v>
      </c>
    </row>
    <row r="2243" spans="12:14" x14ac:dyDescent="0.3">
      <c r="L2243" s="2">
        <v>2242</v>
      </c>
      <c r="M2243" s="2">
        <v>162.65578751942991</v>
      </c>
      <c r="N2243" s="4">
        <f t="shared" ref="N2243:N2306" si="45">M2243/$B$2-1</f>
        <v>-1.2483989289709507E-2</v>
      </c>
    </row>
    <row r="2244" spans="12:14" x14ac:dyDescent="0.3">
      <c r="L2244" s="2">
        <v>2243</v>
      </c>
      <c r="M2244" s="2">
        <v>163.78553411792493</v>
      </c>
      <c r="N2244" s="4">
        <f t="shared" si="45"/>
        <v>-5.6250703967924975E-3</v>
      </c>
    </row>
    <row r="2245" spans="12:14" x14ac:dyDescent="0.3">
      <c r="L2245" s="2">
        <v>2244</v>
      </c>
      <c r="M2245" s="2">
        <v>155.55361143811558</v>
      </c>
      <c r="N2245" s="4">
        <f t="shared" si="45"/>
        <v>-5.560272916451281E-2</v>
      </c>
    </row>
    <row r="2246" spans="12:14" x14ac:dyDescent="0.3">
      <c r="L2246" s="2">
        <v>2245</v>
      </c>
      <c r="M2246" s="2">
        <v>166.10809707443062</v>
      </c>
      <c r="N2246" s="4">
        <f t="shared" si="45"/>
        <v>8.4756765880513729E-3</v>
      </c>
    </row>
    <row r="2247" spans="12:14" x14ac:dyDescent="0.3">
      <c r="L2247" s="2">
        <v>2246</v>
      </c>
      <c r="M2247" s="2">
        <v>168.71725004150494</v>
      </c>
      <c r="N2247" s="4">
        <f t="shared" si="45"/>
        <v>2.4316369186034414E-2</v>
      </c>
    </row>
    <row r="2248" spans="12:14" x14ac:dyDescent="0.3">
      <c r="L2248" s="2">
        <v>2247</v>
      </c>
      <c r="M2248" s="2">
        <v>159.42454570178896</v>
      </c>
      <c r="N2248" s="4">
        <f t="shared" si="45"/>
        <v>-3.2101508457393013E-2</v>
      </c>
    </row>
    <row r="2249" spans="12:14" x14ac:dyDescent="0.3">
      <c r="L2249" s="2">
        <v>2248</v>
      </c>
      <c r="M2249" s="2">
        <v>171.64517985630297</v>
      </c>
      <c r="N2249" s="4">
        <f t="shared" si="45"/>
        <v>4.2092420161187638E-2</v>
      </c>
    </row>
    <row r="2250" spans="12:14" x14ac:dyDescent="0.3">
      <c r="L2250" s="2">
        <v>2249</v>
      </c>
      <c r="M2250" s="2">
        <v>163.50494705924589</v>
      </c>
      <c r="N2250" s="4">
        <f t="shared" si="45"/>
        <v>-7.3285708812775852E-3</v>
      </c>
    </row>
    <row r="2251" spans="12:14" x14ac:dyDescent="0.3">
      <c r="L2251" s="2">
        <v>2250</v>
      </c>
      <c r="M2251" s="2">
        <v>175.15884518165618</v>
      </c>
      <c r="N2251" s="4">
        <f t="shared" si="45"/>
        <v>6.3424589264911679E-2</v>
      </c>
    </row>
    <row r="2252" spans="12:14" x14ac:dyDescent="0.3">
      <c r="L2252" s="2">
        <v>2251</v>
      </c>
      <c r="M2252" s="2">
        <v>156.85012213733768</v>
      </c>
      <c r="N2252" s="4">
        <f t="shared" si="45"/>
        <v>-4.7731351864851224E-2</v>
      </c>
    </row>
    <row r="2253" spans="12:14" x14ac:dyDescent="0.3">
      <c r="L2253" s="2">
        <v>2252</v>
      </c>
      <c r="M2253" s="2">
        <v>166.32317975259593</v>
      </c>
      <c r="N2253" s="4">
        <f t="shared" si="45"/>
        <v>9.7814867996266486E-3</v>
      </c>
    </row>
    <row r="2254" spans="12:14" x14ac:dyDescent="0.3">
      <c r="L2254" s="2">
        <v>2253</v>
      </c>
      <c r="M2254" s="2">
        <v>164.98052110668365</v>
      </c>
      <c r="N2254" s="4">
        <f t="shared" si="45"/>
        <v>1.6299360311144984E-3</v>
      </c>
    </row>
    <row r="2255" spans="12:14" x14ac:dyDescent="0.3">
      <c r="L2255" s="2">
        <v>2254</v>
      </c>
      <c r="M2255" s="2">
        <v>162.26679782486946</v>
      </c>
      <c r="N2255" s="4">
        <f t="shared" si="45"/>
        <v>-1.4845623986131651E-2</v>
      </c>
    </row>
    <row r="2256" spans="12:14" x14ac:dyDescent="0.3">
      <c r="L2256" s="2">
        <v>2255</v>
      </c>
      <c r="M2256" s="2">
        <v>172.90212648515873</v>
      </c>
      <c r="N2256" s="4">
        <f t="shared" si="45"/>
        <v>4.9723596029769057E-2</v>
      </c>
    </row>
    <row r="2257" spans="12:14" x14ac:dyDescent="0.3">
      <c r="L2257" s="2">
        <v>2256</v>
      </c>
      <c r="M2257" s="2">
        <v>164.15843060339191</v>
      </c>
      <c r="N2257" s="4">
        <f t="shared" si="45"/>
        <v>-3.3611408105658214E-3</v>
      </c>
    </row>
    <row r="2258" spans="12:14" x14ac:dyDescent="0.3">
      <c r="L2258" s="2">
        <v>2257</v>
      </c>
      <c r="M2258" s="2">
        <v>176.58997164101442</v>
      </c>
      <c r="N2258" s="4">
        <f t="shared" si="45"/>
        <v>7.2113245927672986E-2</v>
      </c>
    </row>
    <row r="2259" spans="12:14" x14ac:dyDescent="0.3">
      <c r="L2259" s="2">
        <v>2258</v>
      </c>
      <c r="M2259" s="2">
        <v>166.16854609236583</v>
      </c>
      <c r="N2259" s="4">
        <f t="shared" si="45"/>
        <v>8.8426747376597614E-3</v>
      </c>
    </row>
    <row r="2260" spans="12:14" x14ac:dyDescent="0.3">
      <c r="L2260" s="2">
        <v>2259</v>
      </c>
      <c r="M2260" s="2">
        <v>160.69217729729047</v>
      </c>
      <c r="N2260" s="4">
        <f t="shared" si="45"/>
        <v>-2.440546200659921E-2</v>
      </c>
    </row>
    <row r="2261" spans="12:14" x14ac:dyDescent="0.3">
      <c r="L2261" s="2">
        <v>2260</v>
      </c>
      <c r="M2261" s="2">
        <v>162.22219121908179</v>
      </c>
      <c r="N2261" s="4">
        <f t="shared" si="45"/>
        <v>-1.5116439664261128E-2</v>
      </c>
    </row>
    <row r="2262" spans="12:14" x14ac:dyDescent="0.3">
      <c r="L2262" s="2">
        <v>2261</v>
      </c>
      <c r="M2262" s="2">
        <v>162.76114640291684</v>
      </c>
      <c r="N2262" s="4">
        <f t="shared" si="45"/>
        <v>-1.1844334310931348E-2</v>
      </c>
    </row>
    <row r="2263" spans="12:14" x14ac:dyDescent="0.3">
      <c r="L2263" s="2">
        <v>2262</v>
      </c>
      <c r="M2263" s="2">
        <v>161.02392507648963</v>
      </c>
      <c r="N2263" s="4">
        <f t="shared" si="45"/>
        <v>-2.239135449482299E-2</v>
      </c>
    </row>
    <row r="2264" spans="12:14" x14ac:dyDescent="0.3">
      <c r="L2264" s="2">
        <v>2263</v>
      </c>
      <c r="M2264" s="2">
        <v>162.74770402773146</v>
      </c>
      <c r="N2264" s="4">
        <f t="shared" si="45"/>
        <v>-1.192594567515004E-2</v>
      </c>
    </row>
    <row r="2265" spans="12:14" x14ac:dyDescent="0.3">
      <c r="L2265" s="2">
        <v>2264</v>
      </c>
      <c r="M2265" s="2">
        <v>170.34481332340624</v>
      </c>
      <c r="N2265" s="4">
        <f t="shared" si="45"/>
        <v>3.4197633319533072E-2</v>
      </c>
    </row>
    <row r="2266" spans="12:14" x14ac:dyDescent="0.3">
      <c r="L2266" s="2">
        <v>2265</v>
      </c>
      <c r="M2266" s="2">
        <v>168.75406940645982</v>
      </c>
      <c r="N2266" s="4">
        <f t="shared" si="45"/>
        <v>2.4539906958354951E-2</v>
      </c>
    </row>
    <row r="2267" spans="12:14" x14ac:dyDescent="0.3">
      <c r="L2267" s="2">
        <v>2266</v>
      </c>
      <c r="M2267" s="2">
        <v>168.93258880057601</v>
      </c>
      <c r="N2267" s="4">
        <f t="shared" si="45"/>
        <v>2.5623734116309471E-2</v>
      </c>
    </row>
    <row r="2268" spans="12:14" x14ac:dyDescent="0.3">
      <c r="L2268" s="2">
        <v>2267</v>
      </c>
      <c r="M2268" s="2">
        <v>170.97786710364133</v>
      </c>
      <c r="N2268" s="4">
        <f t="shared" si="45"/>
        <v>3.8041030183282309E-2</v>
      </c>
    </row>
    <row r="2269" spans="12:14" x14ac:dyDescent="0.3">
      <c r="L2269" s="2">
        <v>2268</v>
      </c>
      <c r="M2269" s="2">
        <v>157.70212174752035</v>
      </c>
      <c r="N2269" s="4">
        <f t="shared" si="45"/>
        <v>-4.2558690817830036E-2</v>
      </c>
    </row>
    <row r="2270" spans="12:14" x14ac:dyDescent="0.3">
      <c r="L2270" s="2">
        <v>2269</v>
      </c>
      <c r="M2270" s="2">
        <v>188.57029472339636</v>
      </c>
      <c r="N2270" s="4">
        <f t="shared" si="45"/>
        <v>0.14484819767921153</v>
      </c>
    </row>
    <row r="2271" spans="12:14" x14ac:dyDescent="0.3">
      <c r="L2271" s="2">
        <v>2270</v>
      </c>
      <c r="M2271" s="2">
        <v>163.49624416498852</v>
      </c>
      <c r="N2271" s="4">
        <f t="shared" si="45"/>
        <v>-7.3814079032473723E-3</v>
      </c>
    </row>
    <row r="2272" spans="12:14" x14ac:dyDescent="0.3">
      <c r="L2272" s="2">
        <v>2271</v>
      </c>
      <c r="M2272" s="2">
        <v>166.32371979928334</v>
      </c>
      <c r="N2272" s="4">
        <f t="shared" si="45"/>
        <v>9.7847655317178095E-3</v>
      </c>
    </row>
    <row r="2273" spans="12:14" x14ac:dyDescent="0.3">
      <c r="L2273" s="2">
        <v>2272</v>
      </c>
      <c r="M2273" s="2">
        <v>161.28593669698085</v>
      </c>
      <c r="N2273" s="4">
        <f t="shared" si="45"/>
        <v>-2.0800629232764156E-2</v>
      </c>
    </row>
    <row r="2274" spans="12:14" x14ac:dyDescent="0.3">
      <c r="L2274" s="2">
        <v>2273</v>
      </c>
      <c r="M2274" s="2">
        <v>155.04014670577533</v>
      </c>
      <c r="N2274" s="4">
        <f t="shared" si="45"/>
        <v>-5.8720076858399861E-2</v>
      </c>
    </row>
    <row r="2275" spans="12:14" x14ac:dyDescent="0.3">
      <c r="L2275" s="2">
        <v>2274</v>
      </c>
      <c r="M2275" s="2">
        <v>151.8338257279309</v>
      </c>
      <c r="N2275" s="4">
        <f t="shared" si="45"/>
        <v>-7.8186296593860671E-2</v>
      </c>
    </row>
    <row r="2276" spans="12:14" x14ac:dyDescent="0.3">
      <c r="L2276" s="2">
        <v>2275</v>
      </c>
      <c r="M2276" s="2">
        <v>184.62592669638124</v>
      </c>
      <c r="N2276" s="4">
        <f t="shared" si="45"/>
        <v>0.12090114582072231</v>
      </c>
    </row>
    <row r="2277" spans="12:14" x14ac:dyDescent="0.3">
      <c r="L2277" s="2">
        <v>2276</v>
      </c>
      <c r="M2277" s="2">
        <v>152.80859341281734</v>
      </c>
      <c r="N2277" s="4">
        <f t="shared" si="45"/>
        <v>-7.2268285865632609E-2</v>
      </c>
    </row>
    <row r="2278" spans="12:14" x14ac:dyDescent="0.3">
      <c r="L2278" s="2">
        <v>2277</v>
      </c>
      <c r="M2278" s="2">
        <v>174.88665181870917</v>
      </c>
      <c r="N2278" s="4">
        <f t="shared" si="45"/>
        <v>6.1772048595941431E-2</v>
      </c>
    </row>
    <row r="2279" spans="12:14" x14ac:dyDescent="0.3">
      <c r="L2279" s="2">
        <v>2278</v>
      </c>
      <c r="M2279" s="2">
        <v>162.57816027353093</v>
      </c>
      <c r="N2279" s="4">
        <f t="shared" si="45"/>
        <v>-1.2955279917369666E-2</v>
      </c>
    </row>
    <row r="2280" spans="12:14" x14ac:dyDescent="0.3">
      <c r="L2280" s="2">
        <v>2279</v>
      </c>
      <c r="M2280" s="2">
        <v>165.76194420962591</v>
      </c>
      <c r="N2280" s="4">
        <f t="shared" si="45"/>
        <v>6.3741129034080579E-3</v>
      </c>
    </row>
    <row r="2281" spans="12:14" x14ac:dyDescent="0.3">
      <c r="L2281" s="2">
        <v>2280</v>
      </c>
      <c r="M2281" s="2">
        <v>157.0663290306768</v>
      </c>
      <c r="N2281" s="4">
        <f t="shared" si="45"/>
        <v>-4.6418716316775188E-2</v>
      </c>
    </row>
    <row r="2282" spans="12:14" x14ac:dyDescent="0.3">
      <c r="L2282" s="2">
        <v>2281</v>
      </c>
      <c r="M2282" s="2">
        <v>162.89189671152479</v>
      </c>
      <c r="N2282" s="4">
        <f t="shared" si="45"/>
        <v>-1.1050522881748348E-2</v>
      </c>
    </row>
    <row r="2283" spans="12:14" x14ac:dyDescent="0.3">
      <c r="L2283" s="2">
        <v>2282</v>
      </c>
      <c r="M2283" s="2">
        <v>166.4994289560511</v>
      </c>
      <c r="N2283" s="4">
        <f t="shared" si="45"/>
        <v>1.0851531173339035E-2</v>
      </c>
    </row>
    <row r="2284" spans="12:14" x14ac:dyDescent="0.3">
      <c r="L2284" s="2">
        <v>2283</v>
      </c>
      <c r="M2284" s="2">
        <v>151.92610960635594</v>
      </c>
      <c r="N2284" s="4">
        <f t="shared" si="45"/>
        <v>-7.7626022601370304E-2</v>
      </c>
    </row>
    <row r="2285" spans="12:14" x14ac:dyDescent="0.3">
      <c r="L2285" s="2">
        <v>2284</v>
      </c>
      <c r="M2285" s="2">
        <v>153.1346552674425</v>
      </c>
      <c r="N2285" s="4">
        <f t="shared" si="45"/>
        <v>-7.0288698745895051E-2</v>
      </c>
    </row>
    <row r="2286" spans="12:14" x14ac:dyDescent="0.3">
      <c r="L2286" s="2">
        <v>2285</v>
      </c>
      <c r="M2286" s="2">
        <v>166.5172896910465</v>
      </c>
      <c r="N2286" s="4">
        <f t="shared" si="45"/>
        <v>1.0959967288893147E-2</v>
      </c>
    </row>
    <row r="2287" spans="12:14" x14ac:dyDescent="0.3">
      <c r="L2287" s="2">
        <v>2286</v>
      </c>
      <c r="M2287" s="2">
        <v>162.41059895653083</v>
      </c>
      <c r="N2287" s="4">
        <f t="shared" si="45"/>
        <v>-1.397257838449939E-2</v>
      </c>
    </row>
    <row r="2288" spans="12:14" x14ac:dyDescent="0.3">
      <c r="L2288" s="2">
        <v>2287</v>
      </c>
      <c r="M2288" s="2">
        <v>160.87945308777475</v>
      </c>
      <c r="N2288" s="4">
        <f t="shared" si="45"/>
        <v>-2.3268473004596668E-2</v>
      </c>
    </row>
    <row r="2289" spans="12:14" x14ac:dyDescent="0.3">
      <c r="L2289" s="2">
        <v>2288</v>
      </c>
      <c r="M2289" s="2">
        <v>154.12084877549123</v>
      </c>
      <c r="N2289" s="4">
        <f t="shared" si="45"/>
        <v>-6.4301319546490099E-2</v>
      </c>
    </row>
    <row r="2290" spans="12:14" x14ac:dyDescent="0.3">
      <c r="L2290" s="2">
        <v>2289</v>
      </c>
      <c r="M2290" s="2">
        <v>158.89138336875783</v>
      </c>
      <c r="N2290" s="4">
        <f t="shared" si="45"/>
        <v>-3.533844424803001E-2</v>
      </c>
    </row>
    <row r="2291" spans="12:14" x14ac:dyDescent="0.3">
      <c r="L2291" s="2">
        <v>2290</v>
      </c>
      <c r="M2291" s="2">
        <v>168.53846879449347</v>
      </c>
      <c r="N2291" s="4">
        <f t="shared" si="45"/>
        <v>2.323095226647065E-2</v>
      </c>
    </row>
    <row r="2292" spans="12:14" x14ac:dyDescent="0.3">
      <c r="L2292" s="2">
        <v>2291</v>
      </c>
      <c r="M2292" s="2">
        <v>160.38279035283756</v>
      </c>
      <c r="N2292" s="4">
        <f t="shared" si="45"/>
        <v>-2.628381239185984E-2</v>
      </c>
    </row>
    <row r="2293" spans="12:14" x14ac:dyDescent="0.3">
      <c r="L2293" s="2">
        <v>2292</v>
      </c>
      <c r="M2293" s="2">
        <v>159.70896093666354</v>
      </c>
      <c r="N2293" s="4">
        <f t="shared" si="45"/>
        <v>-3.0374766345034776E-2</v>
      </c>
    </row>
    <row r="2294" spans="12:14" x14ac:dyDescent="0.3">
      <c r="L2294" s="2">
        <v>2293</v>
      </c>
      <c r="M2294" s="2">
        <v>168.94120170178377</v>
      </c>
      <c r="N2294" s="4">
        <f t="shared" si="45"/>
        <v>2.5676024772369299E-2</v>
      </c>
    </row>
    <row r="2295" spans="12:14" x14ac:dyDescent="0.3">
      <c r="L2295" s="2">
        <v>2294</v>
      </c>
      <c r="M2295" s="2">
        <v>158.09168271145219</v>
      </c>
      <c r="N2295" s="4">
        <f t="shared" si="45"/>
        <v>-4.0193587830120614E-2</v>
      </c>
    </row>
    <row r="2296" spans="12:14" x14ac:dyDescent="0.3">
      <c r="L2296" s="2">
        <v>2295</v>
      </c>
      <c r="M2296" s="2">
        <v>141.48291516289768</v>
      </c>
      <c r="N2296" s="4">
        <f t="shared" si="45"/>
        <v>-0.14102875713145191</v>
      </c>
    </row>
    <row r="2297" spans="12:14" x14ac:dyDescent="0.3">
      <c r="L2297" s="2">
        <v>2296</v>
      </c>
      <c r="M2297" s="2">
        <v>167.0759696655565</v>
      </c>
      <c r="N2297" s="4">
        <f t="shared" si="45"/>
        <v>1.4351825814836738E-2</v>
      </c>
    </row>
    <row r="2298" spans="12:14" x14ac:dyDescent="0.3">
      <c r="L2298" s="2">
        <v>2297</v>
      </c>
      <c r="M2298" s="2">
        <v>162.62363135847315</v>
      </c>
      <c r="N2298" s="4">
        <f t="shared" si="45"/>
        <v>-1.2679215812368527E-2</v>
      </c>
    </row>
    <row r="2299" spans="12:14" x14ac:dyDescent="0.3">
      <c r="L2299" s="2">
        <v>2298</v>
      </c>
      <c r="M2299" s="2">
        <v>162.90974772870194</v>
      </c>
      <c r="N2299" s="4">
        <f t="shared" si="45"/>
        <v>-1.0942145765023947E-2</v>
      </c>
    </row>
    <row r="2300" spans="12:14" x14ac:dyDescent="0.3">
      <c r="L2300" s="2">
        <v>2299</v>
      </c>
      <c r="M2300" s="2">
        <v>154.65195014899552</v>
      </c>
      <c r="N2300" s="4">
        <f t="shared" si="45"/>
        <v>-6.1076896255784496E-2</v>
      </c>
    </row>
    <row r="2301" spans="12:14" x14ac:dyDescent="0.3">
      <c r="L2301" s="2">
        <v>2300</v>
      </c>
      <c r="M2301" s="2">
        <v>149.26742613554438</v>
      </c>
      <c r="N2301" s="4">
        <f t="shared" si="45"/>
        <v>-9.3767424852572723E-2</v>
      </c>
    </row>
    <row r="2302" spans="12:14" x14ac:dyDescent="0.3">
      <c r="L2302" s="2">
        <v>2301</v>
      </c>
      <c r="M2302" s="2">
        <v>159.51705482509161</v>
      </c>
      <c r="N2302" s="4">
        <f t="shared" si="45"/>
        <v>-3.153986695793376E-2</v>
      </c>
    </row>
    <row r="2303" spans="12:14" x14ac:dyDescent="0.3">
      <c r="L2303" s="2">
        <v>2302</v>
      </c>
      <c r="M2303" s="2">
        <v>156.25033560976607</v>
      </c>
      <c r="N2303" s="4">
        <f t="shared" si="45"/>
        <v>-5.1372776544649668E-2</v>
      </c>
    </row>
    <row r="2304" spans="12:14" x14ac:dyDescent="0.3">
      <c r="L2304" s="2">
        <v>2303</v>
      </c>
      <c r="M2304" s="2">
        <v>157.84491978708039</v>
      </c>
      <c r="N2304" s="4">
        <f t="shared" si="45"/>
        <v>-4.1691735190156898E-2</v>
      </c>
    </row>
    <row r="2305" spans="12:14" x14ac:dyDescent="0.3">
      <c r="L2305" s="2">
        <v>2304</v>
      </c>
      <c r="M2305" s="2">
        <v>144.46303191732321</v>
      </c>
      <c r="N2305" s="4">
        <f t="shared" si="45"/>
        <v>-0.12293586874634199</v>
      </c>
    </row>
    <row r="2306" spans="12:14" x14ac:dyDescent="0.3">
      <c r="L2306" s="2">
        <v>2305</v>
      </c>
      <c r="M2306" s="2">
        <v>154.2494917059141</v>
      </c>
      <c r="N2306" s="4">
        <f t="shared" si="45"/>
        <v>-6.3520302434251774E-2</v>
      </c>
    </row>
    <row r="2307" spans="12:14" x14ac:dyDescent="0.3">
      <c r="L2307" s="2">
        <v>2306</v>
      </c>
      <c r="M2307" s="2">
        <v>146.59961939419426</v>
      </c>
      <c r="N2307" s="4">
        <f t="shared" ref="N2307:N2370" si="46">M2307/$B$2-1</f>
        <v>-0.10996421631472331</v>
      </c>
    </row>
    <row r="2308" spans="12:14" x14ac:dyDescent="0.3">
      <c r="L2308" s="2">
        <v>2307</v>
      </c>
      <c r="M2308" s="2">
        <v>154.86208993323027</v>
      </c>
      <c r="N2308" s="4">
        <f t="shared" si="46"/>
        <v>-5.9801095347721267E-2</v>
      </c>
    </row>
    <row r="2309" spans="12:14" x14ac:dyDescent="0.3">
      <c r="L2309" s="2">
        <v>2308</v>
      </c>
      <c r="M2309" s="2">
        <v>164.71350875008213</v>
      </c>
      <c r="N2309" s="4">
        <f t="shared" si="46"/>
        <v>8.8502940329693303E-6</v>
      </c>
    </row>
    <row r="2310" spans="12:14" x14ac:dyDescent="0.3">
      <c r="L2310" s="2">
        <v>2309</v>
      </c>
      <c r="M2310" s="2">
        <v>158.25199114625065</v>
      </c>
      <c r="N2310" s="4">
        <f t="shared" si="46"/>
        <v>-3.9220323070042751E-2</v>
      </c>
    </row>
    <row r="2311" spans="12:14" x14ac:dyDescent="0.3">
      <c r="L2311" s="2">
        <v>2310</v>
      </c>
      <c r="M2311" s="2">
        <v>157.93314854834327</v>
      </c>
      <c r="N2311" s="4">
        <f t="shared" si="46"/>
        <v>-4.1156080629806135E-2</v>
      </c>
    </row>
    <row r="2312" spans="12:14" x14ac:dyDescent="0.3">
      <c r="L2312" s="2">
        <v>2311</v>
      </c>
      <c r="M2312" s="2">
        <v>149.39916542557964</v>
      </c>
      <c r="N2312" s="4">
        <f t="shared" si="46"/>
        <v>-9.2967609118171701E-2</v>
      </c>
    </row>
    <row r="2313" spans="12:14" x14ac:dyDescent="0.3">
      <c r="L2313" s="2">
        <v>2312</v>
      </c>
      <c r="M2313" s="2">
        <v>161.3509898254074</v>
      </c>
      <c r="N2313" s="4">
        <f t="shared" si="46"/>
        <v>-2.0405678602062993E-2</v>
      </c>
    </row>
    <row r="2314" spans="12:14" x14ac:dyDescent="0.3">
      <c r="L2314" s="2">
        <v>2313</v>
      </c>
      <c r="M2314" s="2">
        <v>169.13890161242375</v>
      </c>
      <c r="N2314" s="4">
        <f t="shared" si="46"/>
        <v>2.6876300705063416E-2</v>
      </c>
    </row>
    <row r="2315" spans="12:14" x14ac:dyDescent="0.3">
      <c r="L2315" s="2">
        <v>2314</v>
      </c>
      <c r="M2315" s="2">
        <v>173.68942525013162</v>
      </c>
      <c r="N2315" s="4">
        <f t="shared" si="46"/>
        <v>5.4503445228373915E-2</v>
      </c>
    </row>
    <row r="2316" spans="12:14" x14ac:dyDescent="0.3">
      <c r="L2316" s="2">
        <v>2315</v>
      </c>
      <c r="M2316" s="2">
        <v>179.11463168220661</v>
      </c>
      <c r="N2316" s="4">
        <f t="shared" si="46"/>
        <v>8.7440964973513724E-2</v>
      </c>
    </row>
    <row r="2317" spans="12:14" x14ac:dyDescent="0.3">
      <c r="L2317" s="2">
        <v>2316</v>
      </c>
      <c r="M2317" s="2">
        <v>159.65502950470142</v>
      </c>
      <c r="N2317" s="4">
        <f t="shared" si="46"/>
        <v>-3.0702194918929115E-2</v>
      </c>
    </row>
    <row r="2318" spans="12:14" x14ac:dyDescent="0.3">
      <c r="L2318" s="2">
        <v>2317</v>
      </c>
      <c r="M2318" s="2">
        <v>155.18551591556385</v>
      </c>
      <c r="N2318" s="4">
        <f t="shared" si="46"/>
        <v>-5.7837511138976394E-2</v>
      </c>
    </row>
    <row r="2319" spans="12:14" x14ac:dyDescent="0.3">
      <c r="L2319" s="2">
        <v>2318</v>
      </c>
      <c r="M2319" s="2">
        <v>173.40818089469502</v>
      </c>
      <c r="N2319" s="4">
        <f t="shared" si="46"/>
        <v>5.2795954163032288E-2</v>
      </c>
    </row>
    <row r="2320" spans="12:14" x14ac:dyDescent="0.3">
      <c r="L2320" s="2">
        <v>2319</v>
      </c>
      <c r="M2320" s="2">
        <v>178.21299651820556</v>
      </c>
      <c r="N2320" s="4">
        <f t="shared" si="46"/>
        <v>8.19669564930956E-2</v>
      </c>
    </row>
    <row r="2321" spans="12:14" x14ac:dyDescent="0.3">
      <c r="L2321" s="2">
        <v>2320</v>
      </c>
      <c r="M2321" s="2">
        <v>163.99685576442883</v>
      </c>
      <c r="N2321" s="4">
        <f t="shared" si="46"/>
        <v>-4.3420941651146627E-3</v>
      </c>
    </row>
    <row r="2322" spans="12:14" x14ac:dyDescent="0.3">
      <c r="L2322" s="2">
        <v>2321</v>
      </c>
      <c r="M2322" s="2">
        <v>148.16339807027299</v>
      </c>
      <c r="N2322" s="4">
        <f t="shared" si="46"/>
        <v>-0.10047020135598339</v>
      </c>
    </row>
    <row r="2323" spans="12:14" x14ac:dyDescent="0.3">
      <c r="L2323" s="2">
        <v>2322</v>
      </c>
      <c r="M2323" s="2">
        <v>163.03216859592075</v>
      </c>
      <c r="N2323" s="4">
        <f t="shared" si="46"/>
        <v>-1.0198904050312985E-2</v>
      </c>
    </row>
    <row r="2324" spans="12:14" x14ac:dyDescent="0.3">
      <c r="L2324" s="2">
        <v>2323</v>
      </c>
      <c r="M2324" s="2">
        <v>165.59891345288827</v>
      </c>
      <c r="N2324" s="4">
        <f t="shared" si="46"/>
        <v>5.3843203791339445E-3</v>
      </c>
    </row>
    <row r="2325" spans="12:14" x14ac:dyDescent="0.3">
      <c r="L2325" s="2">
        <v>2324</v>
      </c>
      <c r="M2325" s="2">
        <v>167.3550151914574</v>
      </c>
      <c r="N2325" s="4">
        <f t="shared" si="46"/>
        <v>1.6045967343685019E-2</v>
      </c>
    </row>
    <row r="2326" spans="12:14" x14ac:dyDescent="0.3">
      <c r="L2326" s="2">
        <v>2325</v>
      </c>
      <c r="M2326" s="2">
        <v>155.66848348142804</v>
      </c>
      <c r="N2326" s="4">
        <f t="shared" si="46"/>
        <v>-5.4905317878483406E-2</v>
      </c>
    </row>
    <row r="2327" spans="12:14" x14ac:dyDescent="0.3">
      <c r="L2327" s="2">
        <v>2326</v>
      </c>
      <c r="M2327" s="2">
        <v>166.23524350123535</v>
      </c>
      <c r="N2327" s="4">
        <f t="shared" si="46"/>
        <v>9.2476081257426568E-3</v>
      </c>
    </row>
    <row r="2328" spans="12:14" x14ac:dyDescent="0.3">
      <c r="L2328" s="2">
        <v>2327</v>
      </c>
      <c r="M2328" s="2">
        <v>167.65219174572735</v>
      </c>
      <c r="N2328" s="4">
        <f t="shared" si="46"/>
        <v>1.785018599353938E-2</v>
      </c>
    </row>
    <row r="2329" spans="12:14" x14ac:dyDescent="0.3">
      <c r="L2329" s="2">
        <v>2328</v>
      </c>
      <c r="M2329" s="2">
        <v>168.58811150567092</v>
      </c>
      <c r="N2329" s="4">
        <f t="shared" si="46"/>
        <v>2.3532343153634283E-2</v>
      </c>
    </row>
    <row r="2330" spans="12:14" x14ac:dyDescent="0.3">
      <c r="L2330" s="2">
        <v>2329</v>
      </c>
      <c r="M2330" s="2">
        <v>162.33564785941709</v>
      </c>
      <c r="N2330" s="4">
        <f t="shared" si="46"/>
        <v>-1.4427621574470639E-2</v>
      </c>
    </row>
    <row r="2331" spans="12:14" x14ac:dyDescent="0.3">
      <c r="L2331" s="2">
        <v>2330</v>
      </c>
      <c r="M2331" s="2">
        <v>168.8541926260327</v>
      </c>
      <c r="N2331" s="4">
        <f t="shared" si="46"/>
        <v>2.5147775168149034E-2</v>
      </c>
    </row>
    <row r="2332" spans="12:14" x14ac:dyDescent="0.3">
      <c r="L2332" s="2">
        <v>2331</v>
      </c>
      <c r="M2332" s="2">
        <v>166.72138379967981</v>
      </c>
      <c r="N2332" s="4">
        <f t="shared" si="46"/>
        <v>1.2199063684051881E-2</v>
      </c>
    </row>
    <row r="2333" spans="12:14" x14ac:dyDescent="0.3">
      <c r="L2333" s="2">
        <v>2332</v>
      </c>
      <c r="M2333" s="2">
        <v>154.8823020106409</v>
      </c>
      <c r="N2333" s="4">
        <f t="shared" si="46"/>
        <v>-5.9678383759298237E-2</v>
      </c>
    </row>
    <row r="2334" spans="12:14" x14ac:dyDescent="0.3">
      <c r="L2334" s="2">
        <v>2333</v>
      </c>
      <c r="M2334" s="2">
        <v>155.95749803280046</v>
      </c>
      <c r="N2334" s="4">
        <f t="shared" si="46"/>
        <v>-5.3150652390331454E-2</v>
      </c>
    </row>
    <row r="2335" spans="12:14" x14ac:dyDescent="0.3">
      <c r="L2335" s="2">
        <v>2334</v>
      </c>
      <c r="M2335" s="2">
        <v>161.18573739610898</v>
      </c>
      <c r="N2335" s="4">
        <f t="shared" si="46"/>
        <v>-2.1408959347431256E-2</v>
      </c>
    </row>
    <row r="2336" spans="12:14" x14ac:dyDescent="0.3">
      <c r="L2336" s="2">
        <v>2335</v>
      </c>
      <c r="M2336" s="2">
        <v>161.99170083802414</v>
      </c>
      <c r="N2336" s="4">
        <f t="shared" si="46"/>
        <v>-1.6515793139967982E-2</v>
      </c>
    </row>
    <row r="2337" spans="12:14" x14ac:dyDescent="0.3">
      <c r="L2337" s="2">
        <v>2336</v>
      </c>
      <c r="M2337" s="2">
        <v>169.12394385160806</v>
      </c>
      <c r="N2337" s="4">
        <f t="shared" si="46"/>
        <v>2.6785489129802942E-2</v>
      </c>
    </row>
    <row r="2338" spans="12:14" x14ac:dyDescent="0.3">
      <c r="L2338" s="2">
        <v>2337</v>
      </c>
      <c r="M2338" s="2">
        <v>169.4852598320559</v>
      </c>
      <c r="N2338" s="4">
        <f t="shared" si="46"/>
        <v>2.897911114017937E-2</v>
      </c>
    </row>
    <row r="2339" spans="12:14" x14ac:dyDescent="0.3">
      <c r="L2339" s="2">
        <v>2338</v>
      </c>
      <c r="M2339" s="2">
        <v>169.49757562468136</v>
      </c>
      <c r="N2339" s="4">
        <f t="shared" si="46"/>
        <v>2.905388279501997E-2</v>
      </c>
    </row>
    <row r="2340" spans="12:14" x14ac:dyDescent="0.3">
      <c r="L2340" s="2">
        <v>2339</v>
      </c>
      <c r="M2340" s="2">
        <v>154.25047412514118</v>
      </c>
      <c r="N2340" s="4">
        <f t="shared" si="46"/>
        <v>-6.3514337969471479E-2</v>
      </c>
    </row>
    <row r="2341" spans="12:14" x14ac:dyDescent="0.3">
      <c r="L2341" s="2">
        <v>2340</v>
      </c>
      <c r="M2341" s="2">
        <v>164.559901452991</v>
      </c>
      <c r="N2341" s="4">
        <f t="shared" si="46"/>
        <v>-9.2373051082339508E-4</v>
      </c>
    </row>
    <row r="2342" spans="12:14" x14ac:dyDescent="0.3">
      <c r="L2342" s="2">
        <v>2341</v>
      </c>
      <c r="M2342" s="2">
        <v>162.06993705344775</v>
      </c>
      <c r="N2342" s="4">
        <f t="shared" si="46"/>
        <v>-1.604080533580543E-2</v>
      </c>
    </row>
    <row r="2343" spans="12:14" x14ac:dyDescent="0.3">
      <c r="L2343" s="2">
        <v>2342</v>
      </c>
      <c r="M2343" s="2">
        <v>153.0099560433828</v>
      </c>
      <c r="N2343" s="4">
        <f t="shared" si="46"/>
        <v>-7.1045772823369213E-2</v>
      </c>
    </row>
    <row r="2344" spans="12:14" x14ac:dyDescent="0.3">
      <c r="L2344" s="2">
        <v>2343</v>
      </c>
      <c r="M2344" s="2">
        <v>163.32232361792546</v>
      </c>
      <c r="N2344" s="4">
        <f t="shared" si="46"/>
        <v>-8.437314535501339E-3</v>
      </c>
    </row>
    <row r="2345" spans="12:14" x14ac:dyDescent="0.3">
      <c r="L2345" s="2">
        <v>2344</v>
      </c>
      <c r="M2345" s="2">
        <v>164.8924737847442</v>
      </c>
      <c r="N2345" s="4">
        <f t="shared" si="46"/>
        <v>1.0953830253999097E-3</v>
      </c>
    </row>
    <row r="2346" spans="12:14" x14ac:dyDescent="0.3">
      <c r="L2346" s="2">
        <v>2345</v>
      </c>
      <c r="M2346" s="2">
        <v>154.25962915207771</v>
      </c>
      <c r="N2346" s="4">
        <f t="shared" si="46"/>
        <v>-6.3458755959042046E-2</v>
      </c>
    </row>
    <row r="2347" spans="12:14" x14ac:dyDescent="0.3">
      <c r="L2347" s="2">
        <v>2346</v>
      </c>
      <c r="M2347" s="2">
        <v>165.93816623988664</v>
      </c>
      <c r="N2347" s="4">
        <f t="shared" si="46"/>
        <v>7.443992303189928E-3</v>
      </c>
    </row>
    <row r="2348" spans="12:14" x14ac:dyDescent="0.3">
      <c r="L2348" s="2">
        <v>2347</v>
      </c>
      <c r="M2348" s="2">
        <v>156.64496922851714</v>
      </c>
      <c r="N2348" s="4">
        <f t="shared" si="46"/>
        <v>-4.8976876448966422E-2</v>
      </c>
    </row>
    <row r="2349" spans="12:14" x14ac:dyDescent="0.3">
      <c r="L2349" s="2">
        <v>2348</v>
      </c>
      <c r="M2349" s="2">
        <v>149.29786100756891</v>
      </c>
      <c r="N2349" s="4">
        <f t="shared" si="46"/>
        <v>-9.3582648621327036E-2</v>
      </c>
    </row>
    <row r="2350" spans="12:14" x14ac:dyDescent="0.3">
      <c r="L2350" s="2">
        <v>2349</v>
      </c>
      <c r="M2350" s="2">
        <v>154.2901499279096</v>
      </c>
      <c r="N2350" s="4">
        <f t="shared" si="46"/>
        <v>-6.3273458188498943E-2</v>
      </c>
    </row>
    <row r="2351" spans="12:14" x14ac:dyDescent="0.3">
      <c r="L2351" s="2">
        <v>2350</v>
      </c>
      <c r="M2351" s="2">
        <v>152.36737087751106</v>
      </c>
      <c r="N2351" s="4">
        <f t="shared" si="46"/>
        <v>-7.4947036646935694E-2</v>
      </c>
    </row>
    <row r="2352" spans="12:14" x14ac:dyDescent="0.3">
      <c r="L2352" s="2">
        <v>2351</v>
      </c>
      <c r="M2352" s="2">
        <v>164.74613487233893</v>
      </c>
      <c r="N2352" s="4">
        <f t="shared" si="46"/>
        <v>2.0693004629590561E-4</v>
      </c>
    </row>
    <row r="2353" spans="12:14" x14ac:dyDescent="0.3">
      <c r="L2353" s="2">
        <v>2352</v>
      </c>
      <c r="M2353" s="2">
        <v>157.71944961717725</v>
      </c>
      <c r="N2353" s="4">
        <f t="shared" si="46"/>
        <v>-4.2453489834953007E-2</v>
      </c>
    </row>
    <row r="2354" spans="12:14" x14ac:dyDescent="0.3">
      <c r="L2354" s="2">
        <v>2353</v>
      </c>
      <c r="M2354" s="2">
        <v>151.0318844900782</v>
      </c>
      <c r="N2354" s="4">
        <f t="shared" si="46"/>
        <v>-8.3055043191234357E-2</v>
      </c>
    </row>
    <row r="2355" spans="12:14" x14ac:dyDescent="0.3">
      <c r="L2355" s="2">
        <v>2354</v>
      </c>
      <c r="M2355" s="2">
        <v>165.95173157686247</v>
      </c>
      <c r="N2355" s="4">
        <f t="shared" si="46"/>
        <v>7.5263501931772669E-3</v>
      </c>
    </row>
    <row r="2356" spans="12:14" x14ac:dyDescent="0.3">
      <c r="L2356" s="2">
        <v>2355</v>
      </c>
      <c r="M2356" s="2">
        <v>171.07936096179037</v>
      </c>
      <c r="N2356" s="4">
        <f t="shared" si="46"/>
        <v>3.865721981563075E-2</v>
      </c>
    </row>
    <row r="2357" spans="12:14" x14ac:dyDescent="0.3">
      <c r="L2357" s="2">
        <v>2356</v>
      </c>
      <c r="M2357" s="2">
        <v>152.66157671651752</v>
      </c>
      <c r="N2357" s="4">
        <f t="shared" si="46"/>
        <v>-7.316085380712356E-2</v>
      </c>
    </row>
    <row r="2358" spans="12:14" x14ac:dyDescent="0.3">
      <c r="L2358" s="2">
        <v>2357</v>
      </c>
      <c r="M2358" s="2">
        <v>167.30359119186309</v>
      </c>
      <c r="N2358" s="4">
        <f t="shared" si="46"/>
        <v>1.573376189616571E-2</v>
      </c>
    </row>
    <row r="2359" spans="12:14" x14ac:dyDescent="0.3">
      <c r="L2359" s="2">
        <v>2358</v>
      </c>
      <c r="M2359" s="2">
        <v>168.24207704741693</v>
      </c>
      <c r="N2359" s="4">
        <f t="shared" si="46"/>
        <v>2.1431498338982724E-2</v>
      </c>
    </row>
    <row r="2360" spans="12:14" x14ac:dyDescent="0.3">
      <c r="L2360" s="2">
        <v>2359</v>
      </c>
      <c r="M2360" s="2">
        <v>166.79350853288454</v>
      </c>
      <c r="N2360" s="4">
        <f t="shared" si="46"/>
        <v>1.2636947450096025E-2</v>
      </c>
    </row>
    <row r="2361" spans="12:14" x14ac:dyDescent="0.3">
      <c r="L2361" s="2">
        <v>2360</v>
      </c>
      <c r="M2361" s="2">
        <v>152.4185187542727</v>
      </c>
      <c r="N2361" s="4">
        <f t="shared" si="46"/>
        <v>-7.4636507596686497E-2</v>
      </c>
    </row>
    <row r="2362" spans="12:14" x14ac:dyDescent="0.3">
      <c r="L2362" s="2">
        <v>2361</v>
      </c>
      <c r="M2362" s="2">
        <v>179.12134846042767</v>
      </c>
      <c r="N2362" s="4">
        <f t="shared" si="46"/>
        <v>8.7481743885440721E-2</v>
      </c>
    </row>
    <row r="2363" spans="12:14" x14ac:dyDescent="0.3">
      <c r="L2363" s="2">
        <v>2362</v>
      </c>
      <c r="M2363" s="2">
        <v>171.70720363089279</v>
      </c>
      <c r="N2363" s="4">
        <f t="shared" si="46"/>
        <v>4.2468978975271243E-2</v>
      </c>
    </row>
    <row r="2364" spans="12:14" x14ac:dyDescent="0.3">
      <c r="L2364" s="2">
        <v>2363</v>
      </c>
      <c r="M2364" s="2">
        <v>148.14256442447075</v>
      </c>
      <c r="N2364" s="4">
        <f t="shared" si="46"/>
        <v>-0.10059668661116516</v>
      </c>
    </row>
    <row r="2365" spans="12:14" x14ac:dyDescent="0.3">
      <c r="L2365" s="2">
        <v>2364</v>
      </c>
      <c r="M2365" s="2">
        <v>166.7923036247343</v>
      </c>
      <c r="N2365" s="4">
        <f t="shared" si="46"/>
        <v>1.2629632210300779E-2</v>
      </c>
    </row>
    <row r="2366" spans="12:14" x14ac:dyDescent="0.3">
      <c r="L2366" s="2">
        <v>2365</v>
      </c>
      <c r="M2366" s="2">
        <v>154.53624320733002</v>
      </c>
      <c r="N2366" s="4">
        <f t="shared" si="46"/>
        <v>-6.1779376377688267E-2</v>
      </c>
    </row>
    <row r="2367" spans="12:14" x14ac:dyDescent="0.3">
      <c r="L2367" s="2">
        <v>2366</v>
      </c>
      <c r="M2367" s="2">
        <v>165.26465506644897</v>
      </c>
      <c r="N2367" s="4">
        <f t="shared" si="46"/>
        <v>3.3549704656945512E-3</v>
      </c>
    </row>
    <row r="2368" spans="12:14" x14ac:dyDescent="0.3">
      <c r="L2368" s="2">
        <v>2367</v>
      </c>
      <c r="M2368" s="2">
        <v>164.22291664738796</v>
      </c>
      <c r="N2368" s="4">
        <f t="shared" si="46"/>
        <v>-2.9696330635337054E-3</v>
      </c>
    </row>
    <row r="2369" spans="12:14" x14ac:dyDescent="0.3">
      <c r="L2369" s="2">
        <v>2368</v>
      </c>
      <c r="M2369" s="2">
        <v>144.63787919368178</v>
      </c>
      <c r="N2369" s="4">
        <f t="shared" si="46"/>
        <v>-0.12187433575408646</v>
      </c>
    </row>
    <row r="2370" spans="12:14" x14ac:dyDescent="0.3">
      <c r="L2370" s="2">
        <v>2369</v>
      </c>
      <c r="M2370" s="2">
        <v>169.91161219488305</v>
      </c>
      <c r="N2370" s="4">
        <f t="shared" si="46"/>
        <v>3.1567582112635106E-2</v>
      </c>
    </row>
    <row r="2371" spans="12:14" x14ac:dyDescent="0.3">
      <c r="L2371" s="2">
        <v>2370</v>
      </c>
      <c r="M2371" s="2">
        <v>164.51754101023764</v>
      </c>
      <c r="N2371" s="4">
        <f t="shared" ref="N2371:N2434" si="47">M2371/$B$2-1</f>
        <v>-1.1809092812666844E-3</v>
      </c>
    </row>
    <row r="2372" spans="12:14" x14ac:dyDescent="0.3">
      <c r="L2372" s="2">
        <v>2371</v>
      </c>
      <c r="M2372" s="2">
        <v>171.47250858409356</v>
      </c>
      <c r="N2372" s="4">
        <f t="shared" si="47"/>
        <v>4.1044098127911433E-2</v>
      </c>
    </row>
    <row r="2373" spans="12:14" x14ac:dyDescent="0.3">
      <c r="L2373" s="2">
        <v>2372</v>
      </c>
      <c r="M2373" s="2">
        <v>154.59426972168865</v>
      </c>
      <c r="N2373" s="4">
        <f t="shared" si="47"/>
        <v>-6.1427085734676146E-2</v>
      </c>
    </row>
    <row r="2374" spans="12:14" x14ac:dyDescent="0.3">
      <c r="L2374" s="2">
        <v>2373</v>
      </c>
      <c r="M2374" s="2">
        <v>158.40525058138985</v>
      </c>
      <c r="N2374" s="4">
        <f t="shared" si="47"/>
        <v>-3.8289854205082685E-2</v>
      </c>
    </row>
    <row r="2375" spans="12:14" x14ac:dyDescent="0.3">
      <c r="L2375" s="2">
        <v>2374</v>
      </c>
      <c r="M2375" s="2">
        <v>159.06834047218047</v>
      </c>
      <c r="N2375" s="4">
        <f t="shared" si="47"/>
        <v>-3.4264102071192903E-2</v>
      </c>
    </row>
    <row r="2376" spans="12:14" x14ac:dyDescent="0.3">
      <c r="L2376" s="2">
        <v>2375</v>
      </c>
      <c r="M2376" s="2">
        <v>166.79205351438168</v>
      </c>
      <c r="N2376" s="4">
        <f t="shared" si="47"/>
        <v>1.2628113740030367E-2</v>
      </c>
    </row>
    <row r="2377" spans="12:14" x14ac:dyDescent="0.3">
      <c r="L2377" s="2">
        <v>2376</v>
      </c>
      <c r="M2377" s="2">
        <v>147.54772802402445</v>
      </c>
      <c r="N2377" s="4">
        <f t="shared" si="47"/>
        <v>-0.10420805807327083</v>
      </c>
    </row>
    <row r="2378" spans="12:14" x14ac:dyDescent="0.3">
      <c r="L2378" s="2">
        <v>2377</v>
      </c>
      <c r="M2378" s="2">
        <v>166.19702254116933</v>
      </c>
      <c r="N2378" s="4">
        <f t="shared" si="47"/>
        <v>9.0155609875159914E-3</v>
      </c>
    </row>
    <row r="2379" spans="12:14" x14ac:dyDescent="0.3">
      <c r="L2379" s="2">
        <v>2378</v>
      </c>
      <c r="M2379" s="2">
        <v>168.52042537483939</v>
      </c>
      <c r="N2379" s="4">
        <f t="shared" si="47"/>
        <v>2.3121407035599395E-2</v>
      </c>
    </row>
    <row r="2380" spans="12:14" x14ac:dyDescent="0.3">
      <c r="L2380" s="2">
        <v>2379</v>
      </c>
      <c r="M2380" s="2">
        <v>151.85774638721236</v>
      </c>
      <c r="N2380" s="4">
        <f t="shared" si="47"/>
        <v>-7.8041069458771095E-2</v>
      </c>
    </row>
    <row r="2381" spans="12:14" x14ac:dyDescent="0.3">
      <c r="L2381" s="2">
        <v>2380</v>
      </c>
      <c r="M2381" s="2">
        <v>164.38872840269264</v>
      </c>
      <c r="N2381" s="4">
        <f t="shared" si="47"/>
        <v>-1.9629565374507107E-3</v>
      </c>
    </row>
    <row r="2382" spans="12:14" x14ac:dyDescent="0.3">
      <c r="L2382" s="2">
        <v>2381</v>
      </c>
      <c r="M2382" s="2">
        <v>161.40198273725673</v>
      </c>
      <c r="N2382" s="4">
        <f t="shared" si="47"/>
        <v>-2.0096090374973619E-2</v>
      </c>
    </row>
    <row r="2383" spans="12:14" x14ac:dyDescent="0.3">
      <c r="L2383" s="2">
        <v>2382</v>
      </c>
      <c r="M2383" s="2">
        <v>152.50859116651733</v>
      </c>
      <c r="N2383" s="4">
        <f t="shared" si="47"/>
        <v>-7.4089659860301693E-2</v>
      </c>
    </row>
    <row r="2384" spans="12:14" x14ac:dyDescent="0.3">
      <c r="L2384" s="2">
        <v>2383</v>
      </c>
      <c r="M2384" s="2">
        <v>152.25613176666309</v>
      </c>
      <c r="N2384" s="4">
        <f t="shared" si="47"/>
        <v>-7.562239166906437E-2</v>
      </c>
    </row>
    <row r="2385" spans="12:14" x14ac:dyDescent="0.3">
      <c r="L2385" s="2">
        <v>2384</v>
      </c>
      <c r="M2385" s="2">
        <v>154.73701405116225</v>
      </c>
      <c r="N2385" s="4">
        <f t="shared" si="47"/>
        <v>-6.0560456191743661E-2</v>
      </c>
    </row>
    <row r="2386" spans="12:14" x14ac:dyDescent="0.3">
      <c r="L2386" s="2">
        <v>2385</v>
      </c>
      <c r="M2386" s="2">
        <v>169.7031582260586</v>
      </c>
      <c r="N2386" s="4">
        <f t="shared" si="47"/>
        <v>3.0302016129096776E-2</v>
      </c>
    </row>
    <row r="2387" spans="12:14" x14ac:dyDescent="0.3">
      <c r="L2387" s="2">
        <v>2386</v>
      </c>
      <c r="M2387" s="2">
        <v>166.01539564275168</v>
      </c>
      <c r="N2387" s="4">
        <f t="shared" si="47"/>
        <v>7.9128675457491582E-3</v>
      </c>
    </row>
    <row r="2388" spans="12:14" x14ac:dyDescent="0.3">
      <c r="L2388" s="2">
        <v>2387</v>
      </c>
      <c r="M2388" s="2">
        <v>170.72119728299234</v>
      </c>
      <c r="N2388" s="4">
        <f t="shared" si="47"/>
        <v>3.6482736062781074E-2</v>
      </c>
    </row>
    <row r="2389" spans="12:14" x14ac:dyDescent="0.3">
      <c r="L2389" s="2">
        <v>2388</v>
      </c>
      <c r="M2389" s="2">
        <v>177.61420524245577</v>
      </c>
      <c r="N2389" s="4">
        <f t="shared" si="47"/>
        <v>7.8331574187342046E-2</v>
      </c>
    </row>
    <row r="2390" spans="12:14" x14ac:dyDescent="0.3">
      <c r="L2390" s="2">
        <v>2389</v>
      </c>
      <c r="M2390" s="2">
        <v>155.76537893445615</v>
      </c>
      <c r="N2390" s="4">
        <f t="shared" si="47"/>
        <v>-5.4317046088776189E-2</v>
      </c>
    </row>
    <row r="2391" spans="12:14" x14ac:dyDescent="0.3">
      <c r="L2391" s="2">
        <v>2390</v>
      </c>
      <c r="M2391" s="2">
        <v>173.75255853796912</v>
      </c>
      <c r="N2391" s="4">
        <f t="shared" si="47"/>
        <v>5.4886740120606792E-2</v>
      </c>
    </row>
    <row r="2392" spans="12:14" x14ac:dyDescent="0.3">
      <c r="L2392" s="2">
        <v>2391</v>
      </c>
      <c r="M2392" s="2">
        <v>165.23966074313844</v>
      </c>
      <c r="N2392" s="4">
        <f t="shared" si="47"/>
        <v>3.2032249002742486E-3</v>
      </c>
    </row>
    <row r="2393" spans="12:14" x14ac:dyDescent="0.3">
      <c r="L2393" s="2">
        <v>2392</v>
      </c>
      <c r="M2393" s="2">
        <v>165.06303037087309</v>
      </c>
      <c r="N2393" s="4">
        <f t="shared" si="47"/>
        <v>2.1308663740280398E-3</v>
      </c>
    </row>
    <row r="2394" spans="12:14" x14ac:dyDescent="0.3">
      <c r="L2394" s="2">
        <v>2393</v>
      </c>
      <c r="M2394" s="2">
        <v>151.26904255186159</v>
      </c>
      <c r="N2394" s="4">
        <f t="shared" si="47"/>
        <v>-8.1615208884372459E-2</v>
      </c>
    </row>
    <row r="2395" spans="12:14" x14ac:dyDescent="0.3">
      <c r="L2395" s="2">
        <v>2394</v>
      </c>
      <c r="M2395" s="2">
        <v>168.98104908340949</v>
      </c>
      <c r="N2395" s="4">
        <f t="shared" si="47"/>
        <v>2.5917946243104506E-2</v>
      </c>
    </row>
    <row r="2396" spans="12:14" x14ac:dyDescent="0.3">
      <c r="L2396" s="2">
        <v>2395</v>
      </c>
      <c r="M2396" s="2">
        <v>165.95060182911024</v>
      </c>
      <c r="N2396" s="4">
        <f t="shared" si="47"/>
        <v>7.5194912672797987E-3</v>
      </c>
    </row>
    <row r="2397" spans="12:14" x14ac:dyDescent="0.3">
      <c r="L2397" s="2">
        <v>2396</v>
      </c>
      <c r="M2397" s="2">
        <v>177.57269660712626</v>
      </c>
      <c r="N2397" s="4">
        <f t="shared" si="47"/>
        <v>7.8079566911144038E-2</v>
      </c>
    </row>
    <row r="2398" spans="12:14" x14ac:dyDescent="0.3">
      <c r="L2398" s="2">
        <v>2397</v>
      </c>
      <c r="M2398" s="2">
        <v>147.63762656177101</v>
      </c>
      <c r="N2398" s="4">
        <f t="shared" si="47"/>
        <v>-0.10366226596394568</v>
      </c>
    </row>
    <row r="2399" spans="12:14" x14ac:dyDescent="0.3">
      <c r="L2399" s="2">
        <v>2398</v>
      </c>
      <c r="M2399" s="2">
        <v>157.45943966826104</v>
      </c>
      <c r="N2399" s="4">
        <f t="shared" si="47"/>
        <v>-4.4032062546164097E-2</v>
      </c>
    </row>
    <row r="2400" spans="12:14" x14ac:dyDescent="0.3">
      <c r="L2400" s="2">
        <v>2399</v>
      </c>
      <c r="M2400" s="2">
        <v>152.96101163310516</v>
      </c>
      <c r="N2400" s="4">
        <f t="shared" si="47"/>
        <v>-7.1342924185279211E-2</v>
      </c>
    </row>
    <row r="2401" spans="12:14" x14ac:dyDescent="0.3">
      <c r="L2401" s="2">
        <v>2400</v>
      </c>
      <c r="M2401" s="2">
        <v>154.89561668956881</v>
      </c>
      <c r="N2401" s="4">
        <f t="shared" si="47"/>
        <v>-5.9597547664749784E-2</v>
      </c>
    </row>
    <row r="2402" spans="12:14" x14ac:dyDescent="0.3">
      <c r="L2402" s="2">
        <v>2401</v>
      </c>
      <c r="M2402" s="2">
        <v>159.38323889781026</v>
      </c>
      <c r="N2402" s="4">
        <f t="shared" si="47"/>
        <v>-3.2352290374853876E-2</v>
      </c>
    </row>
    <row r="2403" spans="12:14" x14ac:dyDescent="0.3">
      <c r="L2403" s="2">
        <v>2402</v>
      </c>
      <c r="M2403" s="2">
        <v>161.91218603945256</v>
      </c>
      <c r="N2403" s="4">
        <f t="shared" si="47"/>
        <v>-1.6998543479659789E-2</v>
      </c>
    </row>
    <row r="2404" spans="12:14" x14ac:dyDescent="0.3">
      <c r="L2404" s="2">
        <v>2403</v>
      </c>
      <c r="M2404" s="2">
        <v>152.412468864066</v>
      </c>
      <c r="N2404" s="4">
        <f t="shared" si="47"/>
        <v>-7.4673237697307271E-2</v>
      </c>
    </row>
    <row r="2405" spans="12:14" x14ac:dyDescent="0.3">
      <c r="L2405" s="2">
        <v>2404</v>
      </c>
      <c r="M2405" s="2">
        <v>181.23262127017762</v>
      </c>
      <c r="N2405" s="4">
        <f t="shared" si="47"/>
        <v>0.10029970587991532</v>
      </c>
    </row>
    <row r="2406" spans="12:14" x14ac:dyDescent="0.3">
      <c r="L2406" s="2">
        <v>2405</v>
      </c>
      <c r="M2406" s="2">
        <v>159.51711212468538</v>
      </c>
      <c r="N2406" s="4">
        <f t="shared" si="47"/>
        <v>-3.1539519080571843E-2</v>
      </c>
    </row>
    <row r="2407" spans="12:14" x14ac:dyDescent="0.3">
      <c r="L2407" s="2">
        <v>2406</v>
      </c>
      <c r="M2407" s="2">
        <v>175.77573049185926</v>
      </c>
      <c r="N2407" s="4">
        <f t="shared" si="47"/>
        <v>6.7169824094165831E-2</v>
      </c>
    </row>
    <row r="2408" spans="12:14" x14ac:dyDescent="0.3">
      <c r="L2408" s="2">
        <v>2407</v>
      </c>
      <c r="M2408" s="2">
        <v>163.94408031774412</v>
      </c>
      <c r="N2408" s="4">
        <f t="shared" si="47"/>
        <v>-4.6625045198173121E-3</v>
      </c>
    </row>
    <row r="2409" spans="12:14" x14ac:dyDescent="0.3">
      <c r="L2409" s="2">
        <v>2408</v>
      </c>
      <c r="M2409" s="2">
        <v>169.29688617699111</v>
      </c>
      <c r="N2409" s="4">
        <f t="shared" si="47"/>
        <v>2.7835456781429402E-2</v>
      </c>
    </row>
    <row r="2410" spans="12:14" x14ac:dyDescent="0.3">
      <c r="L2410" s="2">
        <v>2409</v>
      </c>
      <c r="M2410" s="2">
        <v>168.56193706990916</v>
      </c>
      <c r="N2410" s="4">
        <f t="shared" si="47"/>
        <v>2.3373432888096124E-2</v>
      </c>
    </row>
    <row r="2411" spans="12:14" x14ac:dyDescent="0.3">
      <c r="L2411" s="2">
        <v>2410</v>
      </c>
      <c r="M2411" s="2">
        <v>152.17419458108489</v>
      </c>
      <c r="N2411" s="4">
        <f t="shared" si="47"/>
        <v>-7.6119848807632895E-2</v>
      </c>
    </row>
    <row r="2412" spans="12:14" x14ac:dyDescent="0.3">
      <c r="L2412" s="2">
        <v>2411</v>
      </c>
      <c r="M2412" s="2">
        <v>162.29901967926773</v>
      </c>
      <c r="N2412" s="4">
        <f t="shared" si="47"/>
        <v>-1.4649998625372418E-2</v>
      </c>
    </row>
    <row r="2413" spans="12:14" x14ac:dyDescent="0.3">
      <c r="L2413" s="2">
        <v>2412</v>
      </c>
      <c r="M2413" s="2">
        <v>157.12100546693298</v>
      </c>
      <c r="N2413" s="4">
        <f t="shared" si="47"/>
        <v>-4.6086764671924407E-2</v>
      </c>
    </row>
    <row r="2414" spans="12:14" x14ac:dyDescent="0.3">
      <c r="L2414" s="2">
        <v>2413</v>
      </c>
      <c r="M2414" s="2">
        <v>165.50704980221707</v>
      </c>
      <c r="N2414" s="4">
        <f t="shared" si="47"/>
        <v>4.8265976738828265E-3</v>
      </c>
    </row>
    <row r="2415" spans="12:14" x14ac:dyDescent="0.3">
      <c r="L2415" s="2">
        <v>2414</v>
      </c>
      <c r="M2415" s="2">
        <v>169.35155992063036</v>
      </c>
      <c r="N2415" s="4">
        <f t="shared" si="47"/>
        <v>2.8167392078860987E-2</v>
      </c>
    </row>
    <row r="2416" spans="12:14" x14ac:dyDescent="0.3">
      <c r="L2416" s="2">
        <v>2415</v>
      </c>
      <c r="M2416" s="2">
        <v>159.322541492391</v>
      </c>
      <c r="N2416" s="4">
        <f t="shared" si="47"/>
        <v>-3.2720796534851049E-2</v>
      </c>
    </row>
    <row r="2417" spans="12:14" x14ac:dyDescent="0.3">
      <c r="L2417" s="2">
        <v>2416</v>
      </c>
      <c r="M2417" s="2">
        <v>167.74782708530392</v>
      </c>
      <c r="N2417" s="4">
        <f t="shared" si="47"/>
        <v>1.8430807380960479E-2</v>
      </c>
    </row>
    <row r="2418" spans="12:14" x14ac:dyDescent="0.3">
      <c r="L2418" s="2">
        <v>2417</v>
      </c>
      <c r="M2418" s="2">
        <v>165.35861405662837</v>
      </c>
      <c r="N2418" s="4">
        <f t="shared" si="47"/>
        <v>3.925414398660898E-3</v>
      </c>
    </row>
    <row r="2419" spans="12:14" x14ac:dyDescent="0.3">
      <c r="L2419" s="2">
        <v>2418</v>
      </c>
      <c r="M2419" s="2">
        <v>176.83732781316661</v>
      </c>
      <c r="N2419" s="4">
        <f t="shared" si="47"/>
        <v>7.3614995014339435E-2</v>
      </c>
    </row>
    <row r="2420" spans="12:14" x14ac:dyDescent="0.3">
      <c r="L2420" s="2">
        <v>2419</v>
      </c>
      <c r="M2420" s="2">
        <v>164.48990360581553</v>
      </c>
      <c r="N2420" s="4">
        <f t="shared" si="47"/>
        <v>-1.3487015238762279E-3</v>
      </c>
    </row>
    <row r="2421" spans="12:14" x14ac:dyDescent="0.3">
      <c r="L2421" s="2">
        <v>2420</v>
      </c>
      <c r="M2421" s="2">
        <v>155.86611569317267</v>
      </c>
      <c r="N2421" s="4">
        <f t="shared" si="47"/>
        <v>-5.370545295940321E-2</v>
      </c>
    </row>
    <row r="2422" spans="12:14" x14ac:dyDescent="0.3">
      <c r="L2422" s="2">
        <v>2421</v>
      </c>
      <c r="M2422" s="2">
        <v>159.5091605999734</v>
      </c>
      <c r="N2422" s="4">
        <f t="shared" si="47"/>
        <v>-3.1587794386863655E-2</v>
      </c>
    </row>
    <row r="2423" spans="12:14" x14ac:dyDescent="0.3">
      <c r="L2423" s="2">
        <v>2422</v>
      </c>
      <c r="M2423" s="2">
        <v>168.27774033798741</v>
      </c>
      <c r="N2423" s="4">
        <f t="shared" si="47"/>
        <v>2.1648017351125093E-2</v>
      </c>
    </row>
    <row r="2424" spans="12:14" x14ac:dyDescent="0.3">
      <c r="L2424" s="2">
        <v>2423</v>
      </c>
      <c r="M2424" s="2">
        <v>167.61535491993462</v>
      </c>
      <c r="N2424" s="4">
        <f t="shared" si="47"/>
        <v>1.762654221295934E-2</v>
      </c>
    </row>
    <row r="2425" spans="12:14" x14ac:dyDescent="0.3">
      <c r="L2425" s="2">
        <v>2424</v>
      </c>
      <c r="M2425" s="2">
        <v>161.8419400081213</v>
      </c>
      <c r="N2425" s="4">
        <f t="shared" si="47"/>
        <v>-1.7425021268654528E-2</v>
      </c>
    </row>
    <row r="2426" spans="12:14" x14ac:dyDescent="0.3">
      <c r="L2426" s="2">
        <v>2425</v>
      </c>
      <c r="M2426" s="2">
        <v>169.79233802703524</v>
      </c>
      <c r="N2426" s="4">
        <f t="shared" si="47"/>
        <v>3.0843444642889128E-2</v>
      </c>
    </row>
    <row r="2427" spans="12:14" x14ac:dyDescent="0.3">
      <c r="L2427" s="2">
        <v>2426</v>
      </c>
      <c r="M2427" s="2">
        <v>163.17137404682632</v>
      </c>
      <c r="N2427" s="4">
        <f t="shared" si="47"/>
        <v>-9.3537597511531567E-3</v>
      </c>
    </row>
    <row r="2428" spans="12:14" x14ac:dyDescent="0.3">
      <c r="L2428" s="2">
        <v>2427</v>
      </c>
      <c r="M2428" s="2">
        <v>157.58388368337299</v>
      </c>
      <c r="N2428" s="4">
        <f t="shared" si="47"/>
        <v>-4.3276537893557121E-2</v>
      </c>
    </row>
    <row r="2429" spans="12:14" x14ac:dyDescent="0.3">
      <c r="L2429" s="2">
        <v>2428</v>
      </c>
      <c r="M2429" s="2">
        <v>146.83145853786596</v>
      </c>
      <c r="N2429" s="4">
        <f t="shared" si="47"/>
        <v>-0.1085566742298294</v>
      </c>
    </row>
    <row r="2430" spans="12:14" x14ac:dyDescent="0.3">
      <c r="L2430" s="2">
        <v>2429</v>
      </c>
      <c r="M2430" s="2">
        <v>177.57181472801881</v>
      </c>
      <c r="N2430" s="4">
        <f t="shared" si="47"/>
        <v>7.807421284565752E-2</v>
      </c>
    </row>
    <row r="2431" spans="12:14" x14ac:dyDescent="0.3">
      <c r="L2431" s="2">
        <v>2430</v>
      </c>
      <c r="M2431" s="2">
        <v>176.06165199211523</v>
      </c>
      <c r="N2431" s="4">
        <f t="shared" si="47"/>
        <v>6.8905711046699514E-2</v>
      </c>
    </row>
    <row r="2432" spans="12:14" x14ac:dyDescent="0.3">
      <c r="L2432" s="2">
        <v>2431</v>
      </c>
      <c r="M2432" s="2">
        <v>161.5736892843311</v>
      </c>
      <c r="N2432" s="4">
        <f t="shared" si="47"/>
        <v>-1.9053625382085215E-2</v>
      </c>
    </row>
    <row r="2433" spans="12:14" x14ac:dyDescent="0.3">
      <c r="L2433" s="2">
        <v>2432</v>
      </c>
      <c r="M2433" s="2">
        <v>183.50211249061857</v>
      </c>
      <c r="N2433" s="4">
        <f t="shared" si="47"/>
        <v>0.11407824367761998</v>
      </c>
    </row>
    <row r="2434" spans="12:14" x14ac:dyDescent="0.3">
      <c r="L2434" s="2">
        <v>2433</v>
      </c>
      <c r="M2434" s="2">
        <v>157.53001165777567</v>
      </c>
      <c r="N2434" s="4">
        <f t="shared" si="47"/>
        <v>-4.3603605799458656E-2</v>
      </c>
    </row>
    <row r="2435" spans="12:14" x14ac:dyDescent="0.3">
      <c r="L2435" s="2">
        <v>2434</v>
      </c>
      <c r="M2435" s="2">
        <v>180.22014590502243</v>
      </c>
      <c r="N2435" s="4">
        <f t="shared" ref="N2435:N2498" si="48">M2435/$B$2-1</f>
        <v>9.4152764238376374E-2</v>
      </c>
    </row>
    <row r="2436" spans="12:14" x14ac:dyDescent="0.3">
      <c r="L2436" s="2">
        <v>2435</v>
      </c>
      <c r="M2436" s="2">
        <v>159.94965100143685</v>
      </c>
      <c r="N2436" s="4">
        <f t="shared" si="48"/>
        <v>-2.8913488537418264E-2</v>
      </c>
    </row>
    <row r="2437" spans="12:14" x14ac:dyDescent="0.3">
      <c r="L2437" s="2">
        <v>2436</v>
      </c>
      <c r="M2437" s="2">
        <v>162.67398849835448</v>
      </c>
      <c r="N2437" s="4">
        <f t="shared" si="48"/>
        <v>-1.2373487484807821E-2</v>
      </c>
    </row>
    <row r="2438" spans="12:14" x14ac:dyDescent="0.3">
      <c r="L2438" s="2">
        <v>2437</v>
      </c>
      <c r="M2438" s="2">
        <v>154.84973553984858</v>
      </c>
      <c r="N2438" s="4">
        <f t="shared" si="48"/>
        <v>-5.9876101355519018E-2</v>
      </c>
    </row>
    <row r="2439" spans="12:14" x14ac:dyDescent="0.3">
      <c r="L2439" s="2">
        <v>2438</v>
      </c>
      <c r="M2439" s="2">
        <v>154.18243718987313</v>
      </c>
      <c r="N2439" s="4">
        <f t="shared" si="48"/>
        <v>-6.3927403891818946E-2</v>
      </c>
    </row>
    <row r="2440" spans="12:14" x14ac:dyDescent="0.3">
      <c r="L2440" s="2">
        <v>2439</v>
      </c>
      <c r="M2440" s="2">
        <v>171.86980070720958</v>
      </c>
      <c r="N2440" s="4">
        <f t="shared" si="48"/>
        <v>4.34561385384582E-2</v>
      </c>
    </row>
    <row r="2441" spans="12:14" x14ac:dyDescent="0.3">
      <c r="L2441" s="2">
        <v>2440</v>
      </c>
      <c r="M2441" s="2">
        <v>146.20520850100246</v>
      </c>
      <c r="N2441" s="4">
        <f t="shared" si="48"/>
        <v>-0.11235876419872604</v>
      </c>
    </row>
    <row r="2442" spans="12:14" x14ac:dyDescent="0.3">
      <c r="L2442" s="2">
        <v>2441</v>
      </c>
      <c r="M2442" s="2">
        <v>163.40083599672715</v>
      </c>
      <c r="N2442" s="4">
        <f t="shared" si="48"/>
        <v>-7.960650087909138E-3</v>
      </c>
    </row>
    <row r="2443" spans="12:14" x14ac:dyDescent="0.3">
      <c r="L2443" s="2">
        <v>2442</v>
      </c>
      <c r="M2443" s="2">
        <v>165.34211872325909</v>
      </c>
      <c r="N2443" s="4">
        <f t="shared" si="48"/>
        <v>3.8252679110837295E-3</v>
      </c>
    </row>
    <row r="2444" spans="12:14" x14ac:dyDescent="0.3">
      <c r="L2444" s="2">
        <v>2443</v>
      </c>
      <c r="M2444" s="2">
        <v>175.29912494933913</v>
      </c>
      <c r="N2444" s="4">
        <f t="shared" si="48"/>
        <v>6.4276255957368411E-2</v>
      </c>
    </row>
    <row r="2445" spans="12:14" x14ac:dyDescent="0.3">
      <c r="L2445" s="2">
        <v>2444</v>
      </c>
      <c r="M2445" s="2">
        <v>165.79009385045322</v>
      </c>
      <c r="N2445" s="4">
        <f t="shared" si="48"/>
        <v>6.545015036290236E-3</v>
      </c>
    </row>
    <row r="2446" spans="12:14" x14ac:dyDescent="0.3">
      <c r="L2446" s="2">
        <v>2445</v>
      </c>
      <c r="M2446" s="2">
        <v>162.53005773680994</v>
      </c>
      <c r="N2446" s="4">
        <f t="shared" si="48"/>
        <v>-1.3247320095540971E-2</v>
      </c>
    </row>
    <row r="2447" spans="12:14" x14ac:dyDescent="0.3">
      <c r="L2447" s="2">
        <v>2446</v>
      </c>
      <c r="M2447" s="2">
        <v>156.19941202064149</v>
      </c>
      <c r="N2447" s="4">
        <f t="shared" si="48"/>
        <v>-5.1681943899529958E-2</v>
      </c>
    </row>
    <row r="2448" spans="12:14" x14ac:dyDescent="0.3">
      <c r="L2448" s="2">
        <v>2447</v>
      </c>
      <c r="M2448" s="2">
        <v>166.17649878785079</v>
      </c>
      <c r="N2448" s="4">
        <f t="shared" si="48"/>
        <v>8.8909571519499853E-3</v>
      </c>
    </row>
    <row r="2449" spans="12:14" x14ac:dyDescent="0.3">
      <c r="L2449" s="2">
        <v>2448</v>
      </c>
      <c r="M2449" s="2">
        <v>167.6750016004639</v>
      </c>
      <c r="N2449" s="4">
        <f t="shared" si="48"/>
        <v>1.798866921075426E-2</v>
      </c>
    </row>
    <row r="2450" spans="12:14" x14ac:dyDescent="0.3">
      <c r="L2450" s="2">
        <v>2449</v>
      </c>
      <c r="M2450" s="2">
        <v>172.16937845487573</v>
      </c>
      <c r="N2450" s="4">
        <f t="shared" si="48"/>
        <v>4.5274935316516274E-2</v>
      </c>
    </row>
    <row r="2451" spans="12:14" x14ac:dyDescent="0.3">
      <c r="L2451" s="2">
        <v>2450</v>
      </c>
      <c r="M2451" s="2">
        <v>156.3035202332953</v>
      </c>
      <c r="N2451" s="4">
        <f t="shared" si="48"/>
        <v>-5.1049881995001711E-2</v>
      </c>
    </row>
    <row r="2452" spans="12:14" x14ac:dyDescent="0.3">
      <c r="L2452" s="2">
        <v>2451</v>
      </c>
      <c r="M2452" s="2">
        <v>162.75275340997482</v>
      </c>
      <c r="N2452" s="4">
        <f t="shared" si="48"/>
        <v>-1.1895289859666591E-2</v>
      </c>
    </row>
    <row r="2453" spans="12:14" x14ac:dyDescent="0.3">
      <c r="L2453" s="2">
        <v>2452</v>
      </c>
      <c r="M2453" s="2">
        <v>155.41504926588871</v>
      </c>
      <c r="N2453" s="4">
        <f t="shared" si="48"/>
        <v>-5.6443967989393107E-2</v>
      </c>
    </row>
    <row r="2454" spans="12:14" x14ac:dyDescent="0.3">
      <c r="L2454" s="2">
        <v>2453</v>
      </c>
      <c r="M2454" s="2">
        <v>159.38827124994523</v>
      </c>
      <c r="N2454" s="4">
        <f t="shared" si="48"/>
        <v>-3.232173795258475E-2</v>
      </c>
    </row>
    <row r="2455" spans="12:14" x14ac:dyDescent="0.3">
      <c r="L2455" s="2">
        <v>2454</v>
      </c>
      <c r="M2455" s="2">
        <v>164.91899955025661</v>
      </c>
      <c r="N2455" s="4">
        <f t="shared" si="48"/>
        <v>1.256426284538259E-3</v>
      </c>
    </row>
    <row r="2456" spans="12:14" x14ac:dyDescent="0.3">
      <c r="L2456" s="2">
        <v>2455</v>
      </c>
      <c r="M2456" s="2">
        <v>160.13383562038001</v>
      </c>
      <c r="N2456" s="4">
        <f t="shared" si="48"/>
        <v>-2.7795266659753959E-2</v>
      </c>
    </row>
    <row r="2457" spans="12:14" x14ac:dyDescent="0.3">
      <c r="L2457" s="2">
        <v>2456</v>
      </c>
      <c r="M2457" s="2">
        <v>154.25927628349942</v>
      </c>
      <c r="N2457" s="4">
        <f t="shared" si="48"/>
        <v>-6.3460898295174428E-2</v>
      </c>
    </row>
    <row r="2458" spans="12:14" x14ac:dyDescent="0.3">
      <c r="L2458" s="2">
        <v>2457</v>
      </c>
      <c r="M2458" s="2">
        <v>165.08994113007432</v>
      </c>
      <c r="N2458" s="4">
        <f t="shared" si="48"/>
        <v>2.2942470073079591E-3</v>
      </c>
    </row>
    <row r="2459" spans="12:14" x14ac:dyDescent="0.3">
      <c r="L2459" s="2">
        <v>2458</v>
      </c>
      <c r="M2459" s="2">
        <v>175.06049233342449</v>
      </c>
      <c r="N2459" s="4">
        <f t="shared" si="48"/>
        <v>6.2827469335710484E-2</v>
      </c>
    </row>
    <row r="2460" spans="12:14" x14ac:dyDescent="0.3">
      <c r="L2460" s="2">
        <v>2459</v>
      </c>
      <c r="M2460" s="2">
        <v>165.52885392401012</v>
      </c>
      <c r="N2460" s="4">
        <f t="shared" si="48"/>
        <v>4.9589748840546122E-3</v>
      </c>
    </row>
    <row r="2461" spans="12:14" x14ac:dyDescent="0.3">
      <c r="L2461" s="2">
        <v>2460</v>
      </c>
      <c r="M2461" s="2">
        <v>174.01655973054008</v>
      </c>
      <c r="N2461" s="4">
        <f t="shared" si="48"/>
        <v>5.6489544475043063E-2</v>
      </c>
    </row>
    <row r="2462" spans="12:14" x14ac:dyDescent="0.3">
      <c r="L2462" s="2">
        <v>2461</v>
      </c>
      <c r="M2462" s="2">
        <v>169.75304031509501</v>
      </c>
      <c r="N2462" s="4">
        <f t="shared" si="48"/>
        <v>3.0604860327402506E-2</v>
      </c>
    </row>
    <row r="2463" spans="12:14" x14ac:dyDescent="0.3">
      <c r="L2463" s="2">
        <v>2462</v>
      </c>
      <c r="M2463" s="2">
        <v>173.28234280168223</v>
      </c>
      <c r="N2463" s="4">
        <f t="shared" si="48"/>
        <v>5.2031965783015055E-2</v>
      </c>
    </row>
    <row r="2464" spans="12:14" x14ac:dyDescent="0.3">
      <c r="L2464" s="2">
        <v>2463</v>
      </c>
      <c r="M2464" s="2">
        <v>159.0691790411808</v>
      </c>
      <c r="N2464" s="4">
        <f t="shared" si="48"/>
        <v>-3.4259010950080437E-2</v>
      </c>
    </row>
    <row r="2465" spans="12:14" x14ac:dyDescent="0.3">
      <c r="L2465" s="2">
        <v>2464</v>
      </c>
      <c r="M2465" s="2">
        <v>170.48002964094076</v>
      </c>
      <c r="N2465" s="4">
        <f t="shared" si="48"/>
        <v>3.5018558787424547E-2</v>
      </c>
    </row>
    <row r="2466" spans="12:14" x14ac:dyDescent="0.3">
      <c r="L2466" s="2">
        <v>2465</v>
      </c>
      <c r="M2466" s="2">
        <v>167.40532571328299</v>
      </c>
      <c r="N2466" s="4">
        <f t="shared" si="48"/>
        <v>1.6351412643650365E-2</v>
      </c>
    </row>
    <row r="2467" spans="12:14" x14ac:dyDescent="0.3">
      <c r="L2467" s="2">
        <v>2466</v>
      </c>
      <c r="M2467" s="2">
        <v>158.17329453473539</v>
      </c>
      <c r="N2467" s="4">
        <f t="shared" si="48"/>
        <v>-3.9698106031504699E-2</v>
      </c>
    </row>
    <row r="2468" spans="12:14" x14ac:dyDescent="0.3">
      <c r="L2468" s="2">
        <v>2467</v>
      </c>
      <c r="M2468" s="2">
        <v>161.77984663915282</v>
      </c>
      <c r="N2468" s="4">
        <f t="shared" si="48"/>
        <v>-1.7802002604212497E-2</v>
      </c>
    </row>
    <row r="2469" spans="12:14" x14ac:dyDescent="0.3">
      <c r="L2469" s="2">
        <v>2468</v>
      </c>
      <c r="M2469" s="2">
        <v>156.8796638422188</v>
      </c>
      <c r="N2469" s="4">
        <f t="shared" si="48"/>
        <v>-4.7551998231029291E-2</v>
      </c>
    </row>
    <row r="2470" spans="12:14" x14ac:dyDescent="0.3">
      <c r="L2470" s="2">
        <v>2469</v>
      </c>
      <c r="M2470" s="2">
        <v>168.16787480232807</v>
      </c>
      <c r="N2470" s="4">
        <f t="shared" si="48"/>
        <v>2.0981001580315795E-2</v>
      </c>
    </row>
    <row r="2471" spans="12:14" x14ac:dyDescent="0.3">
      <c r="L2471" s="2">
        <v>2470</v>
      </c>
      <c r="M2471" s="2">
        <v>166.60487432247666</v>
      </c>
      <c r="N2471" s="4">
        <f t="shared" si="48"/>
        <v>1.1491711207437083E-2</v>
      </c>
    </row>
    <row r="2472" spans="12:14" x14ac:dyDescent="0.3">
      <c r="L2472" s="2">
        <v>2471</v>
      </c>
      <c r="M2472" s="2">
        <v>167.08210288862466</v>
      </c>
      <c r="N2472" s="4">
        <f t="shared" si="48"/>
        <v>1.4389061846025175E-2</v>
      </c>
    </row>
    <row r="2473" spans="12:14" x14ac:dyDescent="0.3">
      <c r="L2473" s="2">
        <v>2472</v>
      </c>
      <c r="M2473" s="2">
        <v>155.88820398273683</v>
      </c>
      <c r="N2473" s="4">
        <f t="shared" si="48"/>
        <v>-5.3571350509521443E-2</v>
      </c>
    </row>
    <row r="2474" spans="12:14" x14ac:dyDescent="0.3">
      <c r="L2474" s="2">
        <v>2473</v>
      </c>
      <c r="M2474" s="2">
        <v>170.32853683579143</v>
      </c>
      <c r="N2474" s="4">
        <f t="shared" si="48"/>
        <v>3.4098815488560863E-2</v>
      </c>
    </row>
    <row r="2475" spans="12:14" x14ac:dyDescent="0.3">
      <c r="L2475" s="2">
        <v>2474</v>
      </c>
      <c r="M2475" s="2">
        <v>164.5734867398462</v>
      </c>
      <c r="N2475" s="4">
        <f t="shared" si="48"/>
        <v>-8.4125150110481162E-4</v>
      </c>
    </row>
    <row r="2476" spans="12:14" x14ac:dyDescent="0.3">
      <c r="L2476" s="2">
        <v>2475</v>
      </c>
      <c r="M2476" s="2">
        <v>173.17426627639082</v>
      </c>
      <c r="N2476" s="4">
        <f t="shared" si="48"/>
        <v>5.13758114540801E-2</v>
      </c>
    </row>
    <row r="2477" spans="12:14" x14ac:dyDescent="0.3">
      <c r="L2477" s="2">
        <v>2476</v>
      </c>
      <c r="M2477" s="2">
        <v>170.77712221097286</v>
      </c>
      <c r="N2477" s="4">
        <f t="shared" si="48"/>
        <v>3.6822267552073962E-2</v>
      </c>
    </row>
    <row r="2478" spans="12:14" x14ac:dyDescent="0.3">
      <c r="L2478" s="2">
        <v>2477</v>
      </c>
      <c r="M2478" s="2">
        <v>170.90061942046617</v>
      </c>
      <c r="N2478" s="4">
        <f t="shared" si="48"/>
        <v>3.7572043957282641E-2</v>
      </c>
    </row>
    <row r="2479" spans="12:14" x14ac:dyDescent="0.3">
      <c r="L2479" s="2">
        <v>2478</v>
      </c>
      <c r="M2479" s="2">
        <v>164.42295128187979</v>
      </c>
      <c r="N2479" s="4">
        <f t="shared" si="48"/>
        <v>-1.7551825526124221E-3</v>
      </c>
    </row>
    <row r="2480" spans="12:14" x14ac:dyDescent="0.3">
      <c r="L2480" s="2">
        <v>2479</v>
      </c>
      <c r="M2480" s="2">
        <v>163.54255697121962</v>
      </c>
      <c r="N2480" s="4">
        <f t="shared" si="48"/>
        <v>-7.1002335389557247E-3</v>
      </c>
    </row>
    <row r="2481" spans="12:14" x14ac:dyDescent="0.3">
      <c r="L2481" s="2">
        <v>2480</v>
      </c>
      <c r="M2481" s="2">
        <v>166.68189365977611</v>
      </c>
      <c r="N2481" s="4">
        <f t="shared" si="48"/>
        <v>1.1959311099684511E-2</v>
      </c>
    </row>
    <row r="2482" spans="12:14" x14ac:dyDescent="0.3">
      <c r="L2482" s="2">
        <v>2481</v>
      </c>
      <c r="M2482" s="2">
        <v>166.43591506362705</v>
      </c>
      <c r="N2482" s="4">
        <f t="shared" si="48"/>
        <v>1.0465925554087319E-2</v>
      </c>
    </row>
    <row r="2483" spans="12:14" x14ac:dyDescent="0.3">
      <c r="L2483" s="2">
        <v>2482</v>
      </c>
      <c r="M2483" s="2">
        <v>169.72353328966759</v>
      </c>
      <c r="N2483" s="4">
        <f t="shared" si="48"/>
        <v>3.0425717239521033E-2</v>
      </c>
    </row>
    <row r="2484" spans="12:14" x14ac:dyDescent="0.3">
      <c r="L2484" s="2">
        <v>2483</v>
      </c>
      <c r="M2484" s="2">
        <v>156.35055438618821</v>
      </c>
      <c r="N2484" s="4">
        <f t="shared" si="48"/>
        <v>-5.0764328189998653E-2</v>
      </c>
    </row>
    <row r="2485" spans="12:14" x14ac:dyDescent="0.3">
      <c r="L2485" s="2">
        <v>2484</v>
      </c>
      <c r="M2485" s="2">
        <v>164.3793620937455</v>
      </c>
      <c r="N2485" s="4">
        <f t="shared" si="48"/>
        <v>-2.0198212834743323E-3</v>
      </c>
    </row>
    <row r="2486" spans="12:14" x14ac:dyDescent="0.3">
      <c r="L2486" s="2">
        <v>2485</v>
      </c>
      <c r="M2486" s="2">
        <v>173.69920179338993</v>
      </c>
      <c r="N2486" s="4">
        <f t="shared" si="48"/>
        <v>5.4562800589435412E-2</v>
      </c>
    </row>
    <row r="2487" spans="12:14" x14ac:dyDescent="0.3">
      <c r="L2487" s="2">
        <v>2486</v>
      </c>
      <c r="M2487" s="2">
        <v>155.50320703655538</v>
      </c>
      <c r="N2487" s="4">
        <f t="shared" si="48"/>
        <v>-5.5908744427234591E-2</v>
      </c>
    </row>
    <row r="2488" spans="12:14" x14ac:dyDescent="0.3">
      <c r="L2488" s="2">
        <v>2487</v>
      </c>
      <c r="M2488" s="2">
        <v>169.64090242896424</v>
      </c>
      <c r="N2488" s="4">
        <f t="shared" si="48"/>
        <v>2.9924048659707658E-2</v>
      </c>
    </row>
    <row r="2489" spans="12:14" x14ac:dyDescent="0.3">
      <c r="L2489" s="2">
        <v>2488</v>
      </c>
      <c r="M2489" s="2">
        <v>159.35529103457594</v>
      </c>
      <c r="N2489" s="4">
        <f t="shared" si="48"/>
        <v>-3.2521967475373503E-2</v>
      </c>
    </row>
    <row r="2490" spans="12:14" x14ac:dyDescent="0.3">
      <c r="L2490" s="2">
        <v>2489</v>
      </c>
      <c r="M2490" s="2">
        <v>176.20559556993038</v>
      </c>
      <c r="N2490" s="4">
        <f t="shared" si="48"/>
        <v>6.9779621467590092E-2</v>
      </c>
    </row>
    <row r="2491" spans="12:14" x14ac:dyDescent="0.3">
      <c r="L2491" s="2">
        <v>2490</v>
      </c>
      <c r="M2491" s="2">
        <v>166.46529896228122</v>
      </c>
      <c r="N2491" s="4">
        <f t="shared" si="48"/>
        <v>1.0644321114556599E-2</v>
      </c>
    </row>
    <row r="2492" spans="12:14" x14ac:dyDescent="0.3">
      <c r="L2492" s="2">
        <v>2491</v>
      </c>
      <c r="M2492" s="2">
        <v>152.74499084563791</v>
      </c>
      <c r="N2492" s="4">
        <f t="shared" si="48"/>
        <v>-7.2654429847164526E-2</v>
      </c>
    </row>
    <row r="2493" spans="12:14" x14ac:dyDescent="0.3">
      <c r="L2493" s="2">
        <v>2492</v>
      </c>
      <c r="M2493" s="2">
        <v>155.06187870399572</v>
      </c>
      <c r="N2493" s="4">
        <f t="shared" si="48"/>
        <v>-5.8588137524948181E-2</v>
      </c>
    </row>
    <row r="2494" spans="12:14" x14ac:dyDescent="0.3">
      <c r="L2494" s="2">
        <v>2493</v>
      </c>
      <c r="M2494" s="2">
        <v>164.66122306137265</v>
      </c>
      <c r="N2494" s="4">
        <f t="shared" si="48"/>
        <v>-3.0858664146771186E-4</v>
      </c>
    </row>
    <row r="2495" spans="12:14" x14ac:dyDescent="0.3">
      <c r="L2495" s="2">
        <v>2494</v>
      </c>
      <c r="M2495" s="2">
        <v>163.94560090751528</v>
      </c>
      <c r="N2495" s="4">
        <f t="shared" si="48"/>
        <v>-4.6532727133894447E-3</v>
      </c>
    </row>
    <row r="2496" spans="12:14" x14ac:dyDescent="0.3">
      <c r="L2496" s="2">
        <v>2495</v>
      </c>
      <c r="M2496" s="2">
        <v>172.4877552562042</v>
      </c>
      <c r="N2496" s="4">
        <f t="shared" si="48"/>
        <v>4.7207864931535504E-2</v>
      </c>
    </row>
    <row r="2497" spans="12:14" x14ac:dyDescent="0.3">
      <c r="L2497" s="2">
        <v>2496</v>
      </c>
      <c r="M2497" s="2">
        <v>160.80286206219415</v>
      </c>
      <c r="N2497" s="4">
        <f t="shared" si="48"/>
        <v>-2.3733472530227062E-2</v>
      </c>
    </row>
    <row r="2498" spans="12:14" x14ac:dyDescent="0.3">
      <c r="L2498" s="2">
        <v>2497</v>
      </c>
      <c r="M2498" s="2">
        <v>177.08384003785903</v>
      </c>
      <c r="N2498" s="4">
        <f t="shared" si="48"/>
        <v>7.5111620326183903E-2</v>
      </c>
    </row>
    <row r="2499" spans="12:14" x14ac:dyDescent="0.3">
      <c r="L2499" s="2">
        <v>2498</v>
      </c>
      <c r="M2499" s="2">
        <v>166.11936908034866</v>
      </c>
      <c r="N2499" s="4">
        <f t="shared" ref="N2499:N2562" si="49">M2499/$B$2-1</f>
        <v>8.5441112037920597E-3</v>
      </c>
    </row>
    <row r="2500" spans="12:14" x14ac:dyDescent="0.3">
      <c r="L2500" s="2">
        <v>2499</v>
      </c>
      <c r="M2500" s="2">
        <v>151.33447964864396</v>
      </c>
      <c r="N2500" s="4">
        <f t="shared" si="49"/>
        <v>-8.1217927104532461E-2</v>
      </c>
    </row>
    <row r="2501" spans="12:14" x14ac:dyDescent="0.3">
      <c r="L2501" s="2">
        <v>2500</v>
      </c>
      <c r="M2501" s="2">
        <v>153.85307264935389</v>
      </c>
      <c r="N2501" s="4">
        <f t="shared" si="49"/>
        <v>-6.5927042282086012E-2</v>
      </c>
    </row>
    <row r="2502" spans="12:14" x14ac:dyDescent="0.3">
      <c r="L2502" s="2">
        <v>2501</v>
      </c>
      <c r="M2502" s="2">
        <v>163.85147658910273</v>
      </c>
      <c r="N2502" s="4">
        <f t="shared" si="49"/>
        <v>-5.2247203873216908E-3</v>
      </c>
    </row>
    <row r="2503" spans="12:14" x14ac:dyDescent="0.3">
      <c r="L2503" s="2">
        <v>2502</v>
      </c>
      <c r="M2503" s="2">
        <v>156.46010555681599</v>
      </c>
      <c r="N2503" s="4">
        <f t="shared" si="49"/>
        <v>-5.0099220992543048E-2</v>
      </c>
    </row>
    <row r="2504" spans="12:14" x14ac:dyDescent="0.3">
      <c r="L2504" s="2">
        <v>2503</v>
      </c>
      <c r="M2504" s="2">
        <v>171.25749297720242</v>
      </c>
      <c r="N2504" s="4">
        <f t="shared" si="49"/>
        <v>3.9738695119535761E-2</v>
      </c>
    </row>
    <row r="2505" spans="12:14" x14ac:dyDescent="0.3">
      <c r="L2505" s="2">
        <v>2504</v>
      </c>
      <c r="M2505" s="2">
        <v>170.22561417654808</v>
      </c>
      <c r="N2505" s="4">
        <f t="shared" si="49"/>
        <v>3.3473951317308792E-2</v>
      </c>
    </row>
    <row r="2506" spans="12:14" x14ac:dyDescent="0.3">
      <c r="L2506" s="2">
        <v>2505</v>
      </c>
      <c r="M2506" s="2">
        <v>167.1271496281361</v>
      </c>
      <c r="N2506" s="4">
        <f t="shared" si="49"/>
        <v>1.4662549664542057E-2</v>
      </c>
    </row>
    <row r="2507" spans="12:14" x14ac:dyDescent="0.3">
      <c r="L2507" s="2">
        <v>2506</v>
      </c>
      <c r="M2507" s="2">
        <v>168.08504381420133</v>
      </c>
      <c r="N2507" s="4">
        <f t="shared" si="49"/>
        <v>2.0478117986651334E-2</v>
      </c>
    </row>
    <row r="2508" spans="12:14" x14ac:dyDescent="0.3">
      <c r="L2508" s="2">
        <v>2507</v>
      </c>
      <c r="M2508" s="2">
        <v>168.74076744890553</v>
      </c>
      <c r="N2508" s="4">
        <f t="shared" si="49"/>
        <v>2.4459148097825123E-2</v>
      </c>
    </row>
    <row r="2509" spans="12:14" x14ac:dyDescent="0.3">
      <c r="L2509" s="2">
        <v>2508</v>
      </c>
      <c r="M2509" s="2">
        <v>159.86515904744249</v>
      </c>
      <c r="N2509" s="4">
        <f t="shared" si="49"/>
        <v>-2.94264561890345E-2</v>
      </c>
    </row>
    <row r="2510" spans="12:14" x14ac:dyDescent="0.3">
      <c r="L2510" s="2">
        <v>2509</v>
      </c>
      <c r="M2510" s="2">
        <v>172.06465368409752</v>
      </c>
      <c r="N2510" s="4">
        <f t="shared" si="49"/>
        <v>4.4639130163569574E-2</v>
      </c>
    </row>
    <row r="2511" spans="12:14" x14ac:dyDescent="0.3">
      <c r="L2511" s="2">
        <v>2510</v>
      </c>
      <c r="M2511" s="2">
        <v>172.09446905771446</v>
      </c>
      <c r="N2511" s="4">
        <f t="shared" si="49"/>
        <v>4.4820145295346059E-2</v>
      </c>
    </row>
    <row r="2512" spans="12:14" x14ac:dyDescent="0.3">
      <c r="L2512" s="2">
        <v>2511</v>
      </c>
      <c r="M2512" s="2">
        <v>146.20924695804035</v>
      </c>
      <c r="N2512" s="4">
        <f t="shared" si="49"/>
        <v>-0.11233424591355279</v>
      </c>
    </row>
    <row r="2513" spans="12:14" x14ac:dyDescent="0.3">
      <c r="L2513" s="2">
        <v>2512</v>
      </c>
      <c r="M2513" s="2">
        <v>159.8440252748681</v>
      </c>
      <c r="N2513" s="4">
        <f t="shared" si="49"/>
        <v>-2.9554763574232368E-2</v>
      </c>
    </row>
    <row r="2514" spans="12:14" x14ac:dyDescent="0.3">
      <c r="L2514" s="2">
        <v>2513</v>
      </c>
      <c r="M2514" s="2">
        <v>160.59272246955118</v>
      </c>
      <c r="N2514" s="4">
        <f t="shared" si="49"/>
        <v>-2.5009272275097971E-2</v>
      </c>
    </row>
    <row r="2515" spans="12:14" x14ac:dyDescent="0.3">
      <c r="L2515" s="2">
        <v>2514</v>
      </c>
      <c r="M2515" s="2">
        <v>164.2297444428653</v>
      </c>
      <c r="N2515" s="4">
        <f t="shared" si="49"/>
        <v>-2.9281801435081523E-3</v>
      </c>
    </row>
    <row r="2516" spans="12:14" x14ac:dyDescent="0.3">
      <c r="L2516" s="2">
        <v>2515</v>
      </c>
      <c r="M2516" s="2">
        <v>161.3903395426448</v>
      </c>
      <c r="N2516" s="4">
        <f t="shared" si="49"/>
        <v>-2.0166778551954367E-2</v>
      </c>
    </row>
    <row r="2517" spans="12:14" x14ac:dyDescent="0.3">
      <c r="L2517" s="2">
        <v>2516</v>
      </c>
      <c r="M2517" s="2">
        <v>160.88222174275387</v>
      </c>
      <c r="N2517" s="4">
        <f t="shared" si="49"/>
        <v>-2.3251663943193446E-2</v>
      </c>
    </row>
    <row r="2518" spans="12:14" x14ac:dyDescent="0.3">
      <c r="L2518" s="2">
        <v>2517</v>
      </c>
      <c r="M2518" s="2">
        <v>163.81796233630823</v>
      </c>
      <c r="N2518" s="4">
        <f t="shared" si="49"/>
        <v>-5.4281921587617799E-3</v>
      </c>
    </row>
    <row r="2519" spans="12:14" x14ac:dyDescent="0.3">
      <c r="L2519" s="2">
        <v>2518</v>
      </c>
      <c r="M2519" s="2">
        <v>179.82819693162645</v>
      </c>
      <c r="N2519" s="4">
        <f t="shared" si="49"/>
        <v>9.1773163164767135E-2</v>
      </c>
    </row>
    <row r="2520" spans="12:14" x14ac:dyDescent="0.3">
      <c r="L2520" s="2">
        <v>2519</v>
      </c>
      <c r="M2520" s="2">
        <v>160.64811044523154</v>
      </c>
      <c r="N2520" s="4">
        <f t="shared" si="49"/>
        <v>-2.4673000731248673E-2</v>
      </c>
    </row>
    <row r="2521" spans="12:14" x14ac:dyDescent="0.3">
      <c r="L2521" s="2">
        <v>2520</v>
      </c>
      <c r="M2521" s="2">
        <v>162.36387836591177</v>
      </c>
      <c r="N2521" s="4">
        <f t="shared" si="49"/>
        <v>-1.4256228489852418E-2</v>
      </c>
    </row>
    <row r="2522" spans="12:14" x14ac:dyDescent="0.3">
      <c r="L2522" s="2">
        <v>2521</v>
      </c>
      <c r="M2522" s="2">
        <v>156.68297303620977</v>
      </c>
      <c r="N2522" s="4">
        <f t="shared" si="49"/>
        <v>-4.8746147686487329E-2</v>
      </c>
    </row>
    <row r="2523" spans="12:14" x14ac:dyDescent="0.3">
      <c r="L2523" s="2">
        <v>2522</v>
      </c>
      <c r="M2523" s="2">
        <v>171.22983384904077</v>
      </c>
      <c r="N2523" s="4">
        <f t="shared" si="49"/>
        <v>3.9570770987732873E-2</v>
      </c>
    </row>
    <row r="2524" spans="12:14" x14ac:dyDescent="0.3">
      <c r="L2524" s="2">
        <v>2523</v>
      </c>
      <c r="M2524" s="2">
        <v>175.17733299769267</v>
      </c>
      <c r="N2524" s="4">
        <f t="shared" si="49"/>
        <v>6.3536832515628472E-2</v>
      </c>
    </row>
    <row r="2525" spans="12:14" x14ac:dyDescent="0.3">
      <c r="L2525" s="2">
        <v>2524</v>
      </c>
      <c r="M2525" s="2">
        <v>162.14581260580258</v>
      </c>
      <c r="N2525" s="4">
        <f t="shared" si="49"/>
        <v>-1.5580149592074655E-2</v>
      </c>
    </row>
    <row r="2526" spans="12:14" x14ac:dyDescent="0.3">
      <c r="L2526" s="2">
        <v>2525</v>
      </c>
      <c r="M2526" s="2">
        <v>160.31390062970166</v>
      </c>
      <c r="N2526" s="4">
        <f t="shared" si="49"/>
        <v>-2.6702055760925103E-2</v>
      </c>
    </row>
    <row r="2527" spans="12:14" x14ac:dyDescent="0.3">
      <c r="L2527" s="2">
        <v>2526</v>
      </c>
      <c r="M2527" s="2">
        <v>170.91167417421144</v>
      </c>
      <c r="N2527" s="4">
        <f t="shared" si="49"/>
        <v>3.7639159591373428E-2</v>
      </c>
    </row>
    <row r="2528" spans="12:14" x14ac:dyDescent="0.3">
      <c r="L2528" s="2">
        <v>2527</v>
      </c>
      <c r="M2528" s="2">
        <v>166.47598541008131</v>
      </c>
      <c r="N2528" s="4">
        <f t="shared" si="49"/>
        <v>1.070920068915493E-2</v>
      </c>
    </row>
    <row r="2529" spans="12:14" x14ac:dyDescent="0.3">
      <c r="L2529" s="2">
        <v>2528</v>
      </c>
      <c r="M2529" s="2">
        <v>170.61387259428597</v>
      </c>
      <c r="N2529" s="4">
        <f t="shared" si="49"/>
        <v>3.5831146285015603E-2</v>
      </c>
    </row>
    <row r="2530" spans="12:14" x14ac:dyDescent="0.3">
      <c r="L2530" s="2">
        <v>2529</v>
      </c>
      <c r="M2530" s="2">
        <v>148.03856492432939</v>
      </c>
      <c r="N2530" s="4">
        <f t="shared" si="49"/>
        <v>-0.10122808850015841</v>
      </c>
    </row>
    <row r="2531" spans="12:14" x14ac:dyDescent="0.3">
      <c r="L2531" s="2">
        <v>2530</v>
      </c>
      <c r="M2531" s="2">
        <v>176.63812548693485</v>
      </c>
      <c r="N2531" s="4">
        <f t="shared" si="49"/>
        <v>7.2405597614316974E-2</v>
      </c>
    </row>
    <row r="2532" spans="12:14" x14ac:dyDescent="0.3">
      <c r="L2532" s="2">
        <v>2531</v>
      </c>
      <c r="M2532" s="2">
        <v>166.17587733311737</v>
      </c>
      <c r="N2532" s="4">
        <f t="shared" si="49"/>
        <v>8.8871841752329317E-3</v>
      </c>
    </row>
    <row r="2533" spans="12:14" x14ac:dyDescent="0.3">
      <c r="L2533" s="2">
        <v>2532</v>
      </c>
      <c r="M2533" s="2">
        <v>174.94760983090464</v>
      </c>
      <c r="N2533" s="4">
        <f t="shared" si="49"/>
        <v>6.214213695210824E-2</v>
      </c>
    </row>
    <row r="2534" spans="12:14" x14ac:dyDescent="0.3">
      <c r="L2534" s="2">
        <v>2533</v>
      </c>
      <c r="M2534" s="2">
        <v>152.94583563788757</v>
      </c>
      <c r="N2534" s="4">
        <f t="shared" si="49"/>
        <v>-7.1435060705500097E-2</v>
      </c>
    </row>
    <row r="2535" spans="12:14" x14ac:dyDescent="0.3">
      <c r="L2535" s="2">
        <v>2534</v>
      </c>
      <c r="M2535" s="2">
        <v>146.22806518247762</v>
      </c>
      <c r="N2535" s="4">
        <f t="shared" si="49"/>
        <v>-0.11221999668695992</v>
      </c>
    </row>
    <row r="2536" spans="12:14" x14ac:dyDescent="0.3">
      <c r="L2536" s="2">
        <v>2535</v>
      </c>
      <c r="M2536" s="2">
        <v>160.92600061179357</v>
      </c>
      <c r="N2536" s="4">
        <f t="shared" si="49"/>
        <v>-2.2985873621392927E-2</v>
      </c>
    </row>
    <row r="2537" spans="12:14" x14ac:dyDescent="0.3">
      <c r="L2537" s="2">
        <v>2536</v>
      </c>
      <c r="M2537" s="2">
        <v>156.01151879182765</v>
      </c>
      <c r="N2537" s="4">
        <f t="shared" si="49"/>
        <v>-5.2822681493853496E-2</v>
      </c>
    </row>
    <row r="2538" spans="12:14" x14ac:dyDescent="0.3">
      <c r="L2538" s="2">
        <v>2537</v>
      </c>
      <c r="M2538" s="2">
        <v>151.33025279012818</v>
      </c>
      <c r="N2538" s="4">
        <f t="shared" si="49"/>
        <v>-8.124358921298247E-2</v>
      </c>
    </row>
    <row r="2539" spans="12:14" x14ac:dyDescent="0.3">
      <c r="L2539" s="2">
        <v>2538</v>
      </c>
      <c r="M2539" s="2">
        <v>170.19231354613018</v>
      </c>
      <c r="N2539" s="4">
        <f t="shared" si="49"/>
        <v>3.3271776490295668E-2</v>
      </c>
    </row>
    <row r="2540" spans="12:14" x14ac:dyDescent="0.3">
      <c r="L2540" s="2">
        <v>2539</v>
      </c>
      <c r="M2540" s="2">
        <v>157.33115498133108</v>
      </c>
      <c r="N2540" s="4">
        <f t="shared" si="49"/>
        <v>-4.4810904690081976E-2</v>
      </c>
    </row>
    <row r="2541" spans="12:14" x14ac:dyDescent="0.3">
      <c r="L2541" s="2">
        <v>2540</v>
      </c>
      <c r="M2541" s="2">
        <v>146.78348151550702</v>
      </c>
      <c r="N2541" s="4">
        <f t="shared" si="49"/>
        <v>-0.1088479523850564</v>
      </c>
    </row>
    <row r="2542" spans="12:14" x14ac:dyDescent="0.3">
      <c r="L2542" s="2">
        <v>2541</v>
      </c>
      <c r="M2542" s="2">
        <v>162.36046923883816</v>
      </c>
      <c r="N2542" s="4">
        <f t="shared" si="49"/>
        <v>-1.4276925986197786E-2</v>
      </c>
    </row>
    <row r="2543" spans="12:14" x14ac:dyDescent="0.3">
      <c r="L2543" s="2">
        <v>2542</v>
      </c>
      <c r="M2543" s="2">
        <v>154.61006454422792</v>
      </c>
      <c r="N2543" s="4">
        <f t="shared" si="49"/>
        <v>-6.1331192189283623E-2</v>
      </c>
    </row>
    <row r="2544" spans="12:14" x14ac:dyDescent="0.3">
      <c r="L2544" s="2">
        <v>2543</v>
      </c>
      <c r="M2544" s="2">
        <v>169.2724990331813</v>
      </c>
      <c r="N2544" s="4">
        <f t="shared" si="49"/>
        <v>2.7687397524916335E-2</v>
      </c>
    </row>
    <row r="2545" spans="12:14" x14ac:dyDescent="0.3">
      <c r="L2545" s="2">
        <v>2544</v>
      </c>
      <c r="M2545" s="2">
        <v>162.42509628444648</v>
      </c>
      <c r="N2545" s="4">
        <f t="shared" si="49"/>
        <v>-1.3884562190009553E-2</v>
      </c>
    </row>
    <row r="2546" spans="12:14" x14ac:dyDescent="0.3">
      <c r="L2546" s="2">
        <v>2545</v>
      </c>
      <c r="M2546" s="2">
        <v>172.59150078280578</v>
      </c>
      <c r="N2546" s="4">
        <f t="shared" si="49"/>
        <v>4.7837724896071965E-2</v>
      </c>
    </row>
    <row r="2547" spans="12:14" x14ac:dyDescent="0.3">
      <c r="L2547" s="2">
        <v>2546</v>
      </c>
      <c r="M2547" s="2">
        <v>164.59317053721858</v>
      </c>
      <c r="N2547" s="4">
        <f t="shared" si="49"/>
        <v>-7.2174720707851581E-4</v>
      </c>
    </row>
    <row r="2548" spans="12:14" x14ac:dyDescent="0.3">
      <c r="L2548" s="2">
        <v>2547</v>
      </c>
      <c r="M2548" s="2">
        <v>171.91811188021757</v>
      </c>
      <c r="N2548" s="4">
        <f t="shared" si="49"/>
        <v>4.3749445389503094E-2</v>
      </c>
    </row>
    <row r="2549" spans="12:14" x14ac:dyDescent="0.3">
      <c r="L2549" s="2">
        <v>2548</v>
      </c>
      <c r="M2549" s="2">
        <v>172.91260167557067</v>
      </c>
      <c r="N2549" s="4">
        <f t="shared" si="49"/>
        <v>4.9787193018261178E-2</v>
      </c>
    </row>
    <row r="2550" spans="12:14" x14ac:dyDescent="0.3">
      <c r="L2550" s="2">
        <v>2549</v>
      </c>
      <c r="M2550" s="2">
        <v>162.97597356717347</v>
      </c>
      <c r="N2550" s="4">
        <f t="shared" si="49"/>
        <v>-1.054007537570234E-2</v>
      </c>
    </row>
    <row r="2551" spans="12:14" x14ac:dyDescent="0.3">
      <c r="L2551" s="2">
        <v>2550</v>
      </c>
      <c r="M2551" s="2">
        <v>161.2237414638667</v>
      </c>
      <c r="N2551" s="4">
        <f t="shared" si="49"/>
        <v>-2.1178229006044602E-2</v>
      </c>
    </row>
    <row r="2552" spans="12:14" x14ac:dyDescent="0.3">
      <c r="L2552" s="2">
        <v>2551</v>
      </c>
      <c r="M2552" s="2">
        <v>167.01004869817564</v>
      </c>
      <c r="N2552" s="4">
        <f t="shared" si="49"/>
        <v>1.3951606359243529E-2</v>
      </c>
    </row>
    <row r="2553" spans="12:14" x14ac:dyDescent="0.3">
      <c r="L2553" s="2">
        <v>2552</v>
      </c>
      <c r="M2553" s="2">
        <v>163.79322486953416</v>
      </c>
      <c r="N2553" s="4">
        <f t="shared" si="49"/>
        <v>-5.5783782964723416E-3</v>
      </c>
    </row>
    <row r="2554" spans="12:14" x14ac:dyDescent="0.3">
      <c r="L2554" s="2">
        <v>2553</v>
      </c>
      <c r="M2554" s="2">
        <v>157.23389862463125</v>
      </c>
      <c r="N2554" s="4">
        <f t="shared" si="49"/>
        <v>-4.5401367598590259E-2</v>
      </c>
    </row>
    <row r="2555" spans="12:14" x14ac:dyDescent="0.3">
      <c r="L2555" s="2">
        <v>2554</v>
      </c>
      <c r="M2555" s="2">
        <v>170.51699468935703</v>
      </c>
      <c r="N2555" s="4">
        <f t="shared" si="49"/>
        <v>3.5242981033349219E-2</v>
      </c>
    </row>
    <row r="2556" spans="12:14" x14ac:dyDescent="0.3">
      <c r="L2556" s="2">
        <v>2555</v>
      </c>
      <c r="M2556" s="2">
        <v>170.39404579502934</v>
      </c>
      <c r="N2556" s="4">
        <f t="shared" si="49"/>
        <v>3.4496533559826403E-2</v>
      </c>
    </row>
    <row r="2557" spans="12:14" x14ac:dyDescent="0.3">
      <c r="L2557" s="2">
        <v>2556</v>
      </c>
      <c r="M2557" s="2">
        <v>164.38714318363847</v>
      </c>
      <c r="N2557" s="4">
        <f t="shared" si="49"/>
        <v>-1.9725807212583879E-3</v>
      </c>
    </row>
    <row r="2558" spans="12:14" x14ac:dyDescent="0.3">
      <c r="L2558" s="2">
        <v>2557</v>
      </c>
      <c r="M2558" s="2">
        <v>177.09162311611269</v>
      </c>
      <c r="N2558" s="4">
        <f t="shared" si="49"/>
        <v>7.5158872960137568E-2</v>
      </c>
    </row>
    <row r="2559" spans="12:14" x14ac:dyDescent="0.3">
      <c r="L2559" s="2">
        <v>2558</v>
      </c>
      <c r="M2559" s="2">
        <v>178.09720475795979</v>
      </c>
      <c r="N2559" s="4">
        <f t="shared" si="49"/>
        <v>8.1263961420526387E-2</v>
      </c>
    </row>
    <row r="2560" spans="12:14" x14ac:dyDescent="0.3">
      <c r="L2560" s="2">
        <v>2559</v>
      </c>
      <c r="M2560" s="2">
        <v>162.67861165404798</v>
      </c>
      <c r="N2560" s="4">
        <f t="shared" si="49"/>
        <v>-1.2345419376460942E-2</v>
      </c>
    </row>
    <row r="2561" spans="12:14" x14ac:dyDescent="0.3">
      <c r="L2561" s="2">
        <v>2560</v>
      </c>
      <c r="M2561" s="2">
        <v>155.73524800387037</v>
      </c>
      <c r="N2561" s="4">
        <f t="shared" si="49"/>
        <v>-5.4499977030397329E-2</v>
      </c>
    </row>
    <row r="2562" spans="12:14" x14ac:dyDescent="0.3">
      <c r="L2562" s="2">
        <v>2561</v>
      </c>
      <c r="M2562" s="2">
        <v>169.04530379604029</v>
      </c>
      <c r="N2562" s="4">
        <f t="shared" si="49"/>
        <v>2.6308049530876731E-2</v>
      </c>
    </row>
    <row r="2563" spans="12:14" x14ac:dyDescent="0.3">
      <c r="L2563" s="2">
        <v>2562</v>
      </c>
      <c r="M2563" s="2">
        <v>176.57131018721543</v>
      </c>
      <c r="N2563" s="4">
        <f t="shared" ref="N2563:N2626" si="50">M2563/$B$2-1</f>
        <v>7.1999948487165844E-2</v>
      </c>
    </row>
    <row r="2564" spans="12:14" x14ac:dyDescent="0.3">
      <c r="L2564" s="2">
        <v>2563</v>
      </c>
      <c r="M2564" s="2">
        <v>170.34376820354487</v>
      </c>
      <c r="N2564" s="4">
        <f t="shared" si="50"/>
        <v>3.4191288186587343E-2</v>
      </c>
    </row>
    <row r="2565" spans="12:14" x14ac:dyDescent="0.3">
      <c r="L2565" s="2">
        <v>2564</v>
      </c>
      <c r="M2565" s="2">
        <v>153.69544929727121</v>
      </c>
      <c r="N2565" s="4">
        <f t="shared" si="50"/>
        <v>-6.6884005364785337E-2</v>
      </c>
    </row>
    <row r="2566" spans="12:14" x14ac:dyDescent="0.3">
      <c r="L2566" s="2">
        <v>2565</v>
      </c>
      <c r="M2566" s="2">
        <v>139.6719630081858</v>
      </c>
      <c r="N2566" s="4">
        <f t="shared" si="50"/>
        <v>-0.15202341200774805</v>
      </c>
    </row>
    <row r="2567" spans="12:14" x14ac:dyDescent="0.3">
      <c r="L2567" s="2">
        <v>2566</v>
      </c>
      <c r="M2567" s="2">
        <v>163.5685969408762</v>
      </c>
      <c r="N2567" s="4">
        <f t="shared" si="50"/>
        <v>-6.942139644195211E-3</v>
      </c>
    </row>
    <row r="2568" spans="12:14" x14ac:dyDescent="0.3">
      <c r="L2568" s="2">
        <v>2567</v>
      </c>
      <c r="M2568" s="2">
        <v>158.65686006737221</v>
      </c>
      <c r="N2568" s="4">
        <f t="shared" si="50"/>
        <v>-3.6762282394430246E-2</v>
      </c>
    </row>
    <row r="2569" spans="12:14" x14ac:dyDescent="0.3">
      <c r="L2569" s="2">
        <v>2568</v>
      </c>
      <c r="M2569" s="2">
        <v>163.03987845472511</v>
      </c>
      <c r="N2569" s="4">
        <f t="shared" si="50"/>
        <v>-1.0152095946367012E-2</v>
      </c>
    </row>
    <row r="2570" spans="12:14" x14ac:dyDescent="0.3">
      <c r="L2570" s="2">
        <v>2569</v>
      </c>
      <c r="M2570" s="2">
        <v>160.34959669433576</v>
      </c>
      <c r="N2570" s="4">
        <f t="shared" si="50"/>
        <v>-2.6485337770848605E-2</v>
      </c>
    </row>
    <row r="2571" spans="12:14" x14ac:dyDescent="0.3">
      <c r="L2571" s="2">
        <v>2570</v>
      </c>
      <c r="M2571" s="2">
        <v>167.0870387398229</v>
      </c>
      <c r="N2571" s="4">
        <f t="shared" si="50"/>
        <v>1.4419028391692512E-2</v>
      </c>
    </row>
    <row r="2572" spans="12:14" x14ac:dyDescent="0.3">
      <c r="L2572" s="2">
        <v>2571</v>
      </c>
      <c r="M2572" s="2">
        <v>164.40052635169425</v>
      </c>
      <c r="N2572" s="4">
        <f t="shared" si="50"/>
        <v>-1.8913288154353003E-3</v>
      </c>
    </row>
    <row r="2573" spans="12:14" x14ac:dyDescent="0.3">
      <c r="L2573" s="2">
        <v>2572</v>
      </c>
      <c r="M2573" s="2">
        <v>162.43458177648532</v>
      </c>
      <c r="N2573" s="4">
        <f t="shared" si="50"/>
        <v>-1.3826973859457858E-2</v>
      </c>
    </row>
    <row r="2574" spans="12:14" x14ac:dyDescent="0.3">
      <c r="L2574" s="2">
        <v>2573</v>
      </c>
      <c r="M2574" s="2">
        <v>162.9610295907149</v>
      </c>
      <c r="N2574" s="4">
        <f t="shared" si="50"/>
        <v>-1.0630803263357413E-2</v>
      </c>
    </row>
    <row r="2575" spans="12:14" x14ac:dyDescent="0.3">
      <c r="L2575" s="2">
        <v>2574</v>
      </c>
      <c r="M2575" s="2">
        <v>167.2289332627868</v>
      </c>
      <c r="N2575" s="4">
        <f t="shared" si="50"/>
        <v>1.5280498588332136E-2</v>
      </c>
    </row>
    <row r="2576" spans="12:14" x14ac:dyDescent="0.3">
      <c r="L2576" s="2">
        <v>2575</v>
      </c>
      <c r="M2576" s="2">
        <v>162.54156836723843</v>
      </c>
      <c r="N2576" s="4">
        <f t="shared" si="50"/>
        <v>-1.3177436742388582E-2</v>
      </c>
    </row>
    <row r="2577" spans="12:14" x14ac:dyDescent="0.3">
      <c r="L2577" s="2">
        <v>2576</v>
      </c>
      <c r="M2577" s="2">
        <v>169.84060622354616</v>
      </c>
      <c r="N2577" s="4">
        <f t="shared" si="50"/>
        <v>3.1136490574974029E-2</v>
      </c>
    </row>
    <row r="2578" spans="12:14" x14ac:dyDescent="0.3">
      <c r="L2578" s="2">
        <v>2577</v>
      </c>
      <c r="M2578" s="2">
        <v>163.10527019264933</v>
      </c>
      <c r="N2578" s="4">
        <f t="shared" si="50"/>
        <v>-9.7550895492806156E-3</v>
      </c>
    </row>
    <row r="2579" spans="12:14" x14ac:dyDescent="0.3">
      <c r="L2579" s="2">
        <v>2578</v>
      </c>
      <c r="M2579" s="2">
        <v>177.31867485094796</v>
      </c>
      <c r="N2579" s="4">
        <f t="shared" si="50"/>
        <v>7.6537349722807901E-2</v>
      </c>
    </row>
    <row r="2580" spans="12:14" x14ac:dyDescent="0.3">
      <c r="L2580" s="2">
        <v>2579</v>
      </c>
      <c r="M2580" s="2">
        <v>166.40437155100921</v>
      </c>
      <c r="N2580" s="4">
        <f t="shared" si="50"/>
        <v>1.0274418542752572E-2</v>
      </c>
    </row>
    <row r="2581" spans="12:14" x14ac:dyDescent="0.3">
      <c r="L2581" s="2">
        <v>2580</v>
      </c>
      <c r="M2581" s="2">
        <v>167.61795784855306</v>
      </c>
      <c r="N2581" s="4">
        <f t="shared" si="50"/>
        <v>1.7642345116284597E-2</v>
      </c>
    </row>
    <row r="2582" spans="12:14" x14ac:dyDescent="0.3">
      <c r="L2582" s="2">
        <v>2581</v>
      </c>
      <c r="M2582" s="2">
        <v>163.56650776613174</v>
      </c>
      <c r="N2582" s="4">
        <f t="shared" si="50"/>
        <v>-6.9548234443894685E-3</v>
      </c>
    </row>
    <row r="2583" spans="12:14" x14ac:dyDescent="0.3">
      <c r="L2583" s="2">
        <v>2582</v>
      </c>
      <c r="M2583" s="2">
        <v>160.93831178714902</v>
      </c>
      <c r="N2583" s="4">
        <f t="shared" si="50"/>
        <v>-2.2911129998927526E-2</v>
      </c>
    </row>
    <row r="2584" spans="12:14" x14ac:dyDescent="0.3">
      <c r="L2584" s="2">
        <v>2583</v>
      </c>
      <c r="M2584" s="2">
        <v>165.31111762690091</v>
      </c>
      <c r="N2584" s="4">
        <f t="shared" si="50"/>
        <v>3.6370540179899713E-3</v>
      </c>
    </row>
    <row r="2585" spans="12:14" x14ac:dyDescent="0.3">
      <c r="L2585" s="2">
        <v>2584</v>
      </c>
      <c r="M2585" s="2">
        <v>158.08010302611413</v>
      </c>
      <c r="N2585" s="4">
        <f t="shared" si="50"/>
        <v>-4.0263890429522164E-2</v>
      </c>
    </row>
    <row r="2586" spans="12:14" x14ac:dyDescent="0.3">
      <c r="L2586" s="2">
        <v>2585</v>
      </c>
      <c r="M2586" s="2">
        <v>160.98719947950431</v>
      </c>
      <c r="N2586" s="4">
        <f t="shared" si="50"/>
        <v>-2.2614322982935198E-2</v>
      </c>
    </row>
    <row r="2587" spans="12:14" x14ac:dyDescent="0.3">
      <c r="L2587" s="2">
        <v>2586</v>
      </c>
      <c r="M2587" s="2">
        <v>161.85463722305025</v>
      </c>
      <c r="N2587" s="4">
        <f t="shared" si="50"/>
        <v>-1.7347933922271186E-2</v>
      </c>
    </row>
    <row r="2588" spans="12:14" x14ac:dyDescent="0.3">
      <c r="L2588" s="2">
        <v>2587</v>
      </c>
      <c r="M2588" s="2">
        <v>161.78958498339784</v>
      </c>
      <c r="N2588" s="4">
        <f t="shared" si="50"/>
        <v>-1.7742879157045754E-2</v>
      </c>
    </row>
    <row r="2589" spans="12:14" x14ac:dyDescent="0.3">
      <c r="L2589" s="2">
        <v>2588</v>
      </c>
      <c r="M2589" s="2">
        <v>171.32917476668138</v>
      </c>
      <c r="N2589" s="4">
        <f t="shared" si="50"/>
        <v>4.0173889685104935E-2</v>
      </c>
    </row>
    <row r="2590" spans="12:14" x14ac:dyDescent="0.3">
      <c r="L2590" s="2">
        <v>2589</v>
      </c>
      <c r="M2590" s="2">
        <v>166.81126886419855</v>
      </c>
      <c r="N2590" s="4">
        <f t="shared" si="50"/>
        <v>1.2744773994700198E-2</v>
      </c>
    </row>
    <row r="2591" spans="12:14" x14ac:dyDescent="0.3">
      <c r="L2591" s="2">
        <v>2590</v>
      </c>
      <c r="M2591" s="2">
        <v>157.8721484257116</v>
      </c>
      <c r="N2591" s="4">
        <f t="shared" si="50"/>
        <v>-4.152642464690337E-2</v>
      </c>
    </row>
    <row r="2592" spans="12:14" x14ac:dyDescent="0.3">
      <c r="L2592" s="2">
        <v>2591</v>
      </c>
      <c r="M2592" s="2">
        <v>161.25098289509097</v>
      </c>
      <c r="N2592" s="4">
        <f t="shared" si="50"/>
        <v>-2.101284079638488E-2</v>
      </c>
    </row>
    <row r="2593" spans="12:14" x14ac:dyDescent="0.3">
      <c r="L2593" s="2">
        <v>2592</v>
      </c>
      <c r="M2593" s="2">
        <v>161.78796094060758</v>
      </c>
      <c r="N2593" s="4">
        <f t="shared" si="50"/>
        <v>-1.7752739047566246E-2</v>
      </c>
    </row>
    <row r="2594" spans="12:14" x14ac:dyDescent="0.3">
      <c r="L2594" s="2">
        <v>2593</v>
      </c>
      <c r="M2594" s="2">
        <v>161.31410620791686</v>
      </c>
      <c r="N2594" s="4">
        <f t="shared" si="50"/>
        <v>-2.0629606464454331E-2</v>
      </c>
    </row>
    <row r="2595" spans="12:14" x14ac:dyDescent="0.3">
      <c r="L2595" s="2">
        <v>2594</v>
      </c>
      <c r="M2595" s="2">
        <v>156.79488350231983</v>
      </c>
      <c r="N2595" s="4">
        <f t="shared" si="50"/>
        <v>-4.8066716731492654E-2</v>
      </c>
    </row>
    <row r="2596" spans="12:14" x14ac:dyDescent="0.3">
      <c r="L2596" s="2">
        <v>2595</v>
      </c>
      <c r="M2596" s="2">
        <v>176.82783193215673</v>
      </c>
      <c r="N2596" s="4">
        <f t="shared" si="50"/>
        <v>7.3557343610254344E-2</v>
      </c>
    </row>
    <row r="2597" spans="12:14" x14ac:dyDescent="0.3">
      <c r="L2597" s="2">
        <v>2596</v>
      </c>
      <c r="M2597" s="2">
        <v>164.602464459272</v>
      </c>
      <c r="N2597" s="4">
        <f t="shared" si="50"/>
        <v>-6.6532193645019166E-4</v>
      </c>
    </row>
    <row r="2598" spans="12:14" x14ac:dyDescent="0.3">
      <c r="L2598" s="2">
        <v>2597</v>
      </c>
      <c r="M2598" s="2">
        <v>153.68147113991571</v>
      </c>
      <c r="N2598" s="4">
        <f t="shared" si="50"/>
        <v>-6.6968869570352751E-2</v>
      </c>
    </row>
    <row r="2599" spans="12:14" x14ac:dyDescent="0.3">
      <c r="L2599" s="2">
        <v>2598</v>
      </c>
      <c r="M2599" s="2">
        <v>157.35758421715423</v>
      </c>
      <c r="N2599" s="4">
        <f t="shared" si="50"/>
        <v>-4.4650447482107891E-2</v>
      </c>
    </row>
    <row r="2600" spans="12:14" x14ac:dyDescent="0.3">
      <c r="L2600" s="2">
        <v>2599</v>
      </c>
      <c r="M2600" s="2">
        <v>168.15271791945128</v>
      </c>
      <c r="N2600" s="4">
        <f t="shared" si="50"/>
        <v>2.0888981094961068E-2</v>
      </c>
    </row>
    <row r="2601" spans="12:14" x14ac:dyDescent="0.3">
      <c r="L2601" s="2">
        <v>2600</v>
      </c>
      <c r="M2601" s="2">
        <v>177.690507315985</v>
      </c>
      <c r="N2601" s="4">
        <f t="shared" si="50"/>
        <v>7.8794819426934337E-2</v>
      </c>
    </row>
    <row r="2602" spans="12:14" x14ac:dyDescent="0.3">
      <c r="L2602" s="2">
        <v>2601</v>
      </c>
      <c r="M2602" s="2">
        <v>172.34078100525556</v>
      </c>
      <c r="N2602" s="4">
        <f t="shared" si="50"/>
        <v>4.6315554684311255E-2</v>
      </c>
    </row>
    <row r="2603" spans="12:14" x14ac:dyDescent="0.3">
      <c r="L2603" s="2">
        <v>2602</v>
      </c>
      <c r="M2603" s="2">
        <v>170.77550623900245</v>
      </c>
      <c r="N2603" s="4">
        <f t="shared" si="50"/>
        <v>3.6812456661124537E-2</v>
      </c>
    </row>
    <row r="2604" spans="12:14" x14ac:dyDescent="0.3">
      <c r="L2604" s="2">
        <v>2603</v>
      </c>
      <c r="M2604" s="2">
        <v>169.03252687397216</v>
      </c>
      <c r="N2604" s="4">
        <f t="shared" si="50"/>
        <v>2.6230478266415114E-2</v>
      </c>
    </row>
    <row r="2605" spans="12:14" x14ac:dyDescent="0.3">
      <c r="L2605" s="2">
        <v>2604</v>
      </c>
      <c r="M2605" s="2">
        <v>164.85924706507126</v>
      </c>
      <c r="N2605" s="4">
        <f t="shared" si="50"/>
        <v>8.9365692538945218E-4</v>
      </c>
    </row>
    <row r="2606" spans="12:14" x14ac:dyDescent="0.3">
      <c r="L2606" s="2">
        <v>2605</v>
      </c>
      <c r="M2606" s="2">
        <v>161.46308505887379</v>
      </c>
      <c r="N2606" s="4">
        <f t="shared" si="50"/>
        <v>-1.9725125887274708E-2</v>
      </c>
    </row>
    <row r="2607" spans="12:14" x14ac:dyDescent="0.3">
      <c r="L2607" s="2">
        <v>2606</v>
      </c>
      <c r="M2607" s="2">
        <v>158.42916281048349</v>
      </c>
      <c r="N2607" s="4">
        <f t="shared" si="50"/>
        <v>-3.8144678251359476E-2</v>
      </c>
    </row>
    <row r="2608" spans="12:14" x14ac:dyDescent="0.3">
      <c r="L2608" s="2">
        <v>2607</v>
      </c>
      <c r="M2608" s="2">
        <v>167.45175912942776</v>
      </c>
      <c r="N2608" s="4">
        <f t="shared" si="50"/>
        <v>1.6633319254993451E-2</v>
      </c>
    </row>
    <row r="2609" spans="12:14" x14ac:dyDescent="0.3">
      <c r="L2609" s="2">
        <v>2608</v>
      </c>
      <c r="M2609" s="2">
        <v>170.60479562273383</v>
      </c>
      <c r="N2609" s="4">
        <f t="shared" si="50"/>
        <v>3.5776038164528901E-2</v>
      </c>
    </row>
    <row r="2610" spans="12:14" x14ac:dyDescent="0.3">
      <c r="L2610" s="2">
        <v>2609</v>
      </c>
      <c r="M2610" s="2">
        <v>156.19851499250174</v>
      </c>
      <c r="N2610" s="4">
        <f t="shared" si="50"/>
        <v>-5.1687389937839168E-2</v>
      </c>
    </row>
    <row r="2611" spans="12:14" x14ac:dyDescent="0.3">
      <c r="L2611" s="2">
        <v>2610</v>
      </c>
      <c r="M2611" s="2">
        <v>176.54433111082037</v>
      </c>
      <c r="N2611" s="4">
        <f t="shared" si="50"/>
        <v>7.1836153086457299E-2</v>
      </c>
    </row>
    <row r="2612" spans="12:14" x14ac:dyDescent="0.3">
      <c r="L2612" s="2">
        <v>2611</v>
      </c>
      <c r="M2612" s="2">
        <v>176.24371119509982</v>
      </c>
      <c r="N2612" s="4">
        <f t="shared" si="50"/>
        <v>7.0011029096467281E-2</v>
      </c>
    </row>
    <row r="2613" spans="12:14" x14ac:dyDescent="0.3">
      <c r="L2613" s="2">
        <v>2612</v>
      </c>
      <c r="M2613" s="2">
        <v>171.44172627641976</v>
      </c>
      <c r="N2613" s="4">
        <f t="shared" si="50"/>
        <v>4.0857212544938459E-2</v>
      </c>
    </row>
    <row r="2614" spans="12:14" x14ac:dyDescent="0.3">
      <c r="L2614" s="2">
        <v>2613</v>
      </c>
      <c r="M2614" s="2">
        <v>161.17198675626494</v>
      </c>
      <c r="N2614" s="4">
        <f t="shared" si="50"/>
        <v>-2.1492442248412402E-2</v>
      </c>
    </row>
    <row r="2615" spans="12:14" x14ac:dyDescent="0.3">
      <c r="L2615" s="2">
        <v>2614</v>
      </c>
      <c r="M2615" s="2">
        <v>166.95885547268196</v>
      </c>
      <c r="N2615" s="4">
        <f t="shared" si="50"/>
        <v>1.3640801987718332E-2</v>
      </c>
    </row>
    <row r="2616" spans="12:14" x14ac:dyDescent="0.3">
      <c r="L2616" s="2">
        <v>2615</v>
      </c>
      <c r="M2616" s="2">
        <v>161.98204283662508</v>
      </c>
      <c r="N2616" s="4">
        <f t="shared" si="50"/>
        <v>-1.6574428809552733E-2</v>
      </c>
    </row>
    <row r="2617" spans="12:14" x14ac:dyDescent="0.3">
      <c r="L2617" s="2">
        <v>2616</v>
      </c>
      <c r="M2617" s="2">
        <v>155.79735020822864</v>
      </c>
      <c r="N2617" s="4">
        <f t="shared" si="50"/>
        <v>-5.4122942053410283E-2</v>
      </c>
    </row>
    <row r="2618" spans="12:14" x14ac:dyDescent="0.3">
      <c r="L2618" s="2">
        <v>2617</v>
      </c>
      <c r="M2618" s="2">
        <v>167.5123676051463</v>
      </c>
      <c r="N2618" s="4">
        <f t="shared" si="50"/>
        <v>1.7001285504885777E-2</v>
      </c>
    </row>
    <row r="2619" spans="12:14" x14ac:dyDescent="0.3">
      <c r="L2619" s="2">
        <v>2618</v>
      </c>
      <c r="M2619" s="2">
        <v>160.55554033833411</v>
      </c>
      <c r="N2619" s="4">
        <f t="shared" si="50"/>
        <v>-2.5235012474381091E-2</v>
      </c>
    </row>
    <row r="2620" spans="12:14" x14ac:dyDescent="0.3">
      <c r="L2620" s="2">
        <v>2619</v>
      </c>
      <c r="M2620" s="2">
        <v>162.5821389362672</v>
      </c>
      <c r="N2620" s="4">
        <f t="shared" si="50"/>
        <v>-1.2931124655431558E-2</v>
      </c>
    </row>
    <row r="2621" spans="12:14" x14ac:dyDescent="0.3">
      <c r="L2621" s="2">
        <v>2620</v>
      </c>
      <c r="M2621" s="2">
        <v>170.69539715929653</v>
      </c>
      <c r="N2621" s="4">
        <f t="shared" si="50"/>
        <v>3.6326098321102895E-2</v>
      </c>
    </row>
    <row r="2622" spans="12:14" x14ac:dyDescent="0.3">
      <c r="L2622" s="2">
        <v>2621</v>
      </c>
      <c r="M2622" s="2">
        <v>177.58092172592677</v>
      </c>
      <c r="N2622" s="4">
        <f t="shared" si="50"/>
        <v>7.8129503262191591E-2</v>
      </c>
    </row>
    <row r="2623" spans="12:14" x14ac:dyDescent="0.3">
      <c r="L2623" s="2">
        <v>2622</v>
      </c>
      <c r="M2623" s="2">
        <v>166.99598108302615</v>
      </c>
      <c r="N2623" s="4">
        <f t="shared" si="50"/>
        <v>1.3866199037410709E-2</v>
      </c>
    </row>
    <row r="2624" spans="12:14" x14ac:dyDescent="0.3">
      <c r="L2624" s="2">
        <v>2623</v>
      </c>
      <c r="M2624" s="2">
        <v>162.86695022076094</v>
      </c>
      <c r="N2624" s="4">
        <f t="shared" si="50"/>
        <v>-1.1201978046154415E-2</v>
      </c>
    </row>
    <row r="2625" spans="12:14" x14ac:dyDescent="0.3">
      <c r="L2625" s="2">
        <v>2624</v>
      </c>
      <c r="M2625" s="2">
        <v>178.61400544574826</v>
      </c>
      <c r="N2625" s="4">
        <f t="shared" si="50"/>
        <v>8.4401562371099637E-2</v>
      </c>
    </row>
    <row r="2626" spans="12:14" x14ac:dyDescent="0.3">
      <c r="L2626" s="2">
        <v>2625</v>
      </c>
      <c r="M2626" s="2">
        <v>164.17786530248935</v>
      </c>
      <c r="N2626" s="4">
        <f t="shared" si="50"/>
        <v>-3.243148842282606E-3</v>
      </c>
    </row>
    <row r="2627" spans="12:14" x14ac:dyDescent="0.3">
      <c r="L2627" s="2">
        <v>2626</v>
      </c>
      <c r="M2627" s="2">
        <v>168.41251720036453</v>
      </c>
      <c r="N2627" s="4">
        <f t="shared" ref="N2627:N2690" si="51">M2627/$B$2-1</f>
        <v>2.2466274798341956E-2</v>
      </c>
    </row>
    <row r="2628" spans="12:14" x14ac:dyDescent="0.3">
      <c r="L2628" s="2">
        <v>2627</v>
      </c>
      <c r="M2628" s="2">
        <v>166.6306462173724</v>
      </c>
      <c r="N2628" s="4">
        <f t="shared" si="51"/>
        <v>1.1648177566390583E-2</v>
      </c>
    </row>
    <row r="2629" spans="12:14" x14ac:dyDescent="0.3">
      <c r="L2629" s="2">
        <v>2628</v>
      </c>
      <c r="M2629" s="2">
        <v>160.75417236543797</v>
      </c>
      <c r="N2629" s="4">
        <f t="shared" si="51"/>
        <v>-2.4029077475102523E-2</v>
      </c>
    </row>
    <row r="2630" spans="12:14" x14ac:dyDescent="0.3">
      <c r="L2630" s="2">
        <v>2629</v>
      </c>
      <c r="M2630" s="2">
        <v>163.56692761346517</v>
      </c>
      <c r="N2630" s="4">
        <f t="shared" si="51"/>
        <v>-6.9522744667591674E-3</v>
      </c>
    </row>
    <row r="2631" spans="12:14" x14ac:dyDescent="0.3">
      <c r="L2631" s="2">
        <v>2630</v>
      </c>
      <c r="M2631" s="2">
        <v>168.21065602472669</v>
      </c>
      <c r="N2631" s="4">
        <f t="shared" si="51"/>
        <v>2.1240734988642096E-2</v>
      </c>
    </row>
    <row r="2632" spans="12:14" x14ac:dyDescent="0.3">
      <c r="L2632" s="2">
        <v>2631</v>
      </c>
      <c r="M2632" s="2">
        <v>151.24307032073813</v>
      </c>
      <c r="N2632" s="4">
        <f t="shared" si="51"/>
        <v>-8.1772891524870106E-2</v>
      </c>
    </row>
    <row r="2633" spans="12:14" x14ac:dyDescent="0.3">
      <c r="L2633" s="2">
        <v>2632</v>
      </c>
      <c r="M2633" s="2">
        <v>170.88002651460312</v>
      </c>
      <c r="N2633" s="4">
        <f t="shared" si="51"/>
        <v>3.7447020282705967E-2</v>
      </c>
    </row>
    <row r="2634" spans="12:14" x14ac:dyDescent="0.3">
      <c r="L2634" s="2">
        <v>2633</v>
      </c>
      <c r="M2634" s="2">
        <v>156.14981624968848</v>
      </c>
      <c r="N2634" s="4">
        <f t="shared" si="51"/>
        <v>-5.1983049803147163E-2</v>
      </c>
    </row>
    <row r="2635" spans="12:14" x14ac:dyDescent="0.3">
      <c r="L2635" s="2">
        <v>2634</v>
      </c>
      <c r="M2635" s="2">
        <v>169.12794067846011</v>
      </c>
      <c r="N2635" s="4">
        <f t="shared" si="51"/>
        <v>2.6809754669742336E-2</v>
      </c>
    </row>
    <row r="2636" spans="12:14" x14ac:dyDescent="0.3">
      <c r="L2636" s="2">
        <v>2635</v>
      </c>
      <c r="M2636" s="2">
        <v>166.74885504936015</v>
      </c>
      <c r="N2636" s="4">
        <f t="shared" si="51"/>
        <v>1.236584716779543E-2</v>
      </c>
    </row>
    <row r="2637" spans="12:14" x14ac:dyDescent="0.3">
      <c r="L2637" s="2">
        <v>2636</v>
      </c>
      <c r="M2637" s="2">
        <v>157.02171836217681</v>
      </c>
      <c r="N2637" s="4">
        <f t="shared" si="51"/>
        <v>-4.6689556660448495E-2</v>
      </c>
    </row>
    <row r="2638" spans="12:14" x14ac:dyDescent="0.3">
      <c r="L2638" s="2">
        <v>2637</v>
      </c>
      <c r="M2638" s="2">
        <v>150.78231906781085</v>
      </c>
      <c r="N2638" s="4">
        <f t="shared" si="51"/>
        <v>-8.4570205079828376E-2</v>
      </c>
    </row>
    <row r="2639" spans="12:14" x14ac:dyDescent="0.3">
      <c r="L2639" s="2">
        <v>2638</v>
      </c>
      <c r="M2639" s="2">
        <v>174.60983737552428</v>
      </c>
      <c r="N2639" s="4">
        <f t="shared" si="51"/>
        <v>6.0091452419132718E-2</v>
      </c>
    </row>
    <row r="2640" spans="12:14" x14ac:dyDescent="0.3">
      <c r="L2640" s="2">
        <v>2639</v>
      </c>
      <c r="M2640" s="2">
        <v>175.87042567377108</v>
      </c>
      <c r="N2640" s="4">
        <f t="shared" si="51"/>
        <v>6.7744737595254012E-2</v>
      </c>
    </row>
    <row r="2641" spans="12:14" x14ac:dyDescent="0.3">
      <c r="L2641" s="2">
        <v>2640</v>
      </c>
      <c r="M2641" s="2">
        <v>166.51712263991894</v>
      </c>
      <c r="N2641" s="4">
        <f t="shared" si="51"/>
        <v>1.0958953087888634E-2</v>
      </c>
    </row>
    <row r="2642" spans="12:14" x14ac:dyDescent="0.3">
      <c r="L2642" s="2">
        <v>2641</v>
      </c>
      <c r="M2642" s="2">
        <v>153.05152757951015</v>
      </c>
      <c r="N2642" s="4">
        <f t="shared" si="51"/>
        <v>-7.0793383663772413E-2</v>
      </c>
    </row>
    <row r="2643" spans="12:14" x14ac:dyDescent="0.3">
      <c r="L2643" s="2">
        <v>2642</v>
      </c>
      <c r="M2643" s="2">
        <v>174.74252029580174</v>
      </c>
      <c r="N2643" s="4">
        <f t="shared" si="51"/>
        <v>6.0896997122583008E-2</v>
      </c>
    </row>
    <row r="2644" spans="12:14" x14ac:dyDescent="0.3">
      <c r="L2644" s="2">
        <v>2643</v>
      </c>
      <c r="M2644" s="2">
        <v>167.53684539667356</v>
      </c>
      <c r="N2644" s="4">
        <f t="shared" si="51"/>
        <v>1.714989510192888E-2</v>
      </c>
    </row>
    <row r="2645" spans="12:14" x14ac:dyDescent="0.3">
      <c r="L2645" s="2">
        <v>2644</v>
      </c>
      <c r="M2645" s="2">
        <v>167.17225250767075</v>
      </c>
      <c r="N2645" s="4">
        <f t="shared" si="51"/>
        <v>1.4936378320434818E-2</v>
      </c>
    </row>
    <row r="2646" spans="12:14" x14ac:dyDescent="0.3">
      <c r="L2646" s="2">
        <v>2645</v>
      </c>
      <c r="M2646" s="2">
        <v>165.59448522223462</v>
      </c>
      <c r="N2646" s="4">
        <f t="shared" si="51"/>
        <v>5.357435699921087E-3</v>
      </c>
    </row>
    <row r="2647" spans="12:14" x14ac:dyDescent="0.3">
      <c r="L2647" s="2">
        <v>2646</v>
      </c>
      <c r="M2647" s="2">
        <v>161.58585924195424</v>
      </c>
      <c r="N2647" s="4">
        <f t="shared" si="51"/>
        <v>-1.8979739120884132E-2</v>
      </c>
    </row>
    <row r="2648" spans="12:14" x14ac:dyDescent="0.3">
      <c r="L2648" s="2">
        <v>2647</v>
      </c>
      <c r="M2648" s="2">
        <v>172.01348591376234</v>
      </c>
      <c r="N2648" s="4">
        <f t="shared" si="51"/>
        <v>4.4328480335432907E-2</v>
      </c>
    </row>
    <row r="2649" spans="12:14" x14ac:dyDescent="0.3">
      <c r="L2649" s="2">
        <v>2648</v>
      </c>
      <c r="M2649" s="2">
        <v>159.59512279212771</v>
      </c>
      <c r="N2649" s="4">
        <f t="shared" si="51"/>
        <v>-3.1065900623581499E-2</v>
      </c>
    </row>
    <row r="2650" spans="12:14" x14ac:dyDescent="0.3">
      <c r="L2650" s="2">
        <v>2649</v>
      </c>
      <c r="M2650" s="2">
        <v>159.87635032041459</v>
      </c>
      <c r="N2650" s="4">
        <f t="shared" si="51"/>
        <v>-2.9358511719251301E-2</v>
      </c>
    </row>
    <row r="2651" spans="12:14" x14ac:dyDescent="0.3">
      <c r="L2651" s="2">
        <v>2650</v>
      </c>
      <c r="M2651" s="2">
        <v>166.18892404679957</v>
      </c>
      <c r="N2651" s="4">
        <f t="shared" si="51"/>
        <v>8.9663933988628486E-3</v>
      </c>
    </row>
    <row r="2652" spans="12:14" x14ac:dyDescent="0.3">
      <c r="L2652" s="2">
        <v>2651</v>
      </c>
      <c r="M2652" s="2">
        <v>159.61685475214534</v>
      </c>
      <c r="N2652" s="4">
        <f t="shared" si="51"/>
        <v>-3.0933961522066511E-2</v>
      </c>
    </row>
    <row r="2653" spans="12:14" x14ac:dyDescent="0.3">
      <c r="L2653" s="2">
        <v>2652</v>
      </c>
      <c r="M2653" s="2">
        <v>157.72129139826873</v>
      </c>
      <c r="N2653" s="4">
        <f t="shared" si="51"/>
        <v>-4.2442308011399033E-2</v>
      </c>
    </row>
    <row r="2654" spans="12:14" x14ac:dyDescent="0.3">
      <c r="L2654" s="2">
        <v>2653</v>
      </c>
      <c r="M2654" s="2">
        <v>169.4231319754355</v>
      </c>
      <c r="N2654" s="4">
        <f t="shared" si="51"/>
        <v>2.860192042314802E-2</v>
      </c>
    </row>
    <row r="2655" spans="12:14" x14ac:dyDescent="0.3">
      <c r="L2655" s="2">
        <v>2654</v>
      </c>
      <c r="M2655" s="2">
        <v>177.83953093159391</v>
      </c>
      <c r="N2655" s="4">
        <f t="shared" si="51"/>
        <v>7.9699571779322298E-2</v>
      </c>
    </row>
    <row r="2656" spans="12:14" x14ac:dyDescent="0.3">
      <c r="L2656" s="2">
        <v>2655</v>
      </c>
      <c r="M2656" s="2">
        <v>164.8375874456151</v>
      </c>
      <c r="N2656" s="4">
        <f t="shared" si="51"/>
        <v>7.621570179774384E-4</v>
      </c>
    </row>
    <row r="2657" spans="12:14" x14ac:dyDescent="0.3">
      <c r="L2657" s="2">
        <v>2656</v>
      </c>
      <c r="M2657" s="2">
        <v>153.94364841546303</v>
      </c>
      <c r="N2657" s="4">
        <f t="shared" si="51"/>
        <v>-6.537713858312022E-2</v>
      </c>
    </row>
    <row r="2658" spans="12:14" x14ac:dyDescent="0.3">
      <c r="L2658" s="2">
        <v>2657</v>
      </c>
      <c r="M2658" s="2">
        <v>166.89528103312909</v>
      </c>
      <c r="N2658" s="4">
        <f t="shared" si="51"/>
        <v>1.3254828774666327E-2</v>
      </c>
    </row>
    <row r="2659" spans="12:14" x14ac:dyDescent="0.3">
      <c r="L2659" s="2">
        <v>2658</v>
      </c>
      <c r="M2659" s="2">
        <v>160.22468726665315</v>
      </c>
      <c r="N2659" s="4">
        <f t="shared" si="51"/>
        <v>-2.7243688036808322E-2</v>
      </c>
    </row>
    <row r="2660" spans="12:14" x14ac:dyDescent="0.3">
      <c r="L2660" s="2">
        <v>2659</v>
      </c>
      <c r="M2660" s="2">
        <v>162.74140588370932</v>
      </c>
      <c r="N2660" s="4">
        <f t="shared" si="51"/>
        <v>-1.1964182974630533E-2</v>
      </c>
    </row>
    <row r="2661" spans="12:14" x14ac:dyDescent="0.3">
      <c r="L2661" s="2">
        <v>2660</v>
      </c>
      <c r="M2661" s="2">
        <v>179.12623518057634</v>
      </c>
      <c r="N2661" s="4">
        <f t="shared" si="51"/>
        <v>8.7511412146621614E-2</v>
      </c>
    </row>
    <row r="2662" spans="12:14" x14ac:dyDescent="0.3">
      <c r="L2662" s="2">
        <v>2661</v>
      </c>
      <c r="M2662" s="2">
        <v>177.79330882865804</v>
      </c>
      <c r="N2662" s="4">
        <f t="shared" si="51"/>
        <v>7.9418948092984554E-2</v>
      </c>
    </row>
    <row r="2663" spans="12:14" x14ac:dyDescent="0.3">
      <c r="L2663" s="2">
        <v>2662</v>
      </c>
      <c r="M2663" s="2">
        <v>171.93892853099015</v>
      </c>
      <c r="N2663" s="4">
        <f t="shared" si="51"/>
        <v>4.3875827464440631E-2</v>
      </c>
    </row>
    <row r="2664" spans="12:14" x14ac:dyDescent="0.3">
      <c r="L2664" s="2">
        <v>2663</v>
      </c>
      <c r="M2664" s="2">
        <v>177.39450569189674</v>
      </c>
      <c r="N2664" s="4">
        <f t="shared" si="51"/>
        <v>7.6997734014597086E-2</v>
      </c>
    </row>
    <row r="2665" spans="12:14" x14ac:dyDescent="0.3">
      <c r="L2665" s="2">
        <v>2664</v>
      </c>
      <c r="M2665" s="2">
        <v>158.78378693367256</v>
      </c>
      <c r="N2665" s="4">
        <f t="shared" si="51"/>
        <v>-3.5991683852734324E-2</v>
      </c>
    </row>
    <row r="2666" spans="12:14" x14ac:dyDescent="0.3">
      <c r="L2666" s="2">
        <v>2665</v>
      </c>
      <c r="M2666" s="2">
        <v>150.6458529141361</v>
      </c>
      <c r="N2666" s="4">
        <f t="shared" si="51"/>
        <v>-8.5398718554381303E-2</v>
      </c>
    </row>
    <row r="2667" spans="12:14" x14ac:dyDescent="0.3">
      <c r="L2667" s="2">
        <v>2666</v>
      </c>
      <c r="M2667" s="2">
        <v>153.33030719580941</v>
      </c>
      <c r="N2667" s="4">
        <f t="shared" si="51"/>
        <v>-6.9100856525613819E-2</v>
      </c>
    </row>
    <row r="2668" spans="12:14" x14ac:dyDescent="0.3">
      <c r="L2668" s="2">
        <v>2667</v>
      </c>
      <c r="M2668" s="2">
        <v>162.80363728488038</v>
      </c>
      <c r="N2668" s="4">
        <f t="shared" si="51"/>
        <v>-1.1586363617799966E-2</v>
      </c>
    </row>
    <row r="2669" spans="12:14" x14ac:dyDescent="0.3">
      <c r="L2669" s="2">
        <v>2668</v>
      </c>
      <c r="M2669" s="2">
        <v>162.20119702476492</v>
      </c>
      <c r="N2669" s="4">
        <f t="shared" si="51"/>
        <v>-1.5243899641775971E-2</v>
      </c>
    </row>
    <row r="2670" spans="12:14" x14ac:dyDescent="0.3">
      <c r="L2670" s="2">
        <v>2669</v>
      </c>
      <c r="M2670" s="2">
        <v>158.41209480805159</v>
      </c>
      <c r="N2670" s="4">
        <f t="shared" si="51"/>
        <v>-3.8248301528030937E-2</v>
      </c>
    </row>
    <row r="2671" spans="12:14" x14ac:dyDescent="0.3">
      <c r="L2671" s="2">
        <v>2670</v>
      </c>
      <c r="M2671" s="2">
        <v>164.44340474384961</v>
      </c>
      <c r="N2671" s="4">
        <f t="shared" si="51"/>
        <v>-1.6310054699664178E-3</v>
      </c>
    </row>
    <row r="2672" spans="12:14" x14ac:dyDescent="0.3">
      <c r="L2672" s="2">
        <v>2671</v>
      </c>
      <c r="M2672" s="2">
        <v>162.37656703662094</v>
      </c>
      <c r="N2672" s="4">
        <f t="shared" si="51"/>
        <v>-1.417919301714643E-2</v>
      </c>
    </row>
    <row r="2673" spans="12:14" x14ac:dyDescent="0.3">
      <c r="L2673" s="2">
        <v>2672</v>
      </c>
      <c r="M2673" s="2">
        <v>166.48342439726608</v>
      </c>
      <c r="N2673" s="4">
        <f t="shared" si="51"/>
        <v>1.0754364277001605E-2</v>
      </c>
    </row>
    <row r="2674" spans="12:14" x14ac:dyDescent="0.3">
      <c r="L2674" s="2">
        <v>2673</v>
      </c>
      <c r="M2674" s="2">
        <v>167.25774049569074</v>
      </c>
      <c r="N2674" s="4">
        <f t="shared" si="51"/>
        <v>1.5455393095012537E-2</v>
      </c>
    </row>
    <row r="2675" spans="12:14" x14ac:dyDescent="0.3">
      <c r="L2675" s="2">
        <v>2674</v>
      </c>
      <c r="M2675" s="2">
        <v>166.75723932378435</v>
      </c>
      <c r="N2675" s="4">
        <f t="shared" si="51"/>
        <v>1.2416749784655012E-2</v>
      </c>
    </row>
    <row r="2676" spans="12:14" x14ac:dyDescent="0.3">
      <c r="L2676" s="2">
        <v>2675</v>
      </c>
      <c r="M2676" s="2">
        <v>165.73279354098003</v>
      </c>
      <c r="N2676" s="4">
        <f t="shared" si="51"/>
        <v>6.1971333292427655E-3</v>
      </c>
    </row>
    <row r="2677" spans="12:14" x14ac:dyDescent="0.3">
      <c r="L2677" s="2">
        <v>2676</v>
      </c>
      <c r="M2677" s="2">
        <v>180.26729817726812</v>
      </c>
      <c r="N2677" s="4">
        <f t="shared" si="51"/>
        <v>9.443903516973462E-2</v>
      </c>
    </row>
    <row r="2678" spans="12:14" x14ac:dyDescent="0.3">
      <c r="L2678" s="2">
        <v>2677</v>
      </c>
      <c r="M2678" s="2">
        <v>160.54982199681487</v>
      </c>
      <c r="N2678" s="4">
        <f t="shared" si="51"/>
        <v>-2.5269729676216213E-2</v>
      </c>
    </row>
    <row r="2679" spans="12:14" x14ac:dyDescent="0.3">
      <c r="L2679" s="2">
        <v>2678</v>
      </c>
      <c r="M2679" s="2">
        <v>176.83411861298015</v>
      </c>
      <c r="N2679" s="4">
        <f t="shared" si="51"/>
        <v>7.359551131434916E-2</v>
      </c>
    </row>
    <row r="2680" spans="12:14" x14ac:dyDescent="0.3">
      <c r="L2680" s="2">
        <v>2679</v>
      </c>
      <c r="M2680" s="2">
        <v>156.34039621128227</v>
      </c>
      <c r="N2680" s="4">
        <f t="shared" si="51"/>
        <v>-5.0826000513573444E-2</v>
      </c>
    </row>
    <row r="2681" spans="12:14" x14ac:dyDescent="0.3">
      <c r="L2681" s="2">
        <v>2680</v>
      </c>
      <c r="M2681" s="2">
        <v>159.86557331050079</v>
      </c>
      <c r="N2681" s="4">
        <f t="shared" si="51"/>
        <v>-2.9423941114662067E-2</v>
      </c>
    </row>
    <row r="2682" spans="12:14" x14ac:dyDescent="0.3">
      <c r="L2682" s="2">
        <v>2681</v>
      </c>
      <c r="M2682" s="2">
        <v>159.40898029829265</v>
      </c>
      <c r="N2682" s="4">
        <f t="shared" si="51"/>
        <v>-3.2196009153618976E-2</v>
      </c>
    </row>
    <row r="2683" spans="12:14" x14ac:dyDescent="0.3">
      <c r="L2683" s="2">
        <v>2682</v>
      </c>
      <c r="M2683" s="2">
        <v>170.125899848312</v>
      </c>
      <c r="N2683" s="4">
        <f t="shared" si="51"/>
        <v>3.286856556908524E-2</v>
      </c>
    </row>
    <row r="2684" spans="12:14" x14ac:dyDescent="0.3">
      <c r="L2684" s="2">
        <v>2683</v>
      </c>
      <c r="M2684" s="2">
        <v>177.90615098251217</v>
      </c>
      <c r="N2684" s="4">
        <f t="shared" si="51"/>
        <v>8.0104035511719518E-2</v>
      </c>
    </row>
    <row r="2685" spans="12:14" x14ac:dyDescent="0.3">
      <c r="L2685" s="2">
        <v>2684</v>
      </c>
      <c r="M2685" s="2">
        <v>147.71105422884389</v>
      </c>
      <c r="N2685" s="4">
        <f t="shared" si="51"/>
        <v>-0.10321647182425109</v>
      </c>
    </row>
    <row r="2686" spans="12:14" x14ac:dyDescent="0.3">
      <c r="L2686" s="2">
        <v>2685</v>
      </c>
      <c r="M2686" s="2">
        <v>151.10589245829843</v>
      </c>
      <c r="N2686" s="4">
        <f t="shared" si="51"/>
        <v>-8.2605725926523599E-2</v>
      </c>
    </row>
    <row r="2687" spans="12:14" x14ac:dyDescent="0.3">
      <c r="L2687" s="2">
        <v>2686</v>
      </c>
      <c r="M2687" s="2">
        <v>162.81770361474022</v>
      </c>
      <c r="N2687" s="4">
        <f t="shared" si="51"/>
        <v>-1.1500964099219302E-2</v>
      </c>
    </row>
    <row r="2688" spans="12:14" x14ac:dyDescent="0.3">
      <c r="L2688" s="2">
        <v>2687</v>
      </c>
      <c r="M2688" s="2">
        <v>163.73233604401653</v>
      </c>
      <c r="N2688" s="4">
        <f t="shared" si="51"/>
        <v>-5.9480466063983606E-3</v>
      </c>
    </row>
    <row r="2689" spans="12:14" x14ac:dyDescent="0.3">
      <c r="L2689" s="2">
        <v>2688</v>
      </c>
      <c r="M2689" s="2">
        <v>150.3069337728322</v>
      </c>
      <c r="N2689" s="4">
        <f t="shared" si="51"/>
        <v>-8.7456364848300105E-2</v>
      </c>
    </row>
    <row r="2690" spans="12:14" x14ac:dyDescent="0.3">
      <c r="L2690" s="2">
        <v>2689</v>
      </c>
      <c r="M2690" s="2">
        <v>166.86939200223875</v>
      </c>
      <c r="N2690" s="4">
        <f t="shared" si="51"/>
        <v>1.3097651259522891E-2</v>
      </c>
    </row>
    <row r="2691" spans="12:14" x14ac:dyDescent="0.3">
      <c r="L2691" s="2">
        <v>2690</v>
      </c>
      <c r="M2691" s="2">
        <v>157.79458069575287</v>
      </c>
      <c r="N2691" s="4">
        <f t="shared" ref="N2691:N2754" si="52">M2691/$B$2-1</f>
        <v>-4.1997353941316207E-2</v>
      </c>
    </row>
    <row r="2692" spans="12:14" x14ac:dyDescent="0.3">
      <c r="L2692" s="2">
        <v>2691</v>
      </c>
      <c r="M2692" s="2">
        <v>150.92900914907244</v>
      </c>
      <c r="N2692" s="4">
        <f t="shared" si="52"/>
        <v>-8.3679620083946138E-2</v>
      </c>
    </row>
    <row r="2693" spans="12:14" x14ac:dyDescent="0.3">
      <c r="L2693" s="2">
        <v>2692</v>
      </c>
      <c r="M2693" s="2">
        <v>163.4050620940902</v>
      </c>
      <c r="N2693" s="4">
        <f t="shared" si="52"/>
        <v>-7.9349926005706228E-3</v>
      </c>
    </row>
    <row r="2694" spans="12:14" x14ac:dyDescent="0.3">
      <c r="L2694" s="2">
        <v>2693</v>
      </c>
      <c r="M2694" s="2">
        <v>170.05077207996138</v>
      </c>
      <c r="N2694" s="4">
        <f t="shared" si="52"/>
        <v>3.241244977249047E-2</v>
      </c>
    </row>
    <row r="2695" spans="12:14" x14ac:dyDescent="0.3">
      <c r="L2695" s="2">
        <v>2694</v>
      </c>
      <c r="M2695" s="2">
        <v>168.31164653936594</v>
      </c>
      <c r="N2695" s="4">
        <f t="shared" si="52"/>
        <v>2.1853868721274816E-2</v>
      </c>
    </row>
    <row r="2696" spans="12:14" x14ac:dyDescent="0.3">
      <c r="L2696" s="2">
        <v>2695</v>
      </c>
      <c r="M2696" s="2">
        <v>155.82654661208767</v>
      </c>
      <c r="N2696" s="4">
        <f t="shared" si="52"/>
        <v>-5.3945684811564476E-2</v>
      </c>
    </row>
    <row r="2697" spans="12:14" x14ac:dyDescent="0.3">
      <c r="L2697" s="2">
        <v>2696</v>
      </c>
      <c r="M2697" s="2">
        <v>155.62613575230156</v>
      </c>
      <c r="N2697" s="4">
        <f t="shared" si="52"/>
        <v>-5.5162419461939893E-2</v>
      </c>
    </row>
    <row r="2698" spans="12:14" x14ac:dyDescent="0.3">
      <c r="L2698" s="2">
        <v>2697</v>
      </c>
      <c r="M2698" s="2">
        <v>152.04971489391238</v>
      </c>
      <c r="N2698" s="4">
        <f t="shared" si="52"/>
        <v>-7.6875590032496333E-2</v>
      </c>
    </row>
    <row r="2699" spans="12:14" x14ac:dyDescent="0.3">
      <c r="L2699" s="2">
        <v>2698</v>
      </c>
      <c r="M2699" s="2">
        <v>178.58739097576589</v>
      </c>
      <c r="N2699" s="4">
        <f t="shared" si="52"/>
        <v>8.4239980569277728E-2</v>
      </c>
    </row>
    <row r="2700" spans="12:14" x14ac:dyDescent="0.3">
      <c r="L2700" s="2">
        <v>2699</v>
      </c>
      <c r="M2700" s="2">
        <v>185.92816108784578</v>
      </c>
      <c r="N2700" s="4">
        <f t="shared" si="52"/>
        <v>0.12880727280753601</v>
      </c>
    </row>
    <row r="2701" spans="12:14" x14ac:dyDescent="0.3">
      <c r="L2701" s="2">
        <v>2700</v>
      </c>
      <c r="M2701" s="2">
        <v>160.40919107300573</v>
      </c>
      <c r="N2701" s="4">
        <f t="shared" si="52"/>
        <v>-2.6123528308164112E-2</v>
      </c>
    </row>
    <row r="2702" spans="12:14" x14ac:dyDescent="0.3">
      <c r="L2702" s="2">
        <v>2701</v>
      </c>
      <c r="M2702" s="2">
        <v>176.7015632835338</v>
      </c>
      <c r="N2702" s="4">
        <f t="shared" si="52"/>
        <v>7.2790741240504664E-2</v>
      </c>
    </row>
    <row r="2703" spans="12:14" x14ac:dyDescent="0.3">
      <c r="L2703" s="2">
        <v>2702</v>
      </c>
      <c r="M2703" s="2">
        <v>156.97128915501523</v>
      </c>
      <c r="N2703" s="4">
        <f t="shared" si="52"/>
        <v>-4.699572252296691E-2</v>
      </c>
    </row>
    <row r="2704" spans="12:14" x14ac:dyDescent="0.3">
      <c r="L2704" s="2">
        <v>2703</v>
      </c>
      <c r="M2704" s="2">
        <v>162.19943301364458</v>
      </c>
      <c r="N2704" s="4">
        <f t="shared" si="52"/>
        <v>-1.525460930818856E-2</v>
      </c>
    </row>
    <row r="2705" spans="12:14" x14ac:dyDescent="0.3">
      <c r="L2705" s="2">
        <v>2704</v>
      </c>
      <c r="M2705" s="2">
        <v>170.62725226335021</v>
      </c>
      <c r="N2705" s="4">
        <f t="shared" si="52"/>
        <v>3.5912376947757174E-2</v>
      </c>
    </row>
    <row r="2706" spans="12:14" x14ac:dyDescent="0.3">
      <c r="L2706" s="2">
        <v>2705</v>
      </c>
      <c r="M2706" s="2">
        <v>151.86401650522885</v>
      </c>
      <c r="N2706" s="4">
        <f t="shared" si="52"/>
        <v>-7.8003002310809366E-2</v>
      </c>
    </row>
    <row r="2707" spans="12:14" x14ac:dyDescent="0.3">
      <c r="L2707" s="2">
        <v>2706</v>
      </c>
      <c r="M2707" s="2">
        <v>158.16323174015858</v>
      </c>
      <c r="N2707" s="4">
        <f t="shared" si="52"/>
        <v>-3.975919928191185E-2</v>
      </c>
    </row>
    <row r="2708" spans="12:14" x14ac:dyDescent="0.3">
      <c r="L2708" s="2">
        <v>2707</v>
      </c>
      <c r="M2708" s="2">
        <v>156.89358679905448</v>
      </c>
      <c r="N2708" s="4">
        <f t="shared" si="52"/>
        <v>-4.7467469158923414E-2</v>
      </c>
    </row>
    <row r="2709" spans="12:14" x14ac:dyDescent="0.3">
      <c r="L2709" s="2">
        <v>2708</v>
      </c>
      <c r="M2709" s="2">
        <v>173.63750561795209</v>
      </c>
      <c r="N2709" s="4">
        <f t="shared" si="52"/>
        <v>5.4188230695713324E-2</v>
      </c>
    </row>
    <row r="2710" spans="12:14" x14ac:dyDescent="0.3">
      <c r="L2710" s="2">
        <v>2709</v>
      </c>
      <c r="M2710" s="2">
        <v>164.64799357798472</v>
      </c>
      <c r="N2710" s="4">
        <f t="shared" si="52"/>
        <v>-3.8890549675252295E-4</v>
      </c>
    </row>
    <row r="2711" spans="12:14" x14ac:dyDescent="0.3">
      <c r="L2711" s="2">
        <v>2710</v>
      </c>
      <c r="M2711" s="2">
        <v>175.32677256834739</v>
      </c>
      <c r="N2711" s="4">
        <f t="shared" si="52"/>
        <v>6.4444110214785688E-2</v>
      </c>
    </row>
    <row r="2712" spans="12:14" x14ac:dyDescent="0.3">
      <c r="L2712" s="2">
        <v>2711</v>
      </c>
      <c r="M2712" s="2">
        <v>166.65700458933313</v>
      </c>
      <c r="N2712" s="4">
        <f t="shared" si="52"/>
        <v>1.1808204545598944E-2</v>
      </c>
    </row>
    <row r="2713" spans="12:14" x14ac:dyDescent="0.3">
      <c r="L2713" s="2">
        <v>2712</v>
      </c>
      <c r="M2713" s="2">
        <v>163.83534962459612</v>
      </c>
      <c r="N2713" s="4">
        <f t="shared" si="52"/>
        <v>-5.3226304334215158E-3</v>
      </c>
    </row>
    <row r="2714" spans="12:14" x14ac:dyDescent="0.3">
      <c r="L2714" s="2">
        <v>2713</v>
      </c>
      <c r="M2714" s="2">
        <v>164.71174880955624</v>
      </c>
      <c r="N2714" s="4">
        <f t="shared" si="52"/>
        <v>-1.8346589817364034E-6</v>
      </c>
    </row>
    <row r="2715" spans="12:14" x14ac:dyDescent="0.3">
      <c r="L2715" s="2">
        <v>2714</v>
      </c>
      <c r="M2715" s="2">
        <v>176.16911092232397</v>
      </c>
      <c r="N2715" s="4">
        <f t="shared" si="52"/>
        <v>6.9558115831633849E-2</v>
      </c>
    </row>
    <row r="2716" spans="12:14" x14ac:dyDescent="0.3">
      <c r="L2716" s="2">
        <v>2715</v>
      </c>
      <c r="M2716" s="2">
        <v>183.15596365490956</v>
      </c>
      <c r="N2716" s="4">
        <f t="shared" si="52"/>
        <v>0.11197670445442731</v>
      </c>
    </row>
    <row r="2717" spans="12:14" x14ac:dyDescent="0.3">
      <c r="L2717" s="2">
        <v>2716</v>
      </c>
      <c r="M2717" s="2">
        <v>167.19357298911268</v>
      </c>
      <c r="N2717" s="4">
        <f t="shared" si="52"/>
        <v>1.5065819252731316E-2</v>
      </c>
    </row>
    <row r="2718" spans="12:14" x14ac:dyDescent="0.3">
      <c r="L2718" s="2">
        <v>2717</v>
      </c>
      <c r="M2718" s="2">
        <v>171.51577175778567</v>
      </c>
      <c r="N2718" s="4">
        <f t="shared" si="52"/>
        <v>4.1306757559504081E-2</v>
      </c>
    </row>
    <row r="2719" spans="12:14" x14ac:dyDescent="0.3">
      <c r="L2719" s="2">
        <v>2718</v>
      </c>
      <c r="M2719" s="2">
        <v>158.9656169398622</v>
      </c>
      <c r="N2719" s="4">
        <f t="shared" si="52"/>
        <v>-3.4887757302820566E-2</v>
      </c>
    </row>
    <row r="2720" spans="12:14" x14ac:dyDescent="0.3">
      <c r="L2720" s="2">
        <v>2719</v>
      </c>
      <c r="M2720" s="2">
        <v>151.19323980335835</v>
      </c>
      <c r="N2720" s="4">
        <f t="shared" si="52"/>
        <v>-8.2075422621272875E-2</v>
      </c>
    </row>
    <row r="2721" spans="12:14" x14ac:dyDescent="0.3">
      <c r="L2721" s="2">
        <v>2720</v>
      </c>
      <c r="M2721" s="2">
        <v>161.0096433733074</v>
      </c>
      <c r="N2721" s="4">
        <f t="shared" si="52"/>
        <v>-2.2478061588174891E-2</v>
      </c>
    </row>
    <row r="2722" spans="12:14" x14ac:dyDescent="0.3">
      <c r="L2722" s="2">
        <v>2721</v>
      </c>
      <c r="M2722" s="2">
        <v>169.95523519217787</v>
      </c>
      <c r="N2722" s="4">
        <f t="shared" si="52"/>
        <v>3.1832426105712575E-2</v>
      </c>
    </row>
    <row r="2723" spans="12:14" x14ac:dyDescent="0.3">
      <c r="L2723" s="2">
        <v>2722</v>
      </c>
      <c r="M2723" s="2">
        <v>160.00026891041901</v>
      </c>
      <c r="N2723" s="4">
        <f t="shared" si="52"/>
        <v>-2.8606177028182356E-2</v>
      </c>
    </row>
    <row r="2724" spans="12:14" x14ac:dyDescent="0.3">
      <c r="L2724" s="2">
        <v>2723</v>
      </c>
      <c r="M2724" s="2">
        <v>168.37536475477128</v>
      </c>
      <c r="N2724" s="4">
        <f t="shared" si="52"/>
        <v>2.2240714826453623E-2</v>
      </c>
    </row>
    <row r="2725" spans="12:14" x14ac:dyDescent="0.3">
      <c r="L2725" s="2">
        <v>2724</v>
      </c>
      <c r="M2725" s="2">
        <v>155.97577265940623</v>
      </c>
      <c r="N2725" s="4">
        <f t="shared" si="52"/>
        <v>-5.3039703455539988E-2</v>
      </c>
    </row>
    <row r="2726" spans="12:14" x14ac:dyDescent="0.3">
      <c r="L2726" s="2">
        <v>2725</v>
      </c>
      <c r="M2726" s="2">
        <v>174.52243844360498</v>
      </c>
      <c r="N2726" s="4">
        <f t="shared" si="52"/>
        <v>5.95608359196802E-2</v>
      </c>
    </row>
    <row r="2727" spans="12:14" x14ac:dyDescent="0.3">
      <c r="L2727" s="2">
        <v>2726</v>
      </c>
      <c r="M2727" s="2">
        <v>159.64891555389548</v>
      </c>
      <c r="N2727" s="4">
        <f t="shared" si="52"/>
        <v>-3.0739313944336266E-2</v>
      </c>
    </row>
    <row r="2728" spans="12:14" x14ac:dyDescent="0.3">
      <c r="L2728" s="2">
        <v>2727</v>
      </c>
      <c r="M2728" s="2">
        <v>162.44384253998615</v>
      </c>
      <c r="N2728" s="4">
        <f t="shared" si="52"/>
        <v>-1.3770749901073409E-2</v>
      </c>
    </row>
    <row r="2729" spans="12:14" x14ac:dyDescent="0.3">
      <c r="L2729" s="2">
        <v>2728</v>
      </c>
      <c r="M2729" s="2">
        <v>158.39021077951656</v>
      </c>
      <c r="N2729" s="4">
        <f t="shared" si="52"/>
        <v>-3.8381163868109636E-2</v>
      </c>
    </row>
    <row r="2730" spans="12:14" x14ac:dyDescent="0.3">
      <c r="L2730" s="2">
        <v>2729</v>
      </c>
      <c r="M2730" s="2">
        <v>162.82307838447946</v>
      </c>
      <c r="N2730" s="4">
        <f t="shared" si="52"/>
        <v>-1.1468332790783742E-2</v>
      </c>
    </row>
    <row r="2731" spans="12:14" x14ac:dyDescent="0.3">
      <c r="L2731" s="2">
        <v>2730</v>
      </c>
      <c r="M2731" s="2">
        <v>169.24712282413333</v>
      </c>
      <c r="N2731" s="4">
        <f t="shared" si="52"/>
        <v>2.7533333454352604E-2</v>
      </c>
    </row>
    <row r="2732" spans="12:14" x14ac:dyDescent="0.3">
      <c r="L2732" s="2">
        <v>2731</v>
      </c>
      <c r="M2732" s="2">
        <v>166.17882552099439</v>
      </c>
      <c r="N2732" s="4">
        <f t="shared" si="52"/>
        <v>8.9050832169796923E-3</v>
      </c>
    </row>
    <row r="2733" spans="12:14" x14ac:dyDescent="0.3">
      <c r="L2733" s="2">
        <v>2732</v>
      </c>
      <c r="M2733" s="2">
        <v>169.97937822986529</v>
      </c>
      <c r="N2733" s="4">
        <f t="shared" si="52"/>
        <v>3.1979003344845047E-2</v>
      </c>
    </row>
    <row r="2734" spans="12:14" x14ac:dyDescent="0.3">
      <c r="L2734" s="2">
        <v>2733</v>
      </c>
      <c r="M2734" s="2">
        <v>164.89912330660582</v>
      </c>
      <c r="N2734" s="4">
        <f t="shared" si="52"/>
        <v>1.1357536104374955E-3</v>
      </c>
    </row>
    <row r="2735" spans="12:14" x14ac:dyDescent="0.3">
      <c r="L2735" s="2">
        <v>2734</v>
      </c>
      <c r="M2735" s="2">
        <v>176.58525614042247</v>
      </c>
      <c r="N2735" s="4">
        <f t="shared" si="52"/>
        <v>7.2084617174868804E-2</v>
      </c>
    </row>
    <row r="2736" spans="12:14" x14ac:dyDescent="0.3">
      <c r="L2736" s="2">
        <v>2735</v>
      </c>
      <c r="M2736" s="2">
        <v>144.58561240325358</v>
      </c>
      <c r="N2736" s="4">
        <f t="shared" si="52"/>
        <v>-0.12219165795431952</v>
      </c>
    </row>
    <row r="2737" spans="12:14" x14ac:dyDescent="0.3">
      <c r="L2737" s="2">
        <v>2736</v>
      </c>
      <c r="M2737" s="2">
        <v>168.33115450713512</v>
      </c>
      <c r="N2737" s="4">
        <f t="shared" si="52"/>
        <v>2.1972305518405122E-2</v>
      </c>
    </row>
    <row r="2738" spans="12:14" x14ac:dyDescent="0.3">
      <c r="L2738" s="2">
        <v>2737</v>
      </c>
      <c r="M2738" s="2">
        <v>175.07116738186818</v>
      </c>
      <c r="N2738" s="4">
        <f t="shared" si="52"/>
        <v>6.2892279702522647E-2</v>
      </c>
    </row>
    <row r="2739" spans="12:14" x14ac:dyDescent="0.3">
      <c r="L2739" s="2">
        <v>2738</v>
      </c>
      <c r="M2739" s="2">
        <v>166.59573738620503</v>
      </c>
      <c r="N2739" s="4">
        <f t="shared" si="52"/>
        <v>1.1436239029074091E-2</v>
      </c>
    </row>
    <row r="2740" spans="12:14" x14ac:dyDescent="0.3">
      <c r="L2740" s="2">
        <v>2739</v>
      </c>
      <c r="M2740" s="2">
        <v>170.76243033951988</v>
      </c>
      <c r="N2740" s="4">
        <f t="shared" si="52"/>
        <v>3.6733070244628685E-2</v>
      </c>
    </row>
    <row r="2741" spans="12:14" x14ac:dyDescent="0.3">
      <c r="L2741" s="2">
        <v>2740</v>
      </c>
      <c r="M2741" s="2">
        <v>167.96236166940716</v>
      </c>
      <c r="N2741" s="4">
        <f t="shared" si="52"/>
        <v>1.9733290003213888E-2</v>
      </c>
    </row>
    <row r="2742" spans="12:14" x14ac:dyDescent="0.3">
      <c r="L2742" s="2">
        <v>2741</v>
      </c>
      <c r="M2742" s="2">
        <v>165.41412508545122</v>
      </c>
      <c r="N2742" s="4">
        <f t="shared" si="52"/>
        <v>4.2624330228953067E-3</v>
      </c>
    </row>
    <row r="2743" spans="12:14" x14ac:dyDescent="0.3">
      <c r="L2743" s="2">
        <v>2742</v>
      </c>
      <c r="M2743" s="2">
        <v>165.36651141698434</v>
      </c>
      <c r="N2743" s="4">
        <f t="shared" si="52"/>
        <v>3.973360862250086E-3</v>
      </c>
    </row>
    <row r="2744" spans="12:14" x14ac:dyDescent="0.3">
      <c r="L2744" s="2">
        <v>2743</v>
      </c>
      <c r="M2744" s="2">
        <v>158.80414465380682</v>
      </c>
      <c r="N2744" s="4">
        <f t="shared" si="52"/>
        <v>-3.5868088038034207E-2</v>
      </c>
    </row>
    <row r="2745" spans="12:14" x14ac:dyDescent="0.3">
      <c r="L2745" s="2">
        <v>2744</v>
      </c>
      <c r="M2745" s="2">
        <v>157.68780909650349</v>
      </c>
      <c r="N2745" s="4">
        <f t="shared" si="52"/>
        <v>-4.2645585801712294E-2</v>
      </c>
    </row>
    <row r="2746" spans="12:14" x14ac:dyDescent="0.3">
      <c r="L2746" s="2">
        <v>2745</v>
      </c>
      <c r="M2746" s="2">
        <v>154.08319542234005</v>
      </c>
      <c r="N2746" s="4">
        <f t="shared" si="52"/>
        <v>-6.4529920628940141E-2</v>
      </c>
    </row>
    <row r="2747" spans="12:14" x14ac:dyDescent="0.3">
      <c r="L2747" s="2">
        <v>2746</v>
      </c>
      <c r="M2747" s="2">
        <v>167.76087335886152</v>
      </c>
      <c r="N2747" s="4">
        <f t="shared" si="52"/>
        <v>1.8510013932505176E-2</v>
      </c>
    </row>
    <row r="2748" spans="12:14" x14ac:dyDescent="0.3">
      <c r="L2748" s="2">
        <v>2747</v>
      </c>
      <c r="M2748" s="2">
        <v>177.37329787296869</v>
      </c>
      <c r="N2748" s="4">
        <f t="shared" si="52"/>
        <v>7.6868977079088685E-2</v>
      </c>
    </row>
    <row r="2749" spans="12:14" x14ac:dyDescent="0.3">
      <c r="L2749" s="2">
        <v>2748</v>
      </c>
      <c r="M2749" s="2">
        <v>152.82144108208686</v>
      </c>
      <c r="N2749" s="4">
        <f t="shared" si="52"/>
        <v>-7.2190285080677818E-2</v>
      </c>
    </row>
    <row r="2750" spans="12:14" x14ac:dyDescent="0.3">
      <c r="L2750" s="2">
        <v>2749</v>
      </c>
      <c r="M2750" s="2">
        <v>150.57823025486891</v>
      </c>
      <c r="N2750" s="4">
        <f t="shared" si="52"/>
        <v>-8.5809269323779414E-2</v>
      </c>
    </row>
    <row r="2751" spans="12:14" x14ac:dyDescent="0.3">
      <c r="L2751" s="2">
        <v>2750</v>
      </c>
      <c r="M2751" s="2">
        <v>157.33194871834692</v>
      </c>
      <c r="N2751" s="4">
        <f t="shared" si="52"/>
        <v>-4.4806085752967073E-2</v>
      </c>
    </row>
    <row r="2752" spans="12:14" x14ac:dyDescent="0.3">
      <c r="L2752" s="2">
        <v>2751</v>
      </c>
      <c r="M2752" s="2">
        <v>180.18846233033719</v>
      </c>
      <c r="N2752" s="4">
        <f t="shared" si="52"/>
        <v>9.3960406882051206E-2</v>
      </c>
    </row>
    <row r="2753" spans="12:14" x14ac:dyDescent="0.3">
      <c r="L2753" s="2">
        <v>2752</v>
      </c>
      <c r="M2753" s="2">
        <v>154.95238617091454</v>
      </c>
      <c r="N2753" s="4">
        <f t="shared" si="52"/>
        <v>-5.9252888722061137E-2</v>
      </c>
    </row>
    <row r="2754" spans="12:14" x14ac:dyDescent="0.3">
      <c r="L2754" s="2">
        <v>2753</v>
      </c>
      <c r="M2754" s="2">
        <v>177.31576652664683</v>
      </c>
      <c r="N2754" s="4">
        <f t="shared" si="52"/>
        <v>7.6519692700850461E-2</v>
      </c>
    </row>
    <row r="2755" spans="12:14" x14ac:dyDescent="0.3">
      <c r="L2755" s="2">
        <v>2754</v>
      </c>
      <c r="M2755" s="2">
        <v>157.74379872405865</v>
      </c>
      <c r="N2755" s="4">
        <f t="shared" ref="N2755:N2818" si="53">M2755/$B$2-1</f>
        <v>-4.2305661508284853E-2</v>
      </c>
    </row>
    <row r="2756" spans="12:14" x14ac:dyDescent="0.3">
      <c r="L2756" s="2">
        <v>2755</v>
      </c>
      <c r="M2756" s="2">
        <v>168.79453680273267</v>
      </c>
      <c r="N2756" s="4">
        <f t="shared" si="53"/>
        <v>2.4785592662753375E-2</v>
      </c>
    </row>
    <row r="2757" spans="12:14" x14ac:dyDescent="0.3">
      <c r="L2757" s="2">
        <v>2756</v>
      </c>
      <c r="M2757" s="2">
        <v>178.11502179810833</v>
      </c>
      <c r="N2757" s="4">
        <f t="shared" si="53"/>
        <v>8.1372132255874474E-2</v>
      </c>
    </row>
    <row r="2758" spans="12:14" x14ac:dyDescent="0.3">
      <c r="L2758" s="2">
        <v>2757</v>
      </c>
      <c r="M2758" s="2">
        <v>161.18630496216454</v>
      </c>
      <c r="N2758" s="4">
        <f t="shared" si="53"/>
        <v>-2.1405513539719423E-2</v>
      </c>
    </row>
    <row r="2759" spans="12:14" x14ac:dyDescent="0.3">
      <c r="L2759" s="2">
        <v>2758</v>
      </c>
      <c r="M2759" s="2">
        <v>156.5266947028334</v>
      </c>
      <c r="N2759" s="4">
        <f t="shared" si="53"/>
        <v>-4.9694944890016579E-2</v>
      </c>
    </row>
    <row r="2760" spans="12:14" x14ac:dyDescent="0.3">
      <c r="L2760" s="2">
        <v>2759</v>
      </c>
      <c r="M2760" s="2">
        <v>171.60550344932088</v>
      </c>
      <c r="N2760" s="4">
        <f t="shared" si="53"/>
        <v>4.1851536711912329E-2</v>
      </c>
    </row>
    <row r="2761" spans="12:14" x14ac:dyDescent="0.3">
      <c r="L2761" s="2">
        <v>2760</v>
      </c>
      <c r="M2761" s="2">
        <v>162.72987157612727</v>
      </c>
      <c r="N2761" s="4">
        <f t="shared" si="53"/>
        <v>-1.2034210076545815E-2</v>
      </c>
    </row>
    <row r="2762" spans="12:14" x14ac:dyDescent="0.3">
      <c r="L2762" s="2">
        <v>2761</v>
      </c>
      <c r="M2762" s="2">
        <v>164.00383978819224</v>
      </c>
      <c r="N2762" s="4">
        <f t="shared" si="53"/>
        <v>-4.2996927517329198E-3</v>
      </c>
    </row>
    <row r="2763" spans="12:14" x14ac:dyDescent="0.3">
      <c r="L2763" s="2">
        <v>2762</v>
      </c>
      <c r="M2763" s="2">
        <v>157.20074080389102</v>
      </c>
      <c r="N2763" s="4">
        <f t="shared" si="53"/>
        <v>-4.5602675399318393E-2</v>
      </c>
    </row>
    <row r="2764" spans="12:14" x14ac:dyDescent="0.3">
      <c r="L2764" s="2">
        <v>2763</v>
      </c>
      <c r="M2764" s="2">
        <v>156.50362291932916</v>
      </c>
      <c r="N2764" s="4">
        <f t="shared" si="53"/>
        <v>-4.9835018329477565E-2</v>
      </c>
    </row>
    <row r="2765" spans="12:14" x14ac:dyDescent="0.3">
      <c r="L2765" s="2">
        <v>2764</v>
      </c>
      <c r="M2765" s="2">
        <v>165.43116002742747</v>
      </c>
      <c r="N2765" s="4">
        <f t="shared" si="53"/>
        <v>4.3658555828891554E-3</v>
      </c>
    </row>
    <row r="2766" spans="12:14" x14ac:dyDescent="0.3">
      <c r="L2766" s="2">
        <v>2765</v>
      </c>
      <c r="M2766" s="2">
        <v>152.7728796211648</v>
      </c>
      <c r="N2766" s="4">
        <f t="shared" si="53"/>
        <v>-7.2485111480004583E-2</v>
      </c>
    </row>
    <row r="2767" spans="12:14" x14ac:dyDescent="0.3">
      <c r="L2767" s="2">
        <v>2766</v>
      </c>
      <c r="M2767" s="2">
        <v>148.52349690312801</v>
      </c>
      <c r="N2767" s="4">
        <f t="shared" si="53"/>
        <v>-9.8283968893520757E-2</v>
      </c>
    </row>
    <row r="2768" spans="12:14" x14ac:dyDescent="0.3">
      <c r="L2768" s="2">
        <v>2767</v>
      </c>
      <c r="M2768" s="2">
        <v>157.66667931820771</v>
      </c>
      <c r="N2768" s="4">
        <f t="shared" si="53"/>
        <v>-4.2773868936841097E-2</v>
      </c>
    </row>
    <row r="2769" spans="12:14" x14ac:dyDescent="0.3">
      <c r="L2769" s="2">
        <v>2768</v>
      </c>
      <c r="M2769" s="2">
        <v>155.705478631235</v>
      </c>
      <c r="N2769" s="4">
        <f t="shared" si="53"/>
        <v>-5.468071288095977E-2</v>
      </c>
    </row>
    <row r="2770" spans="12:14" x14ac:dyDescent="0.3">
      <c r="L2770" s="2">
        <v>2769</v>
      </c>
      <c r="M2770" s="2">
        <v>171.78941391081517</v>
      </c>
      <c r="N2770" s="4">
        <f t="shared" si="53"/>
        <v>4.2968094124546941E-2</v>
      </c>
    </row>
    <row r="2771" spans="12:14" x14ac:dyDescent="0.3">
      <c r="L2771" s="2">
        <v>2770</v>
      </c>
      <c r="M2771" s="2">
        <v>173.02480097060055</v>
      </c>
      <c r="N2771" s="4">
        <f t="shared" si="53"/>
        <v>5.0468377511737383E-2</v>
      </c>
    </row>
    <row r="2772" spans="12:14" x14ac:dyDescent="0.3">
      <c r="L2772" s="2">
        <v>2771</v>
      </c>
      <c r="M2772" s="2">
        <v>165.32535560180077</v>
      </c>
      <c r="N2772" s="4">
        <f t="shared" si="53"/>
        <v>3.7234956281417819E-3</v>
      </c>
    </row>
    <row r="2773" spans="12:14" x14ac:dyDescent="0.3">
      <c r="L2773" s="2">
        <v>2772</v>
      </c>
      <c r="M2773" s="2">
        <v>165.53145076573614</v>
      </c>
      <c r="N2773" s="4">
        <f t="shared" si="53"/>
        <v>4.9747408326312748E-3</v>
      </c>
    </row>
    <row r="2774" spans="12:14" x14ac:dyDescent="0.3">
      <c r="L2774" s="2">
        <v>2773</v>
      </c>
      <c r="M2774" s="2">
        <v>165.01456096080094</v>
      </c>
      <c r="N2774" s="4">
        <f t="shared" si="53"/>
        <v>1.8365988339306138E-3</v>
      </c>
    </row>
    <row r="2775" spans="12:14" x14ac:dyDescent="0.3">
      <c r="L2775" s="2">
        <v>2774</v>
      </c>
      <c r="M2775" s="2">
        <v>167.16831422042131</v>
      </c>
      <c r="N2775" s="4">
        <f t="shared" si="53"/>
        <v>1.4912468186200289E-2</v>
      </c>
    </row>
    <row r="2776" spans="12:14" x14ac:dyDescent="0.3">
      <c r="L2776" s="2">
        <v>2775</v>
      </c>
      <c r="M2776" s="2">
        <v>167.390115759655</v>
      </c>
      <c r="N2776" s="4">
        <f t="shared" si="53"/>
        <v>1.6259069955087968E-2</v>
      </c>
    </row>
    <row r="2777" spans="12:14" x14ac:dyDescent="0.3">
      <c r="L2777" s="2">
        <v>2776</v>
      </c>
      <c r="M2777" s="2">
        <v>172.76859817241007</v>
      </c>
      <c r="N2777" s="4">
        <f t="shared" si="53"/>
        <v>4.8912918778541981E-2</v>
      </c>
    </row>
    <row r="2778" spans="12:14" x14ac:dyDescent="0.3">
      <c r="L2778" s="2">
        <v>2777</v>
      </c>
      <c r="M2778" s="2">
        <v>171.15149698241768</v>
      </c>
      <c r="N2778" s="4">
        <f t="shared" si="53"/>
        <v>3.9095172109888221E-2</v>
      </c>
    </row>
    <row r="2779" spans="12:14" x14ac:dyDescent="0.3">
      <c r="L2779" s="2">
        <v>2778</v>
      </c>
      <c r="M2779" s="2">
        <v>163.4894325377042</v>
      </c>
      <c r="N2779" s="4">
        <f t="shared" si="53"/>
        <v>-7.4227626629201904E-3</v>
      </c>
    </row>
    <row r="2780" spans="12:14" x14ac:dyDescent="0.3">
      <c r="L2780" s="2">
        <v>2779</v>
      </c>
      <c r="M2780" s="2">
        <v>171.6357295214253</v>
      </c>
      <c r="N2780" s="4">
        <f t="shared" si="53"/>
        <v>4.203504527683477E-2</v>
      </c>
    </row>
    <row r="2781" spans="12:14" x14ac:dyDescent="0.3">
      <c r="L2781" s="2">
        <v>2780</v>
      </c>
      <c r="M2781" s="2">
        <v>177.25245687307276</v>
      </c>
      <c r="N2781" s="4">
        <f t="shared" si="53"/>
        <v>7.613532705674797E-2</v>
      </c>
    </row>
    <row r="2782" spans="12:14" x14ac:dyDescent="0.3">
      <c r="L2782" s="2">
        <v>2781</v>
      </c>
      <c r="M2782" s="2">
        <v>170.44030988461509</v>
      </c>
      <c r="N2782" s="4">
        <f t="shared" si="53"/>
        <v>3.4777412155562848E-2</v>
      </c>
    </row>
    <row r="2783" spans="12:14" x14ac:dyDescent="0.3">
      <c r="L2783" s="2">
        <v>2782</v>
      </c>
      <c r="M2783" s="2">
        <v>170.4519950878412</v>
      </c>
      <c r="N2783" s="4">
        <f t="shared" si="53"/>
        <v>3.4848355375291851E-2</v>
      </c>
    </row>
    <row r="2784" spans="12:14" x14ac:dyDescent="0.3">
      <c r="L2784" s="2">
        <v>2783</v>
      </c>
      <c r="M2784" s="2">
        <v>156.38173233950513</v>
      </c>
      <c r="N2784" s="4">
        <f t="shared" si="53"/>
        <v>-5.0575040562726437E-2</v>
      </c>
    </row>
    <row r="2785" spans="12:14" x14ac:dyDescent="0.3">
      <c r="L2785" s="2">
        <v>2784</v>
      </c>
      <c r="M2785" s="2">
        <v>157.85059579019091</v>
      </c>
      <c r="N2785" s="4">
        <f t="shared" si="53"/>
        <v>-4.1657275033319174E-2</v>
      </c>
    </row>
    <row r="2786" spans="12:14" x14ac:dyDescent="0.3">
      <c r="L2786" s="2">
        <v>2785</v>
      </c>
      <c r="M2786" s="2">
        <v>158.69604044058951</v>
      </c>
      <c r="N2786" s="4">
        <f t="shared" si="53"/>
        <v>-3.6524410465937796E-2</v>
      </c>
    </row>
    <row r="2787" spans="12:14" x14ac:dyDescent="0.3">
      <c r="L2787" s="2">
        <v>2786</v>
      </c>
      <c r="M2787" s="2">
        <v>158.78970062008824</v>
      </c>
      <c r="N2787" s="4">
        <f t="shared" si="53"/>
        <v>-3.595578067273153E-2</v>
      </c>
    </row>
    <row r="2788" spans="12:14" x14ac:dyDescent="0.3">
      <c r="L2788" s="2">
        <v>2787</v>
      </c>
      <c r="M2788" s="2">
        <v>173.68429078893192</v>
      </c>
      <c r="N2788" s="4">
        <f t="shared" si="53"/>
        <v>5.4472272881429307E-2</v>
      </c>
    </row>
    <row r="2789" spans="12:14" x14ac:dyDescent="0.3">
      <c r="L2789" s="2">
        <v>2788</v>
      </c>
      <c r="M2789" s="2">
        <v>162.36749038767675</v>
      </c>
      <c r="N2789" s="4">
        <f t="shared" si="53"/>
        <v>-1.4234299179015419E-2</v>
      </c>
    </row>
    <row r="2790" spans="12:14" x14ac:dyDescent="0.3">
      <c r="L2790" s="2">
        <v>2789</v>
      </c>
      <c r="M2790" s="2">
        <v>172.88158451154408</v>
      </c>
      <c r="N2790" s="4">
        <f t="shared" si="53"/>
        <v>4.9598881575119602E-2</v>
      </c>
    </row>
    <row r="2791" spans="12:14" x14ac:dyDescent="0.3">
      <c r="L2791" s="2">
        <v>2790</v>
      </c>
      <c r="M2791" s="2">
        <v>160.07901470541066</v>
      </c>
      <c r="N2791" s="4">
        <f t="shared" si="53"/>
        <v>-2.8128095463939906E-2</v>
      </c>
    </row>
    <row r="2792" spans="12:14" x14ac:dyDescent="0.3">
      <c r="L2792" s="2">
        <v>2791</v>
      </c>
      <c r="M2792" s="2">
        <v>170.6479165584297</v>
      </c>
      <c r="N2792" s="4">
        <f t="shared" si="53"/>
        <v>3.6037834040629546E-2</v>
      </c>
    </row>
    <row r="2793" spans="12:14" x14ac:dyDescent="0.3">
      <c r="L2793" s="2">
        <v>2792</v>
      </c>
      <c r="M2793" s="2">
        <v>158.36043787376755</v>
      </c>
      <c r="N2793" s="4">
        <f t="shared" si="53"/>
        <v>-3.856192116891588E-2</v>
      </c>
    </row>
    <row r="2794" spans="12:14" x14ac:dyDescent="0.3">
      <c r="L2794" s="2">
        <v>2793</v>
      </c>
      <c r="M2794" s="2">
        <v>171.29121519211705</v>
      </c>
      <c r="N2794" s="4">
        <f t="shared" si="53"/>
        <v>3.9943429470846947E-2</v>
      </c>
    </row>
    <row r="2795" spans="12:14" x14ac:dyDescent="0.3">
      <c r="L2795" s="2">
        <v>2794</v>
      </c>
      <c r="M2795" s="2">
        <v>176.119011351517</v>
      </c>
      <c r="N2795" s="4">
        <f t="shared" si="53"/>
        <v>6.9253951257743696E-2</v>
      </c>
    </row>
    <row r="2796" spans="12:14" x14ac:dyDescent="0.3">
      <c r="L2796" s="2">
        <v>2795</v>
      </c>
      <c r="M2796" s="2">
        <v>172.89015429781395</v>
      </c>
      <c r="N2796" s="4">
        <f t="shared" si="53"/>
        <v>4.9650910471717324E-2</v>
      </c>
    </row>
    <row r="2797" spans="12:14" x14ac:dyDescent="0.3">
      <c r="L2797" s="2">
        <v>2796</v>
      </c>
      <c r="M2797" s="2">
        <v>178.2501006775577</v>
      </c>
      <c r="N2797" s="4">
        <f t="shared" si="53"/>
        <v>8.2192223309499601E-2</v>
      </c>
    </row>
    <row r="2798" spans="12:14" x14ac:dyDescent="0.3">
      <c r="L2798" s="2">
        <v>2797</v>
      </c>
      <c r="M2798" s="2">
        <v>150.3010126018284</v>
      </c>
      <c r="N2798" s="4">
        <f t="shared" si="53"/>
        <v>-8.7492313468743088E-2</v>
      </c>
    </row>
    <row r="2799" spans="12:14" x14ac:dyDescent="0.3">
      <c r="L2799" s="2">
        <v>2798</v>
      </c>
      <c r="M2799" s="2">
        <v>167.09592980662123</v>
      </c>
      <c r="N2799" s="4">
        <f t="shared" si="53"/>
        <v>1.4473007847016772E-2</v>
      </c>
    </row>
    <row r="2800" spans="12:14" x14ac:dyDescent="0.3">
      <c r="L2800" s="2">
        <v>2799</v>
      </c>
      <c r="M2800" s="2">
        <v>168.02597653995133</v>
      </c>
      <c r="N2800" s="4">
        <f t="shared" si="53"/>
        <v>2.0119508680948472E-2</v>
      </c>
    </row>
    <row r="2801" spans="12:14" x14ac:dyDescent="0.3">
      <c r="L2801" s="2">
        <v>2800</v>
      </c>
      <c r="M2801" s="2">
        <v>179.90796166544442</v>
      </c>
      <c r="N2801" s="4">
        <f t="shared" si="53"/>
        <v>9.2257430911624194E-2</v>
      </c>
    </row>
    <row r="2802" spans="12:14" x14ac:dyDescent="0.3">
      <c r="L2802" s="2">
        <v>2801</v>
      </c>
      <c r="M2802" s="2">
        <v>159.42983173213415</v>
      </c>
      <c r="N2802" s="4">
        <f t="shared" si="53"/>
        <v>-3.2069415903672183E-2</v>
      </c>
    </row>
    <row r="2803" spans="12:14" x14ac:dyDescent="0.3">
      <c r="L2803" s="2">
        <v>2802</v>
      </c>
      <c r="M2803" s="2">
        <v>151.05186052795059</v>
      </c>
      <c r="N2803" s="4">
        <f t="shared" si="53"/>
        <v>-8.2933764646336727E-2</v>
      </c>
    </row>
    <row r="2804" spans="12:14" x14ac:dyDescent="0.3">
      <c r="L2804" s="2">
        <v>2803</v>
      </c>
      <c r="M2804" s="2">
        <v>175.4689294613095</v>
      </c>
      <c r="N2804" s="4">
        <f t="shared" si="53"/>
        <v>6.5307173312470601E-2</v>
      </c>
    </row>
    <row r="2805" spans="12:14" x14ac:dyDescent="0.3">
      <c r="L2805" s="2">
        <v>2804</v>
      </c>
      <c r="M2805" s="2">
        <v>170.93849204309956</v>
      </c>
      <c r="N2805" s="4">
        <f t="shared" si="53"/>
        <v>3.7801976268873938E-2</v>
      </c>
    </row>
    <row r="2806" spans="12:14" x14ac:dyDescent="0.3">
      <c r="L2806" s="2">
        <v>2805</v>
      </c>
      <c r="M2806" s="2">
        <v>164.8334364001102</v>
      </c>
      <c r="N2806" s="4">
        <f t="shared" si="53"/>
        <v>7.3695518556915474E-4</v>
      </c>
    </row>
    <row r="2807" spans="12:14" x14ac:dyDescent="0.3">
      <c r="L2807" s="2">
        <v>2806</v>
      </c>
      <c r="M2807" s="2">
        <v>167.54190402225103</v>
      </c>
      <c r="N2807" s="4">
        <f t="shared" si="53"/>
        <v>1.7180607035553352E-2</v>
      </c>
    </row>
    <row r="2808" spans="12:14" x14ac:dyDescent="0.3">
      <c r="L2808" s="2">
        <v>2807</v>
      </c>
      <c r="M2808" s="2">
        <v>160.89046566567526</v>
      </c>
      <c r="N2808" s="4">
        <f t="shared" si="53"/>
        <v>-2.3201613428544654E-2</v>
      </c>
    </row>
    <row r="2809" spans="12:14" x14ac:dyDescent="0.3">
      <c r="L2809" s="2">
        <v>2808</v>
      </c>
      <c r="M2809" s="2">
        <v>153.49758841735346</v>
      </c>
      <c r="N2809" s="4">
        <f t="shared" si="53"/>
        <v>-6.8085258574350105E-2</v>
      </c>
    </row>
    <row r="2810" spans="12:14" x14ac:dyDescent="0.3">
      <c r="L2810" s="2">
        <v>2809</v>
      </c>
      <c r="M2810" s="2">
        <v>155.57338897919044</v>
      </c>
      <c r="N2810" s="4">
        <f t="shared" si="53"/>
        <v>-5.5482655733608444E-2</v>
      </c>
    </row>
    <row r="2811" spans="12:14" x14ac:dyDescent="0.3">
      <c r="L2811" s="2">
        <v>2810</v>
      </c>
      <c r="M2811" s="2">
        <v>158.41985945014804</v>
      </c>
      <c r="N2811" s="4">
        <f t="shared" si="53"/>
        <v>-3.8201160823696845E-2</v>
      </c>
    </row>
    <row r="2812" spans="12:14" x14ac:dyDescent="0.3">
      <c r="L2812" s="2">
        <v>2811</v>
      </c>
      <c r="M2812" s="2">
        <v>162.60790879518467</v>
      </c>
      <c r="N2812" s="4">
        <f t="shared" si="53"/>
        <v>-1.2774670657311749E-2</v>
      </c>
    </row>
    <row r="2813" spans="12:14" x14ac:dyDescent="0.3">
      <c r="L2813" s="2">
        <v>2812</v>
      </c>
      <c r="M2813" s="2">
        <v>175.56061292997649</v>
      </c>
      <c r="N2813" s="4">
        <f t="shared" si="53"/>
        <v>6.5863802096523427E-2</v>
      </c>
    </row>
    <row r="2814" spans="12:14" x14ac:dyDescent="0.3">
      <c r="L2814" s="2">
        <v>2813</v>
      </c>
      <c r="M2814" s="2">
        <v>169.80945266896572</v>
      </c>
      <c r="N2814" s="4">
        <f t="shared" si="53"/>
        <v>3.0947351077339924E-2</v>
      </c>
    </row>
    <row r="2815" spans="12:14" x14ac:dyDescent="0.3">
      <c r="L2815" s="2">
        <v>2814</v>
      </c>
      <c r="M2815" s="2">
        <v>157.44126581142416</v>
      </c>
      <c r="N2815" s="4">
        <f t="shared" si="53"/>
        <v>-4.4142399687414735E-2</v>
      </c>
    </row>
    <row r="2816" spans="12:14" x14ac:dyDescent="0.3">
      <c r="L2816" s="2">
        <v>2815</v>
      </c>
      <c r="M2816" s="2">
        <v>156.08429659544043</v>
      </c>
      <c r="N2816" s="4">
        <f t="shared" si="53"/>
        <v>-5.2380832805970945E-2</v>
      </c>
    </row>
    <row r="2817" spans="12:14" x14ac:dyDescent="0.3">
      <c r="L2817" s="2">
        <v>2816</v>
      </c>
      <c r="M2817" s="2">
        <v>159.06692217400004</v>
      </c>
      <c r="N2817" s="4">
        <f t="shared" si="53"/>
        <v>-3.4272712844793385E-2</v>
      </c>
    </row>
    <row r="2818" spans="12:14" x14ac:dyDescent="0.3">
      <c r="L2818" s="2">
        <v>2817</v>
      </c>
      <c r="M2818" s="2">
        <v>168.41411396494715</v>
      </c>
      <c r="N2818" s="4">
        <f t="shared" si="53"/>
        <v>2.2475969077375701E-2</v>
      </c>
    </row>
    <row r="2819" spans="12:14" x14ac:dyDescent="0.3">
      <c r="L2819" s="2">
        <v>2818</v>
      </c>
      <c r="M2819" s="2">
        <v>155.09527062200362</v>
      </c>
      <c r="N2819" s="4">
        <f t="shared" ref="N2819:N2882" si="54">M2819/$B$2-1</f>
        <v>-5.838540847261009E-2</v>
      </c>
    </row>
    <row r="2820" spans="12:14" x14ac:dyDescent="0.3">
      <c r="L2820" s="2">
        <v>2819</v>
      </c>
      <c r="M2820" s="2">
        <v>163.92536021141919</v>
      </c>
      <c r="N2820" s="4">
        <f t="shared" si="54"/>
        <v>-4.7761580516098023E-3</v>
      </c>
    </row>
    <row r="2821" spans="12:14" x14ac:dyDescent="0.3">
      <c r="L2821" s="2">
        <v>2820</v>
      </c>
      <c r="M2821" s="2">
        <v>152.38134686193408</v>
      </c>
      <c r="N2821" s="4">
        <f t="shared" si="54"/>
        <v>-7.4862185633678524E-2</v>
      </c>
    </row>
    <row r="2822" spans="12:14" x14ac:dyDescent="0.3">
      <c r="L2822" s="2">
        <v>2821</v>
      </c>
      <c r="M2822" s="2">
        <v>157.97444459460189</v>
      </c>
      <c r="N2822" s="4">
        <f t="shared" si="54"/>
        <v>-4.0905364024628077E-2</v>
      </c>
    </row>
    <row r="2823" spans="12:14" x14ac:dyDescent="0.3">
      <c r="L2823" s="2">
        <v>2822</v>
      </c>
      <c r="M2823" s="2">
        <v>166.38937472765912</v>
      </c>
      <c r="N2823" s="4">
        <f t="shared" si="54"/>
        <v>1.0183369810986775E-2</v>
      </c>
    </row>
    <row r="2824" spans="12:14" x14ac:dyDescent="0.3">
      <c r="L2824" s="2">
        <v>2823</v>
      </c>
      <c r="M2824" s="2">
        <v>173.05078417919177</v>
      </c>
      <c r="N2824" s="4">
        <f t="shared" si="54"/>
        <v>5.0626126798650306E-2</v>
      </c>
    </row>
    <row r="2825" spans="12:14" x14ac:dyDescent="0.3">
      <c r="L2825" s="2">
        <v>2824</v>
      </c>
      <c r="M2825" s="2">
        <v>174.06360407701425</v>
      </c>
      <c r="N2825" s="4">
        <f t="shared" si="54"/>
        <v>5.6775160167328975E-2</v>
      </c>
    </row>
    <row r="2826" spans="12:14" x14ac:dyDescent="0.3">
      <c r="L2826" s="2">
        <v>2825</v>
      </c>
      <c r="M2826" s="2">
        <v>169.33882231883263</v>
      </c>
      <c r="N2826" s="4">
        <f t="shared" si="54"/>
        <v>2.8090059535671896E-2</v>
      </c>
    </row>
    <row r="2827" spans="12:14" x14ac:dyDescent="0.3">
      <c r="L2827" s="2">
        <v>2826</v>
      </c>
      <c r="M2827" s="2">
        <v>166.42970931393762</v>
      </c>
      <c r="N2827" s="4">
        <f t="shared" si="54"/>
        <v>1.042824919918961E-2</v>
      </c>
    </row>
    <row r="2828" spans="12:14" x14ac:dyDescent="0.3">
      <c r="L2828" s="2">
        <v>2827</v>
      </c>
      <c r="M2828" s="2">
        <v>170.55135191822555</v>
      </c>
      <c r="N2828" s="4">
        <f t="shared" si="54"/>
        <v>3.5451570682132783E-2</v>
      </c>
    </row>
    <row r="2829" spans="12:14" x14ac:dyDescent="0.3">
      <c r="L2829" s="2">
        <v>2828</v>
      </c>
      <c r="M2829" s="2">
        <v>161.08315774479814</v>
      </c>
      <c r="N2829" s="4">
        <f t="shared" si="54"/>
        <v>-2.2031741048515352E-2</v>
      </c>
    </row>
    <row r="2830" spans="12:14" x14ac:dyDescent="0.3">
      <c r="L2830" s="2">
        <v>2829</v>
      </c>
      <c r="M2830" s="2">
        <v>155.77679910804983</v>
      </c>
      <c r="N2830" s="4">
        <f t="shared" si="54"/>
        <v>-5.424771191726685E-2</v>
      </c>
    </row>
    <row r="2831" spans="12:14" x14ac:dyDescent="0.3">
      <c r="L2831" s="2">
        <v>2830</v>
      </c>
      <c r="M2831" s="2">
        <v>165.37520081523073</v>
      </c>
      <c r="N2831" s="4">
        <f t="shared" si="54"/>
        <v>4.0261159472219088E-3</v>
      </c>
    </row>
    <row r="2832" spans="12:14" x14ac:dyDescent="0.3">
      <c r="L2832" s="2">
        <v>2831</v>
      </c>
      <c r="M2832" s="2">
        <v>159.27296560547364</v>
      </c>
      <c r="N2832" s="4">
        <f t="shared" si="54"/>
        <v>-3.3021781718487353E-2</v>
      </c>
    </row>
    <row r="2833" spans="12:14" x14ac:dyDescent="0.3">
      <c r="L2833" s="2">
        <v>2832</v>
      </c>
      <c r="M2833" s="2">
        <v>173.48467319082636</v>
      </c>
      <c r="N2833" s="4">
        <f t="shared" si="54"/>
        <v>5.3260354282312683E-2</v>
      </c>
    </row>
    <row r="2834" spans="12:14" x14ac:dyDescent="0.3">
      <c r="L2834" s="2">
        <v>2833</v>
      </c>
      <c r="M2834" s="2">
        <v>154.98107591105213</v>
      </c>
      <c r="N2834" s="4">
        <f t="shared" si="54"/>
        <v>-5.9078707537603692E-2</v>
      </c>
    </row>
    <row r="2835" spans="12:14" x14ac:dyDescent="0.3">
      <c r="L2835" s="2">
        <v>2834</v>
      </c>
      <c r="M2835" s="2">
        <v>158.34444857664366</v>
      </c>
      <c r="N2835" s="4">
        <f t="shared" si="54"/>
        <v>-3.8658995408637931E-2</v>
      </c>
    </row>
    <row r="2836" spans="12:14" x14ac:dyDescent="0.3">
      <c r="L2836" s="2">
        <v>2835</v>
      </c>
      <c r="M2836" s="2">
        <v>192.40322362459528</v>
      </c>
      <c r="N2836" s="4">
        <f t="shared" si="54"/>
        <v>0.16811868018445897</v>
      </c>
    </row>
    <row r="2837" spans="12:14" x14ac:dyDescent="0.3">
      <c r="L2837" s="2">
        <v>2836</v>
      </c>
      <c r="M2837" s="2">
        <v>163.47460692081665</v>
      </c>
      <c r="N2837" s="4">
        <f t="shared" si="54"/>
        <v>-7.5127719658067971E-3</v>
      </c>
    </row>
    <row r="2838" spans="12:14" x14ac:dyDescent="0.3">
      <c r="L2838" s="2">
        <v>2837</v>
      </c>
      <c r="M2838" s="2">
        <v>165.41442313269476</v>
      </c>
      <c r="N2838" s="4">
        <f t="shared" si="54"/>
        <v>4.2642425276748774E-3</v>
      </c>
    </row>
    <row r="2839" spans="12:14" x14ac:dyDescent="0.3">
      <c r="L2839" s="2">
        <v>2838</v>
      </c>
      <c r="M2839" s="2">
        <v>160.67105637932855</v>
      </c>
      <c r="N2839" s="4">
        <f t="shared" si="54"/>
        <v>-2.4533691348858633E-2</v>
      </c>
    </row>
    <row r="2840" spans="12:14" x14ac:dyDescent="0.3">
      <c r="L2840" s="2">
        <v>2839</v>
      </c>
      <c r="M2840" s="2">
        <v>163.94465068214282</v>
      </c>
      <c r="N2840" s="4">
        <f t="shared" si="54"/>
        <v>-4.6590417228012937E-3</v>
      </c>
    </row>
    <row r="2841" spans="12:14" x14ac:dyDescent="0.3">
      <c r="L2841" s="2">
        <v>2840</v>
      </c>
      <c r="M2841" s="2">
        <v>144.35581543825387</v>
      </c>
      <c r="N2841" s="4">
        <f t="shared" si="54"/>
        <v>-0.12358680156163027</v>
      </c>
    </row>
    <row r="2842" spans="12:14" x14ac:dyDescent="0.3">
      <c r="L2842" s="2">
        <v>2841</v>
      </c>
      <c r="M2842" s="2">
        <v>158.38455646561778</v>
      </c>
      <c r="N2842" s="4">
        <f t="shared" si="54"/>
        <v>-3.8415492345379332E-2</v>
      </c>
    </row>
    <row r="2843" spans="12:14" x14ac:dyDescent="0.3">
      <c r="L2843" s="2">
        <v>2842</v>
      </c>
      <c r="M2843" s="2">
        <v>176.18555420013291</v>
      </c>
      <c r="N2843" s="4">
        <f t="shared" si="54"/>
        <v>6.9657946279431115E-2</v>
      </c>
    </row>
    <row r="2844" spans="12:14" x14ac:dyDescent="0.3">
      <c r="L2844" s="2">
        <v>2843</v>
      </c>
      <c r="M2844" s="2">
        <v>160.76284498726062</v>
      </c>
      <c r="N2844" s="4">
        <f t="shared" si="54"/>
        <v>-2.3976424243174366E-2</v>
      </c>
    </row>
    <row r="2845" spans="12:14" x14ac:dyDescent="0.3">
      <c r="L2845" s="2">
        <v>2844</v>
      </c>
      <c r="M2845" s="2">
        <v>173.83367456110028</v>
      </c>
      <c r="N2845" s="4">
        <f t="shared" si="54"/>
        <v>5.5379211816749763E-2</v>
      </c>
    </row>
    <row r="2846" spans="12:14" x14ac:dyDescent="0.3">
      <c r="L2846" s="2">
        <v>2845</v>
      </c>
      <c r="M2846" s="2">
        <v>155.66412103312641</v>
      </c>
      <c r="N2846" s="4">
        <f t="shared" si="54"/>
        <v>-5.4931803179802507E-2</v>
      </c>
    </row>
    <row r="2847" spans="12:14" x14ac:dyDescent="0.3">
      <c r="L2847" s="2">
        <v>2846</v>
      </c>
      <c r="M2847" s="2">
        <v>167.0669524361812</v>
      </c>
      <c r="N2847" s="4">
        <f t="shared" si="54"/>
        <v>1.4297080401124873E-2</v>
      </c>
    </row>
    <row r="2848" spans="12:14" x14ac:dyDescent="0.3">
      <c r="L2848" s="2">
        <v>2847</v>
      </c>
      <c r="M2848" s="2">
        <v>168.62194070409356</v>
      </c>
      <c r="N2848" s="4">
        <f t="shared" si="54"/>
        <v>2.3737727023346755E-2</v>
      </c>
    </row>
    <row r="2849" spans="12:14" x14ac:dyDescent="0.3">
      <c r="L2849" s="2">
        <v>2848</v>
      </c>
      <c r="M2849" s="2">
        <v>168.27737321801132</v>
      </c>
      <c r="N2849" s="4">
        <f t="shared" si="54"/>
        <v>2.1645788491889473E-2</v>
      </c>
    </row>
    <row r="2850" spans="12:14" x14ac:dyDescent="0.3">
      <c r="L2850" s="2">
        <v>2849</v>
      </c>
      <c r="M2850" s="2">
        <v>164.02825939783415</v>
      </c>
      <c r="N2850" s="4">
        <f t="shared" si="54"/>
        <v>-4.1514363886213657E-3</v>
      </c>
    </row>
    <row r="2851" spans="12:14" x14ac:dyDescent="0.3">
      <c r="L2851" s="2">
        <v>2850</v>
      </c>
      <c r="M2851" s="2">
        <v>157.32000846224454</v>
      </c>
      <c r="N2851" s="4">
        <f t="shared" si="54"/>
        <v>-4.4878577450021884E-2</v>
      </c>
    </row>
    <row r="2852" spans="12:14" x14ac:dyDescent="0.3">
      <c r="L2852" s="2">
        <v>2851</v>
      </c>
      <c r="M2852" s="2">
        <v>163.59753444831802</v>
      </c>
      <c r="N2852" s="4">
        <f t="shared" si="54"/>
        <v>-6.7664542145855489E-3</v>
      </c>
    </row>
    <row r="2853" spans="12:14" x14ac:dyDescent="0.3">
      <c r="L2853" s="2">
        <v>2852</v>
      </c>
      <c r="M2853" s="2">
        <v>153.69352305805739</v>
      </c>
      <c r="N2853" s="4">
        <f t="shared" si="54"/>
        <v>-6.6895699950591969E-2</v>
      </c>
    </row>
    <row r="2854" spans="12:14" x14ac:dyDescent="0.3">
      <c r="L2854" s="2">
        <v>2853</v>
      </c>
      <c r="M2854" s="2">
        <v>173.51285483298389</v>
      </c>
      <c r="N2854" s="4">
        <f t="shared" si="54"/>
        <v>5.3431450701709071E-2</v>
      </c>
    </row>
    <row r="2855" spans="12:14" x14ac:dyDescent="0.3">
      <c r="L2855" s="2">
        <v>2854</v>
      </c>
      <c r="M2855" s="2">
        <v>163.69239198832742</v>
      </c>
      <c r="N2855" s="4">
        <f t="shared" si="54"/>
        <v>-6.1905550048222402E-3</v>
      </c>
    </row>
    <row r="2856" spans="12:14" x14ac:dyDescent="0.3">
      <c r="L2856" s="2">
        <v>2855</v>
      </c>
      <c r="M2856" s="2">
        <v>163.70908722208438</v>
      </c>
      <c r="N2856" s="4">
        <f t="shared" si="54"/>
        <v>-6.0891948817735075E-3</v>
      </c>
    </row>
    <row r="2857" spans="12:14" x14ac:dyDescent="0.3">
      <c r="L2857" s="2">
        <v>2856</v>
      </c>
      <c r="M2857" s="2">
        <v>144.9422440182845</v>
      </c>
      <c r="N2857" s="4">
        <f t="shared" si="54"/>
        <v>-0.12002647566883562</v>
      </c>
    </row>
    <row r="2858" spans="12:14" x14ac:dyDescent="0.3">
      <c r="L2858" s="2">
        <v>2857</v>
      </c>
      <c r="M2858" s="2">
        <v>157.35930017189565</v>
      </c>
      <c r="N2858" s="4">
        <f t="shared" si="54"/>
        <v>-4.4640029575640172E-2</v>
      </c>
    </row>
    <row r="2859" spans="12:14" x14ac:dyDescent="0.3">
      <c r="L2859" s="2">
        <v>2858</v>
      </c>
      <c r="M2859" s="2">
        <v>171.46717391054216</v>
      </c>
      <c r="N2859" s="4">
        <f t="shared" si="54"/>
        <v>4.1011710251499078E-2</v>
      </c>
    </row>
    <row r="2860" spans="12:14" x14ac:dyDescent="0.3">
      <c r="L2860" s="2">
        <v>2859</v>
      </c>
      <c r="M2860" s="2">
        <v>161.93257441444976</v>
      </c>
      <c r="N2860" s="4">
        <f t="shared" si="54"/>
        <v>-1.68747615531194E-2</v>
      </c>
    </row>
    <row r="2861" spans="12:14" x14ac:dyDescent="0.3">
      <c r="L2861" s="2">
        <v>2860</v>
      </c>
      <c r="M2861" s="2">
        <v>150.33078673840066</v>
      </c>
      <c r="N2861" s="4">
        <f t="shared" si="54"/>
        <v>-8.7311548695361396E-2</v>
      </c>
    </row>
    <row r="2862" spans="12:14" x14ac:dyDescent="0.3">
      <c r="L2862" s="2">
        <v>2861</v>
      </c>
      <c r="M2862" s="2">
        <v>169.19681869436502</v>
      </c>
      <c r="N2862" s="4">
        <f t="shared" si="54"/>
        <v>2.7227926961853166E-2</v>
      </c>
    </row>
    <row r="2863" spans="12:14" x14ac:dyDescent="0.3">
      <c r="L2863" s="2">
        <v>2862</v>
      </c>
      <c r="M2863" s="2">
        <v>172.70729467126418</v>
      </c>
      <c r="N2863" s="4">
        <f t="shared" si="54"/>
        <v>4.8540732889448268E-2</v>
      </c>
    </row>
    <row r="2864" spans="12:14" x14ac:dyDescent="0.3">
      <c r="L2864" s="2">
        <v>2863</v>
      </c>
      <c r="M2864" s="2">
        <v>171.75894192770863</v>
      </c>
      <c r="N2864" s="4">
        <f t="shared" si="54"/>
        <v>4.2783092584455895E-2</v>
      </c>
    </row>
    <row r="2865" spans="12:14" x14ac:dyDescent="0.3">
      <c r="L2865" s="2">
        <v>2864</v>
      </c>
      <c r="M2865" s="2">
        <v>150.95836290729574</v>
      </c>
      <c r="N2865" s="4">
        <f t="shared" si="54"/>
        <v>-8.3501407512096781E-2</v>
      </c>
    </row>
    <row r="2866" spans="12:14" x14ac:dyDescent="0.3">
      <c r="L2866" s="2">
        <v>2865</v>
      </c>
      <c r="M2866" s="2">
        <v>161.32767144015148</v>
      </c>
      <c r="N2866" s="4">
        <f t="shared" si="54"/>
        <v>-2.0547249210372098E-2</v>
      </c>
    </row>
    <row r="2867" spans="12:14" x14ac:dyDescent="0.3">
      <c r="L2867" s="2">
        <v>2866</v>
      </c>
      <c r="M2867" s="2">
        <v>169.34711353661339</v>
      </c>
      <c r="N2867" s="4">
        <f t="shared" si="54"/>
        <v>2.814039718692718E-2</v>
      </c>
    </row>
    <row r="2868" spans="12:14" x14ac:dyDescent="0.3">
      <c r="L2868" s="2">
        <v>2867</v>
      </c>
      <c r="M2868" s="2">
        <v>164.64459578361783</v>
      </c>
      <c r="N2868" s="4">
        <f t="shared" si="54"/>
        <v>-4.0953418995537394E-4</v>
      </c>
    </row>
    <row r="2869" spans="12:14" x14ac:dyDescent="0.3">
      <c r="L2869" s="2">
        <v>2868</v>
      </c>
      <c r="M2869" s="2">
        <v>158.01938887191073</v>
      </c>
      <c r="N2869" s="4">
        <f t="shared" si="54"/>
        <v>-4.0632498274757456E-2</v>
      </c>
    </row>
    <row r="2870" spans="12:14" x14ac:dyDescent="0.3">
      <c r="L2870" s="2">
        <v>2869</v>
      </c>
      <c r="M2870" s="2">
        <v>178.39506860614659</v>
      </c>
      <c r="N2870" s="4">
        <f t="shared" si="54"/>
        <v>8.3072352770026558E-2</v>
      </c>
    </row>
    <row r="2871" spans="12:14" x14ac:dyDescent="0.3">
      <c r="L2871" s="2">
        <v>2870</v>
      </c>
      <c r="M2871" s="2">
        <v>167.05635935402216</v>
      </c>
      <c r="N2871" s="4">
        <f t="shared" si="54"/>
        <v>1.4232767668117763E-2</v>
      </c>
    </row>
    <row r="2872" spans="12:14" x14ac:dyDescent="0.3">
      <c r="L2872" s="2">
        <v>2871</v>
      </c>
      <c r="M2872" s="2">
        <v>175.95691137885865</v>
      </c>
      <c r="N2872" s="4">
        <f t="shared" si="54"/>
        <v>6.826980971087937E-2</v>
      </c>
    </row>
    <row r="2873" spans="12:14" x14ac:dyDescent="0.3">
      <c r="L2873" s="2">
        <v>2872</v>
      </c>
      <c r="M2873" s="2">
        <v>166.95554046598974</v>
      </c>
      <c r="N2873" s="4">
        <f t="shared" si="54"/>
        <v>1.3620675915144487E-2</v>
      </c>
    </row>
    <row r="2874" spans="12:14" x14ac:dyDescent="0.3">
      <c r="L2874" s="2">
        <v>2873</v>
      </c>
      <c r="M2874" s="2">
        <v>164.29625677863575</v>
      </c>
      <c r="N2874" s="4">
        <f t="shared" si="54"/>
        <v>-2.5243703714444843E-3</v>
      </c>
    </row>
    <row r="2875" spans="12:14" x14ac:dyDescent="0.3">
      <c r="L2875" s="2">
        <v>2874</v>
      </c>
      <c r="M2875" s="2">
        <v>145.76142403296504</v>
      </c>
      <c r="N2875" s="4">
        <f t="shared" si="54"/>
        <v>-0.11505306898907453</v>
      </c>
    </row>
    <row r="2876" spans="12:14" x14ac:dyDescent="0.3">
      <c r="L2876" s="2">
        <v>2875</v>
      </c>
      <c r="M2876" s="2">
        <v>156.37457705675783</v>
      </c>
      <c r="N2876" s="4">
        <f t="shared" si="54"/>
        <v>-5.0618481723854969E-2</v>
      </c>
    </row>
    <row r="2877" spans="12:14" x14ac:dyDescent="0.3">
      <c r="L2877" s="2">
        <v>2876</v>
      </c>
      <c r="M2877" s="2">
        <v>155.69719186858723</v>
      </c>
      <c r="N2877" s="4">
        <f t="shared" si="54"/>
        <v>-5.473102348420622E-2</v>
      </c>
    </row>
    <row r="2878" spans="12:14" x14ac:dyDescent="0.3">
      <c r="L2878" s="2">
        <v>2877</v>
      </c>
      <c r="M2878" s="2">
        <v>157.68840703602191</v>
      </c>
      <c r="N2878" s="4">
        <f t="shared" si="54"/>
        <v>-4.2641955590596581E-2</v>
      </c>
    </row>
    <row r="2879" spans="12:14" x14ac:dyDescent="0.3">
      <c r="L2879" s="2">
        <v>2878</v>
      </c>
      <c r="M2879" s="2">
        <v>155.09685466014398</v>
      </c>
      <c r="N2879" s="4">
        <f t="shared" si="54"/>
        <v>-5.8375791458367687E-2</v>
      </c>
    </row>
    <row r="2880" spans="12:14" x14ac:dyDescent="0.3">
      <c r="L2880" s="2">
        <v>2879</v>
      </c>
      <c r="M2880" s="2">
        <v>153.10639016840355</v>
      </c>
      <c r="N2880" s="4">
        <f t="shared" si="54"/>
        <v>-7.0460301848809137E-2</v>
      </c>
    </row>
    <row r="2881" spans="12:14" x14ac:dyDescent="0.3">
      <c r="L2881" s="2">
        <v>2880</v>
      </c>
      <c r="M2881" s="2">
        <v>162.92746815961925</v>
      </c>
      <c r="N2881" s="4">
        <f t="shared" si="54"/>
        <v>-1.083456146375561E-2</v>
      </c>
    </row>
    <row r="2882" spans="12:14" x14ac:dyDescent="0.3">
      <c r="L2882" s="2">
        <v>2881</v>
      </c>
      <c r="M2882" s="2">
        <v>168.70821116678727</v>
      </c>
      <c r="N2882" s="4">
        <f t="shared" si="54"/>
        <v>2.4261492359094472E-2</v>
      </c>
    </row>
    <row r="2883" spans="12:14" x14ac:dyDescent="0.3">
      <c r="L2883" s="2">
        <v>2882</v>
      </c>
      <c r="M2883" s="2">
        <v>157.86959361034837</v>
      </c>
      <c r="N2883" s="4">
        <f t="shared" ref="N2883:N2946" si="55">M2883/$B$2-1</f>
        <v>-4.1541935444976197E-2</v>
      </c>
    </row>
    <row r="2884" spans="12:14" x14ac:dyDescent="0.3">
      <c r="L2884" s="2">
        <v>2883</v>
      </c>
      <c r="M2884" s="2">
        <v>158.10983375733423</v>
      </c>
      <c r="N2884" s="4">
        <f t="shared" si="55"/>
        <v>-4.0083389178766082E-2</v>
      </c>
    </row>
    <row r="2885" spans="12:14" x14ac:dyDescent="0.3">
      <c r="L2885" s="2">
        <v>2884</v>
      </c>
      <c r="M2885" s="2">
        <v>174.17287602749295</v>
      </c>
      <c r="N2885" s="4">
        <f t="shared" si="55"/>
        <v>5.7438572163083235E-2</v>
      </c>
    </row>
    <row r="2886" spans="12:14" x14ac:dyDescent="0.3">
      <c r="L2886" s="2">
        <v>2885</v>
      </c>
      <c r="M2886" s="2">
        <v>163.70421048537636</v>
      </c>
      <c r="N2886" s="4">
        <f t="shared" si="55"/>
        <v>-6.1188025314774519E-3</v>
      </c>
    </row>
    <row r="2887" spans="12:14" x14ac:dyDescent="0.3">
      <c r="L2887" s="2">
        <v>2886</v>
      </c>
      <c r="M2887" s="2">
        <v>170.53701491300032</v>
      </c>
      <c r="N2887" s="4">
        <f t="shared" si="55"/>
        <v>3.5364527838951609E-2</v>
      </c>
    </row>
    <row r="2888" spans="12:14" x14ac:dyDescent="0.3">
      <c r="L2888" s="2">
        <v>2887</v>
      </c>
      <c r="M2888" s="2">
        <v>171.56124522809276</v>
      </c>
      <c r="N2888" s="4">
        <f t="shared" si="55"/>
        <v>4.1582836146535129E-2</v>
      </c>
    </row>
    <row r="2889" spans="12:14" x14ac:dyDescent="0.3">
      <c r="L2889" s="2">
        <v>2888</v>
      </c>
      <c r="M2889" s="2">
        <v>172.49411471390161</v>
      </c>
      <c r="N2889" s="4">
        <f t="shared" si="55"/>
        <v>4.724647447867425E-2</v>
      </c>
    </row>
    <row r="2890" spans="12:14" x14ac:dyDescent="0.3">
      <c r="L2890" s="2">
        <v>2889</v>
      </c>
      <c r="M2890" s="2">
        <v>164.02873254616779</v>
      </c>
      <c r="N2890" s="4">
        <f t="shared" si="55"/>
        <v>-4.148563809895256E-3</v>
      </c>
    </row>
    <row r="2891" spans="12:14" x14ac:dyDescent="0.3">
      <c r="L2891" s="2">
        <v>2890</v>
      </c>
      <c r="M2891" s="2">
        <v>164.48339095202147</v>
      </c>
      <c r="N2891" s="4">
        <f t="shared" si="55"/>
        <v>-1.3882411553391982E-3</v>
      </c>
    </row>
    <row r="2892" spans="12:14" x14ac:dyDescent="0.3">
      <c r="L2892" s="2">
        <v>2891</v>
      </c>
      <c r="M2892" s="2">
        <v>160.33507151521371</v>
      </c>
      <c r="N2892" s="4">
        <f t="shared" si="55"/>
        <v>-2.6573523055616E-2</v>
      </c>
    </row>
    <row r="2893" spans="12:14" x14ac:dyDescent="0.3">
      <c r="L2893" s="2">
        <v>2892</v>
      </c>
      <c r="M2893" s="2">
        <v>162.88203036945077</v>
      </c>
      <c r="N2893" s="4">
        <f t="shared" si="55"/>
        <v>-1.1110423429486871E-2</v>
      </c>
    </row>
    <row r="2894" spans="12:14" x14ac:dyDescent="0.3">
      <c r="L2894" s="2">
        <v>2893</v>
      </c>
      <c r="M2894" s="2">
        <v>163.75679554689552</v>
      </c>
      <c r="N2894" s="4">
        <f t="shared" si="55"/>
        <v>-5.7995480434184232E-3</v>
      </c>
    </row>
    <row r="2895" spans="12:14" x14ac:dyDescent="0.3">
      <c r="L2895" s="2">
        <v>2894</v>
      </c>
      <c r="M2895" s="2">
        <v>165.36123158494337</v>
      </c>
      <c r="N2895" s="4">
        <f t="shared" si="55"/>
        <v>3.9413059396811168E-3</v>
      </c>
    </row>
    <row r="2896" spans="12:14" x14ac:dyDescent="0.3">
      <c r="L2896" s="2">
        <v>2895</v>
      </c>
      <c r="M2896" s="2">
        <v>164.41958766671988</v>
      </c>
      <c r="N2896" s="4">
        <f t="shared" si="55"/>
        <v>-1.7756037369732747E-3</v>
      </c>
    </row>
    <row r="2897" spans="12:14" x14ac:dyDescent="0.3">
      <c r="L2897" s="2">
        <v>2896</v>
      </c>
      <c r="M2897" s="2">
        <v>173.67139635273764</v>
      </c>
      <c r="N2897" s="4">
        <f t="shared" si="55"/>
        <v>5.4393988165065466E-2</v>
      </c>
    </row>
    <row r="2898" spans="12:14" x14ac:dyDescent="0.3">
      <c r="L2898" s="2">
        <v>2897</v>
      </c>
      <c r="M2898" s="2">
        <v>174.66926845352222</v>
      </c>
      <c r="N2898" s="4">
        <f t="shared" si="55"/>
        <v>6.045227045058299E-2</v>
      </c>
    </row>
    <row r="2899" spans="12:14" x14ac:dyDescent="0.3">
      <c r="L2899" s="2">
        <v>2898</v>
      </c>
      <c r="M2899" s="2">
        <v>160.14542891201725</v>
      </c>
      <c r="N2899" s="4">
        <f t="shared" si="55"/>
        <v>-2.772488145377261E-2</v>
      </c>
    </row>
    <row r="2900" spans="12:14" x14ac:dyDescent="0.3">
      <c r="L2900" s="2">
        <v>2899</v>
      </c>
      <c r="M2900" s="2">
        <v>152.08610430825121</v>
      </c>
      <c r="N2900" s="4">
        <f t="shared" si="55"/>
        <v>-7.6654662576867483E-2</v>
      </c>
    </row>
    <row r="2901" spans="12:14" x14ac:dyDescent="0.3">
      <c r="L2901" s="2">
        <v>2900</v>
      </c>
      <c r="M2901" s="2">
        <v>165.54123930978358</v>
      </c>
      <c r="N2901" s="4">
        <f t="shared" si="55"/>
        <v>5.0341690528981076E-3</v>
      </c>
    </row>
    <row r="2902" spans="12:14" x14ac:dyDescent="0.3">
      <c r="L2902" s="2">
        <v>2901</v>
      </c>
      <c r="M2902" s="2">
        <v>158.2331874863774</v>
      </c>
      <c r="N2902" s="4">
        <f t="shared" si="55"/>
        <v>-3.9334483872237147E-2</v>
      </c>
    </row>
    <row r="2903" spans="12:14" x14ac:dyDescent="0.3">
      <c r="L2903" s="2">
        <v>2902</v>
      </c>
      <c r="M2903" s="2">
        <v>167.64647211132555</v>
      </c>
      <c r="N2903" s="4">
        <f t="shared" si="55"/>
        <v>1.78154609423542E-2</v>
      </c>
    </row>
    <row r="2904" spans="12:14" x14ac:dyDescent="0.3">
      <c r="L2904" s="2">
        <v>2903</v>
      </c>
      <c r="M2904" s="2">
        <v>156.8250866171777</v>
      </c>
      <c r="N2904" s="4">
        <f t="shared" si="55"/>
        <v>-4.7883347544632859E-2</v>
      </c>
    </row>
    <row r="2905" spans="12:14" x14ac:dyDescent="0.3">
      <c r="L2905" s="2">
        <v>2904</v>
      </c>
      <c r="M2905" s="2">
        <v>157.13528237426038</v>
      </c>
      <c r="N2905" s="4">
        <f t="shared" si="55"/>
        <v>-4.6000086695172193E-2</v>
      </c>
    </row>
    <row r="2906" spans="12:14" x14ac:dyDescent="0.3">
      <c r="L2906" s="2">
        <v>2905</v>
      </c>
      <c r="M2906" s="2">
        <v>171.17927986942072</v>
      </c>
      <c r="N2906" s="4">
        <f t="shared" si="55"/>
        <v>3.9263847606516133E-2</v>
      </c>
    </row>
    <row r="2907" spans="12:14" x14ac:dyDescent="0.3">
      <c r="L2907" s="2">
        <v>2906</v>
      </c>
      <c r="M2907" s="2">
        <v>160.82505892222147</v>
      </c>
      <c r="N2907" s="4">
        <f t="shared" si="55"/>
        <v>-2.3598710927220101E-2</v>
      </c>
    </row>
    <row r="2908" spans="12:14" x14ac:dyDescent="0.3">
      <c r="L2908" s="2">
        <v>2907</v>
      </c>
      <c r="M2908" s="2">
        <v>159.37019041970112</v>
      </c>
      <c r="N2908" s="4">
        <f t="shared" si="55"/>
        <v>-3.2431510310674705E-2</v>
      </c>
    </row>
    <row r="2909" spans="12:14" x14ac:dyDescent="0.3">
      <c r="L2909" s="2">
        <v>2908</v>
      </c>
      <c r="M2909" s="2">
        <v>171.87795776042077</v>
      </c>
      <c r="N2909" s="4">
        <f t="shared" si="55"/>
        <v>4.3505661649618776E-2</v>
      </c>
    </row>
    <row r="2910" spans="12:14" x14ac:dyDescent="0.3">
      <c r="L2910" s="2">
        <v>2909</v>
      </c>
      <c r="M2910" s="2">
        <v>166.3442457206915</v>
      </c>
      <c r="N2910" s="4">
        <f t="shared" si="55"/>
        <v>9.9093825301921346E-3</v>
      </c>
    </row>
    <row r="2911" spans="12:14" x14ac:dyDescent="0.3">
      <c r="L2911" s="2">
        <v>2910</v>
      </c>
      <c r="M2911" s="2">
        <v>167.57603792633256</v>
      </c>
      <c r="N2911" s="4">
        <f t="shared" si="55"/>
        <v>1.7387840834624635E-2</v>
      </c>
    </row>
    <row r="2912" spans="12:14" x14ac:dyDescent="0.3">
      <c r="L2912" s="2">
        <v>2911</v>
      </c>
      <c r="M2912" s="2">
        <v>172.7993831920717</v>
      </c>
      <c r="N2912" s="4">
        <f t="shared" si="55"/>
        <v>4.9099820826538743E-2</v>
      </c>
    </row>
    <row r="2913" spans="12:14" x14ac:dyDescent="0.3">
      <c r="L2913" s="2">
        <v>2912</v>
      </c>
      <c r="M2913" s="2">
        <v>158.72817829376913</v>
      </c>
      <c r="N2913" s="4">
        <f t="shared" si="55"/>
        <v>-3.6329295093477265E-2</v>
      </c>
    </row>
    <row r="2914" spans="12:14" x14ac:dyDescent="0.3">
      <c r="L2914" s="2">
        <v>2913</v>
      </c>
      <c r="M2914" s="2">
        <v>163.05659682995233</v>
      </c>
      <c r="N2914" s="4">
        <f t="shared" si="55"/>
        <v>-1.005059532679653E-2</v>
      </c>
    </row>
    <row r="2915" spans="12:14" x14ac:dyDescent="0.3">
      <c r="L2915" s="2">
        <v>2914</v>
      </c>
      <c r="M2915" s="2">
        <v>169.76258974971341</v>
      </c>
      <c r="N2915" s="4">
        <f t="shared" si="55"/>
        <v>3.0662836866219401E-2</v>
      </c>
    </row>
    <row r="2916" spans="12:14" x14ac:dyDescent="0.3">
      <c r="L2916" s="2">
        <v>2915</v>
      </c>
      <c r="M2916" s="2">
        <v>158.37746924811566</v>
      </c>
      <c r="N2916" s="4">
        <f t="shared" si="55"/>
        <v>-3.8458520268710328E-2</v>
      </c>
    </row>
    <row r="2917" spans="12:14" x14ac:dyDescent="0.3">
      <c r="L2917" s="2">
        <v>2916</v>
      </c>
      <c r="M2917" s="2">
        <v>155.53862782351015</v>
      </c>
      <c r="N2917" s="4">
        <f t="shared" si="55"/>
        <v>-5.5693697703332323E-2</v>
      </c>
    </row>
    <row r="2918" spans="12:14" x14ac:dyDescent="0.3">
      <c r="L2918" s="2">
        <v>2917</v>
      </c>
      <c r="M2918" s="2">
        <v>169.49619436153364</v>
      </c>
      <c r="N2918" s="4">
        <f t="shared" si="55"/>
        <v>2.9045496868554288E-2</v>
      </c>
    </row>
    <row r="2919" spans="12:14" x14ac:dyDescent="0.3">
      <c r="L2919" s="2">
        <v>2918</v>
      </c>
      <c r="M2919" s="2">
        <v>162.84966883068148</v>
      </c>
      <c r="N2919" s="4">
        <f t="shared" si="55"/>
        <v>-1.130689684216557E-2</v>
      </c>
    </row>
    <row r="2920" spans="12:14" x14ac:dyDescent="0.3">
      <c r="L2920" s="2">
        <v>2919</v>
      </c>
      <c r="M2920" s="2">
        <v>165.4886481337148</v>
      </c>
      <c r="N2920" s="4">
        <f t="shared" si="55"/>
        <v>4.7148774421781336E-3</v>
      </c>
    </row>
    <row r="2921" spans="12:14" x14ac:dyDescent="0.3">
      <c r="L2921" s="2">
        <v>2920</v>
      </c>
      <c r="M2921" s="2">
        <v>170.27603869119579</v>
      </c>
      <c r="N2921" s="4">
        <f t="shared" si="55"/>
        <v>3.3780088690631427E-2</v>
      </c>
    </row>
    <row r="2922" spans="12:14" x14ac:dyDescent="0.3">
      <c r="L2922" s="2">
        <v>2921</v>
      </c>
      <c r="M2922" s="2">
        <v>162.68459690270629</v>
      </c>
      <c r="N2922" s="4">
        <f t="shared" si="55"/>
        <v>-1.2309081727685522E-2</v>
      </c>
    </row>
    <row r="2923" spans="12:14" x14ac:dyDescent="0.3">
      <c r="L2923" s="2">
        <v>2922</v>
      </c>
      <c r="M2923" s="2">
        <v>161.43163255788355</v>
      </c>
      <c r="N2923" s="4">
        <f t="shared" si="55"/>
        <v>-1.9916080348707843E-2</v>
      </c>
    </row>
    <row r="2924" spans="12:14" x14ac:dyDescent="0.3">
      <c r="L2924" s="2">
        <v>2923</v>
      </c>
      <c r="M2924" s="2">
        <v>155.47411235981181</v>
      </c>
      <c r="N2924" s="4">
        <f t="shared" si="55"/>
        <v>-5.6085384063295995E-2</v>
      </c>
    </row>
    <row r="2925" spans="12:14" x14ac:dyDescent="0.3">
      <c r="L2925" s="2">
        <v>2924</v>
      </c>
      <c r="M2925" s="2">
        <v>181.80100080021876</v>
      </c>
      <c r="N2925" s="4">
        <f t="shared" si="55"/>
        <v>0.10375045235893987</v>
      </c>
    </row>
    <row r="2926" spans="12:14" x14ac:dyDescent="0.3">
      <c r="L2926" s="2">
        <v>2925</v>
      </c>
      <c r="M2926" s="2">
        <v>147.11757723528905</v>
      </c>
      <c r="N2926" s="4">
        <f t="shared" si="55"/>
        <v>-0.10681959005362007</v>
      </c>
    </row>
    <row r="2927" spans="12:14" x14ac:dyDescent="0.3">
      <c r="L2927" s="2">
        <v>2926</v>
      </c>
      <c r="M2927" s="2">
        <v>154.54913041754446</v>
      </c>
      <c r="N2927" s="4">
        <f t="shared" si="55"/>
        <v>-6.1701135531701534E-2</v>
      </c>
    </row>
    <row r="2928" spans="12:14" x14ac:dyDescent="0.3">
      <c r="L2928" s="2">
        <v>2927</v>
      </c>
      <c r="M2928" s="2">
        <v>158.88142799625078</v>
      </c>
      <c r="N2928" s="4">
        <f t="shared" si="55"/>
        <v>-3.5398885317439399E-2</v>
      </c>
    </row>
    <row r="2929" spans="12:14" x14ac:dyDescent="0.3">
      <c r="L2929" s="2">
        <v>2928</v>
      </c>
      <c r="M2929" s="2">
        <v>170.25611925379289</v>
      </c>
      <c r="N2929" s="4">
        <f t="shared" si="55"/>
        <v>3.3659153778571316E-2</v>
      </c>
    </row>
    <row r="2930" spans="12:14" x14ac:dyDescent="0.3">
      <c r="L2930" s="2">
        <v>2929</v>
      </c>
      <c r="M2930" s="2">
        <v>160.83462028569755</v>
      </c>
      <c r="N2930" s="4">
        <f t="shared" si="55"/>
        <v>-2.3540661965908316E-2</v>
      </c>
    </row>
    <row r="2931" spans="12:14" x14ac:dyDescent="0.3">
      <c r="L2931" s="2">
        <v>2930</v>
      </c>
      <c r="M2931" s="2">
        <v>159.47973079786297</v>
      </c>
      <c r="N2931" s="4">
        <f t="shared" si="55"/>
        <v>-3.1766468636451051E-2</v>
      </c>
    </row>
    <row r="2932" spans="12:14" x14ac:dyDescent="0.3">
      <c r="L2932" s="2">
        <v>2931</v>
      </c>
      <c r="M2932" s="2">
        <v>154.65336660733919</v>
      </c>
      <c r="N2932" s="4">
        <f t="shared" si="55"/>
        <v>-6.1068296652203147E-2</v>
      </c>
    </row>
    <row r="2933" spans="12:14" x14ac:dyDescent="0.3">
      <c r="L2933" s="2">
        <v>2932</v>
      </c>
      <c r="M2933" s="2">
        <v>162.06024501816637</v>
      </c>
      <c r="N2933" s="4">
        <f t="shared" si="55"/>
        <v>-1.6099647631936942E-2</v>
      </c>
    </row>
    <row r="2934" spans="12:14" x14ac:dyDescent="0.3">
      <c r="L2934" s="2">
        <v>2933</v>
      </c>
      <c r="M2934" s="2">
        <v>165.27535831564501</v>
      </c>
      <c r="N2934" s="4">
        <f t="shared" si="55"/>
        <v>3.4199520449478271E-3</v>
      </c>
    </row>
    <row r="2935" spans="12:14" x14ac:dyDescent="0.3">
      <c r="L2935" s="2">
        <v>2934</v>
      </c>
      <c r="M2935" s="2">
        <v>165.83946349331652</v>
      </c>
      <c r="N2935" s="4">
        <f t="shared" si="55"/>
        <v>6.8447480707802821E-3</v>
      </c>
    </row>
    <row r="2936" spans="12:14" x14ac:dyDescent="0.3">
      <c r="L2936" s="2">
        <v>2935</v>
      </c>
      <c r="M2936" s="2">
        <v>156.19462317469362</v>
      </c>
      <c r="N2936" s="4">
        <f t="shared" si="55"/>
        <v>-5.1711017946746263E-2</v>
      </c>
    </row>
    <row r="2937" spans="12:14" x14ac:dyDescent="0.3">
      <c r="L2937" s="2">
        <v>2936</v>
      </c>
      <c r="M2937" s="2">
        <v>152.45881812411844</v>
      </c>
      <c r="N2937" s="4">
        <f t="shared" si="55"/>
        <v>-7.4391842014532195E-2</v>
      </c>
    </row>
    <row r="2938" spans="12:14" x14ac:dyDescent="0.3">
      <c r="L2938" s="2">
        <v>2937</v>
      </c>
      <c r="M2938" s="2">
        <v>181.66411901299526</v>
      </c>
      <c r="N2938" s="4">
        <f t="shared" si="55"/>
        <v>0.10291941548949124</v>
      </c>
    </row>
    <row r="2939" spans="12:14" x14ac:dyDescent="0.3">
      <c r="L2939" s="2">
        <v>2938</v>
      </c>
      <c r="M2939" s="2">
        <v>166.22380354705544</v>
      </c>
      <c r="N2939" s="4">
        <f t="shared" si="55"/>
        <v>9.1781538623147974E-3</v>
      </c>
    </row>
    <row r="2940" spans="12:14" x14ac:dyDescent="0.3">
      <c r="L2940" s="2">
        <v>2939</v>
      </c>
      <c r="M2940" s="2">
        <v>161.99166714472767</v>
      </c>
      <c r="N2940" s="4">
        <f t="shared" si="55"/>
        <v>-1.6515997698749674E-2</v>
      </c>
    </row>
    <row r="2941" spans="12:14" x14ac:dyDescent="0.3">
      <c r="L2941" s="2">
        <v>2940</v>
      </c>
      <c r="M2941" s="2">
        <v>166.83668166662147</v>
      </c>
      <c r="N2941" s="4">
        <f t="shared" si="55"/>
        <v>1.2899060231005732E-2</v>
      </c>
    </row>
    <row r="2942" spans="12:14" x14ac:dyDescent="0.3">
      <c r="L2942" s="2">
        <v>2941</v>
      </c>
      <c r="M2942" s="2">
        <v>164.23647909767601</v>
      </c>
      <c r="N2942" s="4">
        <f t="shared" si="55"/>
        <v>-2.8872926992087322E-3</v>
      </c>
    </row>
    <row r="2943" spans="12:14" x14ac:dyDescent="0.3">
      <c r="L2943" s="2">
        <v>2942</v>
      </c>
      <c r="M2943" s="2">
        <v>160.89994588870346</v>
      </c>
      <c r="N2943" s="4">
        <f t="shared" si="55"/>
        <v>-2.3144057087216674E-2</v>
      </c>
    </row>
    <row r="2944" spans="12:14" x14ac:dyDescent="0.3">
      <c r="L2944" s="2">
        <v>2943</v>
      </c>
      <c r="M2944" s="2">
        <v>146.93157185644634</v>
      </c>
      <c r="N2944" s="4">
        <f t="shared" si="55"/>
        <v>-0.10794886613095278</v>
      </c>
    </row>
    <row r="2945" spans="12:14" x14ac:dyDescent="0.3">
      <c r="L2945" s="2">
        <v>2944</v>
      </c>
      <c r="M2945" s="2">
        <v>178.15616992647173</v>
      </c>
      <c r="N2945" s="4">
        <f t="shared" si="55"/>
        <v>8.1621950821750833E-2</v>
      </c>
    </row>
    <row r="2946" spans="12:14" x14ac:dyDescent="0.3">
      <c r="L2946" s="2">
        <v>2945</v>
      </c>
      <c r="M2946" s="2">
        <v>162.50080541403193</v>
      </c>
      <c r="N2946" s="4">
        <f t="shared" si="55"/>
        <v>-1.3424916832394218E-2</v>
      </c>
    </row>
    <row r="2947" spans="12:14" x14ac:dyDescent="0.3">
      <c r="L2947" s="2">
        <v>2946</v>
      </c>
      <c r="M2947" s="2">
        <v>169.82772382350242</v>
      </c>
      <c r="N2947" s="4">
        <f t="shared" ref="N2947:N3010" si="56">M2947/$B$2-1</f>
        <v>3.1058278932501571E-2</v>
      </c>
    </row>
    <row r="2948" spans="12:14" x14ac:dyDescent="0.3">
      <c r="L2948" s="2">
        <v>2947</v>
      </c>
      <c r="M2948" s="2">
        <v>161.12719440421145</v>
      </c>
      <c r="N2948" s="4">
        <f t="shared" si="56"/>
        <v>-2.1764385629492011E-2</v>
      </c>
    </row>
    <row r="2949" spans="12:14" x14ac:dyDescent="0.3">
      <c r="L2949" s="2">
        <v>2948</v>
      </c>
      <c r="M2949" s="2">
        <v>164.1742985402785</v>
      </c>
      <c r="N2949" s="4">
        <f t="shared" si="56"/>
        <v>-3.2648033732607384E-3</v>
      </c>
    </row>
    <row r="2950" spans="12:14" x14ac:dyDescent="0.3">
      <c r="L2950" s="2">
        <v>2949</v>
      </c>
      <c r="M2950" s="2">
        <v>159.58670929546548</v>
      </c>
      <c r="N2950" s="4">
        <f t="shared" si="56"/>
        <v>-3.1116980654527282E-2</v>
      </c>
    </row>
    <row r="2951" spans="12:14" x14ac:dyDescent="0.3">
      <c r="L2951" s="2">
        <v>2950</v>
      </c>
      <c r="M2951" s="2">
        <v>176.40276162809758</v>
      </c>
      <c r="N2951" s="4">
        <f t="shared" si="56"/>
        <v>7.0976656274516214E-2</v>
      </c>
    </row>
    <row r="2952" spans="12:14" x14ac:dyDescent="0.3">
      <c r="L2952" s="2">
        <v>2951</v>
      </c>
      <c r="M2952" s="2">
        <v>165.32893047201199</v>
      </c>
      <c r="N2952" s="4">
        <f t="shared" si="56"/>
        <v>3.745199384421305E-3</v>
      </c>
    </row>
    <row r="2953" spans="12:14" x14ac:dyDescent="0.3">
      <c r="L2953" s="2">
        <v>2952</v>
      </c>
      <c r="M2953" s="2">
        <v>155.7466060938352</v>
      </c>
      <c r="N2953" s="4">
        <f t="shared" si="56"/>
        <v>-5.443101978108944E-2</v>
      </c>
    </row>
    <row r="2954" spans="12:14" x14ac:dyDescent="0.3">
      <c r="L2954" s="2">
        <v>2953</v>
      </c>
      <c r="M2954" s="2">
        <v>151.42112410240591</v>
      </c>
      <c r="N2954" s="4">
        <f t="shared" si="56"/>
        <v>-8.0691891193766296E-2</v>
      </c>
    </row>
    <row r="2955" spans="12:14" x14ac:dyDescent="0.3">
      <c r="L2955" s="2">
        <v>2954</v>
      </c>
      <c r="M2955" s="2">
        <v>165.20941278015277</v>
      </c>
      <c r="N2955" s="4">
        <f t="shared" si="56"/>
        <v>3.0195834314077352E-3</v>
      </c>
    </row>
    <row r="2956" spans="12:14" x14ac:dyDescent="0.3">
      <c r="L2956" s="2">
        <v>2955</v>
      </c>
      <c r="M2956" s="2">
        <v>170.94832068937342</v>
      </c>
      <c r="N2956" s="4">
        <f t="shared" si="56"/>
        <v>3.7861647957825539E-2</v>
      </c>
    </row>
    <row r="2957" spans="12:14" x14ac:dyDescent="0.3">
      <c r="L2957" s="2">
        <v>2956</v>
      </c>
      <c r="M2957" s="2">
        <v>164.12437661177304</v>
      </c>
      <c r="N2957" s="4">
        <f t="shared" si="56"/>
        <v>-3.5678894449985288E-3</v>
      </c>
    </row>
    <row r="2958" spans="12:14" x14ac:dyDescent="0.3">
      <c r="L2958" s="2">
        <v>2957</v>
      </c>
      <c r="M2958" s="2">
        <v>189.47264863161871</v>
      </c>
      <c r="N2958" s="4">
        <f t="shared" si="56"/>
        <v>0.15032656980040104</v>
      </c>
    </row>
    <row r="2959" spans="12:14" x14ac:dyDescent="0.3">
      <c r="L2959" s="2">
        <v>2958</v>
      </c>
      <c r="M2959" s="2">
        <v>181.70396392826558</v>
      </c>
      <c r="N2959" s="4">
        <f t="shared" si="56"/>
        <v>0.10316132198648642</v>
      </c>
    </row>
    <row r="2960" spans="12:14" x14ac:dyDescent="0.3">
      <c r="L2960" s="2">
        <v>2959</v>
      </c>
      <c r="M2960" s="2">
        <v>176.01037793498105</v>
      </c>
      <c r="N2960" s="4">
        <f t="shared" si="56"/>
        <v>6.8594415930022246E-2</v>
      </c>
    </row>
    <row r="2961" spans="12:14" x14ac:dyDescent="0.3">
      <c r="L2961" s="2">
        <v>2960</v>
      </c>
      <c r="M2961" s="2">
        <v>173.89579163176595</v>
      </c>
      <c r="N2961" s="4">
        <f t="shared" si="56"/>
        <v>5.5756337050079763E-2</v>
      </c>
    </row>
    <row r="2962" spans="12:14" x14ac:dyDescent="0.3">
      <c r="L2962" s="2">
        <v>2961</v>
      </c>
      <c r="M2962" s="2">
        <v>171.68489834969355</v>
      </c>
      <c r="N2962" s="4">
        <f t="shared" si="56"/>
        <v>4.2333559125516285E-2</v>
      </c>
    </row>
    <row r="2963" spans="12:14" x14ac:dyDescent="0.3">
      <c r="L2963" s="2">
        <v>2962</v>
      </c>
      <c r="M2963" s="2">
        <v>171.75409740275575</v>
      </c>
      <c r="N2963" s="4">
        <f t="shared" si="56"/>
        <v>4.2753680498798241E-2</v>
      </c>
    </row>
    <row r="2964" spans="12:14" x14ac:dyDescent="0.3">
      <c r="L2964" s="2">
        <v>2963</v>
      </c>
      <c r="M2964" s="2">
        <v>156.86176338888254</v>
      </c>
      <c r="N2964" s="4">
        <f t="shared" si="56"/>
        <v>-4.7660675484621717E-2</v>
      </c>
    </row>
    <row r="2965" spans="12:14" x14ac:dyDescent="0.3">
      <c r="L2965" s="2">
        <v>2964</v>
      </c>
      <c r="M2965" s="2">
        <v>153.6097643987446</v>
      </c>
      <c r="N2965" s="4">
        <f t="shared" si="56"/>
        <v>-6.7404215622665076E-2</v>
      </c>
    </row>
    <row r="2966" spans="12:14" x14ac:dyDescent="0.3">
      <c r="L2966" s="2">
        <v>2965</v>
      </c>
      <c r="M2966" s="2">
        <v>163.33143414340293</v>
      </c>
      <c r="N2966" s="4">
        <f t="shared" si="56"/>
        <v>-8.3820027023832067E-3</v>
      </c>
    </row>
    <row r="2967" spans="12:14" x14ac:dyDescent="0.3">
      <c r="L2967" s="2">
        <v>2966</v>
      </c>
      <c r="M2967" s="2">
        <v>164.46861111650836</v>
      </c>
      <c r="N2967" s="4">
        <f t="shared" si="56"/>
        <v>-1.4779725102910257E-3</v>
      </c>
    </row>
    <row r="2968" spans="12:14" x14ac:dyDescent="0.3">
      <c r="L2968" s="2">
        <v>2967</v>
      </c>
      <c r="M2968" s="2">
        <v>151.70340849246946</v>
      </c>
      <c r="N2968" s="4">
        <f t="shared" si="56"/>
        <v>-7.8978085868960157E-2</v>
      </c>
    </row>
    <row r="2969" spans="12:14" x14ac:dyDescent="0.3">
      <c r="L2969" s="2">
        <v>2968</v>
      </c>
      <c r="M2969" s="2">
        <v>160.09467559921291</v>
      </c>
      <c r="N2969" s="4">
        <f t="shared" si="56"/>
        <v>-2.8033015026854957E-2</v>
      </c>
    </row>
    <row r="2970" spans="12:14" x14ac:dyDescent="0.3">
      <c r="L2970" s="2">
        <v>2969</v>
      </c>
      <c r="M2970" s="2">
        <v>163.30266746450457</v>
      </c>
      <c r="N2970" s="4">
        <f t="shared" si="56"/>
        <v>-8.5566509975365523E-3</v>
      </c>
    </row>
    <row r="2971" spans="12:14" x14ac:dyDescent="0.3">
      <c r="L2971" s="2">
        <v>2970</v>
      </c>
      <c r="M2971" s="2">
        <v>168.8844154077988</v>
      </c>
      <c r="N2971" s="4">
        <f t="shared" si="56"/>
        <v>2.533126375676531E-2</v>
      </c>
    </row>
    <row r="2972" spans="12:14" x14ac:dyDescent="0.3">
      <c r="L2972" s="2">
        <v>2971</v>
      </c>
      <c r="M2972" s="2">
        <v>160.89764181663952</v>
      </c>
      <c r="N2972" s="4">
        <f t="shared" si="56"/>
        <v>-2.3158045572272523E-2</v>
      </c>
    </row>
    <row r="2973" spans="12:14" x14ac:dyDescent="0.3">
      <c r="L2973" s="2">
        <v>2972</v>
      </c>
      <c r="M2973" s="2">
        <v>176.46488869051095</v>
      </c>
      <c r="N2973" s="4">
        <f t="shared" si="56"/>
        <v>7.135384216975682E-2</v>
      </c>
    </row>
    <row r="2974" spans="12:14" x14ac:dyDescent="0.3">
      <c r="L2974" s="2">
        <v>2973</v>
      </c>
      <c r="M2974" s="2">
        <v>161.42056370543375</v>
      </c>
      <c r="N2974" s="4">
        <f t="shared" si="56"/>
        <v>-1.9983281578870304E-2</v>
      </c>
    </row>
    <row r="2975" spans="12:14" x14ac:dyDescent="0.3">
      <c r="L2975" s="2">
        <v>2974</v>
      </c>
      <c r="M2975" s="2">
        <v>169.43277467302985</v>
      </c>
      <c r="N2975" s="4">
        <f t="shared" si="56"/>
        <v>2.8660463180255391E-2</v>
      </c>
    </row>
    <row r="2976" spans="12:14" x14ac:dyDescent="0.3">
      <c r="L2976" s="2">
        <v>2975</v>
      </c>
      <c r="M2976" s="2">
        <v>161.61190404373212</v>
      </c>
      <c r="N2976" s="4">
        <f t="shared" si="56"/>
        <v>-1.8821615889343057E-2</v>
      </c>
    </row>
    <row r="2977" spans="12:14" x14ac:dyDescent="0.3">
      <c r="L2977" s="2">
        <v>2976</v>
      </c>
      <c r="M2977" s="2">
        <v>177.26778292012511</v>
      </c>
      <c r="N2977" s="4">
        <f t="shared" si="56"/>
        <v>7.6228374571846613E-2</v>
      </c>
    </row>
    <row r="2978" spans="12:14" x14ac:dyDescent="0.3">
      <c r="L2978" s="2">
        <v>2977</v>
      </c>
      <c r="M2978" s="2">
        <v>157.47185651925525</v>
      </c>
      <c r="N2978" s="4">
        <f t="shared" si="56"/>
        <v>-4.3956677345634798E-2</v>
      </c>
    </row>
    <row r="2979" spans="12:14" x14ac:dyDescent="0.3">
      <c r="L2979" s="2">
        <v>2978</v>
      </c>
      <c r="M2979" s="2">
        <v>173.39830899680376</v>
      </c>
      <c r="N2979" s="4">
        <f t="shared" si="56"/>
        <v>5.2736019884809471E-2</v>
      </c>
    </row>
    <row r="2980" spans="12:14" x14ac:dyDescent="0.3">
      <c r="L2980" s="2">
        <v>2979</v>
      </c>
      <c r="M2980" s="2">
        <v>133.45116796335199</v>
      </c>
      <c r="N2980" s="4">
        <f t="shared" si="56"/>
        <v>-0.18979111028523354</v>
      </c>
    </row>
    <row r="2981" spans="12:14" x14ac:dyDescent="0.3">
      <c r="L2981" s="2">
        <v>2980</v>
      </c>
      <c r="M2981" s="2">
        <v>164.59517832532515</v>
      </c>
      <c r="N2981" s="4">
        <f t="shared" si="56"/>
        <v>-7.095575215371186E-4</v>
      </c>
    </row>
    <row r="2982" spans="12:14" x14ac:dyDescent="0.3">
      <c r="L2982" s="2">
        <v>2981</v>
      </c>
      <c r="M2982" s="2">
        <v>169.17009916618696</v>
      </c>
      <c r="N2982" s="4">
        <f t="shared" si="56"/>
        <v>2.706570733058844E-2</v>
      </c>
    </row>
    <row r="2983" spans="12:14" x14ac:dyDescent="0.3">
      <c r="L2983" s="2">
        <v>2982</v>
      </c>
      <c r="M2983" s="2">
        <v>156.31823996623339</v>
      </c>
      <c r="N2983" s="4">
        <f t="shared" si="56"/>
        <v>-5.0960515534874906E-2</v>
      </c>
    </row>
    <row r="2984" spans="12:14" x14ac:dyDescent="0.3">
      <c r="L2984" s="2">
        <v>2983</v>
      </c>
      <c r="M2984" s="2">
        <v>172.63881448482718</v>
      </c>
      <c r="N2984" s="4">
        <f t="shared" si="56"/>
        <v>4.8124975900076583E-2</v>
      </c>
    </row>
    <row r="2985" spans="12:14" x14ac:dyDescent="0.3">
      <c r="L2985" s="2">
        <v>2984</v>
      </c>
      <c r="M2985" s="2">
        <v>167.63330200822546</v>
      </c>
      <c r="N2985" s="4">
        <f t="shared" si="56"/>
        <v>1.7735502596743613E-2</v>
      </c>
    </row>
    <row r="2986" spans="12:14" x14ac:dyDescent="0.3">
      <c r="L2986" s="2">
        <v>2985</v>
      </c>
      <c r="M2986" s="2">
        <v>165.41512163243252</v>
      </c>
      <c r="N2986" s="4">
        <f t="shared" si="56"/>
        <v>4.2684832601138645E-3</v>
      </c>
    </row>
    <row r="2987" spans="12:14" x14ac:dyDescent="0.3">
      <c r="L2987" s="2">
        <v>2986</v>
      </c>
      <c r="M2987" s="2">
        <v>169.66458316707681</v>
      </c>
      <c r="N2987" s="4">
        <f t="shared" si="56"/>
        <v>3.0067819185111144E-2</v>
      </c>
    </row>
    <row r="2988" spans="12:14" x14ac:dyDescent="0.3">
      <c r="L2988" s="2">
        <v>2987</v>
      </c>
      <c r="M2988" s="2">
        <v>161.7429656814499</v>
      </c>
      <c r="N2988" s="4">
        <f t="shared" si="56"/>
        <v>-1.8025914318498204E-2</v>
      </c>
    </row>
    <row r="2989" spans="12:14" x14ac:dyDescent="0.3">
      <c r="L2989" s="2">
        <v>2988</v>
      </c>
      <c r="M2989" s="2">
        <v>157.79473195600178</v>
      </c>
      <c r="N2989" s="4">
        <f t="shared" si="56"/>
        <v>-4.1996435609913063E-2</v>
      </c>
    </row>
    <row r="2990" spans="12:14" x14ac:dyDescent="0.3">
      <c r="L2990" s="2">
        <v>2989</v>
      </c>
      <c r="M2990" s="2">
        <v>161.0697169796062</v>
      </c>
      <c r="N2990" s="4">
        <f t="shared" si="56"/>
        <v>-2.2113342638140132E-2</v>
      </c>
    </row>
    <row r="2991" spans="12:14" x14ac:dyDescent="0.3">
      <c r="L2991" s="2">
        <v>2990</v>
      </c>
      <c r="M2991" s="2">
        <v>169.11677702202098</v>
      </c>
      <c r="N2991" s="4">
        <f t="shared" si="56"/>
        <v>2.6741977865487154E-2</v>
      </c>
    </row>
    <row r="2992" spans="12:14" x14ac:dyDescent="0.3">
      <c r="L2992" s="2">
        <v>2991</v>
      </c>
      <c r="M2992" s="2">
        <v>166.27403444458886</v>
      </c>
      <c r="N2992" s="4">
        <f t="shared" si="56"/>
        <v>9.4831157471826355E-3</v>
      </c>
    </row>
    <row r="2993" spans="12:14" x14ac:dyDescent="0.3">
      <c r="L2993" s="2">
        <v>2992</v>
      </c>
      <c r="M2993" s="2">
        <v>168.66973798671555</v>
      </c>
      <c r="N2993" s="4">
        <f t="shared" si="56"/>
        <v>2.4027913942468837E-2</v>
      </c>
    </row>
    <row r="2994" spans="12:14" x14ac:dyDescent="0.3">
      <c r="L2994" s="2">
        <v>2993</v>
      </c>
      <c r="M2994" s="2">
        <v>167.5330461557582</v>
      </c>
      <c r="N2994" s="4">
        <f t="shared" si="56"/>
        <v>1.7126829145963418E-2</v>
      </c>
    </row>
    <row r="2995" spans="12:14" x14ac:dyDescent="0.3">
      <c r="L2995" s="2">
        <v>2994</v>
      </c>
      <c r="M2995" s="2">
        <v>160.28548936873216</v>
      </c>
      <c r="N2995" s="4">
        <f t="shared" si="56"/>
        <v>-2.6874546242325881E-2</v>
      </c>
    </row>
    <row r="2996" spans="12:14" x14ac:dyDescent="0.3">
      <c r="L2996" s="2">
        <v>2995</v>
      </c>
      <c r="M2996" s="2">
        <v>170.35025210885615</v>
      </c>
      <c r="N2996" s="4">
        <f t="shared" si="56"/>
        <v>3.4230653280227452E-2</v>
      </c>
    </row>
    <row r="2997" spans="12:14" x14ac:dyDescent="0.3">
      <c r="L2997" s="2">
        <v>2996</v>
      </c>
      <c r="M2997" s="2">
        <v>160.1129940409177</v>
      </c>
      <c r="N2997" s="4">
        <f t="shared" si="56"/>
        <v>-2.7921800081782133E-2</v>
      </c>
    </row>
    <row r="2998" spans="12:14" x14ac:dyDescent="0.3">
      <c r="L2998" s="2">
        <v>2997</v>
      </c>
      <c r="M2998" s="2">
        <v>164.40043680959892</v>
      </c>
      <c r="N2998" s="4">
        <f t="shared" si="56"/>
        <v>-1.8918724435110779E-3</v>
      </c>
    </row>
    <row r="2999" spans="12:14" x14ac:dyDescent="0.3">
      <c r="L2999" s="2">
        <v>2998</v>
      </c>
      <c r="M2999" s="2">
        <v>162.20307603937584</v>
      </c>
      <c r="N2999" s="4">
        <f t="shared" si="56"/>
        <v>-1.5232491766034473E-2</v>
      </c>
    </row>
    <row r="3000" spans="12:14" x14ac:dyDescent="0.3">
      <c r="L3000" s="2">
        <v>2999</v>
      </c>
      <c r="M3000" s="2">
        <v>180.7059356673663</v>
      </c>
      <c r="N3000" s="4">
        <f t="shared" si="56"/>
        <v>9.7102091621494635E-2</v>
      </c>
    </row>
    <row r="3001" spans="12:14" x14ac:dyDescent="0.3">
      <c r="L3001" s="2">
        <v>3000</v>
      </c>
      <c r="M3001" s="2">
        <v>151.44093755559624</v>
      </c>
      <c r="N3001" s="4">
        <f t="shared" si="56"/>
        <v>-8.0571599733183841E-2</v>
      </c>
    </row>
    <row r="3002" spans="12:14" x14ac:dyDescent="0.3">
      <c r="L3002" s="2">
        <v>3001</v>
      </c>
      <c r="M3002" s="2">
        <v>156.71336390559534</v>
      </c>
      <c r="N3002" s="4">
        <f t="shared" si="56"/>
        <v>-4.8561638604115553E-2</v>
      </c>
    </row>
    <row r="3003" spans="12:14" x14ac:dyDescent="0.3">
      <c r="L3003" s="2">
        <v>3002</v>
      </c>
      <c r="M3003" s="2">
        <v>171.27073034006</v>
      </c>
      <c r="N3003" s="4">
        <f t="shared" si="56"/>
        <v>3.9819061812665923E-2</v>
      </c>
    </row>
    <row r="3004" spans="12:14" x14ac:dyDescent="0.3">
      <c r="L3004" s="2">
        <v>3003</v>
      </c>
      <c r="M3004" s="2">
        <v>168.37613435364088</v>
      </c>
      <c r="N3004" s="4">
        <f t="shared" si="56"/>
        <v>2.2245387216026424E-2</v>
      </c>
    </row>
    <row r="3005" spans="12:14" x14ac:dyDescent="0.3">
      <c r="L3005" s="2">
        <v>3004</v>
      </c>
      <c r="M3005" s="2">
        <v>156.9590583857325</v>
      </c>
      <c r="N3005" s="4">
        <f t="shared" si="56"/>
        <v>-4.7069977983987932E-2</v>
      </c>
    </row>
    <row r="3006" spans="12:14" x14ac:dyDescent="0.3">
      <c r="L3006" s="2">
        <v>3005</v>
      </c>
      <c r="M3006" s="2">
        <v>161.09700680227735</v>
      </c>
      <c r="N3006" s="4">
        <f t="shared" si="56"/>
        <v>-2.1947660634270449E-2</v>
      </c>
    </row>
    <row r="3007" spans="12:14" x14ac:dyDescent="0.3">
      <c r="L3007" s="2">
        <v>3006</v>
      </c>
      <c r="M3007" s="2">
        <v>164.00310147445114</v>
      </c>
      <c r="N3007" s="4">
        <f t="shared" si="56"/>
        <v>-4.3041752029963076E-3</v>
      </c>
    </row>
    <row r="3008" spans="12:14" x14ac:dyDescent="0.3">
      <c r="L3008" s="2">
        <v>3007</v>
      </c>
      <c r="M3008" s="2">
        <v>162.27504614316791</v>
      </c>
      <c r="N3008" s="4">
        <f t="shared" si="56"/>
        <v>-1.4795546786264491E-2</v>
      </c>
    </row>
    <row r="3009" spans="12:14" x14ac:dyDescent="0.3">
      <c r="L3009" s="2">
        <v>3008</v>
      </c>
      <c r="M3009" s="2">
        <v>172.44062939897421</v>
      </c>
      <c r="N3009" s="4">
        <f t="shared" si="56"/>
        <v>4.692175437105206E-2</v>
      </c>
    </row>
    <row r="3010" spans="12:14" x14ac:dyDescent="0.3">
      <c r="L3010" s="2">
        <v>3009</v>
      </c>
      <c r="M3010" s="2">
        <v>155.77878694822334</v>
      </c>
      <c r="N3010" s="4">
        <f t="shared" si="56"/>
        <v>-5.4235643339640371E-2</v>
      </c>
    </row>
    <row r="3011" spans="12:14" x14ac:dyDescent="0.3">
      <c r="L3011" s="2">
        <v>3010</v>
      </c>
      <c r="M3011" s="2">
        <v>170.41369582607314</v>
      </c>
      <c r="N3011" s="4">
        <f t="shared" ref="N3011:N3074" si="57">M3011/$B$2-1</f>
        <v>3.4615832851678352E-2</v>
      </c>
    </row>
    <row r="3012" spans="12:14" x14ac:dyDescent="0.3">
      <c r="L3012" s="2">
        <v>3011</v>
      </c>
      <c r="M3012" s="2">
        <v>166.11358543905371</v>
      </c>
      <c r="N3012" s="4">
        <f t="shared" si="57"/>
        <v>8.5089975538807927E-3</v>
      </c>
    </row>
    <row r="3013" spans="12:14" x14ac:dyDescent="0.3">
      <c r="L3013" s="2">
        <v>3012</v>
      </c>
      <c r="M3013" s="2">
        <v>159.35684382440704</v>
      </c>
      <c r="N3013" s="4">
        <f t="shared" si="57"/>
        <v>-3.2512540175903548E-2</v>
      </c>
    </row>
    <row r="3014" spans="12:14" x14ac:dyDescent="0.3">
      <c r="L3014" s="2">
        <v>3013</v>
      </c>
      <c r="M3014" s="2">
        <v>157.44573429243161</v>
      </c>
      <c r="N3014" s="4">
        <f t="shared" si="57"/>
        <v>-4.4115270640205928E-2</v>
      </c>
    </row>
    <row r="3015" spans="12:14" x14ac:dyDescent="0.3">
      <c r="L3015" s="2">
        <v>3014</v>
      </c>
      <c r="M3015" s="2">
        <v>163.44928916658296</v>
      </c>
      <c r="N3015" s="4">
        <f t="shared" si="57"/>
        <v>-7.6664811454326687E-3</v>
      </c>
    </row>
    <row r="3016" spans="12:14" x14ac:dyDescent="0.3">
      <c r="L3016" s="2">
        <v>3015</v>
      </c>
      <c r="M3016" s="2">
        <v>166.54641610941391</v>
      </c>
      <c r="N3016" s="4">
        <f t="shared" si="57"/>
        <v>1.1136799634738903E-2</v>
      </c>
    </row>
    <row r="3017" spans="12:14" x14ac:dyDescent="0.3">
      <c r="L3017" s="2">
        <v>3016</v>
      </c>
      <c r="M3017" s="2">
        <v>168.40627659088008</v>
      </c>
      <c r="N3017" s="4">
        <f t="shared" si="57"/>
        <v>2.2428386802615163E-2</v>
      </c>
    </row>
    <row r="3018" spans="12:14" x14ac:dyDescent="0.3">
      <c r="L3018" s="2">
        <v>3017</v>
      </c>
      <c r="M3018" s="2">
        <v>179.04164449143684</v>
      </c>
      <c r="N3018" s="4">
        <f t="shared" si="57"/>
        <v>8.6997845054074707E-2</v>
      </c>
    </row>
    <row r="3019" spans="12:14" x14ac:dyDescent="0.3">
      <c r="L3019" s="2">
        <v>3018</v>
      </c>
      <c r="M3019" s="2">
        <v>169.25465169199953</v>
      </c>
      <c r="N3019" s="4">
        <f t="shared" si="57"/>
        <v>2.7579042725899505E-2</v>
      </c>
    </row>
    <row r="3020" spans="12:14" x14ac:dyDescent="0.3">
      <c r="L3020" s="2">
        <v>3019</v>
      </c>
      <c r="M3020" s="2">
        <v>170.48416705803487</v>
      </c>
      <c r="N3020" s="4">
        <f t="shared" si="57"/>
        <v>3.5043677879008861E-2</v>
      </c>
    </row>
    <row r="3021" spans="12:14" x14ac:dyDescent="0.3">
      <c r="L3021" s="2">
        <v>3020</v>
      </c>
      <c r="M3021" s="2">
        <v>175.20072706014597</v>
      </c>
      <c r="N3021" s="4">
        <f t="shared" si="57"/>
        <v>6.3678862575428541E-2</v>
      </c>
    </row>
    <row r="3022" spans="12:14" x14ac:dyDescent="0.3">
      <c r="L3022" s="2">
        <v>3021</v>
      </c>
      <c r="M3022" s="2">
        <v>151.83643330690492</v>
      </c>
      <c r="N3022" s="4">
        <f t="shared" si="57"/>
        <v>-7.8170465457291116E-2</v>
      </c>
    </row>
    <row r="3023" spans="12:14" x14ac:dyDescent="0.3">
      <c r="L3023" s="2">
        <v>3022</v>
      </c>
      <c r="M3023" s="2">
        <v>167.61678254563415</v>
      </c>
      <c r="N3023" s="4">
        <f t="shared" si="57"/>
        <v>1.7635209615805003E-2</v>
      </c>
    </row>
    <row r="3024" spans="12:14" x14ac:dyDescent="0.3">
      <c r="L3024" s="2">
        <v>3023</v>
      </c>
      <c r="M3024" s="2">
        <v>155.69799273601507</v>
      </c>
      <c r="N3024" s="4">
        <f t="shared" si="57"/>
        <v>-5.4726161256925532E-2</v>
      </c>
    </row>
    <row r="3025" spans="12:14" x14ac:dyDescent="0.3">
      <c r="L3025" s="2">
        <v>3024</v>
      </c>
      <c r="M3025" s="2">
        <v>162.79617032198504</v>
      </c>
      <c r="N3025" s="4">
        <f t="shared" si="57"/>
        <v>-1.1631697051814105E-2</v>
      </c>
    </row>
    <row r="3026" spans="12:14" x14ac:dyDescent="0.3">
      <c r="L3026" s="2">
        <v>3025</v>
      </c>
      <c r="M3026" s="2">
        <v>176.75987712419425</v>
      </c>
      <c r="N3026" s="4">
        <f t="shared" si="57"/>
        <v>7.314477629930205E-2</v>
      </c>
    </row>
    <row r="3027" spans="12:14" x14ac:dyDescent="0.3">
      <c r="L3027" s="2">
        <v>3026</v>
      </c>
      <c r="M3027" s="2">
        <v>170.31962620128448</v>
      </c>
      <c r="N3027" s="4">
        <f t="shared" si="57"/>
        <v>3.4044717233740585E-2</v>
      </c>
    </row>
    <row r="3028" spans="12:14" x14ac:dyDescent="0.3">
      <c r="L3028" s="2">
        <v>3027</v>
      </c>
      <c r="M3028" s="2">
        <v>151.00251513331725</v>
      </c>
      <c r="N3028" s="4">
        <f t="shared" si="57"/>
        <v>-8.3233350464944178E-2</v>
      </c>
    </row>
    <row r="3029" spans="12:14" x14ac:dyDescent="0.3">
      <c r="L3029" s="2">
        <v>3028</v>
      </c>
      <c r="M3029" s="2">
        <v>154.26022534621566</v>
      </c>
      <c r="N3029" s="4">
        <f t="shared" si="57"/>
        <v>-6.345513634448241E-2</v>
      </c>
    </row>
    <row r="3030" spans="12:14" x14ac:dyDescent="0.3">
      <c r="L3030" s="2">
        <v>3029</v>
      </c>
      <c r="M3030" s="2">
        <v>166.90170102282437</v>
      </c>
      <c r="N3030" s="4">
        <f t="shared" si="57"/>
        <v>1.3293805823742399E-2</v>
      </c>
    </row>
    <row r="3031" spans="12:14" x14ac:dyDescent="0.3">
      <c r="L3031" s="2">
        <v>3030</v>
      </c>
      <c r="M3031" s="2">
        <v>162.09419739337037</v>
      </c>
      <c r="N3031" s="4">
        <f t="shared" si="57"/>
        <v>-1.5893515931203139E-2</v>
      </c>
    </row>
    <row r="3032" spans="12:14" x14ac:dyDescent="0.3">
      <c r="L3032" s="2">
        <v>3031</v>
      </c>
      <c r="M3032" s="2">
        <v>163.16115601273245</v>
      </c>
      <c r="N3032" s="4">
        <f t="shared" si="57"/>
        <v>-9.415795491900969E-3</v>
      </c>
    </row>
    <row r="3033" spans="12:14" x14ac:dyDescent="0.3">
      <c r="L3033" s="2">
        <v>3032</v>
      </c>
      <c r="M3033" s="2">
        <v>163.00985382034304</v>
      </c>
      <c r="N3033" s="4">
        <f t="shared" si="57"/>
        <v>-1.0334381542349669E-2</v>
      </c>
    </row>
    <row r="3034" spans="12:14" x14ac:dyDescent="0.3">
      <c r="L3034" s="2">
        <v>3033</v>
      </c>
      <c r="M3034" s="2">
        <v>172.85720704066682</v>
      </c>
      <c r="N3034" s="4">
        <f t="shared" si="57"/>
        <v>4.945088104492612E-2</v>
      </c>
    </row>
    <row r="3035" spans="12:14" x14ac:dyDescent="0.3">
      <c r="L3035" s="2">
        <v>3034</v>
      </c>
      <c r="M3035" s="2">
        <v>160.0960746567998</v>
      </c>
      <c r="N3035" s="4">
        <f t="shared" si="57"/>
        <v>-2.8024521066768782E-2</v>
      </c>
    </row>
    <row r="3036" spans="12:14" x14ac:dyDescent="0.3">
      <c r="L3036" s="2">
        <v>3035</v>
      </c>
      <c r="M3036" s="2">
        <v>170.62222228926126</v>
      </c>
      <c r="N3036" s="4">
        <f t="shared" si="57"/>
        <v>3.5881838963083945E-2</v>
      </c>
    </row>
    <row r="3037" spans="12:14" x14ac:dyDescent="0.3">
      <c r="L3037" s="2">
        <v>3036</v>
      </c>
      <c r="M3037" s="2">
        <v>157.37001968599373</v>
      </c>
      <c r="N3037" s="4">
        <f t="shared" si="57"/>
        <v>-4.4574949248894269E-2</v>
      </c>
    </row>
    <row r="3038" spans="12:14" x14ac:dyDescent="0.3">
      <c r="L3038" s="2">
        <v>3037</v>
      </c>
      <c r="M3038" s="2">
        <v>168.95527593085939</v>
      </c>
      <c r="N3038" s="4">
        <f t="shared" si="57"/>
        <v>2.5761472248678308E-2</v>
      </c>
    </row>
    <row r="3039" spans="12:14" x14ac:dyDescent="0.3">
      <c r="L3039" s="2">
        <v>3038</v>
      </c>
      <c r="M3039" s="2">
        <v>163.95163390718048</v>
      </c>
      <c r="N3039" s="4">
        <f t="shared" si="57"/>
        <v>-4.6166451586443502E-3</v>
      </c>
    </row>
    <row r="3040" spans="12:14" x14ac:dyDescent="0.3">
      <c r="L3040" s="2">
        <v>3039</v>
      </c>
      <c r="M3040" s="2">
        <v>153.87765400252584</v>
      </c>
      <c r="N3040" s="4">
        <f t="shared" si="57"/>
        <v>-6.5777803941462376E-2</v>
      </c>
    </row>
    <row r="3041" spans="12:14" x14ac:dyDescent="0.3">
      <c r="L3041" s="2">
        <v>3040</v>
      </c>
      <c r="M3041" s="2">
        <v>180.14499295719597</v>
      </c>
      <c r="N3041" s="4">
        <f t="shared" si="57"/>
        <v>9.369649557211801E-2</v>
      </c>
    </row>
    <row r="3042" spans="12:14" x14ac:dyDescent="0.3">
      <c r="L3042" s="2">
        <v>3041</v>
      </c>
      <c r="M3042" s="2">
        <v>159.21860325284948</v>
      </c>
      <c r="N3042" s="4">
        <f t="shared" si="57"/>
        <v>-3.3351826498417725E-2</v>
      </c>
    </row>
    <row r="3043" spans="12:14" x14ac:dyDescent="0.3">
      <c r="L3043" s="2">
        <v>3042</v>
      </c>
      <c r="M3043" s="2">
        <v>164.41951773688251</v>
      </c>
      <c r="N3043" s="4">
        <f t="shared" si="57"/>
        <v>-1.7760282950850526E-3</v>
      </c>
    </row>
    <row r="3044" spans="12:14" x14ac:dyDescent="0.3">
      <c r="L3044" s="2">
        <v>3043</v>
      </c>
      <c r="M3044" s="2">
        <v>160.51958486498523</v>
      </c>
      <c r="N3044" s="4">
        <f t="shared" si="57"/>
        <v>-2.5453305386955338E-2</v>
      </c>
    </row>
    <row r="3045" spans="12:14" x14ac:dyDescent="0.3">
      <c r="L3045" s="2">
        <v>3044</v>
      </c>
      <c r="M3045" s="2">
        <v>168.51185249061788</v>
      </c>
      <c r="N3045" s="4">
        <f t="shared" si="57"/>
        <v>2.3069359330713857E-2</v>
      </c>
    </row>
    <row r="3046" spans="12:14" x14ac:dyDescent="0.3">
      <c r="L3046" s="2">
        <v>3045</v>
      </c>
      <c r="M3046" s="2">
        <v>167.05213002906694</v>
      </c>
      <c r="N3046" s="4">
        <f t="shared" si="57"/>
        <v>1.4207090585417692E-2</v>
      </c>
    </row>
    <row r="3047" spans="12:14" x14ac:dyDescent="0.3">
      <c r="L3047" s="2">
        <v>3046</v>
      </c>
      <c r="M3047" s="2">
        <v>168.64811236138104</v>
      </c>
      <c r="N3047" s="4">
        <f t="shared" si="57"/>
        <v>2.3896620420208681E-2</v>
      </c>
    </row>
    <row r="3048" spans="12:14" x14ac:dyDescent="0.3">
      <c r="L3048" s="2">
        <v>3047</v>
      </c>
      <c r="M3048" s="2">
        <v>161.40198203536724</v>
      </c>
      <c r="N3048" s="4">
        <f t="shared" si="57"/>
        <v>-2.0096094636285922E-2</v>
      </c>
    </row>
    <row r="3049" spans="12:14" x14ac:dyDescent="0.3">
      <c r="L3049" s="2">
        <v>3048</v>
      </c>
      <c r="M3049" s="2">
        <v>171.60706873765292</v>
      </c>
      <c r="N3049" s="4">
        <f t="shared" si="57"/>
        <v>4.1861039892296059E-2</v>
      </c>
    </row>
    <row r="3050" spans="12:14" x14ac:dyDescent="0.3">
      <c r="L3050" s="2">
        <v>3049</v>
      </c>
      <c r="M3050" s="2">
        <v>163.52062591378839</v>
      </c>
      <c r="N3050" s="4">
        <f t="shared" si="57"/>
        <v>-7.2333814009249986E-3</v>
      </c>
    </row>
    <row r="3051" spans="12:14" x14ac:dyDescent="0.3">
      <c r="L3051" s="2">
        <v>3050</v>
      </c>
      <c r="M3051" s="2">
        <v>149.8566544402986</v>
      </c>
      <c r="N3051" s="4">
        <f t="shared" si="57"/>
        <v>-9.0190101267705103E-2</v>
      </c>
    </row>
    <row r="3052" spans="12:14" x14ac:dyDescent="0.3">
      <c r="L3052" s="2">
        <v>3051</v>
      </c>
      <c r="M3052" s="2">
        <v>158.16099358427044</v>
      </c>
      <c r="N3052" s="4">
        <f t="shared" si="57"/>
        <v>-3.9772787576602742E-2</v>
      </c>
    </row>
    <row r="3053" spans="12:14" x14ac:dyDescent="0.3">
      <c r="L3053" s="2">
        <v>3052</v>
      </c>
      <c r="M3053" s="2">
        <v>171.02002993233526</v>
      </c>
      <c r="N3053" s="4">
        <f t="shared" si="57"/>
        <v>3.8297009199012688E-2</v>
      </c>
    </row>
    <row r="3054" spans="12:14" x14ac:dyDescent="0.3">
      <c r="L3054" s="2">
        <v>3053</v>
      </c>
      <c r="M3054" s="2">
        <v>171.68669755134408</v>
      </c>
      <c r="N3054" s="4">
        <f t="shared" si="57"/>
        <v>4.2344482440717535E-2</v>
      </c>
    </row>
    <row r="3055" spans="12:14" x14ac:dyDescent="0.3">
      <c r="L3055" s="2">
        <v>3054</v>
      </c>
      <c r="M3055" s="2">
        <v>156.27460902395802</v>
      </c>
      <c r="N3055" s="4">
        <f t="shared" si="57"/>
        <v>-5.1225407763527797E-2</v>
      </c>
    </row>
    <row r="3056" spans="12:14" x14ac:dyDescent="0.3">
      <c r="L3056" s="2">
        <v>3055</v>
      </c>
      <c r="M3056" s="2">
        <v>162.67361141115541</v>
      </c>
      <c r="N3056" s="4">
        <f t="shared" si="57"/>
        <v>-1.2375776857059484E-2</v>
      </c>
    </row>
    <row r="3057" spans="12:14" x14ac:dyDescent="0.3">
      <c r="L3057" s="2">
        <v>3056</v>
      </c>
      <c r="M3057" s="2">
        <v>160.40478803468204</v>
      </c>
      <c r="N3057" s="4">
        <f t="shared" si="57"/>
        <v>-2.6150260039673467E-2</v>
      </c>
    </row>
    <row r="3058" spans="12:14" x14ac:dyDescent="0.3">
      <c r="L3058" s="2">
        <v>3057</v>
      </c>
      <c r="M3058" s="2">
        <v>158.01822671705003</v>
      </c>
      <c r="N3058" s="4">
        <f t="shared" si="57"/>
        <v>-4.0639553950730489E-2</v>
      </c>
    </row>
    <row r="3059" spans="12:14" x14ac:dyDescent="0.3">
      <c r="L3059" s="2">
        <v>3058</v>
      </c>
      <c r="M3059" s="2">
        <v>160.4719339812028</v>
      </c>
      <c r="N3059" s="4">
        <f t="shared" si="57"/>
        <v>-2.5742603489268712E-2</v>
      </c>
    </row>
    <row r="3060" spans="12:14" x14ac:dyDescent="0.3">
      <c r="L3060" s="2">
        <v>3059</v>
      </c>
      <c r="M3060" s="2">
        <v>159.54484829319878</v>
      </c>
      <c r="N3060" s="4">
        <f t="shared" si="57"/>
        <v>-3.137112722129376E-2</v>
      </c>
    </row>
    <row r="3061" spans="12:14" x14ac:dyDescent="0.3">
      <c r="L3061" s="2">
        <v>3060</v>
      </c>
      <c r="M3061" s="2">
        <v>174.64477870093424</v>
      </c>
      <c r="N3061" s="4">
        <f t="shared" si="57"/>
        <v>6.0303588235533834E-2</v>
      </c>
    </row>
    <row r="3062" spans="12:14" x14ac:dyDescent="0.3">
      <c r="L3062" s="2">
        <v>3061</v>
      </c>
      <c r="M3062" s="2">
        <v>159.94920536520223</v>
      </c>
      <c r="N3062" s="4">
        <f t="shared" si="57"/>
        <v>-2.8916194084656066E-2</v>
      </c>
    </row>
    <row r="3063" spans="12:14" x14ac:dyDescent="0.3">
      <c r="L3063" s="2">
        <v>3062</v>
      </c>
      <c r="M3063" s="2">
        <v>165.3795933617906</v>
      </c>
      <c r="N3063" s="4">
        <f t="shared" si="57"/>
        <v>4.0527839811221877E-3</v>
      </c>
    </row>
    <row r="3064" spans="12:14" x14ac:dyDescent="0.3">
      <c r="L3064" s="2">
        <v>3063</v>
      </c>
      <c r="M3064" s="2">
        <v>155.68056022094794</v>
      </c>
      <c r="N3064" s="4">
        <f t="shared" si="57"/>
        <v>-5.483199756314161E-2</v>
      </c>
    </row>
    <row r="3065" spans="12:14" x14ac:dyDescent="0.3">
      <c r="L3065" s="2">
        <v>3064</v>
      </c>
      <c r="M3065" s="2">
        <v>157.40541837314811</v>
      </c>
      <c r="N3065" s="4">
        <f t="shared" si="57"/>
        <v>-4.4360036697326355E-2</v>
      </c>
    </row>
    <row r="3066" spans="12:14" x14ac:dyDescent="0.3">
      <c r="L3066" s="2">
        <v>3065</v>
      </c>
      <c r="M3066" s="2">
        <v>154.84965361967571</v>
      </c>
      <c r="N3066" s="4">
        <f t="shared" si="57"/>
        <v>-5.987659870937001E-2</v>
      </c>
    </row>
    <row r="3067" spans="12:14" x14ac:dyDescent="0.3">
      <c r="L3067" s="2">
        <v>3066</v>
      </c>
      <c r="M3067" s="2">
        <v>179.82224510762924</v>
      </c>
      <c r="N3067" s="4">
        <f t="shared" si="57"/>
        <v>9.1737028443834134E-2</v>
      </c>
    </row>
    <row r="3068" spans="12:14" x14ac:dyDescent="0.3">
      <c r="L3068" s="2">
        <v>3067</v>
      </c>
      <c r="M3068" s="2">
        <v>161.51754944147169</v>
      </c>
      <c r="N3068" s="4">
        <f t="shared" si="57"/>
        <v>-1.9394461662846529E-2</v>
      </c>
    </row>
    <row r="3069" spans="12:14" x14ac:dyDescent="0.3">
      <c r="L3069" s="2">
        <v>3068</v>
      </c>
      <c r="M3069" s="2">
        <v>174.18286427614143</v>
      </c>
      <c r="N3069" s="4">
        <f t="shared" si="57"/>
        <v>5.7499212830161683E-2</v>
      </c>
    </row>
    <row r="3070" spans="12:14" x14ac:dyDescent="0.3">
      <c r="L3070" s="2">
        <v>3069</v>
      </c>
      <c r="M3070" s="2">
        <v>152.73935186728693</v>
      </c>
      <c r="N3070" s="4">
        <f t="shared" si="57"/>
        <v>-7.2688665219238113E-2</v>
      </c>
    </row>
    <row r="3071" spans="12:14" x14ac:dyDescent="0.3">
      <c r="L3071" s="2">
        <v>3070</v>
      </c>
      <c r="M3071" s="2">
        <v>167.09375710664798</v>
      </c>
      <c r="N3071" s="4">
        <f t="shared" si="57"/>
        <v>1.4459816948354298E-2</v>
      </c>
    </row>
    <row r="3072" spans="12:14" x14ac:dyDescent="0.3">
      <c r="L3072" s="2">
        <v>3071</v>
      </c>
      <c r="M3072" s="2">
        <v>163.31266472397309</v>
      </c>
      <c r="N3072" s="4">
        <f t="shared" si="57"/>
        <v>-8.4959556239568856E-3</v>
      </c>
    </row>
    <row r="3073" spans="12:14" x14ac:dyDescent="0.3">
      <c r="L3073" s="2">
        <v>3072</v>
      </c>
      <c r="M3073" s="2">
        <v>167.02386434756249</v>
      </c>
      <c r="N3073" s="4">
        <f t="shared" si="57"/>
        <v>1.4035483946238436E-2</v>
      </c>
    </row>
    <row r="3074" spans="12:14" x14ac:dyDescent="0.3">
      <c r="L3074" s="2">
        <v>3073</v>
      </c>
      <c r="M3074" s="2">
        <v>165.52743337144159</v>
      </c>
      <c r="N3074" s="4">
        <f t="shared" si="57"/>
        <v>4.9503504236103613E-3</v>
      </c>
    </row>
    <row r="3075" spans="12:14" x14ac:dyDescent="0.3">
      <c r="L3075" s="2">
        <v>3074</v>
      </c>
      <c r="M3075" s="2">
        <v>154.73413874814054</v>
      </c>
      <c r="N3075" s="4">
        <f t="shared" ref="N3075:N3138" si="58">M3075/$B$2-1</f>
        <v>-6.057791273487001E-2</v>
      </c>
    </row>
    <row r="3076" spans="12:14" x14ac:dyDescent="0.3">
      <c r="L3076" s="2">
        <v>3075</v>
      </c>
      <c r="M3076" s="2">
        <v>155.10913619127297</v>
      </c>
      <c r="N3076" s="4">
        <f t="shared" si="58"/>
        <v>-5.8301227811965228E-2</v>
      </c>
    </row>
    <row r="3077" spans="12:14" x14ac:dyDescent="0.3">
      <c r="L3077" s="2">
        <v>3076</v>
      </c>
      <c r="M3077" s="2">
        <v>171.35757338449744</v>
      </c>
      <c r="N3077" s="4">
        <f t="shared" si="58"/>
        <v>4.0346303407377437E-2</v>
      </c>
    </row>
    <row r="3078" spans="12:14" x14ac:dyDescent="0.3">
      <c r="L3078" s="2">
        <v>3077</v>
      </c>
      <c r="M3078" s="2">
        <v>192.14006447393425</v>
      </c>
      <c r="N3078" s="4">
        <f t="shared" si="58"/>
        <v>0.16652098803586779</v>
      </c>
    </row>
    <row r="3079" spans="12:14" x14ac:dyDescent="0.3">
      <c r="L3079" s="2">
        <v>3078</v>
      </c>
      <c r="M3079" s="2">
        <v>183.1374609382508</v>
      </c>
      <c r="N3079" s="4">
        <f t="shared" si="58"/>
        <v>0.11186437073903477</v>
      </c>
    </row>
    <row r="3080" spans="12:14" x14ac:dyDescent="0.3">
      <c r="L3080" s="2">
        <v>3079</v>
      </c>
      <c r="M3080" s="2">
        <v>142.96049259586599</v>
      </c>
      <c r="N3080" s="4">
        <f t="shared" si="58"/>
        <v>-0.13205808726244328</v>
      </c>
    </row>
    <row r="3081" spans="12:14" x14ac:dyDescent="0.3">
      <c r="L3081" s="2">
        <v>3080</v>
      </c>
      <c r="M3081" s="2">
        <v>160.38813306533956</v>
      </c>
      <c r="N3081" s="4">
        <f t="shared" si="58"/>
        <v>-2.6251375709361091E-2</v>
      </c>
    </row>
    <row r="3082" spans="12:14" x14ac:dyDescent="0.3">
      <c r="L3082" s="2">
        <v>3081</v>
      </c>
      <c r="M3082" s="2">
        <v>173.81044235919359</v>
      </c>
      <c r="N3082" s="4">
        <f t="shared" si="58"/>
        <v>5.5238164444892934E-2</v>
      </c>
    </row>
    <row r="3083" spans="12:14" x14ac:dyDescent="0.3">
      <c r="L3083" s="2">
        <v>3082</v>
      </c>
      <c r="M3083" s="2">
        <v>171.84644868483099</v>
      </c>
      <c r="N3083" s="4">
        <f t="shared" si="58"/>
        <v>4.331436371240982E-2</v>
      </c>
    </row>
    <row r="3084" spans="12:14" x14ac:dyDescent="0.3">
      <c r="L3084" s="2">
        <v>3083</v>
      </c>
      <c r="M3084" s="2">
        <v>176.85377572482525</v>
      </c>
      <c r="N3084" s="4">
        <f t="shared" si="58"/>
        <v>7.3714853595170382E-2</v>
      </c>
    </row>
    <row r="3085" spans="12:14" x14ac:dyDescent="0.3">
      <c r="L3085" s="2">
        <v>3084</v>
      </c>
      <c r="M3085" s="2">
        <v>169.98528947382448</v>
      </c>
      <c r="N3085" s="4">
        <f t="shared" si="58"/>
        <v>3.2014891696203085E-2</v>
      </c>
    </row>
    <row r="3086" spans="12:14" x14ac:dyDescent="0.3">
      <c r="L3086" s="2">
        <v>3085</v>
      </c>
      <c r="M3086" s="2">
        <v>164.47476721226934</v>
      </c>
      <c r="N3086" s="4">
        <f t="shared" si="58"/>
        <v>-1.4405976143825328E-3</v>
      </c>
    </row>
    <row r="3087" spans="12:14" x14ac:dyDescent="0.3">
      <c r="L3087" s="2">
        <v>3086</v>
      </c>
      <c r="M3087" s="2">
        <v>165.521248445103</v>
      </c>
      <c r="N3087" s="4">
        <f t="shared" si="58"/>
        <v>4.9128004914649193E-3</v>
      </c>
    </row>
    <row r="3088" spans="12:14" x14ac:dyDescent="0.3">
      <c r="L3088" s="2">
        <v>3087</v>
      </c>
      <c r="M3088" s="2">
        <v>166.04269025374805</v>
      </c>
      <c r="N3088" s="4">
        <f t="shared" si="58"/>
        <v>8.0785786205044285E-3</v>
      </c>
    </row>
    <row r="3089" spans="12:14" x14ac:dyDescent="0.3">
      <c r="L3089" s="2">
        <v>3088</v>
      </c>
      <c r="M3089" s="2">
        <v>158.79847795935365</v>
      </c>
      <c r="N3089" s="4">
        <f t="shared" si="58"/>
        <v>-3.5902491680140369E-2</v>
      </c>
    </row>
    <row r="3090" spans="12:14" x14ac:dyDescent="0.3">
      <c r="L3090" s="2">
        <v>3089</v>
      </c>
      <c r="M3090" s="2">
        <v>175.11669959343322</v>
      </c>
      <c r="N3090" s="4">
        <f t="shared" si="58"/>
        <v>6.3168714919549007E-2</v>
      </c>
    </row>
    <row r="3091" spans="12:14" x14ac:dyDescent="0.3">
      <c r="L3091" s="2">
        <v>3090</v>
      </c>
      <c r="M3091" s="2">
        <v>160.31631677074927</v>
      </c>
      <c r="N3091" s="4">
        <f t="shared" si="58"/>
        <v>-2.6687386882522257E-2</v>
      </c>
    </row>
    <row r="3092" spans="12:14" x14ac:dyDescent="0.3">
      <c r="L3092" s="2">
        <v>3091</v>
      </c>
      <c r="M3092" s="2">
        <v>170.3615342461747</v>
      </c>
      <c r="N3092" s="4">
        <f t="shared" si="58"/>
        <v>3.4299149405738971E-2</v>
      </c>
    </row>
    <row r="3093" spans="12:14" x14ac:dyDescent="0.3">
      <c r="L3093" s="2">
        <v>3092</v>
      </c>
      <c r="M3093" s="2">
        <v>160.7546170560808</v>
      </c>
      <c r="N3093" s="4">
        <f t="shared" si="58"/>
        <v>-2.4026377668742604E-2</v>
      </c>
    </row>
    <row r="3094" spans="12:14" x14ac:dyDescent="0.3">
      <c r="L3094" s="2">
        <v>3093</v>
      </c>
      <c r="M3094" s="2">
        <v>157.67193365992748</v>
      </c>
      <c r="N3094" s="4">
        <f t="shared" si="58"/>
        <v>-4.274196877114067E-2</v>
      </c>
    </row>
    <row r="3095" spans="12:14" x14ac:dyDescent="0.3">
      <c r="L3095" s="2">
        <v>3094</v>
      </c>
      <c r="M3095" s="2">
        <v>162.70533255353462</v>
      </c>
      <c r="N3095" s="4">
        <f t="shared" si="58"/>
        <v>-1.218319141970603E-2</v>
      </c>
    </row>
    <row r="3096" spans="12:14" x14ac:dyDescent="0.3">
      <c r="L3096" s="2">
        <v>3095</v>
      </c>
      <c r="M3096" s="2">
        <v>154.79933069305358</v>
      </c>
      <c r="N3096" s="4">
        <f t="shared" si="58"/>
        <v>-6.0182119321350869E-2</v>
      </c>
    </row>
    <row r="3097" spans="12:14" x14ac:dyDescent="0.3">
      <c r="L3097" s="2">
        <v>3096</v>
      </c>
      <c r="M3097" s="2">
        <v>159.39678662431825</v>
      </c>
      <c r="N3097" s="4">
        <f t="shared" si="58"/>
        <v>-3.2270039401559925E-2</v>
      </c>
    </row>
    <row r="3098" spans="12:14" x14ac:dyDescent="0.3">
      <c r="L3098" s="2">
        <v>3097</v>
      </c>
      <c r="M3098" s="2">
        <v>155.36215429540448</v>
      </c>
      <c r="N3098" s="4">
        <f t="shared" si="58"/>
        <v>-5.676510399712964E-2</v>
      </c>
    </row>
    <row r="3099" spans="12:14" x14ac:dyDescent="0.3">
      <c r="L3099" s="2">
        <v>3098</v>
      </c>
      <c r="M3099" s="2">
        <v>164.18440960814962</v>
      </c>
      <c r="N3099" s="4">
        <f t="shared" si="58"/>
        <v>-3.2034170459718236E-3</v>
      </c>
    </row>
    <row r="3100" spans="12:14" x14ac:dyDescent="0.3">
      <c r="L3100" s="2">
        <v>3099</v>
      </c>
      <c r="M3100" s="2">
        <v>164.17194062821144</v>
      </c>
      <c r="N3100" s="4">
        <f t="shared" si="58"/>
        <v>-3.2791187318076398E-3</v>
      </c>
    </row>
    <row r="3101" spans="12:14" x14ac:dyDescent="0.3">
      <c r="L3101" s="2">
        <v>3100</v>
      </c>
      <c r="M3101" s="2">
        <v>190.59138759543649</v>
      </c>
      <c r="N3101" s="4">
        <f t="shared" si="58"/>
        <v>0.15711865912856915</v>
      </c>
    </row>
    <row r="3102" spans="12:14" x14ac:dyDescent="0.3">
      <c r="L3102" s="2">
        <v>3101</v>
      </c>
      <c r="M3102" s="2">
        <v>165.17256982801914</v>
      </c>
      <c r="N3102" s="4">
        <f t="shared" si="58"/>
        <v>2.7959024565793467E-3</v>
      </c>
    </row>
    <row r="3103" spans="12:14" x14ac:dyDescent="0.3">
      <c r="L3103" s="2">
        <v>3102</v>
      </c>
      <c r="M3103" s="2">
        <v>159.0587055252735</v>
      </c>
      <c r="N3103" s="4">
        <f t="shared" si="58"/>
        <v>-3.4322597772317831E-2</v>
      </c>
    </row>
    <row r="3104" spans="12:14" x14ac:dyDescent="0.3">
      <c r="L3104" s="2">
        <v>3103</v>
      </c>
      <c r="M3104" s="2">
        <v>150.66301918698252</v>
      </c>
      <c r="N3104" s="4">
        <f t="shared" si="58"/>
        <v>-8.5294498658252227E-2</v>
      </c>
    </row>
    <row r="3105" spans="12:14" x14ac:dyDescent="0.3">
      <c r="L3105" s="2">
        <v>3104</v>
      </c>
      <c r="M3105" s="2">
        <v>166.54406109008931</v>
      </c>
      <c r="N3105" s="4">
        <f t="shared" si="58"/>
        <v>1.112250183861363E-2</v>
      </c>
    </row>
    <row r="3106" spans="12:14" x14ac:dyDescent="0.3">
      <c r="L3106" s="2">
        <v>3105</v>
      </c>
      <c r="M3106" s="2">
        <v>155.48360140953096</v>
      </c>
      <c r="N3106" s="4">
        <f t="shared" si="58"/>
        <v>-5.6027774133351249E-2</v>
      </c>
    </row>
    <row r="3107" spans="12:14" x14ac:dyDescent="0.3">
      <c r="L3107" s="2">
        <v>3106</v>
      </c>
      <c r="M3107" s="2">
        <v>167.10350806427275</v>
      </c>
      <c r="N3107" s="4">
        <f t="shared" si="58"/>
        <v>1.4519016973886911E-2</v>
      </c>
    </row>
    <row r="3108" spans="12:14" x14ac:dyDescent="0.3">
      <c r="L3108" s="2">
        <v>3107</v>
      </c>
      <c r="M3108" s="2">
        <v>175.70869154891702</v>
      </c>
      <c r="N3108" s="4">
        <f t="shared" si="58"/>
        <v>6.6762817184014223E-2</v>
      </c>
    </row>
    <row r="3109" spans="12:14" x14ac:dyDescent="0.3">
      <c r="L3109" s="2">
        <v>3108</v>
      </c>
      <c r="M3109" s="2">
        <v>158.9010844394935</v>
      </c>
      <c r="N3109" s="4">
        <f t="shared" si="58"/>
        <v>-3.5279547095837582E-2</v>
      </c>
    </row>
    <row r="3110" spans="12:14" x14ac:dyDescent="0.3">
      <c r="L3110" s="2">
        <v>3109</v>
      </c>
      <c r="M3110" s="2">
        <v>150.63336287910175</v>
      </c>
      <c r="N3110" s="4">
        <f t="shared" si="58"/>
        <v>-8.5474548069942036E-2</v>
      </c>
    </row>
    <row r="3111" spans="12:14" x14ac:dyDescent="0.3">
      <c r="L3111" s="2">
        <v>3110</v>
      </c>
      <c r="M3111" s="2">
        <v>160.69885001362914</v>
      </c>
      <c r="N3111" s="4">
        <f t="shared" si="58"/>
        <v>-2.4364950603224855E-2</v>
      </c>
    </row>
    <row r="3112" spans="12:14" x14ac:dyDescent="0.3">
      <c r="L3112" s="2">
        <v>3111</v>
      </c>
      <c r="M3112" s="2">
        <v>172.75181402341124</v>
      </c>
      <c r="N3112" s="4">
        <f t="shared" si="58"/>
        <v>4.8811018833171183E-2</v>
      </c>
    </row>
    <row r="3113" spans="12:14" x14ac:dyDescent="0.3">
      <c r="L3113" s="2">
        <v>3112</v>
      </c>
      <c r="M3113" s="2">
        <v>165.42926338606085</v>
      </c>
      <c r="N3113" s="4">
        <f t="shared" si="58"/>
        <v>4.3543406915675931E-3</v>
      </c>
    </row>
    <row r="3114" spans="12:14" x14ac:dyDescent="0.3">
      <c r="L3114" s="2">
        <v>3113</v>
      </c>
      <c r="M3114" s="2">
        <v>170.72455906127709</v>
      </c>
      <c r="N3114" s="4">
        <f t="shared" si="58"/>
        <v>3.65031460951033E-2</v>
      </c>
    </row>
    <row r="3115" spans="12:14" x14ac:dyDescent="0.3">
      <c r="L3115" s="2">
        <v>3114</v>
      </c>
      <c r="M3115" s="2">
        <v>176.81266422338487</v>
      </c>
      <c r="N3115" s="4">
        <f t="shared" si="58"/>
        <v>7.3465257398712458E-2</v>
      </c>
    </row>
    <row r="3116" spans="12:14" x14ac:dyDescent="0.3">
      <c r="L3116" s="2">
        <v>3115</v>
      </c>
      <c r="M3116" s="2">
        <v>173.34710090211064</v>
      </c>
      <c r="N3116" s="4">
        <f t="shared" si="58"/>
        <v>5.242512523938303E-2</v>
      </c>
    </row>
    <row r="3117" spans="12:14" x14ac:dyDescent="0.3">
      <c r="L3117" s="2">
        <v>3116</v>
      </c>
      <c r="M3117" s="2">
        <v>164.86627208451452</v>
      </c>
      <c r="N3117" s="4">
        <f t="shared" si="58"/>
        <v>9.3630723179161102E-4</v>
      </c>
    </row>
    <row r="3118" spans="12:14" x14ac:dyDescent="0.3">
      <c r="L3118" s="2">
        <v>3117</v>
      </c>
      <c r="M3118" s="2">
        <v>159.77435452781467</v>
      </c>
      <c r="N3118" s="4">
        <f t="shared" si="58"/>
        <v>-2.9977748696635054E-2</v>
      </c>
    </row>
    <row r="3119" spans="12:14" x14ac:dyDescent="0.3">
      <c r="L3119" s="2">
        <v>3118</v>
      </c>
      <c r="M3119" s="2">
        <v>155.34556408494538</v>
      </c>
      <c r="N3119" s="4">
        <f t="shared" si="58"/>
        <v>-5.6865826502607408E-2</v>
      </c>
    </row>
    <row r="3120" spans="12:14" x14ac:dyDescent="0.3">
      <c r="L3120" s="2">
        <v>3119</v>
      </c>
      <c r="M3120" s="2">
        <v>166.45530856020736</v>
      </c>
      <c r="N3120" s="4">
        <f t="shared" si="58"/>
        <v>1.0583667373599503E-2</v>
      </c>
    </row>
    <row r="3121" spans="12:14" x14ac:dyDescent="0.3">
      <c r="L3121" s="2">
        <v>3120</v>
      </c>
      <c r="M3121" s="2">
        <v>161.33517316087944</v>
      </c>
      <c r="N3121" s="4">
        <f t="shared" si="58"/>
        <v>-2.0501704754563255E-2</v>
      </c>
    </row>
    <row r="3122" spans="12:14" x14ac:dyDescent="0.3">
      <c r="L3122" s="2">
        <v>3121</v>
      </c>
      <c r="M3122" s="2">
        <v>164.04449638515581</v>
      </c>
      <c r="N3122" s="4">
        <f t="shared" si="58"/>
        <v>-4.052858371875856E-3</v>
      </c>
    </row>
    <row r="3123" spans="12:14" x14ac:dyDescent="0.3">
      <c r="L3123" s="2">
        <v>3122</v>
      </c>
      <c r="M3123" s="2">
        <v>183.21792728816132</v>
      </c>
      <c r="N3123" s="4">
        <f t="shared" si="58"/>
        <v>0.1123528981383477</v>
      </c>
    </row>
    <row r="3124" spans="12:14" x14ac:dyDescent="0.3">
      <c r="L3124" s="2">
        <v>3123</v>
      </c>
      <c r="M3124" s="2">
        <v>166.24275759107562</v>
      </c>
      <c r="N3124" s="4">
        <f t="shared" si="58"/>
        <v>9.2932276769208677E-3</v>
      </c>
    </row>
    <row r="3125" spans="12:14" x14ac:dyDescent="0.3">
      <c r="L3125" s="2">
        <v>3124</v>
      </c>
      <c r="M3125" s="2">
        <v>160.54563089308363</v>
      </c>
      <c r="N3125" s="4">
        <f t="shared" si="58"/>
        <v>-2.5295174710175727E-2</v>
      </c>
    </row>
    <row r="3126" spans="12:14" x14ac:dyDescent="0.3">
      <c r="L3126" s="2">
        <v>3125</v>
      </c>
      <c r="M3126" s="2">
        <v>167.80761188469589</v>
      </c>
      <c r="N3126" s="4">
        <f t="shared" si="58"/>
        <v>1.8793772926158692E-2</v>
      </c>
    </row>
    <row r="3127" spans="12:14" x14ac:dyDescent="0.3">
      <c r="L3127" s="2">
        <v>3126</v>
      </c>
      <c r="M3127" s="2">
        <v>170.94103867101441</v>
      </c>
      <c r="N3127" s="4">
        <f t="shared" si="58"/>
        <v>3.7817437359300543E-2</v>
      </c>
    </row>
    <row r="3128" spans="12:14" x14ac:dyDescent="0.3">
      <c r="L3128" s="2">
        <v>3127</v>
      </c>
      <c r="M3128" s="2">
        <v>163.69999859490738</v>
      </c>
      <c r="N3128" s="4">
        <f t="shared" si="58"/>
        <v>-6.1443737659038211E-3</v>
      </c>
    </row>
    <row r="3129" spans="12:14" x14ac:dyDescent="0.3">
      <c r="L3129" s="2">
        <v>3128</v>
      </c>
      <c r="M3129" s="2">
        <v>146.87251945098552</v>
      </c>
      <c r="N3129" s="4">
        <f t="shared" si="58"/>
        <v>-0.10830738516524496</v>
      </c>
    </row>
    <row r="3130" spans="12:14" x14ac:dyDescent="0.3">
      <c r="L3130" s="2">
        <v>3129</v>
      </c>
      <c r="M3130" s="2">
        <v>164.64086136344412</v>
      </c>
      <c r="N3130" s="4">
        <f t="shared" si="58"/>
        <v>-4.3220660615705953E-4</v>
      </c>
    </row>
    <row r="3131" spans="12:14" x14ac:dyDescent="0.3">
      <c r="L3131" s="2">
        <v>3130</v>
      </c>
      <c r="M3131" s="2">
        <v>157.88005075882862</v>
      </c>
      <c r="N3131" s="4">
        <f t="shared" si="58"/>
        <v>-4.1478447992681411E-2</v>
      </c>
    </row>
    <row r="3132" spans="12:14" x14ac:dyDescent="0.3">
      <c r="L3132" s="2">
        <v>3131</v>
      </c>
      <c r="M3132" s="2">
        <v>161.49670955081771</v>
      </c>
      <c r="N3132" s="4">
        <f t="shared" si="58"/>
        <v>-1.9520984831779442E-2</v>
      </c>
    </row>
    <row r="3133" spans="12:14" x14ac:dyDescent="0.3">
      <c r="L3133" s="2">
        <v>3132</v>
      </c>
      <c r="M3133" s="2">
        <v>164.10712381565395</v>
      </c>
      <c r="N3133" s="4">
        <f t="shared" si="58"/>
        <v>-3.6726346413236133E-3</v>
      </c>
    </row>
    <row r="3134" spans="12:14" x14ac:dyDescent="0.3">
      <c r="L3134" s="2">
        <v>3133</v>
      </c>
      <c r="M3134" s="2">
        <v>150.79214578941375</v>
      </c>
      <c r="N3134" s="4">
        <f t="shared" si="58"/>
        <v>-8.4510545075941357E-2</v>
      </c>
    </row>
    <row r="3135" spans="12:14" x14ac:dyDescent="0.3">
      <c r="L3135" s="2">
        <v>3134</v>
      </c>
      <c r="M3135" s="2">
        <v>170.30188214598047</v>
      </c>
      <c r="N3135" s="4">
        <f t="shared" si="58"/>
        <v>3.393698950406776E-2</v>
      </c>
    </row>
    <row r="3136" spans="12:14" x14ac:dyDescent="0.3">
      <c r="L3136" s="2">
        <v>3135</v>
      </c>
      <c r="M3136" s="2">
        <v>156.86212294483087</v>
      </c>
      <c r="N3136" s="4">
        <f t="shared" si="58"/>
        <v>-4.7658492548120379E-2</v>
      </c>
    </row>
    <row r="3137" spans="12:14" x14ac:dyDescent="0.3">
      <c r="L3137" s="2">
        <v>3136</v>
      </c>
      <c r="M3137" s="2">
        <v>169.93510249040017</v>
      </c>
      <c r="N3137" s="4">
        <f t="shared" si="58"/>
        <v>3.1710196422726655E-2</v>
      </c>
    </row>
    <row r="3138" spans="12:14" x14ac:dyDescent="0.3">
      <c r="L3138" s="2">
        <v>3137</v>
      </c>
      <c r="M3138" s="2">
        <v>176.68323411099618</v>
      </c>
      <c r="N3138" s="4">
        <f t="shared" si="58"/>
        <v>7.2679461146386792E-2</v>
      </c>
    </row>
    <row r="3139" spans="12:14" x14ac:dyDescent="0.3">
      <c r="L3139" s="2">
        <v>3138</v>
      </c>
      <c r="M3139" s="2">
        <v>177.90918254813096</v>
      </c>
      <c r="N3139" s="4">
        <f t="shared" ref="N3139:N3202" si="59">M3139/$B$2-1</f>
        <v>8.0122440756511315E-2</v>
      </c>
    </row>
    <row r="3140" spans="12:14" x14ac:dyDescent="0.3">
      <c r="L3140" s="2">
        <v>3139</v>
      </c>
      <c r="M3140" s="2">
        <v>174.51900136419781</v>
      </c>
      <c r="N3140" s="4">
        <f t="shared" si="59"/>
        <v>5.9539968719093839E-2</v>
      </c>
    </row>
    <row r="3141" spans="12:14" x14ac:dyDescent="0.3">
      <c r="L3141" s="2">
        <v>3140</v>
      </c>
      <c r="M3141" s="2">
        <v>156.74066974371937</v>
      </c>
      <c r="N3141" s="4">
        <f t="shared" si="59"/>
        <v>-4.8395859367209471E-2</v>
      </c>
    </row>
    <row r="3142" spans="12:14" x14ac:dyDescent="0.3">
      <c r="L3142" s="2">
        <v>3141</v>
      </c>
      <c r="M3142" s="2">
        <v>178.4726534077063</v>
      </c>
      <c r="N3142" s="4">
        <f t="shared" si="59"/>
        <v>8.3543385709563545E-2</v>
      </c>
    </row>
    <row r="3143" spans="12:14" x14ac:dyDescent="0.3">
      <c r="L3143" s="2">
        <v>3142</v>
      </c>
      <c r="M3143" s="2">
        <v>160.92910121388039</v>
      </c>
      <c r="N3143" s="4">
        <f t="shared" si="59"/>
        <v>-2.2967049242314519E-2</v>
      </c>
    </row>
    <row r="3144" spans="12:14" x14ac:dyDescent="0.3">
      <c r="L3144" s="2">
        <v>3143</v>
      </c>
      <c r="M3144" s="2">
        <v>156.14998406938068</v>
      </c>
      <c r="N3144" s="4">
        <f t="shared" si="59"/>
        <v>-5.1982030936032264E-2</v>
      </c>
    </row>
    <row r="3145" spans="12:14" x14ac:dyDescent="0.3">
      <c r="L3145" s="2">
        <v>3144</v>
      </c>
      <c r="M3145" s="2">
        <v>155.48118406581659</v>
      </c>
      <c r="N3145" s="4">
        <f t="shared" si="59"/>
        <v>-5.6042450313386061E-2</v>
      </c>
    </row>
    <row r="3146" spans="12:14" x14ac:dyDescent="0.3">
      <c r="L3146" s="2">
        <v>3145</v>
      </c>
      <c r="M3146" s="2">
        <v>163.22773371083878</v>
      </c>
      <c r="N3146" s="4">
        <f t="shared" si="59"/>
        <v>-9.0115888919458653E-3</v>
      </c>
    </row>
    <row r="3147" spans="12:14" x14ac:dyDescent="0.3">
      <c r="L3147" s="2">
        <v>3146</v>
      </c>
      <c r="M3147" s="2">
        <v>173.99353557412209</v>
      </c>
      <c r="N3147" s="4">
        <f t="shared" si="59"/>
        <v>5.63497601892049E-2</v>
      </c>
    </row>
    <row r="3148" spans="12:14" x14ac:dyDescent="0.3">
      <c r="L3148" s="2">
        <v>3147</v>
      </c>
      <c r="M3148" s="2">
        <v>168.59410997436876</v>
      </c>
      <c r="N3148" s="4">
        <f t="shared" si="59"/>
        <v>2.3568761063929466E-2</v>
      </c>
    </row>
    <row r="3149" spans="12:14" x14ac:dyDescent="0.3">
      <c r="L3149" s="2">
        <v>3148</v>
      </c>
      <c r="M3149" s="2">
        <v>155.63278916316744</v>
      </c>
      <c r="N3149" s="4">
        <f t="shared" si="59"/>
        <v>-5.5122025265974983E-2</v>
      </c>
    </row>
    <row r="3150" spans="12:14" x14ac:dyDescent="0.3">
      <c r="L3150" s="2">
        <v>3149</v>
      </c>
      <c r="M3150" s="2">
        <v>150.18264736811975</v>
      </c>
      <c r="N3150" s="4">
        <f t="shared" si="59"/>
        <v>-8.8210932616462068E-2</v>
      </c>
    </row>
    <row r="3151" spans="12:14" x14ac:dyDescent="0.3">
      <c r="L3151" s="2">
        <v>3150</v>
      </c>
      <c r="M3151" s="2">
        <v>172.50075550601071</v>
      </c>
      <c r="N3151" s="4">
        <f t="shared" si="59"/>
        <v>4.728679206362818E-2</v>
      </c>
    </row>
    <row r="3152" spans="12:14" x14ac:dyDescent="0.3">
      <c r="L3152" s="2">
        <v>3151</v>
      </c>
      <c r="M3152" s="2">
        <v>168.49779867425718</v>
      </c>
      <c r="N3152" s="4">
        <f t="shared" si="59"/>
        <v>2.2984035784104018E-2</v>
      </c>
    </row>
    <row r="3153" spans="12:14" x14ac:dyDescent="0.3">
      <c r="L3153" s="2">
        <v>3152</v>
      </c>
      <c r="M3153" s="2">
        <v>168.89279786837434</v>
      </c>
      <c r="N3153" s="4">
        <f t="shared" si="59"/>
        <v>2.5382155361384884E-2</v>
      </c>
    </row>
    <row r="3154" spans="12:14" x14ac:dyDescent="0.3">
      <c r="L3154" s="2">
        <v>3153</v>
      </c>
      <c r="M3154" s="2">
        <v>163.90483713572903</v>
      </c>
      <c r="N3154" s="4">
        <f t="shared" si="59"/>
        <v>-4.9007577731575713E-3</v>
      </c>
    </row>
    <row r="3155" spans="12:14" x14ac:dyDescent="0.3">
      <c r="L3155" s="2">
        <v>3154</v>
      </c>
      <c r="M3155" s="2">
        <v>158.50618758761448</v>
      </c>
      <c r="N3155" s="4">
        <f t="shared" si="59"/>
        <v>-3.7677045332800363E-2</v>
      </c>
    </row>
    <row r="3156" spans="12:14" x14ac:dyDescent="0.3">
      <c r="L3156" s="2">
        <v>3155</v>
      </c>
      <c r="M3156" s="2">
        <v>164.17480144379553</v>
      </c>
      <c r="N3156" s="4">
        <f t="shared" si="59"/>
        <v>-3.261750144829878E-3</v>
      </c>
    </row>
    <row r="3157" spans="12:14" x14ac:dyDescent="0.3">
      <c r="L3157" s="2">
        <v>3156</v>
      </c>
      <c r="M3157" s="2">
        <v>163.54449858724243</v>
      </c>
      <c r="N3157" s="4">
        <f t="shared" si="59"/>
        <v>-7.0884455974479232E-3</v>
      </c>
    </row>
    <row r="3158" spans="12:14" x14ac:dyDescent="0.3">
      <c r="L3158" s="2">
        <v>3157</v>
      </c>
      <c r="M3158" s="2">
        <v>163.69024531530948</v>
      </c>
      <c r="N3158" s="4">
        <f t="shared" si="59"/>
        <v>-6.2035878886027573E-3</v>
      </c>
    </row>
    <row r="3159" spans="12:14" x14ac:dyDescent="0.3">
      <c r="L3159" s="2">
        <v>3158</v>
      </c>
      <c r="M3159" s="2">
        <v>188.10911197654093</v>
      </c>
      <c r="N3159" s="4">
        <f t="shared" si="59"/>
        <v>0.14204826443780316</v>
      </c>
    </row>
    <row r="3160" spans="12:14" x14ac:dyDescent="0.3">
      <c r="L3160" s="2">
        <v>3159</v>
      </c>
      <c r="M3160" s="2">
        <v>164.71912795776876</v>
      </c>
      <c r="N3160" s="4">
        <f t="shared" si="59"/>
        <v>4.2965634425629062E-5</v>
      </c>
    </row>
    <row r="3161" spans="12:14" x14ac:dyDescent="0.3">
      <c r="L3161" s="2">
        <v>3160</v>
      </c>
      <c r="M3161" s="2">
        <v>161.44003023367495</v>
      </c>
      <c r="N3161" s="4">
        <f t="shared" si="59"/>
        <v>-1.9865096369451773E-2</v>
      </c>
    </row>
    <row r="3162" spans="12:14" x14ac:dyDescent="0.3">
      <c r="L3162" s="2">
        <v>3161</v>
      </c>
      <c r="M3162" s="2">
        <v>154.9007774429333</v>
      </c>
      <c r="N3162" s="4">
        <f t="shared" si="59"/>
        <v>-5.9566215692783198E-2</v>
      </c>
    </row>
    <row r="3163" spans="12:14" x14ac:dyDescent="0.3">
      <c r="L3163" s="2">
        <v>3162</v>
      </c>
      <c r="M3163" s="2">
        <v>150.59674999358185</v>
      </c>
      <c r="N3163" s="4">
        <f t="shared" si="59"/>
        <v>-8.569683226407121E-2</v>
      </c>
    </row>
    <row r="3164" spans="12:14" x14ac:dyDescent="0.3">
      <c r="L3164" s="2">
        <v>3163</v>
      </c>
      <c r="M3164" s="2">
        <v>168.70021578156252</v>
      </c>
      <c r="N3164" s="4">
        <f t="shared" si="59"/>
        <v>2.4212950766805186E-2</v>
      </c>
    </row>
    <row r="3165" spans="12:14" x14ac:dyDescent="0.3">
      <c r="L3165" s="2">
        <v>3164</v>
      </c>
      <c r="M3165" s="2">
        <v>169.62749948886838</v>
      </c>
      <c r="N3165" s="4">
        <f t="shared" si="59"/>
        <v>2.9842676713851324E-2</v>
      </c>
    </row>
    <row r="3166" spans="12:14" x14ac:dyDescent="0.3">
      <c r="L3166" s="2">
        <v>3165</v>
      </c>
      <c r="M3166" s="2">
        <v>161.74862301772208</v>
      </c>
      <c r="N3166" s="4">
        <f t="shared" si="59"/>
        <v>-1.7991567491791649E-2</v>
      </c>
    </row>
    <row r="3167" spans="12:14" x14ac:dyDescent="0.3">
      <c r="L3167" s="2">
        <v>3166</v>
      </c>
      <c r="M3167" s="2">
        <v>172.13750787210446</v>
      </c>
      <c r="N3167" s="4">
        <f t="shared" si="59"/>
        <v>4.5081442596476728E-2</v>
      </c>
    </row>
    <row r="3168" spans="12:14" x14ac:dyDescent="0.3">
      <c r="L3168" s="2">
        <v>3167</v>
      </c>
      <c r="M3168" s="2">
        <v>156.54890718961894</v>
      </c>
      <c r="N3168" s="4">
        <f t="shared" si="59"/>
        <v>-4.9560088413816539E-2</v>
      </c>
    </row>
    <row r="3169" spans="12:14" x14ac:dyDescent="0.3">
      <c r="L3169" s="2">
        <v>3168</v>
      </c>
      <c r="M3169" s="2">
        <v>167.29505396137259</v>
      </c>
      <c r="N3169" s="4">
        <f t="shared" si="59"/>
        <v>1.5681930652254428E-2</v>
      </c>
    </row>
    <row r="3170" spans="12:14" x14ac:dyDescent="0.3">
      <c r="L3170" s="2">
        <v>3169</v>
      </c>
      <c r="M3170" s="2">
        <v>171.67322577519028</v>
      </c>
      <c r="N3170" s="4">
        <f t="shared" si="59"/>
        <v>4.2262692577304417E-2</v>
      </c>
    </row>
    <row r="3171" spans="12:14" x14ac:dyDescent="0.3">
      <c r="L3171" s="2">
        <v>3170</v>
      </c>
      <c r="M3171" s="2">
        <v>168.78289555889549</v>
      </c>
      <c r="N3171" s="4">
        <f t="shared" si="59"/>
        <v>2.471491632931877E-2</v>
      </c>
    </row>
    <row r="3172" spans="12:14" x14ac:dyDescent="0.3">
      <c r="L3172" s="2">
        <v>3171</v>
      </c>
      <c r="M3172" s="2">
        <v>180.78141758270223</v>
      </c>
      <c r="N3172" s="4">
        <f t="shared" si="59"/>
        <v>9.7560357515688034E-2</v>
      </c>
    </row>
    <row r="3173" spans="12:14" x14ac:dyDescent="0.3">
      <c r="L3173" s="2">
        <v>3172</v>
      </c>
      <c r="M3173" s="2">
        <v>172.84231353084235</v>
      </c>
      <c r="N3173" s="4">
        <f t="shared" si="59"/>
        <v>4.9360459550360059E-2</v>
      </c>
    </row>
    <row r="3174" spans="12:14" x14ac:dyDescent="0.3">
      <c r="L3174" s="2">
        <v>3173</v>
      </c>
      <c r="M3174" s="2">
        <v>174.39153117903172</v>
      </c>
      <c r="N3174" s="4">
        <f t="shared" si="59"/>
        <v>5.8766071579253953E-2</v>
      </c>
    </row>
    <row r="3175" spans="12:14" x14ac:dyDescent="0.3">
      <c r="L3175" s="2">
        <v>3174</v>
      </c>
      <c r="M3175" s="2">
        <v>166.66237060663707</v>
      </c>
      <c r="N3175" s="4">
        <f t="shared" si="59"/>
        <v>1.1840782716239007E-2</v>
      </c>
    </row>
    <row r="3176" spans="12:14" x14ac:dyDescent="0.3">
      <c r="L3176" s="2">
        <v>3175</v>
      </c>
      <c r="M3176" s="2">
        <v>150.5178124189346</v>
      </c>
      <c r="N3176" s="4">
        <f t="shared" si="59"/>
        <v>-8.6176078161186886E-2</v>
      </c>
    </row>
    <row r="3177" spans="12:14" x14ac:dyDescent="0.3">
      <c r="L3177" s="2">
        <v>3176</v>
      </c>
      <c r="M3177" s="2">
        <v>169.44508359619786</v>
      </c>
      <c r="N3177" s="4">
        <f t="shared" si="59"/>
        <v>2.8735193129237668E-2</v>
      </c>
    </row>
    <row r="3178" spans="12:14" x14ac:dyDescent="0.3">
      <c r="L3178" s="2">
        <v>3177</v>
      </c>
      <c r="M3178" s="2">
        <v>161.46792474351327</v>
      </c>
      <c r="N3178" s="4">
        <f t="shared" si="59"/>
        <v>-1.9695743188133386E-2</v>
      </c>
    </row>
    <row r="3179" spans="12:14" x14ac:dyDescent="0.3">
      <c r="L3179" s="2">
        <v>3178</v>
      </c>
      <c r="M3179" s="2">
        <v>160.95039834960048</v>
      </c>
      <c r="N3179" s="4">
        <f t="shared" si="59"/>
        <v>-2.2837750046592054E-2</v>
      </c>
    </row>
    <row r="3180" spans="12:14" x14ac:dyDescent="0.3">
      <c r="L3180" s="2">
        <v>3179</v>
      </c>
      <c r="M3180" s="2">
        <v>165.38841487781059</v>
      </c>
      <c r="N3180" s="4">
        <f t="shared" si="59"/>
        <v>4.1063411796784521E-3</v>
      </c>
    </row>
    <row r="3181" spans="12:14" x14ac:dyDescent="0.3">
      <c r="L3181" s="2">
        <v>3180</v>
      </c>
      <c r="M3181" s="2">
        <v>170.47107373586553</v>
      </c>
      <c r="N3181" s="4">
        <f t="shared" si="59"/>
        <v>3.4964185685876226E-2</v>
      </c>
    </row>
    <row r="3182" spans="12:14" x14ac:dyDescent="0.3">
      <c r="L3182" s="2">
        <v>3181</v>
      </c>
      <c r="M3182" s="2">
        <v>167.18689275523556</v>
      </c>
      <c r="N3182" s="4">
        <f t="shared" si="59"/>
        <v>1.5025262208868684E-2</v>
      </c>
    </row>
    <row r="3183" spans="12:14" x14ac:dyDescent="0.3">
      <c r="L3183" s="2">
        <v>3182</v>
      </c>
      <c r="M3183" s="2">
        <v>164.42727590233807</v>
      </c>
      <c r="N3183" s="4">
        <f t="shared" si="59"/>
        <v>-1.728926911740869E-3</v>
      </c>
    </row>
    <row r="3184" spans="12:14" x14ac:dyDescent="0.3">
      <c r="L3184" s="2">
        <v>3183</v>
      </c>
      <c r="M3184" s="2">
        <v>169.96074711565524</v>
      </c>
      <c r="N3184" s="4">
        <f t="shared" si="59"/>
        <v>3.1865890102086292E-2</v>
      </c>
    </row>
    <row r="3185" spans="12:14" x14ac:dyDescent="0.3">
      <c r="L3185" s="2">
        <v>3184</v>
      </c>
      <c r="M3185" s="2">
        <v>161.36508602204282</v>
      </c>
      <c r="N3185" s="4">
        <f t="shared" si="59"/>
        <v>-2.0320097756278854E-2</v>
      </c>
    </row>
    <row r="3186" spans="12:14" x14ac:dyDescent="0.3">
      <c r="L3186" s="2">
        <v>3185</v>
      </c>
      <c r="M3186" s="2">
        <v>157.59887115136715</v>
      </c>
      <c r="N3186" s="4">
        <f t="shared" si="59"/>
        <v>-4.3185545960039429E-2</v>
      </c>
    </row>
    <row r="3187" spans="12:14" x14ac:dyDescent="0.3">
      <c r="L3187" s="2">
        <v>3186</v>
      </c>
      <c r="M3187" s="2">
        <v>157.26401897662655</v>
      </c>
      <c r="N3187" s="4">
        <f t="shared" si="59"/>
        <v>-4.5218500881720303E-2</v>
      </c>
    </row>
    <row r="3188" spans="12:14" x14ac:dyDescent="0.3">
      <c r="L3188" s="2">
        <v>3187</v>
      </c>
      <c r="M3188" s="2">
        <v>164.80126085809587</v>
      </c>
      <c r="N3188" s="4">
        <f t="shared" si="59"/>
        <v>5.4161099661054202E-4</v>
      </c>
    </row>
    <row r="3189" spans="12:14" x14ac:dyDescent="0.3">
      <c r="L3189" s="2">
        <v>3188</v>
      </c>
      <c r="M3189" s="2">
        <v>160.48442648548587</v>
      </c>
      <c r="N3189" s="4">
        <f t="shared" si="59"/>
        <v>-2.5666758982402116E-2</v>
      </c>
    </row>
    <row r="3190" spans="12:14" x14ac:dyDescent="0.3">
      <c r="L3190" s="2">
        <v>3189</v>
      </c>
      <c r="M3190" s="2">
        <v>171.60536385183408</v>
      </c>
      <c r="N3190" s="4">
        <f t="shared" si="59"/>
        <v>4.1850689187484358E-2</v>
      </c>
    </row>
    <row r="3191" spans="12:14" x14ac:dyDescent="0.3">
      <c r="L3191" s="2">
        <v>3190</v>
      </c>
      <c r="M3191" s="2">
        <v>169.89006054675207</v>
      </c>
      <c r="N3191" s="4">
        <f t="shared" si="59"/>
        <v>3.1436737720860863E-2</v>
      </c>
    </row>
    <row r="3192" spans="12:14" x14ac:dyDescent="0.3">
      <c r="L3192" s="2">
        <v>3191</v>
      </c>
      <c r="M3192" s="2">
        <v>162.24896961030578</v>
      </c>
      <c r="N3192" s="4">
        <f t="shared" si="59"/>
        <v>-1.4953862663602102E-2</v>
      </c>
    </row>
    <row r="3193" spans="12:14" x14ac:dyDescent="0.3">
      <c r="L3193" s="2">
        <v>3192</v>
      </c>
      <c r="M3193" s="2">
        <v>157.60836683682516</v>
      </c>
      <c r="N3193" s="4">
        <f t="shared" si="59"/>
        <v>-4.3127895743189093E-2</v>
      </c>
    </row>
    <row r="3194" spans="12:14" x14ac:dyDescent="0.3">
      <c r="L3194" s="2">
        <v>3193</v>
      </c>
      <c r="M3194" s="2">
        <v>155.30835841520224</v>
      </c>
      <c r="N3194" s="4">
        <f t="shared" si="59"/>
        <v>-5.7091709609017993E-2</v>
      </c>
    </row>
    <row r="3195" spans="12:14" x14ac:dyDescent="0.3">
      <c r="L3195" s="2">
        <v>3194</v>
      </c>
      <c r="M3195" s="2">
        <v>154.46631964573152</v>
      </c>
      <c r="N3195" s="4">
        <f t="shared" si="59"/>
        <v>-6.2203896388057789E-2</v>
      </c>
    </row>
    <row r="3196" spans="12:14" x14ac:dyDescent="0.3">
      <c r="L3196" s="2">
        <v>3195</v>
      </c>
      <c r="M3196" s="2">
        <v>160.23374230550928</v>
      </c>
      <c r="N3196" s="4">
        <f t="shared" si="59"/>
        <v>-2.718871307413151E-2</v>
      </c>
    </row>
    <row r="3197" spans="12:14" x14ac:dyDescent="0.3">
      <c r="L3197" s="2">
        <v>3196</v>
      </c>
      <c r="M3197" s="2">
        <v>159.39469516167571</v>
      </c>
      <c r="N3197" s="4">
        <f t="shared" si="59"/>
        <v>-3.2282737092043656E-2</v>
      </c>
    </row>
    <row r="3198" spans="12:14" x14ac:dyDescent="0.3">
      <c r="L3198" s="2">
        <v>3197</v>
      </c>
      <c r="M3198" s="2">
        <v>159.54620212309885</v>
      </c>
      <c r="N3198" s="4">
        <f t="shared" si="59"/>
        <v>-3.1362907847593657E-2</v>
      </c>
    </row>
    <row r="3199" spans="12:14" x14ac:dyDescent="0.3">
      <c r="L3199" s="2">
        <v>3198</v>
      </c>
      <c r="M3199" s="2">
        <v>159.96890275029875</v>
      </c>
      <c r="N3199" s="4">
        <f t="shared" si="59"/>
        <v>-2.8796607296822763E-2</v>
      </c>
    </row>
    <row r="3200" spans="12:14" x14ac:dyDescent="0.3">
      <c r="L3200" s="2">
        <v>3199</v>
      </c>
      <c r="M3200" s="2">
        <v>164.60970439775417</v>
      </c>
      <c r="N3200" s="4">
        <f t="shared" si="59"/>
        <v>-6.2136681332336519E-4</v>
      </c>
    </row>
    <row r="3201" spans="12:14" x14ac:dyDescent="0.3">
      <c r="L3201" s="2">
        <v>3200</v>
      </c>
      <c r="M3201" s="2">
        <v>164.70578155376148</v>
      </c>
      <c r="N3201" s="4">
        <f t="shared" si="59"/>
        <v>-3.8063069462523913E-5</v>
      </c>
    </row>
    <row r="3202" spans="12:14" x14ac:dyDescent="0.3">
      <c r="L3202" s="2">
        <v>3201</v>
      </c>
      <c r="M3202" s="2">
        <v>152.12557572780091</v>
      </c>
      <c r="N3202" s="4">
        <f t="shared" si="59"/>
        <v>-7.6415023647535607E-2</v>
      </c>
    </row>
    <row r="3203" spans="12:14" x14ac:dyDescent="0.3">
      <c r="L3203" s="2">
        <v>3202</v>
      </c>
      <c r="M3203" s="2">
        <v>159.4354817553687</v>
      </c>
      <c r="N3203" s="4">
        <f t="shared" ref="N3203:N3266" si="60">M3203/$B$2-1</f>
        <v>-3.2035113475888277E-2</v>
      </c>
    </row>
    <row r="3204" spans="12:14" x14ac:dyDescent="0.3">
      <c r="L3204" s="2">
        <v>3203</v>
      </c>
      <c r="M3204" s="2">
        <v>151.67078523694434</v>
      </c>
      <c r="N3204" s="4">
        <f t="shared" si="60"/>
        <v>-7.9176148216718256E-2</v>
      </c>
    </row>
    <row r="3205" spans="12:14" x14ac:dyDescent="0.3">
      <c r="L3205" s="2">
        <v>3204</v>
      </c>
      <c r="M3205" s="2">
        <v>160.45573531132484</v>
      </c>
      <c r="N3205" s="4">
        <f t="shared" si="60"/>
        <v>-2.5840948873104397E-2</v>
      </c>
    </row>
    <row r="3206" spans="12:14" x14ac:dyDescent="0.3">
      <c r="L3206" s="2">
        <v>3205</v>
      </c>
      <c r="M3206" s="2">
        <v>176.52327377682104</v>
      </c>
      <c r="N3206" s="4">
        <f t="shared" si="60"/>
        <v>7.1708309775227352E-2</v>
      </c>
    </row>
    <row r="3207" spans="12:14" x14ac:dyDescent="0.3">
      <c r="L3207" s="2">
        <v>3206</v>
      </c>
      <c r="M3207" s="2">
        <v>172.43098611055271</v>
      </c>
      <c r="N3207" s="4">
        <f t="shared" si="60"/>
        <v>4.6863208026914238E-2</v>
      </c>
    </row>
    <row r="3208" spans="12:14" x14ac:dyDescent="0.3">
      <c r="L3208" s="2">
        <v>3207</v>
      </c>
      <c r="M3208" s="2">
        <v>170.67947906684896</v>
      </c>
      <c r="N3208" s="4">
        <f t="shared" si="60"/>
        <v>3.6229456379296421E-2</v>
      </c>
    </row>
    <row r="3209" spans="12:14" x14ac:dyDescent="0.3">
      <c r="L3209" s="2">
        <v>3208</v>
      </c>
      <c r="M3209" s="2">
        <v>162.28578272631529</v>
      </c>
      <c r="N3209" s="4">
        <f t="shared" si="60"/>
        <v>-1.4730362829886157E-2</v>
      </c>
    </row>
    <row r="3210" spans="12:14" x14ac:dyDescent="0.3">
      <c r="L3210" s="2">
        <v>3209</v>
      </c>
      <c r="M3210" s="2">
        <v>140.86353686690759</v>
      </c>
      <c r="N3210" s="4">
        <f t="shared" si="60"/>
        <v>-0.1447891273789822</v>
      </c>
    </row>
    <row r="3211" spans="12:14" x14ac:dyDescent="0.3">
      <c r="L3211" s="2">
        <v>3210</v>
      </c>
      <c r="M3211" s="2">
        <v>151.12991474417541</v>
      </c>
      <c r="N3211" s="4">
        <f t="shared" si="60"/>
        <v>-8.2459881795926337E-2</v>
      </c>
    </row>
    <row r="3212" spans="12:14" x14ac:dyDescent="0.3">
      <c r="L3212" s="2">
        <v>3211</v>
      </c>
      <c r="M3212" s="2">
        <v>164.66352005030444</v>
      </c>
      <c r="N3212" s="4">
        <f t="shared" si="60"/>
        <v>-2.9464115953214964E-4</v>
      </c>
    </row>
    <row r="3213" spans="12:14" x14ac:dyDescent="0.3">
      <c r="L3213" s="2">
        <v>3212</v>
      </c>
      <c r="M3213" s="2">
        <v>180.25743856262821</v>
      </c>
      <c r="N3213" s="4">
        <f t="shared" si="60"/>
        <v>9.4379175465602039E-2</v>
      </c>
    </row>
    <row r="3214" spans="12:14" x14ac:dyDescent="0.3">
      <c r="L3214" s="2">
        <v>3213</v>
      </c>
      <c r="M3214" s="2">
        <v>176.63922304908456</v>
      </c>
      <c r="N3214" s="4">
        <f t="shared" si="60"/>
        <v>7.2412261134946032E-2</v>
      </c>
    </row>
    <row r="3215" spans="12:14" x14ac:dyDescent="0.3">
      <c r="L3215" s="2">
        <v>3214</v>
      </c>
      <c r="M3215" s="2">
        <v>161.77650429963779</v>
      </c>
      <c r="N3215" s="4">
        <f t="shared" si="60"/>
        <v>-1.7822294619852741E-2</v>
      </c>
    </row>
    <row r="3216" spans="12:14" x14ac:dyDescent="0.3">
      <c r="L3216" s="2">
        <v>3215</v>
      </c>
      <c r="M3216" s="2">
        <v>169.2065572367764</v>
      </c>
      <c r="N3216" s="4">
        <f t="shared" si="60"/>
        <v>2.7287051612127744E-2</v>
      </c>
    </row>
    <row r="3217" spans="12:14" x14ac:dyDescent="0.3">
      <c r="L3217" s="2">
        <v>3216</v>
      </c>
      <c r="M3217" s="2">
        <v>161.36943075521384</v>
      </c>
      <c r="N3217" s="4">
        <f t="shared" si="60"/>
        <v>-2.0293720007081739E-2</v>
      </c>
    </row>
    <row r="3218" spans="12:14" x14ac:dyDescent="0.3">
      <c r="L3218" s="2">
        <v>3217</v>
      </c>
      <c r="M3218" s="2">
        <v>164.28880218457502</v>
      </c>
      <c r="N3218" s="4">
        <f t="shared" si="60"/>
        <v>-2.5696287117752403E-3</v>
      </c>
    </row>
    <row r="3219" spans="12:14" x14ac:dyDescent="0.3">
      <c r="L3219" s="2">
        <v>3218</v>
      </c>
      <c r="M3219" s="2">
        <v>161.39344967577108</v>
      </c>
      <c r="N3219" s="4">
        <f t="shared" si="60"/>
        <v>-2.0147896308017721E-2</v>
      </c>
    </row>
    <row r="3220" spans="12:14" x14ac:dyDescent="0.3">
      <c r="L3220" s="2">
        <v>3219</v>
      </c>
      <c r="M3220" s="2">
        <v>172.27580423905127</v>
      </c>
      <c r="N3220" s="4">
        <f t="shared" si="60"/>
        <v>4.5921067664024484E-2</v>
      </c>
    </row>
    <row r="3221" spans="12:14" x14ac:dyDescent="0.3">
      <c r="L3221" s="2">
        <v>3220</v>
      </c>
      <c r="M3221" s="2">
        <v>171.35279468228558</v>
      </c>
      <c r="N3221" s="4">
        <f t="shared" si="60"/>
        <v>4.0317290944823281E-2</v>
      </c>
    </row>
    <row r="3222" spans="12:14" x14ac:dyDescent="0.3">
      <c r="L3222" s="2">
        <v>3221</v>
      </c>
      <c r="M3222" s="2">
        <v>165.09947905189756</v>
      </c>
      <c r="N3222" s="4">
        <f t="shared" si="60"/>
        <v>2.3521536496291517E-3</v>
      </c>
    </row>
    <row r="3223" spans="12:14" x14ac:dyDescent="0.3">
      <c r="L3223" s="2">
        <v>3222</v>
      </c>
      <c r="M3223" s="2">
        <v>167.80763184276233</v>
      </c>
      <c r="N3223" s="4">
        <f t="shared" si="60"/>
        <v>1.879389409559562E-2</v>
      </c>
    </row>
    <row r="3224" spans="12:14" x14ac:dyDescent="0.3">
      <c r="L3224" s="2">
        <v>3223</v>
      </c>
      <c r="M3224" s="2">
        <v>172.36451581540257</v>
      </c>
      <c r="N3224" s="4">
        <f t="shared" si="60"/>
        <v>4.645965349191461E-2</v>
      </c>
    </row>
    <row r="3225" spans="12:14" x14ac:dyDescent="0.3">
      <c r="L3225" s="2">
        <v>3224</v>
      </c>
      <c r="M3225" s="2">
        <v>158.89366775086333</v>
      </c>
      <c r="N3225" s="4">
        <f t="shared" si="60"/>
        <v>-3.5324575304673256E-2</v>
      </c>
    </row>
    <row r="3226" spans="12:14" x14ac:dyDescent="0.3">
      <c r="L3226" s="2">
        <v>3225</v>
      </c>
      <c r="M3226" s="2">
        <v>170.7173548557065</v>
      </c>
      <c r="N3226" s="4">
        <f t="shared" si="60"/>
        <v>3.6459407913671749E-2</v>
      </c>
    </row>
    <row r="3227" spans="12:14" x14ac:dyDescent="0.3">
      <c r="L3227" s="2">
        <v>3226</v>
      </c>
      <c r="M3227" s="2">
        <v>171.39309906384887</v>
      </c>
      <c r="N3227" s="4">
        <f t="shared" si="60"/>
        <v>4.0561986954123164E-2</v>
      </c>
    </row>
    <row r="3228" spans="12:14" x14ac:dyDescent="0.3">
      <c r="L3228" s="2">
        <v>3227</v>
      </c>
      <c r="M3228" s="2">
        <v>159.41420962543631</v>
      </c>
      <c r="N3228" s="4">
        <f t="shared" si="60"/>
        <v>-3.2164260856442639E-2</v>
      </c>
    </row>
    <row r="3229" spans="12:14" x14ac:dyDescent="0.3">
      <c r="L3229" s="2">
        <v>3228</v>
      </c>
      <c r="M3229" s="2">
        <v>164.82813174130249</v>
      </c>
      <c r="N3229" s="4">
        <f t="shared" si="60"/>
        <v>7.0474953470456292E-4</v>
      </c>
    </row>
    <row r="3230" spans="12:14" x14ac:dyDescent="0.3">
      <c r="L3230" s="2">
        <v>3229</v>
      </c>
      <c r="M3230" s="2">
        <v>173.92938431201023</v>
      </c>
      <c r="N3230" s="4">
        <f t="shared" si="60"/>
        <v>5.5960284970346441E-2</v>
      </c>
    </row>
    <row r="3231" spans="12:14" x14ac:dyDescent="0.3">
      <c r="L3231" s="2">
        <v>3230</v>
      </c>
      <c r="M3231" s="2">
        <v>168.16515750228425</v>
      </c>
      <c r="N3231" s="4">
        <f t="shared" si="60"/>
        <v>2.0964504305056808E-2</v>
      </c>
    </row>
    <row r="3232" spans="12:14" x14ac:dyDescent="0.3">
      <c r="L3232" s="2">
        <v>3231</v>
      </c>
      <c r="M3232" s="2">
        <v>160.77239138084047</v>
      </c>
      <c r="N3232" s="4">
        <f t="shared" si="60"/>
        <v>-2.391846616711446E-2</v>
      </c>
    </row>
    <row r="3233" spans="12:14" x14ac:dyDescent="0.3">
      <c r="L3233" s="2">
        <v>3232</v>
      </c>
      <c r="M3233" s="2">
        <v>170.73855570320683</v>
      </c>
      <c r="N3233" s="4">
        <f t="shared" si="60"/>
        <v>3.6588122524239708E-2</v>
      </c>
    </row>
    <row r="3234" spans="12:14" x14ac:dyDescent="0.3">
      <c r="L3234" s="2">
        <v>3233</v>
      </c>
      <c r="M3234" s="2">
        <v>178.10554801816494</v>
      </c>
      <c r="N3234" s="4">
        <f t="shared" si="60"/>
        <v>8.1314615031810478E-2</v>
      </c>
    </row>
    <row r="3235" spans="12:14" x14ac:dyDescent="0.3">
      <c r="L3235" s="2">
        <v>3234</v>
      </c>
      <c r="M3235" s="2">
        <v>154.93823182741204</v>
      </c>
      <c r="N3235" s="4">
        <f t="shared" si="60"/>
        <v>-5.933882258917389E-2</v>
      </c>
    </row>
    <row r="3236" spans="12:14" x14ac:dyDescent="0.3">
      <c r="L3236" s="2">
        <v>3235</v>
      </c>
      <c r="M3236" s="2">
        <v>154.76022642326123</v>
      </c>
      <c r="N3236" s="4">
        <f t="shared" si="60"/>
        <v>-6.0419529210639089E-2</v>
      </c>
    </row>
    <row r="3237" spans="12:14" x14ac:dyDescent="0.3">
      <c r="L3237" s="2">
        <v>3236</v>
      </c>
      <c r="M3237" s="2">
        <v>155.2315441513048</v>
      </c>
      <c r="N3237" s="4">
        <f t="shared" si="60"/>
        <v>-5.7558064459383163E-2</v>
      </c>
    </row>
    <row r="3238" spans="12:14" x14ac:dyDescent="0.3">
      <c r="L3238" s="2">
        <v>3237</v>
      </c>
      <c r="M3238" s="2">
        <v>166.45601996943515</v>
      </c>
      <c r="N3238" s="4">
        <f t="shared" si="60"/>
        <v>1.0587986482149647E-2</v>
      </c>
    </row>
    <row r="3239" spans="12:14" x14ac:dyDescent="0.3">
      <c r="L3239" s="2">
        <v>3238</v>
      </c>
      <c r="M3239" s="2">
        <v>166.05061426926972</v>
      </c>
      <c r="N3239" s="4">
        <f t="shared" si="60"/>
        <v>8.1266869129674735E-3</v>
      </c>
    </row>
    <row r="3240" spans="12:14" x14ac:dyDescent="0.3">
      <c r="L3240" s="2">
        <v>3239</v>
      </c>
      <c r="M3240" s="2">
        <v>144.35580259848285</v>
      </c>
      <c r="N3240" s="4">
        <f t="shared" si="60"/>
        <v>-0.12358687951446334</v>
      </c>
    </row>
    <row r="3241" spans="12:14" x14ac:dyDescent="0.3">
      <c r="L3241" s="2">
        <v>3240</v>
      </c>
      <c r="M3241" s="2">
        <v>166.58059349820471</v>
      </c>
      <c r="N3241" s="4">
        <f t="shared" si="60"/>
        <v>1.1344297438228734E-2</v>
      </c>
    </row>
    <row r="3242" spans="12:14" x14ac:dyDescent="0.3">
      <c r="L3242" s="2">
        <v>3241</v>
      </c>
      <c r="M3242" s="2">
        <v>161.97150800086149</v>
      </c>
      <c r="N3242" s="4">
        <f t="shared" si="60"/>
        <v>-1.6638387916974695E-2</v>
      </c>
    </row>
    <row r="3243" spans="12:14" x14ac:dyDescent="0.3">
      <c r="L3243" s="2">
        <v>3242</v>
      </c>
      <c r="M3243" s="2">
        <v>162.91827792252627</v>
      </c>
      <c r="N3243" s="4">
        <f t="shared" si="60"/>
        <v>-1.0890357242128723E-2</v>
      </c>
    </row>
    <row r="3244" spans="12:14" x14ac:dyDescent="0.3">
      <c r="L3244" s="2">
        <v>3243</v>
      </c>
      <c r="M3244" s="2">
        <v>159.28582665904329</v>
      </c>
      <c r="N3244" s="4">
        <f t="shared" si="60"/>
        <v>-3.2943699674753635E-2</v>
      </c>
    </row>
    <row r="3245" spans="12:14" x14ac:dyDescent="0.3">
      <c r="L3245" s="2">
        <v>3244</v>
      </c>
      <c r="M3245" s="2">
        <v>172.50126613140142</v>
      </c>
      <c r="N3245" s="4">
        <f t="shared" si="60"/>
        <v>4.728989217310775E-2</v>
      </c>
    </row>
    <row r="3246" spans="12:14" x14ac:dyDescent="0.3">
      <c r="L3246" s="2">
        <v>3245</v>
      </c>
      <c r="M3246" s="2">
        <v>158.13683928654453</v>
      </c>
      <c r="N3246" s="4">
        <f t="shared" si="60"/>
        <v>-3.9919433177694308E-2</v>
      </c>
    </row>
    <row r="3247" spans="12:14" x14ac:dyDescent="0.3">
      <c r="L3247" s="2">
        <v>3246</v>
      </c>
      <c r="M3247" s="2">
        <v>168.613014533155</v>
      </c>
      <c r="N3247" s="4">
        <f t="shared" si="60"/>
        <v>2.3683534443724508E-2</v>
      </c>
    </row>
    <row r="3248" spans="12:14" x14ac:dyDescent="0.3">
      <c r="L3248" s="2">
        <v>3247</v>
      </c>
      <c r="M3248" s="2">
        <v>152.34471724784785</v>
      </c>
      <c r="N3248" s="4">
        <f t="shared" si="60"/>
        <v>-7.5084571390299448E-2</v>
      </c>
    </row>
    <row r="3249" spans="12:14" x14ac:dyDescent="0.3">
      <c r="L3249" s="2">
        <v>3248</v>
      </c>
      <c r="M3249" s="2">
        <v>157.65647800077303</v>
      </c>
      <c r="N3249" s="4">
        <f t="shared" si="60"/>
        <v>-4.2835803187387667E-2</v>
      </c>
    </row>
    <row r="3250" spans="12:14" x14ac:dyDescent="0.3">
      <c r="L3250" s="2">
        <v>3249</v>
      </c>
      <c r="M3250" s="2">
        <v>144.895138896715</v>
      </c>
      <c r="N3250" s="4">
        <f t="shared" si="60"/>
        <v>-0.12031246033895238</v>
      </c>
    </row>
    <row r="3251" spans="12:14" x14ac:dyDescent="0.3">
      <c r="L3251" s="2">
        <v>3250</v>
      </c>
      <c r="M3251" s="2">
        <v>159.71393016248041</v>
      </c>
      <c r="N3251" s="4">
        <f t="shared" si="60"/>
        <v>-3.0344597175343213E-2</v>
      </c>
    </row>
    <row r="3252" spans="12:14" x14ac:dyDescent="0.3">
      <c r="L3252" s="2">
        <v>3251</v>
      </c>
      <c r="M3252" s="2">
        <v>163.38064082378489</v>
      </c>
      <c r="N3252" s="4">
        <f t="shared" si="60"/>
        <v>-8.0832590459037901E-3</v>
      </c>
    </row>
    <row r="3253" spans="12:14" x14ac:dyDescent="0.3">
      <c r="L3253" s="2">
        <v>3252</v>
      </c>
      <c r="M3253" s="2">
        <v>175.98034509932668</v>
      </c>
      <c r="N3253" s="4">
        <f t="shared" si="60"/>
        <v>6.8412080542465503E-2</v>
      </c>
    </row>
    <row r="3254" spans="12:14" x14ac:dyDescent="0.3">
      <c r="L3254" s="2">
        <v>3253</v>
      </c>
      <c r="M3254" s="2">
        <v>167.85729097861818</v>
      </c>
      <c r="N3254" s="4">
        <f t="shared" si="60"/>
        <v>1.9095384700286377E-2</v>
      </c>
    </row>
    <row r="3255" spans="12:14" x14ac:dyDescent="0.3">
      <c r="L3255" s="2">
        <v>3254</v>
      </c>
      <c r="M3255" s="2">
        <v>159.1057481359297</v>
      </c>
      <c r="N3255" s="4">
        <f t="shared" si="60"/>
        <v>-3.4036992618532214E-2</v>
      </c>
    </row>
    <row r="3256" spans="12:14" x14ac:dyDescent="0.3">
      <c r="L3256" s="2">
        <v>3255</v>
      </c>
      <c r="M3256" s="2">
        <v>163.18740090729455</v>
      </c>
      <c r="N3256" s="4">
        <f t="shared" si="60"/>
        <v>-9.256457456810252E-3</v>
      </c>
    </row>
    <row r="3257" spans="12:14" x14ac:dyDescent="0.3">
      <c r="L3257" s="2">
        <v>3256</v>
      </c>
      <c r="M3257" s="2">
        <v>157.37585439855582</v>
      </c>
      <c r="N3257" s="4">
        <f t="shared" si="60"/>
        <v>-4.4539525535045366E-2</v>
      </c>
    </row>
    <row r="3258" spans="12:14" x14ac:dyDescent="0.3">
      <c r="L3258" s="2">
        <v>3257</v>
      </c>
      <c r="M3258" s="2">
        <v>166.88223717495163</v>
      </c>
      <c r="N3258" s="4">
        <f t="shared" si="60"/>
        <v>1.3175636887380104E-2</v>
      </c>
    </row>
    <row r="3259" spans="12:14" x14ac:dyDescent="0.3">
      <c r="L3259" s="2">
        <v>3258</v>
      </c>
      <c r="M3259" s="2">
        <v>170.41993461733094</v>
      </c>
      <c r="N3259" s="4">
        <f t="shared" si="60"/>
        <v>3.4653709808585509E-2</v>
      </c>
    </row>
    <row r="3260" spans="12:14" x14ac:dyDescent="0.3">
      <c r="L3260" s="2">
        <v>3259</v>
      </c>
      <c r="M3260" s="2">
        <v>170.42502734909723</v>
      </c>
      <c r="N3260" s="4">
        <f t="shared" si="60"/>
        <v>3.4684628807744255E-2</v>
      </c>
    </row>
    <row r="3261" spans="12:14" x14ac:dyDescent="0.3">
      <c r="L3261" s="2">
        <v>3260</v>
      </c>
      <c r="M3261" s="2">
        <v>163.32125058967756</v>
      </c>
      <c r="N3261" s="4">
        <f t="shared" si="60"/>
        <v>-8.4438291058767101E-3</v>
      </c>
    </row>
    <row r="3262" spans="12:14" x14ac:dyDescent="0.3">
      <c r="L3262" s="2">
        <v>3261</v>
      </c>
      <c r="M3262" s="2">
        <v>166.66537714846297</v>
      </c>
      <c r="N3262" s="4">
        <f t="shared" si="60"/>
        <v>1.1859036036549364E-2</v>
      </c>
    </row>
    <row r="3263" spans="12:14" x14ac:dyDescent="0.3">
      <c r="L3263" s="2">
        <v>3262</v>
      </c>
      <c r="M3263" s="2">
        <v>179.47033993677852</v>
      </c>
      <c r="N3263" s="4">
        <f t="shared" si="60"/>
        <v>8.9600541351880336E-2</v>
      </c>
    </row>
    <row r="3264" spans="12:14" x14ac:dyDescent="0.3">
      <c r="L3264" s="2">
        <v>3263</v>
      </c>
      <c r="M3264" s="2">
        <v>152.10670652064709</v>
      </c>
      <c r="N3264" s="4">
        <f t="shared" si="60"/>
        <v>-7.6529582400457818E-2</v>
      </c>
    </row>
    <row r="3265" spans="12:14" x14ac:dyDescent="0.3">
      <c r="L3265" s="2">
        <v>3264</v>
      </c>
      <c r="M3265" s="2">
        <v>160.054008455927</v>
      </c>
      <c r="N3265" s="4">
        <f t="shared" si="60"/>
        <v>-2.8279913435556692E-2</v>
      </c>
    </row>
    <row r="3266" spans="12:14" x14ac:dyDescent="0.3">
      <c r="L3266" s="2">
        <v>3265</v>
      </c>
      <c r="M3266" s="2">
        <v>168.81566550043857</v>
      </c>
      <c r="N3266" s="4">
        <f t="shared" si="60"/>
        <v>2.4913869237403796E-2</v>
      </c>
    </row>
    <row r="3267" spans="12:14" x14ac:dyDescent="0.3">
      <c r="L3267" s="2">
        <v>3266</v>
      </c>
      <c r="M3267" s="2">
        <v>163.46082156352858</v>
      </c>
      <c r="N3267" s="4">
        <f t="shared" ref="N3267:N3330" si="61">M3267/$B$2-1</f>
        <v>-7.5964656433755717E-3</v>
      </c>
    </row>
    <row r="3268" spans="12:14" x14ac:dyDescent="0.3">
      <c r="L3268" s="2">
        <v>3267</v>
      </c>
      <c r="M3268" s="2">
        <v>162.85799936250552</v>
      </c>
      <c r="N3268" s="4">
        <f t="shared" si="61"/>
        <v>-1.1256320507444073E-2</v>
      </c>
    </row>
    <row r="3269" spans="12:14" x14ac:dyDescent="0.3">
      <c r="L3269" s="2">
        <v>3268</v>
      </c>
      <c r="M3269" s="2">
        <v>172.39702038692562</v>
      </c>
      <c r="N3269" s="4">
        <f t="shared" si="61"/>
        <v>4.6656995285218272E-2</v>
      </c>
    </row>
    <row r="3270" spans="12:14" x14ac:dyDescent="0.3">
      <c r="L3270" s="2">
        <v>3269</v>
      </c>
      <c r="M3270" s="2">
        <v>156.85935951555402</v>
      </c>
      <c r="N3270" s="4">
        <f t="shared" si="61"/>
        <v>-4.7675269883233895E-2</v>
      </c>
    </row>
    <row r="3271" spans="12:14" x14ac:dyDescent="0.3">
      <c r="L3271" s="2">
        <v>3270</v>
      </c>
      <c r="M3271" s="2">
        <v>174.75335397075867</v>
      </c>
      <c r="N3271" s="4">
        <f t="shared" si="61"/>
        <v>6.0962770542871025E-2</v>
      </c>
    </row>
    <row r="3272" spans="12:14" x14ac:dyDescent="0.3">
      <c r="L3272" s="2">
        <v>3271</v>
      </c>
      <c r="M3272" s="2">
        <v>178.11420834539285</v>
      </c>
      <c r="N3272" s="4">
        <f t="shared" si="61"/>
        <v>8.1367193620780265E-2</v>
      </c>
    </row>
    <row r="3273" spans="12:14" x14ac:dyDescent="0.3">
      <c r="L3273" s="2">
        <v>3272</v>
      </c>
      <c r="M3273" s="2">
        <v>163.61339453171311</v>
      </c>
      <c r="N3273" s="4">
        <f t="shared" si="61"/>
        <v>-6.6701644574075347E-3</v>
      </c>
    </row>
    <row r="3274" spans="12:14" x14ac:dyDescent="0.3">
      <c r="L3274" s="2">
        <v>3273</v>
      </c>
      <c r="M3274" s="2">
        <v>176.28485234136352</v>
      </c>
      <c r="N3274" s="4">
        <f t="shared" si="61"/>
        <v>7.0260805272611915E-2</v>
      </c>
    </row>
    <row r="3275" spans="12:14" x14ac:dyDescent="0.3">
      <c r="L3275" s="2">
        <v>3274</v>
      </c>
      <c r="M3275" s="2">
        <v>150.70789315554109</v>
      </c>
      <c r="N3275" s="4">
        <f t="shared" si="61"/>
        <v>-8.5022059766949987E-2</v>
      </c>
    </row>
    <row r="3276" spans="12:14" x14ac:dyDescent="0.3">
      <c r="L3276" s="2">
        <v>3275</v>
      </c>
      <c r="M3276" s="2">
        <v>181.28452496570156</v>
      </c>
      <c r="N3276" s="4">
        <f t="shared" si="61"/>
        <v>0.10061482365793362</v>
      </c>
    </row>
    <row r="3277" spans="12:14" x14ac:dyDescent="0.3">
      <c r="L3277" s="2">
        <v>3276</v>
      </c>
      <c r="M3277" s="2">
        <v>151.57326114372984</v>
      </c>
      <c r="N3277" s="4">
        <f t="shared" si="61"/>
        <v>-7.9768236607473009E-2</v>
      </c>
    </row>
    <row r="3278" spans="12:14" x14ac:dyDescent="0.3">
      <c r="L3278" s="2">
        <v>3277</v>
      </c>
      <c r="M3278" s="2">
        <v>162.5762311921784</v>
      </c>
      <c r="N3278" s="4">
        <f t="shared" si="61"/>
        <v>-1.2966991758372348E-2</v>
      </c>
    </row>
    <row r="3279" spans="12:14" x14ac:dyDescent="0.3">
      <c r="L3279" s="2">
        <v>3278</v>
      </c>
      <c r="M3279" s="2">
        <v>152.56759880913268</v>
      </c>
      <c r="N3279" s="4">
        <f t="shared" si="61"/>
        <v>-7.3731412590250178E-2</v>
      </c>
    </row>
    <row r="3280" spans="12:14" x14ac:dyDescent="0.3">
      <c r="L3280" s="2">
        <v>3279</v>
      </c>
      <c r="M3280" s="2">
        <v>170.5414486835717</v>
      </c>
      <c r="N3280" s="4">
        <f t="shared" si="61"/>
        <v>3.5391446152119643E-2</v>
      </c>
    </row>
    <row r="3281" spans="12:14" x14ac:dyDescent="0.3">
      <c r="L3281" s="2">
        <v>3280</v>
      </c>
      <c r="M3281" s="2">
        <v>161.72835323842085</v>
      </c>
      <c r="N3281" s="4">
        <f t="shared" si="61"/>
        <v>-1.8114629400001525E-2</v>
      </c>
    </row>
    <row r="3282" spans="12:14" x14ac:dyDescent="0.3">
      <c r="L3282" s="2">
        <v>3281</v>
      </c>
      <c r="M3282" s="2">
        <v>169.32830933693674</v>
      </c>
      <c r="N3282" s="4">
        <f t="shared" si="61"/>
        <v>2.8026233107477649E-2</v>
      </c>
    </row>
    <row r="3283" spans="12:14" x14ac:dyDescent="0.3">
      <c r="L3283" s="2">
        <v>3282</v>
      </c>
      <c r="M3283" s="2">
        <v>160.80548501758085</v>
      </c>
      <c r="N3283" s="4">
        <f t="shared" si="61"/>
        <v>-2.3717548040362635E-2</v>
      </c>
    </row>
    <row r="3284" spans="12:14" x14ac:dyDescent="0.3">
      <c r="L3284" s="2">
        <v>3283</v>
      </c>
      <c r="M3284" s="2">
        <v>150.55858406784611</v>
      </c>
      <c r="N3284" s="4">
        <f t="shared" si="61"/>
        <v>-8.5928545277806578E-2</v>
      </c>
    </row>
    <row r="3285" spans="12:14" x14ac:dyDescent="0.3">
      <c r="L3285" s="2">
        <v>3284</v>
      </c>
      <c r="M3285" s="2">
        <v>174.0228650306934</v>
      </c>
      <c r="N3285" s="4">
        <f t="shared" si="61"/>
        <v>5.6527825220835881E-2</v>
      </c>
    </row>
    <row r="3286" spans="12:14" x14ac:dyDescent="0.3">
      <c r="L3286" s="2">
        <v>3285</v>
      </c>
      <c r="M3286" s="2">
        <v>167.48179743665938</v>
      </c>
      <c r="N3286" s="4">
        <f t="shared" si="61"/>
        <v>1.6815687861596595E-2</v>
      </c>
    </row>
    <row r="3287" spans="12:14" x14ac:dyDescent="0.3">
      <c r="L3287" s="2">
        <v>3286</v>
      </c>
      <c r="M3287" s="2">
        <v>164.20532447534296</v>
      </c>
      <c r="N3287" s="4">
        <f t="shared" si="61"/>
        <v>-3.0764386793837861E-3</v>
      </c>
    </row>
    <row r="3288" spans="12:14" x14ac:dyDescent="0.3">
      <c r="L3288" s="2">
        <v>3287</v>
      </c>
      <c r="M3288" s="2">
        <v>159.92021855299095</v>
      </c>
      <c r="N3288" s="4">
        <f t="shared" si="61"/>
        <v>-2.9092178853440731E-2</v>
      </c>
    </row>
    <row r="3289" spans="12:14" x14ac:dyDescent="0.3">
      <c r="L3289" s="2">
        <v>3288</v>
      </c>
      <c r="M3289" s="2">
        <v>172.91986915969227</v>
      </c>
      <c r="N3289" s="4">
        <f t="shared" si="61"/>
        <v>4.9831315376506868E-2</v>
      </c>
    </row>
    <row r="3290" spans="12:14" x14ac:dyDescent="0.3">
      <c r="L3290" s="2">
        <v>3289</v>
      </c>
      <c r="M3290" s="2">
        <v>156.04904907593703</v>
      </c>
      <c r="N3290" s="4">
        <f t="shared" si="61"/>
        <v>-5.2594827588316351E-2</v>
      </c>
    </row>
    <row r="3291" spans="12:14" x14ac:dyDescent="0.3">
      <c r="L3291" s="2">
        <v>3290</v>
      </c>
      <c r="M3291" s="2">
        <v>161.21932073569047</v>
      </c>
      <c r="N3291" s="4">
        <f t="shared" si="61"/>
        <v>-2.1205068136207816E-2</v>
      </c>
    </row>
    <row r="3292" spans="12:14" x14ac:dyDescent="0.3">
      <c r="L3292" s="2">
        <v>3291</v>
      </c>
      <c r="M3292" s="2">
        <v>177.25540258899284</v>
      </c>
      <c r="N3292" s="4">
        <f t="shared" si="61"/>
        <v>7.6153211090746797E-2</v>
      </c>
    </row>
    <row r="3293" spans="12:14" x14ac:dyDescent="0.3">
      <c r="L3293" s="2">
        <v>3292</v>
      </c>
      <c r="M3293" s="2">
        <v>168.71293489756468</v>
      </c>
      <c r="N3293" s="4">
        <f t="shared" si="61"/>
        <v>2.4290171079010436E-2</v>
      </c>
    </row>
    <row r="3294" spans="12:14" x14ac:dyDescent="0.3">
      <c r="L3294" s="2">
        <v>3293</v>
      </c>
      <c r="M3294" s="2">
        <v>162.13042341778666</v>
      </c>
      <c r="N3294" s="4">
        <f t="shared" si="61"/>
        <v>-1.5673580448666402E-2</v>
      </c>
    </row>
    <row r="3295" spans="12:14" x14ac:dyDescent="0.3">
      <c r="L3295" s="2">
        <v>3294</v>
      </c>
      <c r="M3295" s="2">
        <v>162.94310117379925</v>
      </c>
      <c r="N3295" s="4">
        <f t="shared" si="61"/>
        <v>-1.073965028946644E-2</v>
      </c>
    </row>
    <row r="3296" spans="12:14" x14ac:dyDescent="0.3">
      <c r="L3296" s="2">
        <v>3295</v>
      </c>
      <c r="M3296" s="2">
        <v>155.78069307553113</v>
      </c>
      <c r="N3296" s="4">
        <f t="shared" si="61"/>
        <v>-5.4224070857261553E-2</v>
      </c>
    </row>
    <row r="3297" spans="12:14" x14ac:dyDescent="0.3">
      <c r="L3297" s="2">
        <v>3296</v>
      </c>
      <c r="M3297" s="2">
        <v>160.93898692856465</v>
      </c>
      <c r="N3297" s="4">
        <f t="shared" si="61"/>
        <v>-2.2907031079561713E-2</v>
      </c>
    </row>
    <row r="3298" spans="12:14" x14ac:dyDescent="0.3">
      <c r="L3298" s="2">
        <v>3297</v>
      </c>
      <c r="M3298" s="2">
        <v>161.89126897008796</v>
      </c>
      <c r="N3298" s="4">
        <f t="shared" si="61"/>
        <v>-1.7125535216072518E-2</v>
      </c>
    </row>
    <row r="3299" spans="12:14" x14ac:dyDescent="0.3">
      <c r="L3299" s="2">
        <v>3298</v>
      </c>
      <c r="M3299" s="2">
        <v>177.99983639754973</v>
      </c>
      <c r="N3299" s="4">
        <f t="shared" si="61"/>
        <v>8.0672818514959221E-2</v>
      </c>
    </row>
    <row r="3300" spans="12:14" x14ac:dyDescent="0.3">
      <c r="L3300" s="2">
        <v>3299</v>
      </c>
      <c r="M3300" s="2">
        <v>153.50325952462549</v>
      </c>
      <c r="N3300" s="4">
        <f t="shared" si="61"/>
        <v>-6.8050828141132835E-2</v>
      </c>
    </row>
    <row r="3301" spans="12:14" x14ac:dyDescent="0.3">
      <c r="L3301" s="2">
        <v>3300</v>
      </c>
      <c r="M3301" s="2">
        <v>159.38636365169151</v>
      </c>
      <c r="N3301" s="4">
        <f t="shared" si="61"/>
        <v>-3.2333319365372315E-2</v>
      </c>
    </row>
    <row r="3302" spans="12:14" x14ac:dyDescent="0.3">
      <c r="L3302" s="2">
        <v>3301</v>
      </c>
      <c r="M3302" s="2">
        <v>153.67783870909054</v>
      </c>
      <c r="N3302" s="4">
        <f t="shared" si="61"/>
        <v>-6.6990922788700336E-2</v>
      </c>
    </row>
    <row r="3303" spans="12:14" x14ac:dyDescent="0.3">
      <c r="L3303" s="2">
        <v>3302</v>
      </c>
      <c r="M3303" s="2">
        <v>156.86135098134142</v>
      </c>
      <c r="N3303" s="4">
        <f t="shared" si="61"/>
        <v>-4.7663179293776059E-2</v>
      </c>
    </row>
    <row r="3304" spans="12:14" x14ac:dyDescent="0.3">
      <c r="L3304" s="2">
        <v>3303</v>
      </c>
      <c r="M3304" s="2">
        <v>163.69390769095568</v>
      </c>
      <c r="N3304" s="4">
        <f t="shared" si="61"/>
        <v>-6.1813528692221675E-3</v>
      </c>
    </row>
    <row r="3305" spans="12:14" x14ac:dyDescent="0.3">
      <c r="L3305" s="2">
        <v>3304</v>
      </c>
      <c r="M3305" s="2">
        <v>158.88579486151764</v>
      </c>
      <c r="N3305" s="4">
        <f t="shared" si="61"/>
        <v>-3.5372373199835661E-2</v>
      </c>
    </row>
    <row r="3306" spans="12:14" x14ac:dyDescent="0.3">
      <c r="L3306" s="2">
        <v>3305</v>
      </c>
      <c r="M3306" s="2">
        <v>164.94055143522198</v>
      </c>
      <c r="N3306" s="4">
        <f t="shared" si="61"/>
        <v>1.3872721141816591E-3</v>
      </c>
    </row>
    <row r="3307" spans="12:14" x14ac:dyDescent="0.3">
      <c r="L3307" s="2">
        <v>3306</v>
      </c>
      <c r="M3307" s="2">
        <v>159.42493773958316</v>
      </c>
      <c r="N3307" s="4">
        <f t="shared" si="61"/>
        <v>-3.2099128317070402E-2</v>
      </c>
    </row>
    <row r="3308" spans="12:14" x14ac:dyDescent="0.3">
      <c r="L3308" s="2">
        <v>3307</v>
      </c>
      <c r="M3308" s="2">
        <v>160.93348024373881</v>
      </c>
      <c r="N3308" s="4">
        <f t="shared" si="61"/>
        <v>-2.2940463271027944E-2</v>
      </c>
    </row>
    <row r="3309" spans="12:14" x14ac:dyDescent="0.3">
      <c r="L3309" s="2">
        <v>3308</v>
      </c>
      <c r="M3309" s="2">
        <v>175.06841541872362</v>
      </c>
      <c r="N3309" s="4">
        <f t="shared" si="61"/>
        <v>6.2875571980605116E-2</v>
      </c>
    </row>
    <row r="3310" spans="12:14" x14ac:dyDescent="0.3">
      <c r="L3310" s="2">
        <v>3309</v>
      </c>
      <c r="M3310" s="2">
        <v>162.16083630226078</v>
      </c>
      <c r="N3310" s="4">
        <f t="shared" si="61"/>
        <v>-1.5488937708262873E-2</v>
      </c>
    </row>
    <row r="3311" spans="12:14" x14ac:dyDescent="0.3">
      <c r="L3311" s="2">
        <v>3310</v>
      </c>
      <c r="M3311" s="2">
        <v>165.36057297773752</v>
      </c>
      <c r="N3311" s="4">
        <f t="shared" si="61"/>
        <v>3.937307402829493E-3</v>
      </c>
    </row>
    <row r="3312" spans="12:14" x14ac:dyDescent="0.3">
      <c r="L3312" s="2">
        <v>3311</v>
      </c>
      <c r="M3312" s="2">
        <v>170.22505389537167</v>
      </c>
      <c r="N3312" s="4">
        <f t="shared" si="61"/>
        <v>3.3470549737564026E-2</v>
      </c>
    </row>
    <row r="3313" spans="12:14" x14ac:dyDescent="0.3">
      <c r="L3313" s="2">
        <v>3312</v>
      </c>
      <c r="M3313" s="2">
        <v>174.25960419241159</v>
      </c>
      <c r="N3313" s="4">
        <f t="shared" si="61"/>
        <v>5.7965116301123443E-2</v>
      </c>
    </row>
    <row r="3314" spans="12:14" x14ac:dyDescent="0.3">
      <c r="L3314" s="2">
        <v>3313</v>
      </c>
      <c r="M3314" s="2">
        <v>161.33128761451275</v>
      </c>
      <c r="N3314" s="4">
        <f t="shared" si="61"/>
        <v>-2.0525294688287565E-2</v>
      </c>
    </row>
    <row r="3315" spans="12:14" x14ac:dyDescent="0.3">
      <c r="L3315" s="2">
        <v>3314</v>
      </c>
      <c r="M3315" s="2">
        <v>155.2287382199714</v>
      </c>
      <c r="N3315" s="4">
        <f t="shared" si="61"/>
        <v>-5.7575099833032883E-2</v>
      </c>
    </row>
    <row r="3316" spans="12:14" x14ac:dyDescent="0.3">
      <c r="L3316" s="2">
        <v>3315</v>
      </c>
      <c r="M3316" s="2">
        <v>157.65861840434894</v>
      </c>
      <c r="N3316" s="4">
        <f t="shared" si="61"/>
        <v>-4.2822808366651088E-2</v>
      </c>
    </row>
    <row r="3317" spans="12:14" x14ac:dyDescent="0.3">
      <c r="L3317" s="2">
        <v>3316</v>
      </c>
      <c r="M3317" s="2">
        <v>174.52707754267354</v>
      </c>
      <c r="N3317" s="4">
        <f t="shared" si="61"/>
        <v>5.9589000823464522E-2</v>
      </c>
    </row>
    <row r="3318" spans="12:14" x14ac:dyDescent="0.3">
      <c r="L3318" s="2">
        <v>3317</v>
      </c>
      <c r="M3318" s="2">
        <v>147.33147909856439</v>
      </c>
      <c r="N3318" s="4">
        <f t="shared" si="61"/>
        <v>-0.10552094880680962</v>
      </c>
    </row>
    <row r="3319" spans="12:14" x14ac:dyDescent="0.3">
      <c r="L3319" s="2">
        <v>3318</v>
      </c>
      <c r="M3319" s="2">
        <v>155.43174008484036</v>
      </c>
      <c r="N3319" s="4">
        <f t="shared" si="61"/>
        <v>-5.6342634669515723E-2</v>
      </c>
    </row>
    <row r="3320" spans="12:14" x14ac:dyDescent="0.3">
      <c r="L3320" s="2">
        <v>3319</v>
      </c>
      <c r="M3320" s="2">
        <v>182.50284369846895</v>
      </c>
      <c r="N3320" s="4">
        <f t="shared" si="61"/>
        <v>0.10801148179782505</v>
      </c>
    </row>
    <row r="3321" spans="12:14" x14ac:dyDescent="0.3">
      <c r="L3321" s="2">
        <v>3320</v>
      </c>
      <c r="M3321" s="2">
        <v>182.81886501228735</v>
      </c>
      <c r="N3321" s="4">
        <f t="shared" si="61"/>
        <v>0.10993011077427073</v>
      </c>
    </row>
    <row r="3322" spans="12:14" x14ac:dyDescent="0.3">
      <c r="L3322" s="2">
        <v>3321</v>
      </c>
      <c r="M3322" s="2">
        <v>173.73932596864572</v>
      </c>
      <c r="N3322" s="4">
        <f t="shared" si="61"/>
        <v>5.4806402529986809E-2</v>
      </c>
    </row>
    <row r="3323" spans="12:14" x14ac:dyDescent="0.3">
      <c r="L3323" s="2">
        <v>3322</v>
      </c>
      <c r="M3323" s="2">
        <v>170.26845392084024</v>
      </c>
      <c r="N3323" s="4">
        <f t="shared" si="61"/>
        <v>3.373404002382463E-2</v>
      </c>
    </row>
    <row r="3324" spans="12:14" x14ac:dyDescent="0.3">
      <c r="L3324" s="2">
        <v>3323</v>
      </c>
      <c r="M3324" s="2">
        <v>167.59867401420598</v>
      </c>
      <c r="N3324" s="4">
        <f t="shared" si="61"/>
        <v>1.7525269078253247E-2</v>
      </c>
    </row>
    <row r="3325" spans="12:14" x14ac:dyDescent="0.3">
      <c r="L3325" s="2">
        <v>3324</v>
      </c>
      <c r="M3325" s="2">
        <v>159.72056750106927</v>
      </c>
      <c r="N3325" s="4">
        <f t="shared" si="61"/>
        <v>-3.0304300557405739E-2</v>
      </c>
    </row>
    <row r="3326" spans="12:14" x14ac:dyDescent="0.3">
      <c r="L3326" s="2">
        <v>3325</v>
      </c>
      <c r="M3326" s="2">
        <v>184.95963686997925</v>
      </c>
      <c r="N3326" s="4">
        <f t="shared" si="61"/>
        <v>0.12292716742370757</v>
      </c>
    </row>
    <row r="3327" spans="12:14" x14ac:dyDescent="0.3">
      <c r="L3327" s="2">
        <v>3326</v>
      </c>
      <c r="M3327" s="2">
        <v>175.06733760693058</v>
      </c>
      <c r="N3327" s="4">
        <f t="shared" si="61"/>
        <v>6.2869028368365054E-2</v>
      </c>
    </row>
    <row r="3328" spans="12:14" x14ac:dyDescent="0.3">
      <c r="L3328" s="2">
        <v>3327</v>
      </c>
      <c r="M3328" s="2">
        <v>168.88565901499371</v>
      </c>
      <c r="N3328" s="4">
        <f t="shared" si="61"/>
        <v>2.5338813946246708E-2</v>
      </c>
    </row>
    <row r="3329" spans="12:14" x14ac:dyDescent="0.3">
      <c r="L3329" s="2">
        <v>3328</v>
      </c>
      <c r="M3329" s="2">
        <v>164.32531393691454</v>
      </c>
      <c r="N3329" s="4">
        <f t="shared" si="61"/>
        <v>-2.3479585175311124E-3</v>
      </c>
    </row>
    <row r="3330" spans="12:14" x14ac:dyDescent="0.3">
      <c r="L3330" s="2">
        <v>3329</v>
      </c>
      <c r="M3330" s="2">
        <v>161.43162295718281</v>
      </c>
      <c r="N3330" s="4">
        <f t="shared" si="61"/>
        <v>-1.9916138636493552E-2</v>
      </c>
    </row>
    <row r="3331" spans="12:14" x14ac:dyDescent="0.3">
      <c r="L3331" s="2">
        <v>3330</v>
      </c>
      <c r="M3331" s="2">
        <v>156.78956270585411</v>
      </c>
      <c r="N3331" s="4">
        <f t="shared" ref="N3331:N3394" si="62">M3331/$B$2-1</f>
        <v>-4.8099020357325828E-2</v>
      </c>
    </row>
    <row r="3332" spans="12:14" x14ac:dyDescent="0.3">
      <c r="L3332" s="2">
        <v>3331</v>
      </c>
      <c r="M3332" s="2">
        <v>170.51353520780469</v>
      </c>
      <c r="N3332" s="4">
        <f t="shared" si="62"/>
        <v>3.5221977824832607E-2</v>
      </c>
    </row>
    <row r="3333" spans="12:14" x14ac:dyDescent="0.3">
      <c r="L3333" s="2">
        <v>3332</v>
      </c>
      <c r="M3333" s="2">
        <v>162.78275535964377</v>
      </c>
      <c r="N3333" s="4">
        <f t="shared" si="62"/>
        <v>-1.1713141987141129E-2</v>
      </c>
    </row>
    <row r="3334" spans="12:14" x14ac:dyDescent="0.3">
      <c r="L3334" s="2">
        <v>3333</v>
      </c>
      <c r="M3334" s="2">
        <v>158.55389267163207</v>
      </c>
      <c r="N3334" s="4">
        <f t="shared" si="62"/>
        <v>-3.7387418169954834E-2</v>
      </c>
    </row>
    <row r="3335" spans="12:14" x14ac:dyDescent="0.3">
      <c r="L3335" s="2">
        <v>3334</v>
      </c>
      <c r="M3335" s="2">
        <v>159.11535263385142</v>
      </c>
      <c r="N3335" s="4">
        <f t="shared" si="62"/>
        <v>-3.3978681779322839E-2</v>
      </c>
    </row>
    <row r="3336" spans="12:14" x14ac:dyDescent="0.3">
      <c r="L3336" s="2">
        <v>3335</v>
      </c>
      <c r="M3336" s="2">
        <v>180.59406790300397</v>
      </c>
      <c r="N3336" s="4">
        <f t="shared" si="62"/>
        <v>9.6422919917401595E-2</v>
      </c>
    </row>
    <row r="3337" spans="12:14" x14ac:dyDescent="0.3">
      <c r="L3337" s="2">
        <v>3336</v>
      </c>
      <c r="M3337" s="2">
        <v>176.22945360172321</v>
      </c>
      <c r="N3337" s="4">
        <f t="shared" si="62"/>
        <v>6.9924468378596005E-2</v>
      </c>
    </row>
    <row r="3338" spans="12:14" x14ac:dyDescent="0.3">
      <c r="L3338" s="2">
        <v>3337</v>
      </c>
      <c r="M3338" s="2">
        <v>164.0162342848794</v>
      </c>
      <c r="N3338" s="4">
        <f t="shared" si="62"/>
        <v>-4.2244432686993072E-3</v>
      </c>
    </row>
    <row r="3339" spans="12:14" x14ac:dyDescent="0.3">
      <c r="L3339" s="2">
        <v>3338</v>
      </c>
      <c r="M3339" s="2">
        <v>158.6649048827706</v>
      </c>
      <c r="N3339" s="4">
        <f t="shared" si="62"/>
        <v>-3.6713440701612088E-2</v>
      </c>
    </row>
    <row r="3340" spans="12:14" x14ac:dyDescent="0.3">
      <c r="L3340" s="2">
        <v>3339</v>
      </c>
      <c r="M3340" s="2">
        <v>156.98581317236682</v>
      </c>
      <c r="N3340" s="4">
        <f t="shared" si="62"/>
        <v>-4.6907544291541758E-2</v>
      </c>
    </row>
    <row r="3341" spans="12:14" x14ac:dyDescent="0.3">
      <c r="L3341" s="2">
        <v>3340</v>
      </c>
      <c r="M3341" s="2">
        <v>147.91358303759336</v>
      </c>
      <c r="N3341" s="4">
        <f t="shared" si="62"/>
        <v>-0.10198687867960943</v>
      </c>
    </row>
    <row r="3342" spans="12:14" x14ac:dyDescent="0.3">
      <c r="L3342" s="2">
        <v>3341</v>
      </c>
      <c r="M3342" s="2">
        <v>169.97169381592983</v>
      </c>
      <c r="N3342" s="4">
        <f t="shared" si="62"/>
        <v>3.1932349721817355E-2</v>
      </c>
    </row>
    <row r="3343" spans="12:14" x14ac:dyDescent="0.3">
      <c r="L3343" s="2">
        <v>3342</v>
      </c>
      <c r="M3343" s="2">
        <v>155.37242829226966</v>
      </c>
      <c r="N3343" s="4">
        <f t="shared" si="62"/>
        <v>-5.6702728495138133E-2</v>
      </c>
    </row>
    <row r="3344" spans="12:14" x14ac:dyDescent="0.3">
      <c r="L3344" s="2">
        <v>3343</v>
      </c>
      <c r="M3344" s="2">
        <v>161.13312279978169</v>
      </c>
      <c r="N3344" s="4">
        <f t="shared" si="62"/>
        <v>-2.1728393147252612E-2</v>
      </c>
    </row>
    <row r="3345" spans="12:14" x14ac:dyDescent="0.3">
      <c r="L3345" s="2">
        <v>3344</v>
      </c>
      <c r="M3345" s="2">
        <v>167.60731429361635</v>
      </c>
      <c r="N3345" s="4">
        <f t="shared" si="62"/>
        <v>1.7577725952889534E-2</v>
      </c>
    </row>
    <row r="3346" spans="12:14" x14ac:dyDescent="0.3">
      <c r="L3346" s="2">
        <v>3345</v>
      </c>
      <c r="M3346" s="2">
        <v>174.3804909197228</v>
      </c>
      <c r="N3346" s="4">
        <f t="shared" si="62"/>
        <v>5.8699043943802209E-2</v>
      </c>
    </row>
    <row r="3347" spans="12:14" x14ac:dyDescent="0.3">
      <c r="L3347" s="2">
        <v>3346</v>
      </c>
      <c r="M3347" s="2">
        <v>182.17278769791716</v>
      </c>
      <c r="N3347" s="4">
        <f t="shared" si="62"/>
        <v>0.10600764541458574</v>
      </c>
    </row>
    <row r="3348" spans="12:14" x14ac:dyDescent="0.3">
      <c r="L3348" s="2">
        <v>3347</v>
      </c>
      <c r="M3348" s="2">
        <v>163.638108500247</v>
      </c>
      <c r="N3348" s="4">
        <f t="shared" si="62"/>
        <v>-6.5201209822407513E-3</v>
      </c>
    </row>
    <row r="3349" spans="12:14" x14ac:dyDescent="0.3">
      <c r="L3349" s="2">
        <v>3348</v>
      </c>
      <c r="M3349" s="2">
        <v>190.66464037109432</v>
      </c>
      <c r="N3349" s="4">
        <f t="shared" si="62"/>
        <v>0.15756339146729648</v>
      </c>
    </row>
    <row r="3350" spans="12:14" x14ac:dyDescent="0.3">
      <c r="L3350" s="2">
        <v>3349</v>
      </c>
      <c r="M3350" s="2">
        <v>162.6614785935727</v>
      </c>
      <c r="N3350" s="4">
        <f t="shared" si="62"/>
        <v>-1.2449437633602844E-2</v>
      </c>
    </row>
    <row r="3351" spans="12:14" x14ac:dyDescent="0.3">
      <c r="L3351" s="2">
        <v>3350</v>
      </c>
      <c r="M3351" s="2">
        <v>174.15248669132561</v>
      </c>
      <c r="N3351" s="4">
        <f t="shared" si="62"/>
        <v>5.7314784401085506E-2</v>
      </c>
    </row>
    <row r="3352" spans="12:14" x14ac:dyDescent="0.3">
      <c r="L3352" s="2">
        <v>3351</v>
      </c>
      <c r="M3352" s="2">
        <v>149.52001411467538</v>
      </c>
      <c r="N3352" s="4">
        <f t="shared" si="62"/>
        <v>-9.2233912413152042E-2</v>
      </c>
    </row>
    <row r="3353" spans="12:14" x14ac:dyDescent="0.3">
      <c r="L3353" s="2">
        <v>3352</v>
      </c>
      <c r="M3353" s="2">
        <v>158.52682375194038</v>
      </c>
      <c r="N3353" s="4">
        <f t="shared" si="62"/>
        <v>-3.7551759027392717E-2</v>
      </c>
    </row>
    <row r="3354" spans="12:14" x14ac:dyDescent="0.3">
      <c r="L3354" s="2">
        <v>3353</v>
      </c>
      <c r="M3354" s="2">
        <v>188.33399997813837</v>
      </c>
      <c r="N3354" s="4">
        <f t="shared" si="62"/>
        <v>0.14341360474066556</v>
      </c>
    </row>
    <row r="3355" spans="12:14" x14ac:dyDescent="0.3">
      <c r="L3355" s="2">
        <v>3354</v>
      </c>
      <c r="M3355" s="2">
        <v>178.48236343308545</v>
      </c>
      <c r="N3355" s="4">
        <f t="shared" si="62"/>
        <v>8.360233722719812E-2</v>
      </c>
    </row>
    <row r="3356" spans="12:14" x14ac:dyDescent="0.3">
      <c r="L3356" s="2">
        <v>3355</v>
      </c>
      <c r="M3356" s="2">
        <v>167.17053788482403</v>
      </c>
      <c r="N3356" s="4">
        <f t="shared" si="62"/>
        <v>1.4925968500167697E-2</v>
      </c>
    </row>
    <row r="3357" spans="12:14" x14ac:dyDescent="0.3">
      <c r="L3357" s="2">
        <v>3356</v>
      </c>
      <c r="M3357" s="2">
        <v>157.45316628053794</v>
      </c>
      <c r="N3357" s="4">
        <f t="shared" si="62"/>
        <v>-4.407014954517241E-2</v>
      </c>
    </row>
    <row r="3358" spans="12:14" x14ac:dyDescent="0.3">
      <c r="L3358" s="2">
        <v>3357</v>
      </c>
      <c r="M3358" s="2">
        <v>160.0675752679677</v>
      </c>
      <c r="N3358" s="4">
        <f t="shared" si="62"/>
        <v>-2.8197546590153943E-2</v>
      </c>
    </row>
    <row r="3359" spans="12:14" x14ac:dyDescent="0.3">
      <c r="L3359" s="2">
        <v>3358</v>
      </c>
      <c r="M3359" s="2">
        <v>157.94848670870439</v>
      </c>
      <c r="N3359" s="4">
        <f t="shared" si="62"/>
        <v>-4.1062959572372826E-2</v>
      </c>
    </row>
    <row r="3360" spans="12:14" x14ac:dyDescent="0.3">
      <c r="L3360" s="2">
        <v>3359</v>
      </c>
      <c r="M3360" s="2">
        <v>174.05087596680679</v>
      </c>
      <c r="N3360" s="4">
        <f t="shared" si="62"/>
        <v>5.6697885249493929E-2</v>
      </c>
    </row>
    <row r="3361" spans="12:14" x14ac:dyDescent="0.3">
      <c r="L3361" s="2">
        <v>3360</v>
      </c>
      <c r="M3361" s="2">
        <v>153.97357903227416</v>
      </c>
      <c r="N3361" s="4">
        <f t="shared" si="62"/>
        <v>-6.5195423786726048E-2</v>
      </c>
    </row>
    <row r="3362" spans="12:14" x14ac:dyDescent="0.3">
      <c r="L3362" s="2">
        <v>3361</v>
      </c>
      <c r="M3362" s="2">
        <v>162.49695036631951</v>
      </c>
      <c r="N3362" s="4">
        <f t="shared" si="62"/>
        <v>-1.3448321602652413E-2</v>
      </c>
    </row>
    <row r="3363" spans="12:14" x14ac:dyDescent="0.3">
      <c r="L3363" s="2">
        <v>3362</v>
      </c>
      <c r="M3363" s="2">
        <v>163.87263817247376</v>
      </c>
      <c r="N3363" s="4">
        <f t="shared" si="62"/>
        <v>-5.0962441571822392E-3</v>
      </c>
    </row>
    <row r="3364" spans="12:14" x14ac:dyDescent="0.3">
      <c r="L3364" s="2">
        <v>3363</v>
      </c>
      <c r="M3364" s="2">
        <v>176.40057753073376</v>
      </c>
      <c r="N3364" s="4">
        <f t="shared" si="62"/>
        <v>7.0963396180002247E-2</v>
      </c>
    </row>
    <row r="3365" spans="12:14" x14ac:dyDescent="0.3">
      <c r="L3365" s="2">
        <v>3364</v>
      </c>
      <c r="M3365" s="2">
        <v>144.72627585499021</v>
      </c>
      <c r="N3365" s="4">
        <f t="shared" si="62"/>
        <v>-0.12133766183877948</v>
      </c>
    </row>
    <row r="3366" spans="12:14" x14ac:dyDescent="0.3">
      <c r="L3366" s="2">
        <v>3365</v>
      </c>
      <c r="M3366" s="2">
        <v>165.04209370127657</v>
      </c>
      <c r="N3366" s="4">
        <f t="shared" si="62"/>
        <v>2.0037556406637957E-3</v>
      </c>
    </row>
    <row r="3367" spans="12:14" x14ac:dyDescent="0.3">
      <c r="L3367" s="2">
        <v>3366</v>
      </c>
      <c r="M3367" s="2">
        <v>147.11190486241296</v>
      </c>
      <c r="N3367" s="4">
        <f t="shared" si="62"/>
        <v>-0.1068540281705741</v>
      </c>
    </row>
    <row r="3368" spans="12:14" x14ac:dyDescent="0.3">
      <c r="L3368" s="2">
        <v>3367</v>
      </c>
      <c r="M3368" s="2">
        <v>161.09649150960536</v>
      </c>
      <c r="N3368" s="4">
        <f t="shared" si="62"/>
        <v>-2.1950789079753785E-2</v>
      </c>
    </row>
    <row r="3369" spans="12:14" x14ac:dyDescent="0.3">
      <c r="L3369" s="2">
        <v>3368</v>
      </c>
      <c r="M3369" s="2">
        <v>161.15095429096507</v>
      </c>
      <c r="N3369" s="4">
        <f t="shared" si="62"/>
        <v>-2.1620134576764705E-2</v>
      </c>
    </row>
    <row r="3370" spans="12:14" x14ac:dyDescent="0.3">
      <c r="L3370" s="2">
        <v>3369</v>
      </c>
      <c r="M3370" s="2">
        <v>163.67135992187093</v>
      </c>
      <c r="N3370" s="4">
        <f t="shared" si="62"/>
        <v>-6.3182449117160644E-3</v>
      </c>
    </row>
    <row r="3371" spans="12:14" x14ac:dyDescent="0.3">
      <c r="L3371" s="2">
        <v>3370</v>
      </c>
      <c r="M3371" s="2">
        <v>154.11531460322928</v>
      </c>
      <c r="N3371" s="4">
        <f t="shared" si="62"/>
        <v>-6.433491861971119E-2</v>
      </c>
    </row>
    <row r="3372" spans="12:14" x14ac:dyDescent="0.3">
      <c r="L3372" s="2">
        <v>3371</v>
      </c>
      <c r="M3372" s="2">
        <v>167.27129663884099</v>
      </c>
      <c r="N3372" s="4">
        <f t="shared" si="62"/>
        <v>1.5537695167434862E-2</v>
      </c>
    </row>
    <row r="3373" spans="12:14" x14ac:dyDescent="0.3">
      <c r="L3373" s="2">
        <v>3372</v>
      </c>
      <c r="M3373" s="2">
        <v>168.31418752817109</v>
      </c>
      <c r="N3373" s="4">
        <f t="shared" si="62"/>
        <v>2.1869295575531966E-2</v>
      </c>
    </row>
    <row r="3374" spans="12:14" x14ac:dyDescent="0.3">
      <c r="L3374" s="2">
        <v>3373</v>
      </c>
      <c r="M3374" s="2">
        <v>172.92155330228945</v>
      </c>
      <c r="N3374" s="4">
        <f t="shared" si="62"/>
        <v>4.9841540145046492E-2</v>
      </c>
    </row>
    <row r="3375" spans="12:14" x14ac:dyDescent="0.3">
      <c r="L3375" s="2">
        <v>3374</v>
      </c>
      <c r="M3375" s="2">
        <v>170.46818054987685</v>
      </c>
      <c r="N3375" s="4">
        <f t="shared" si="62"/>
        <v>3.4946620571659537E-2</v>
      </c>
    </row>
    <row r="3376" spans="12:14" x14ac:dyDescent="0.3">
      <c r="L3376" s="2">
        <v>3375</v>
      </c>
      <c r="M3376" s="2">
        <v>160.05397354641028</v>
      </c>
      <c r="N3376" s="4">
        <f t="shared" si="62"/>
        <v>-2.8280125378256193E-2</v>
      </c>
    </row>
    <row r="3377" spans="12:14" x14ac:dyDescent="0.3">
      <c r="L3377" s="2">
        <v>3376</v>
      </c>
      <c r="M3377" s="2">
        <v>155.42928373947379</v>
      </c>
      <c r="N3377" s="4">
        <f t="shared" si="62"/>
        <v>-5.6357547636427752E-2</v>
      </c>
    </row>
    <row r="3378" spans="12:14" x14ac:dyDescent="0.3">
      <c r="L3378" s="2">
        <v>3377</v>
      </c>
      <c r="M3378" s="2">
        <v>163.49108885386642</v>
      </c>
      <c r="N3378" s="4">
        <f t="shared" si="62"/>
        <v>-7.4127068342655367E-3</v>
      </c>
    </row>
    <row r="3379" spans="12:14" x14ac:dyDescent="0.3">
      <c r="L3379" s="2">
        <v>3378</v>
      </c>
      <c r="M3379" s="2">
        <v>167.27526386161466</v>
      </c>
      <c r="N3379" s="4">
        <f t="shared" si="62"/>
        <v>1.5561780975058559E-2</v>
      </c>
    </row>
    <row r="3380" spans="12:14" x14ac:dyDescent="0.3">
      <c r="L3380" s="2">
        <v>3379</v>
      </c>
      <c r="M3380" s="2">
        <v>162.55310512931189</v>
      </c>
      <c r="N3380" s="4">
        <f t="shared" si="62"/>
        <v>-1.3107394738762101E-2</v>
      </c>
    </row>
    <row r="3381" spans="12:14" x14ac:dyDescent="0.3">
      <c r="L3381" s="2">
        <v>3380</v>
      </c>
      <c r="M3381" s="2">
        <v>159.29847201469764</v>
      </c>
      <c r="N3381" s="4">
        <f t="shared" si="62"/>
        <v>-3.2866927176460004E-2</v>
      </c>
    </row>
    <row r="3382" spans="12:14" x14ac:dyDescent="0.3">
      <c r="L3382" s="2">
        <v>3381</v>
      </c>
      <c r="M3382" s="2">
        <v>151.7492631768817</v>
      </c>
      <c r="N3382" s="4">
        <f t="shared" si="62"/>
        <v>-7.8699692854400261E-2</v>
      </c>
    </row>
    <row r="3383" spans="12:14" x14ac:dyDescent="0.3">
      <c r="L3383" s="2">
        <v>3382</v>
      </c>
      <c r="M3383" s="2">
        <v>190.76858539804658</v>
      </c>
      <c r="N3383" s="4">
        <f t="shared" si="62"/>
        <v>0.15819446263859938</v>
      </c>
    </row>
    <row r="3384" spans="12:14" x14ac:dyDescent="0.3">
      <c r="L3384" s="2">
        <v>3383</v>
      </c>
      <c r="M3384" s="2">
        <v>159.82040424279643</v>
      </c>
      <c r="N3384" s="4">
        <f t="shared" si="62"/>
        <v>-2.9698171612249413E-2</v>
      </c>
    </row>
    <row r="3385" spans="12:14" x14ac:dyDescent="0.3">
      <c r="L3385" s="2">
        <v>3384</v>
      </c>
      <c r="M3385" s="2">
        <v>158.54821433464778</v>
      </c>
      <c r="N3385" s="4">
        <f t="shared" si="62"/>
        <v>-3.7421892496209752E-2</v>
      </c>
    </row>
    <row r="3386" spans="12:14" x14ac:dyDescent="0.3">
      <c r="L3386" s="2">
        <v>3385</v>
      </c>
      <c r="M3386" s="2">
        <v>163.92114776618467</v>
      </c>
      <c r="N3386" s="4">
        <f t="shared" si="62"/>
        <v>-4.8017326541294203E-3</v>
      </c>
    </row>
    <row r="3387" spans="12:14" x14ac:dyDescent="0.3">
      <c r="L3387" s="2">
        <v>3386</v>
      </c>
      <c r="M3387" s="2">
        <v>155.98154831154918</v>
      </c>
      <c r="N3387" s="4">
        <f t="shared" si="62"/>
        <v>-5.3004638309378072E-2</v>
      </c>
    </row>
    <row r="3388" spans="12:14" x14ac:dyDescent="0.3">
      <c r="L3388" s="2">
        <v>3387</v>
      </c>
      <c r="M3388" s="2">
        <v>166.47750680384681</v>
      </c>
      <c r="N3388" s="4">
        <f t="shared" si="62"/>
        <v>1.0718437376794121E-2</v>
      </c>
    </row>
    <row r="3389" spans="12:14" x14ac:dyDescent="0.3">
      <c r="L3389" s="2">
        <v>3388</v>
      </c>
      <c r="M3389" s="2">
        <v>157.16856667149034</v>
      </c>
      <c r="N3389" s="4">
        <f t="shared" si="62"/>
        <v>-4.579801103022918E-2</v>
      </c>
    </row>
    <row r="3390" spans="12:14" x14ac:dyDescent="0.3">
      <c r="L3390" s="2">
        <v>3389</v>
      </c>
      <c r="M3390" s="2">
        <v>160.99320335279506</v>
      </c>
      <c r="N3390" s="4">
        <f t="shared" si="62"/>
        <v>-2.2577872260269194E-2</v>
      </c>
    </row>
    <row r="3391" spans="12:14" x14ac:dyDescent="0.3">
      <c r="L3391" s="2">
        <v>3390</v>
      </c>
      <c r="M3391" s="2">
        <v>154.07863268682775</v>
      </c>
      <c r="N3391" s="4">
        <f t="shared" si="62"/>
        <v>-6.4557621914211105E-2</v>
      </c>
    </row>
    <row r="3392" spans="12:14" x14ac:dyDescent="0.3">
      <c r="L3392" s="2">
        <v>3391</v>
      </c>
      <c r="M3392" s="2">
        <v>165.7847602677663</v>
      </c>
      <c r="N3392" s="4">
        <f t="shared" si="62"/>
        <v>6.5126337827356995E-3</v>
      </c>
    </row>
    <row r="3393" spans="12:14" x14ac:dyDescent="0.3">
      <c r="L3393" s="2">
        <v>3392</v>
      </c>
      <c r="M3393" s="2">
        <v>173.76121928242597</v>
      </c>
      <c r="N3393" s="4">
        <f t="shared" si="62"/>
        <v>5.4939321242657435E-2</v>
      </c>
    </row>
    <row r="3394" spans="12:14" x14ac:dyDescent="0.3">
      <c r="L3394" s="2">
        <v>3393</v>
      </c>
      <c r="M3394" s="2">
        <v>156.13183579533799</v>
      </c>
      <c r="N3394" s="4">
        <f t="shared" si="62"/>
        <v>-5.2092212758992451E-2</v>
      </c>
    </row>
    <row r="3395" spans="12:14" x14ac:dyDescent="0.3">
      <c r="L3395" s="2">
        <v>3394</v>
      </c>
      <c r="M3395" s="2">
        <v>165.13661686573954</v>
      </c>
      <c r="N3395" s="4">
        <f t="shared" ref="N3395:N3458" si="63">M3395/$B$2-1</f>
        <v>2.5776247892119741E-3</v>
      </c>
    </row>
    <row r="3396" spans="12:14" x14ac:dyDescent="0.3">
      <c r="L3396" s="2">
        <v>3395</v>
      </c>
      <c r="M3396" s="2">
        <v>151.548467206005</v>
      </c>
      <c r="N3396" s="4">
        <f t="shared" si="63"/>
        <v>-7.9918765591687091E-2</v>
      </c>
    </row>
    <row r="3397" spans="12:14" x14ac:dyDescent="0.3">
      <c r="L3397" s="2">
        <v>3396</v>
      </c>
      <c r="M3397" s="2">
        <v>169.44832949731773</v>
      </c>
      <c r="N3397" s="4">
        <f t="shared" si="63"/>
        <v>2.8754899647978505E-2</v>
      </c>
    </row>
    <row r="3398" spans="12:14" x14ac:dyDescent="0.3">
      <c r="L3398" s="2">
        <v>3397</v>
      </c>
      <c r="M3398" s="2">
        <v>175.61822571446987</v>
      </c>
      <c r="N3398" s="4">
        <f t="shared" si="63"/>
        <v>6.6213580902285463E-2</v>
      </c>
    </row>
    <row r="3399" spans="12:14" x14ac:dyDescent="0.3">
      <c r="L3399" s="2">
        <v>3398</v>
      </c>
      <c r="M3399" s="2">
        <v>180.65791948178244</v>
      </c>
      <c r="N3399" s="4">
        <f t="shared" si="63"/>
        <v>9.6810575698449863E-2</v>
      </c>
    </row>
    <row r="3400" spans="12:14" x14ac:dyDescent="0.3">
      <c r="L3400" s="2">
        <v>3399</v>
      </c>
      <c r="M3400" s="2">
        <v>165.18054658255033</v>
      </c>
      <c r="N3400" s="4">
        <f t="shared" si="63"/>
        <v>2.8443309381795956E-3</v>
      </c>
    </row>
    <row r="3401" spans="12:14" x14ac:dyDescent="0.3">
      <c r="L3401" s="2">
        <v>3400</v>
      </c>
      <c r="M3401" s="2">
        <v>154.14398984645771</v>
      </c>
      <c r="N3401" s="4">
        <f t="shared" si="63"/>
        <v>-6.4160825448905889E-2</v>
      </c>
    </row>
    <row r="3402" spans="12:14" x14ac:dyDescent="0.3">
      <c r="L3402" s="2">
        <v>3401</v>
      </c>
      <c r="M3402" s="2">
        <v>161.18359234585668</v>
      </c>
      <c r="N3402" s="4">
        <f t="shared" si="63"/>
        <v>-2.1421982379075111E-2</v>
      </c>
    </row>
    <row r="3403" spans="12:14" x14ac:dyDescent="0.3">
      <c r="L3403" s="2">
        <v>3402</v>
      </c>
      <c r="M3403" s="2">
        <v>173.20930579181262</v>
      </c>
      <c r="N3403" s="4">
        <f t="shared" si="63"/>
        <v>5.1588543401797748E-2</v>
      </c>
    </row>
    <row r="3404" spans="12:14" x14ac:dyDescent="0.3">
      <c r="L3404" s="2">
        <v>3403</v>
      </c>
      <c r="M3404" s="2">
        <v>167.13554926892758</v>
      </c>
      <c r="N3404" s="4">
        <f t="shared" si="63"/>
        <v>1.4713545573708853E-2</v>
      </c>
    </row>
    <row r="3405" spans="12:14" x14ac:dyDescent="0.3">
      <c r="L3405" s="2">
        <v>3404</v>
      </c>
      <c r="M3405" s="2">
        <v>160.34306137471981</v>
      </c>
      <c r="N3405" s="4">
        <f t="shared" si="63"/>
        <v>-2.6525015011076514E-2</v>
      </c>
    </row>
    <row r="3406" spans="12:14" x14ac:dyDescent="0.3">
      <c r="L3406" s="2">
        <v>3405</v>
      </c>
      <c r="M3406" s="2">
        <v>172.60811605610505</v>
      </c>
      <c r="N3406" s="4">
        <f t="shared" si="63"/>
        <v>4.7938599563094764E-2</v>
      </c>
    </row>
    <row r="3407" spans="12:14" x14ac:dyDescent="0.3">
      <c r="L3407" s="2">
        <v>3406</v>
      </c>
      <c r="M3407" s="2">
        <v>161.52750674656011</v>
      </c>
      <c r="N3407" s="4">
        <f t="shared" si="63"/>
        <v>-1.9334008860346863E-2</v>
      </c>
    </row>
    <row r="3408" spans="12:14" x14ac:dyDescent="0.3">
      <c r="L3408" s="2">
        <v>3407</v>
      </c>
      <c r="M3408" s="2">
        <v>167.47036543166647</v>
      </c>
      <c r="N3408" s="4">
        <f t="shared" si="63"/>
        <v>1.6746281859282286E-2</v>
      </c>
    </row>
    <row r="3409" spans="12:14" x14ac:dyDescent="0.3">
      <c r="L3409" s="2">
        <v>3408</v>
      </c>
      <c r="M3409" s="2">
        <v>179.69340347422522</v>
      </c>
      <c r="N3409" s="4">
        <f t="shared" si="63"/>
        <v>9.0954804965820202E-2</v>
      </c>
    </row>
    <row r="3410" spans="12:14" x14ac:dyDescent="0.3">
      <c r="L3410" s="2">
        <v>3409</v>
      </c>
      <c r="M3410" s="2">
        <v>152.45235303888938</v>
      </c>
      <c r="N3410" s="4">
        <f t="shared" si="63"/>
        <v>-7.4431092847666691E-2</v>
      </c>
    </row>
    <row r="3411" spans="12:14" x14ac:dyDescent="0.3">
      <c r="L3411" s="2">
        <v>3410</v>
      </c>
      <c r="M3411" s="2">
        <v>169.04517063599715</v>
      </c>
      <c r="N3411" s="4">
        <f t="shared" si="63"/>
        <v>2.6307241089464473E-2</v>
      </c>
    </row>
    <row r="3412" spans="12:14" x14ac:dyDescent="0.3">
      <c r="L3412" s="2">
        <v>3411</v>
      </c>
      <c r="M3412" s="2">
        <v>156.45007081420587</v>
      </c>
      <c r="N3412" s="4">
        <f t="shared" si="63"/>
        <v>-5.0160143933816514E-2</v>
      </c>
    </row>
    <row r="3413" spans="12:14" x14ac:dyDescent="0.3">
      <c r="L3413" s="2">
        <v>3412</v>
      </c>
      <c r="M3413" s="2">
        <v>161.01491593545811</v>
      </c>
      <c r="N3413" s="4">
        <f t="shared" si="63"/>
        <v>-2.2446050802572448E-2</v>
      </c>
    </row>
    <row r="3414" spans="12:14" x14ac:dyDescent="0.3">
      <c r="L3414" s="2">
        <v>3413</v>
      </c>
      <c r="M3414" s="2">
        <v>171.14965761426407</v>
      </c>
      <c r="N3414" s="4">
        <f t="shared" si="63"/>
        <v>3.9084004935765471E-2</v>
      </c>
    </row>
    <row r="3415" spans="12:14" x14ac:dyDescent="0.3">
      <c r="L3415" s="2">
        <v>3414</v>
      </c>
      <c r="M3415" s="2">
        <v>163.33814883871301</v>
      </c>
      <c r="N3415" s="4">
        <f t="shared" si="63"/>
        <v>-8.3412364362276392E-3</v>
      </c>
    </row>
    <row r="3416" spans="12:14" x14ac:dyDescent="0.3">
      <c r="L3416" s="2">
        <v>3415</v>
      </c>
      <c r="M3416" s="2">
        <v>173.38482126010581</v>
      </c>
      <c r="N3416" s="4">
        <f t="shared" si="63"/>
        <v>5.2654133121721625E-2</v>
      </c>
    </row>
    <row r="3417" spans="12:14" x14ac:dyDescent="0.3">
      <c r="L3417" s="2">
        <v>3416</v>
      </c>
      <c r="M3417" s="2">
        <v>165.83171694182386</v>
      </c>
      <c r="N3417" s="4">
        <f t="shared" si="63"/>
        <v>6.7977171981414841E-3</v>
      </c>
    </row>
    <row r="3418" spans="12:14" x14ac:dyDescent="0.3">
      <c r="L3418" s="2">
        <v>3417</v>
      </c>
      <c r="M3418" s="2">
        <v>150.89544260759578</v>
      </c>
      <c r="N3418" s="4">
        <f t="shared" si="63"/>
        <v>-8.3883409310495538E-2</v>
      </c>
    </row>
    <row r="3419" spans="12:14" x14ac:dyDescent="0.3">
      <c r="L3419" s="2">
        <v>3418</v>
      </c>
      <c r="M3419" s="2">
        <v>158.82024866682914</v>
      </c>
      <c r="N3419" s="4">
        <f t="shared" si="63"/>
        <v>-3.5770317335013124E-2</v>
      </c>
    </row>
    <row r="3420" spans="12:14" x14ac:dyDescent="0.3">
      <c r="L3420" s="2">
        <v>3419</v>
      </c>
      <c r="M3420" s="2">
        <v>170.88273614729312</v>
      </c>
      <c r="N3420" s="4">
        <f t="shared" si="63"/>
        <v>3.7463471007917359E-2</v>
      </c>
    </row>
    <row r="3421" spans="12:14" x14ac:dyDescent="0.3">
      <c r="L3421" s="2">
        <v>3420</v>
      </c>
      <c r="M3421" s="2">
        <v>166.62768072561482</v>
      </c>
      <c r="N3421" s="4">
        <f t="shared" si="63"/>
        <v>1.1630173469303839E-2</v>
      </c>
    </row>
    <row r="3422" spans="12:14" x14ac:dyDescent="0.3">
      <c r="L3422" s="2">
        <v>3421</v>
      </c>
      <c r="M3422" s="2">
        <v>167.05362751575424</v>
      </c>
      <c r="N3422" s="4">
        <f t="shared" si="63"/>
        <v>1.4216182128375277E-2</v>
      </c>
    </row>
    <row r="3423" spans="12:14" x14ac:dyDescent="0.3">
      <c r="L3423" s="2">
        <v>3422</v>
      </c>
      <c r="M3423" s="2">
        <v>159.42000053273867</v>
      </c>
      <c r="N3423" s="4">
        <f t="shared" si="63"/>
        <v>-3.2129103093138767E-2</v>
      </c>
    </row>
    <row r="3424" spans="12:14" x14ac:dyDescent="0.3">
      <c r="L3424" s="2">
        <v>3423</v>
      </c>
      <c r="M3424" s="2">
        <v>171.20676688084004</v>
      </c>
      <c r="N3424" s="4">
        <f t="shared" si="63"/>
        <v>3.9430726782948122E-2</v>
      </c>
    </row>
    <row r="3425" spans="12:14" x14ac:dyDescent="0.3">
      <c r="L3425" s="2">
        <v>3424</v>
      </c>
      <c r="M3425" s="2">
        <v>162.80482363258918</v>
      </c>
      <c r="N3425" s="4">
        <f t="shared" si="63"/>
        <v>-1.1579161062178933E-2</v>
      </c>
    </row>
    <row r="3426" spans="12:14" x14ac:dyDescent="0.3">
      <c r="L3426" s="2">
        <v>3425</v>
      </c>
      <c r="M3426" s="2">
        <v>167.17326163720585</v>
      </c>
      <c r="N3426" s="4">
        <f t="shared" si="63"/>
        <v>1.4942504948868951E-2</v>
      </c>
    </row>
    <row r="3427" spans="12:14" x14ac:dyDescent="0.3">
      <c r="L3427" s="2">
        <v>3426</v>
      </c>
      <c r="M3427" s="2">
        <v>166.90841502894909</v>
      </c>
      <c r="N3427" s="4">
        <f t="shared" si="63"/>
        <v>1.3334567905715078E-2</v>
      </c>
    </row>
    <row r="3428" spans="12:14" x14ac:dyDescent="0.3">
      <c r="L3428" s="2">
        <v>3427</v>
      </c>
      <c r="M3428" s="2">
        <v>179.75933778244126</v>
      </c>
      <c r="N3428" s="4">
        <f t="shared" si="63"/>
        <v>9.1355105416307758E-2</v>
      </c>
    </row>
    <row r="3429" spans="12:14" x14ac:dyDescent="0.3">
      <c r="L3429" s="2">
        <v>3428</v>
      </c>
      <c r="M3429" s="2">
        <v>162.75229852771005</v>
      </c>
      <c r="N3429" s="4">
        <f t="shared" si="63"/>
        <v>-1.1898051541413657E-2</v>
      </c>
    </row>
    <row r="3430" spans="12:14" x14ac:dyDescent="0.3">
      <c r="L3430" s="2">
        <v>3429</v>
      </c>
      <c r="M3430" s="2">
        <v>166.64697429618658</v>
      </c>
      <c r="N3430" s="4">
        <f t="shared" si="63"/>
        <v>1.1747308617913843E-2</v>
      </c>
    </row>
    <row r="3431" spans="12:14" x14ac:dyDescent="0.3">
      <c r="L3431" s="2">
        <v>3430</v>
      </c>
      <c r="M3431" s="2">
        <v>158.09676409264972</v>
      </c>
      <c r="N3431" s="4">
        <f t="shared" si="63"/>
        <v>-4.0162737742548527E-2</v>
      </c>
    </row>
    <row r="3432" spans="12:14" x14ac:dyDescent="0.3">
      <c r="L3432" s="2">
        <v>3431</v>
      </c>
      <c r="M3432" s="2">
        <v>163.89299525214722</v>
      </c>
      <c r="N3432" s="4">
        <f t="shared" si="63"/>
        <v>-4.9726522308485288E-3</v>
      </c>
    </row>
    <row r="3433" spans="12:14" x14ac:dyDescent="0.3">
      <c r="L3433" s="2">
        <v>3432</v>
      </c>
      <c r="M3433" s="2">
        <v>160.00728235148026</v>
      </c>
      <c r="N3433" s="4">
        <f t="shared" si="63"/>
        <v>-2.8563597016466935E-2</v>
      </c>
    </row>
    <row r="3434" spans="12:14" x14ac:dyDescent="0.3">
      <c r="L3434" s="2">
        <v>3433</v>
      </c>
      <c r="M3434" s="2">
        <v>154.33787900164791</v>
      </c>
      <c r="N3434" s="4">
        <f t="shared" si="63"/>
        <v>-6.298368537923249E-2</v>
      </c>
    </row>
    <row r="3435" spans="12:14" x14ac:dyDescent="0.3">
      <c r="L3435" s="2">
        <v>3434</v>
      </c>
      <c r="M3435" s="2">
        <v>171.51464538447505</v>
      </c>
      <c r="N3435" s="4">
        <f t="shared" si="63"/>
        <v>4.1299919120520556E-2</v>
      </c>
    </row>
    <row r="3436" spans="12:14" x14ac:dyDescent="0.3">
      <c r="L3436" s="2">
        <v>3435</v>
      </c>
      <c r="M3436" s="2">
        <v>168.26491058946721</v>
      </c>
      <c r="N3436" s="4">
        <f t="shared" si="63"/>
        <v>2.1570125366644932E-2</v>
      </c>
    </row>
    <row r="3437" spans="12:14" x14ac:dyDescent="0.3">
      <c r="L3437" s="2">
        <v>3436</v>
      </c>
      <c r="M3437" s="2">
        <v>169.33742228599436</v>
      </c>
      <c r="N3437" s="4">
        <f t="shared" si="63"/>
        <v>2.8081559654638433E-2</v>
      </c>
    </row>
    <row r="3438" spans="12:14" x14ac:dyDescent="0.3">
      <c r="L3438" s="2">
        <v>3437</v>
      </c>
      <c r="M3438" s="2">
        <v>167.11525945348401</v>
      </c>
      <c r="N3438" s="4">
        <f t="shared" si="63"/>
        <v>1.4590362022047776E-2</v>
      </c>
    </row>
    <row r="3439" spans="12:14" x14ac:dyDescent="0.3">
      <c r="L3439" s="2">
        <v>3438</v>
      </c>
      <c r="M3439" s="2">
        <v>169.08009994517238</v>
      </c>
      <c r="N3439" s="4">
        <f t="shared" si="63"/>
        <v>2.6519303952886597E-2</v>
      </c>
    </row>
    <row r="3440" spans="12:14" x14ac:dyDescent="0.3">
      <c r="L3440" s="2">
        <v>3439</v>
      </c>
      <c r="M3440" s="2">
        <v>165.03980547301089</v>
      </c>
      <c r="N3440" s="4">
        <f t="shared" si="63"/>
        <v>1.9898633464947579E-3</v>
      </c>
    </row>
    <row r="3441" spans="12:14" x14ac:dyDescent="0.3">
      <c r="L3441" s="2">
        <v>3440</v>
      </c>
      <c r="M3441" s="2">
        <v>156.41164252987136</v>
      </c>
      <c r="N3441" s="4">
        <f t="shared" si="63"/>
        <v>-5.0393449779388866E-2</v>
      </c>
    </row>
    <row r="3442" spans="12:14" x14ac:dyDescent="0.3">
      <c r="L3442" s="2">
        <v>3441</v>
      </c>
      <c r="M3442" s="2">
        <v>160.93125077120678</v>
      </c>
      <c r="N3442" s="4">
        <f t="shared" si="63"/>
        <v>-2.2953998847317081E-2</v>
      </c>
    </row>
    <row r="3443" spans="12:14" x14ac:dyDescent="0.3">
      <c r="L3443" s="2">
        <v>3442</v>
      </c>
      <c r="M3443" s="2">
        <v>178.76625145158178</v>
      </c>
      <c r="N3443" s="4">
        <f t="shared" si="63"/>
        <v>8.5325878502853225E-2</v>
      </c>
    </row>
    <row r="3444" spans="12:14" x14ac:dyDescent="0.3">
      <c r="L3444" s="2">
        <v>3443</v>
      </c>
      <c r="M3444" s="2">
        <v>165.56075894989692</v>
      </c>
      <c r="N3444" s="4">
        <f t="shared" si="63"/>
        <v>5.1526767151779396E-3</v>
      </c>
    </row>
    <row r="3445" spans="12:14" x14ac:dyDescent="0.3">
      <c r="L3445" s="2">
        <v>3444</v>
      </c>
      <c r="M3445" s="2">
        <v>157.98887867600058</v>
      </c>
      <c r="N3445" s="4">
        <f t="shared" si="63"/>
        <v>-4.0817731812467173E-2</v>
      </c>
    </row>
    <row r="3446" spans="12:14" x14ac:dyDescent="0.3">
      <c r="L3446" s="2">
        <v>3445</v>
      </c>
      <c r="M3446" s="2">
        <v>168.48185765095499</v>
      </c>
      <c r="N3446" s="4">
        <f t="shared" si="63"/>
        <v>2.2887254624465836E-2</v>
      </c>
    </row>
    <row r="3447" spans="12:14" x14ac:dyDescent="0.3">
      <c r="L3447" s="2">
        <v>3446</v>
      </c>
      <c r="M3447" s="2">
        <v>155.58616155688802</v>
      </c>
      <c r="N3447" s="4">
        <f t="shared" si="63"/>
        <v>-5.5405110844694572E-2</v>
      </c>
    </row>
    <row r="3448" spans="12:14" x14ac:dyDescent="0.3">
      <c r="L3448" s="2">
        <v>3447</v>
      </c>
      <c r="M3448" s="2">
        <v>177.14123872996328</v>
      </c>
      <c r="N3448" s="4">
        <f t="shared" si="63"/>
        <v>7.5460099333978237E-2</v>
      </c>
    </row>
    <row r="3449" spans="12:14" x14ac:dyDescent="0.3">
      <c r="L3449" s="2">
        <v>3448</v>
      </c>
      <c r="M3449" s="2">
        <v>167.87493278108499</v>
      </c>
      <c r="N3449" s="4">
        <f t="shared" si="63"/>
        <v>1.9202491632412499E-2</v>
      </c>
    </row>
    <row r="3450" spans="12:14" x14ac:dyDescent="0.3">
      <c r="L3450" s="2">
        <v>3449</v>
      </c>
      <c r="M3450" s="2">
        <v>172.13677650856366</v>
      </c>
      <c r="N3450" s="4">
        <f t="shared" si="63"/>
        <v>4.507700234127765E-2</v>
      </c>
    </row>
    <row r="3451" spans="12:14" x14ac:dyDescent="0.3">
      <c r="L3451" s="2">
        <v>3450</v>
      </c>
      <c r="M3451" s="2">
        <v>177.52353100463554</v>
      </c>
      <c r="N3451" s="4">
        <f t="shared" si="63"/>
        <v>7.778107264680667E-2</v>
      </c>
    </row>
    <row r="3452" spans="12:14" x14ac:dyDescent="0.3">
      <c r="L3452" s="2">
        <v>3451</v>
      </c>
      <c r="M3452" s="2">
        <v>157.45499832028165</v>
      </c>
      <c r="N3452" s="4">
        <f t="shared" si="63"/>
        <v>-4.4059026863300654E-2</v>
      </c>
    </row>
    <row r="3453" spans="12:14" x14ac:dyDescent="0.3">
      <c r="L3453" s="2">
        <v>3452</v>
      </c>
      <c r="M3453" s="2">
        <v>168.57593462484556</v>
      </c>
      <c r="N3453" s="4">
        <f t="shared" si="63"/>
        <v>2.3458414860279664E-2</v>
      </c>
    </row>
    <row r="3454" spans="12:14" x14ac:dyDescent="0.3">
      <c r="L3454" s="2">
        <v>3453</v>
      </c>
      <c r="M3454" s="2">
        <v>178.91114645244414</v>
      </c>
      <c r="N3454" s="4">
        <f t="shared" si="63"/>
        <v>8.6205565204479973E-2</v>
      </c>
    </row>
    <row r="3455" spans="12:14" x14ac:dyDescent="0.3">
      <c r="L3455" s="2">
        <v>3454</v>
      </c>
      <c r="M3455" s="2">
        <v>168.13630476115529</v>
      </c>
      <c r="N3455" s="4">
        <f t="shared" si="63"/>
        <v>2.0789333508786756E-2</v>
      </c>
    </row>
    <row r="3456" spans="12:14" x14ac:dyDescent="0.3">
      <c r="L3456" s="2">
        <v>3455</v>
      </c>
      <c r="M3456" s="2">
        <v>148.86919283541019</v>
      </c>
      <c r="N3456" s="4">
        <f t="shared" si="63"/>
        <v>-9.6185179338151849E-2</v>
      </c>
    </row>
    <row r="3457" spans="12:14" x14ac:dyDescent="0.3">
      <c r="L3457" s="2">
        <v>3456</v>
      </c>
      <c r="M3457" s="2">
        <v>171.12960210595151</v>
      </c>
      <c r="N3457" s="4">
        <f t="shared" si="63"/>
        <v>3.8962243909836936E-2</v>
      </c>
    </row>
    <row r="3458" spans="12:14" x14ac:dyDescent="0.3">
      <c r="L3458" s="2">
        <v>3457</v>
      </c>
      <c r="M3458" s="2">
        <v>173.04344759925377</v>
      </c>
      <c r="N3458" s="4">
        <f t="shared" si="63"/>
        <v>5.0581584945802005E-2</v>
      </c>
    </row>
    <row r="3459" spans="12:14" x14ac:dyDescent="0.3">
      <c r="L3459" s="2">
        <v>3458</v>
      </c>
      <c r="M3459" s="2">
        <v>163.60819521182262</v>
      </c>
      <c r="N3459" s="4">
        <f t="shared" ref="N3459:N3522" si="64">M3459/$B$2-1</f>
        <v>-6.701730574512621E-3</v>
      </c>
    </row>
    <row r="3460" spans="12:14" x14ac:dyDescent="0.3">
      <c r="L3460" s="2">
        <v>3459</v>
      </c>
      <c r="M3460" s="2">
        <v>175.34079797232826</v>
      </c>
      <c r="N3460" s="4">
        <f t="shared" si="64"/>
        <v>6.4529261264121285E-2</v>
      </c>
    </row>
    <row r="3461" spans="12:14" x14ac:dyDescent="0.3">
      <c r="L3461" s="2">
        <v>3460</v>
      </c>
      <c r="M3461" s="2">
        <v>154.14628084146707</v>
      </c>
      <c r="N3461" s="4">
        <f t="shared" si="64"/>
        <v>-6.4146916357279316E-2</v>
      </c>
    </row>
    <row r="3462" spans="12:14" x14ac:dyDescent="0.3">
      <c r="L3462" s="2">
        <v>3461</v>
      </c>
      <c r="M3462" s="2">
        <v>168.14124605272482</v>
      </c>
      <c r="N3462" s="4">
        <f t="shared" si="64"/>
        <v>2.0819333084042713E-2</v>
      </c>
    </row>
    <row r="3463" spans="12:14" x14ac:dyDescent="0.3">
      <c r="L3463" s="2">
        <v>3462</v>
      </c>
      <c r="M3463" s="2">
        <v>157.0814340903886</v>
      </c>
      <c r="N3463" s="4">
        <f t="shared" si="64"/>
        <v>-4.6327010460281426E-2</v>
      </c>
    </row>
    <row r="3464" spans="12:14" x14ac:dyDescent="0.3">
      <c r="L3464" s="2">
        <v>3463</v>
      </c>
      <c r="M3464" s="2">
        <v>157.00189770141679</v>
      </c>
      <c r="N3464" s="4">
        <f t="shared" si="64"/>
        <v>-4.6809891879636689E-2</v>
      </c>
    </row>
    <row r="3465" spans="12:14" x14ac:dyDescent="0.3">
      <c r="L3465" s="2">
        <v>3464</v>
      </c>
      <c r="M3465" s="2">
        <v>161.57507189292494</v>
      </c>
      <c r="N3465" s="4">
        <f t="shared" si="64"/>
        <v>-1.9045231287145192E-2</v>
      </c>
    </row>
    <row r="3466" spans="12:14" x14ac:dyDescent="0.3">
      <c r="L3466" s="2">
        <v>3465</v>
      </c>
      <c r="M3466" s="2">
        <v>167.98099918881033</v>
      </c>
      <c r="N3466" s="4">
        <f t="shared" si="64"/>
        <v>1.9846442133188757E-2</v>
      </c>
    </row>
    <row r="3467" spans="12:14" x14ac:dyDescent="0.3">
      <c r="L3467" s="2">
        <v>3466</v>
      </c>
      <c r="M3467" s="2">
        <v>154.48067049195578</v>
      </c>
      <c r="N3467" s="4">
        <f t="shared" si="64"/>
        <v>-6.2116769513386849E-2</v>
      </c>
    </row>
    <row r="3468" spans="12:14" x14ac:dyDescent="0.3">
      <c r="L3468" s="2">
        <v>3467</v>
      </c>
      <c r="M3468" s="2">
        <v>167.40819397501022</v>
      </c>
      <c r="N3468" s="4">
        <f t="shared" si="64"/>
        <v>1.6368826437661355E-2</v>
      </c>
    </row>
    <row r="3469" spans="12:14" x14ac:dyDescent="0.3">
      <c r="L3469" s="2">
        <v>3468</v>
      </c>
      <c r="M3469" s="2">
        <v>152.86277608678935</v>
      </c>
      <c r="N3469" s="4">
        <f t="shared" si="64"/>
        <v>-7.1939331950949037E-2</v>
      </c>
    </row>
    <row r="3470" spans="12:14" x14ac:dyDescent="0.3">
      <c r="L3470" s="2">
        <v>3469</v>
      </c>
      <c r="M3470" s="2">
        <v>172.22613306005584</v>
      </c>
      <c r="N3470" s="4">
        <f t="shared" si="64"/>
        <v>4.5619503943010509E-2</v>
      </c>
    </row>
    <row r="3471" spans="12:14" x14ac:dyDescent="0.3">
      <c r="L3471" s="2">
        <v>3470</v>
      </c>
      <c r="M3471" s="2">
        <v>169.02432600848272</v>
      </c>
      <c r="N3471" s="4">
        <f t="shared" si="64"/>
        <v>2.6180689162098592E-2</v>
      </c>
    </row>
    <row r="3472" spans="12:14" x14ac:dyDescent="0.3">
      <c r="L3472" s="2">
        <v>3471</v>
      </c>
      <c r="M3472" s="2">
        <v>165.1469667242537</v>
      </c>
      <c r="N3472" s="4">
        <f t="shared" si="64"/>
        <v>2.6404608625369974E-3</v>
      </c>
    </row>
    <row r="3473" spans="12:14" x14ac:dyDescent="0.3">
      <c r="L3473" s="2">
        <v>3472</v>
      </c>
      <c r="M3473" s="2">
        <v>171.10841681888019</v>
      </c>
      <c r="N3473" s="4">
        <f t="shared" si="64"/>
        <v>3.8833623769763959E-2</v>
      </c>
    </row>
    <row r="3474" spans="12:14" x14ac:dyDescent="0.3">
      <c r="L3474" s="2">
        <v>3473</v>
      </c>
      <c r="M3474" s="2">
        <v>154.13922691865321</v>
      </c>
      <c r="N3474" s="4">
        <f t="shared" si="64"/>
        <v>-6.4189742141859352E-2</v>
      </c>
    </row>
    <row r="3475" spans="12:14" x14ac:dyDescent="0.3">
      <c r="L3475" s="2">
        <v>3474</v>
      </c>
      <c r="M3475" s="2">
        <v>166.99315548732159</v>
      </c>
      <c r="N3475" s="4">
        <f t="shared" si="64"/>
        <v>1.3849044277407296E-2</v>
      </c>
    </row>
    <row r="3476" spans="12:14" x14ac:dyDescent="0.3">
      <c r="L3476" s="2">
        <v>3475</v>
      </c>
      <c r="M3476" s="2">
        <v>182.72365650195948</v>
      </c>
      <c r="N3476" s="4">
        <f t="shared" si="64"/>
        <v>0.10935208075309233</v>
      </c>
    </row>
    <row r="3477" spans="12:14" x14ac:dyDescent="0.3">
      <c r="L3477" s="2">
        <v>3476</v>
      </c>
      <c r="M3477" s="2">
        <v>165.71245282217964</v>
      </c>
      <c r="N3477" s="4">
        <f t="shared" si="64"/>
        <v>6.0736407330610476E-3</v>
      </c>
    </row>
    <row r="3478" spans="12:14" x14ac:dyDescent="0.3">
      <c r="L3478" s="2">
        <v>3477</v>
      </c>
      <c r="M3478" s="2">
        <v>160.58141030146075</v>
      </c>
      <c r="N3478" s="4">
        <f t="shared" si="64"/>
        <v>-2.5077950723467413E-2</v>
      </c>
    </row>
    <row r="3479" spans="12:14" x14ac:dyDescent="0.3">
      <c r="L3479" s="2">
        <v>3478</v>
      </c>
      <c r="M3479" s="2">
        <v>179.7284028505419</v>
      </c>
      <c r="N3479" s="4">
        <f t="shared" si="64"/>
        <v>9.116729322095507E-2</v>
      </c>
    </row>
    <row r="3480" spans="12:14" x14ac:dyDescent="0.3">
      <c r="L3480" s="2">
        <v>3479</v>
      </c>
      <c r="M3480" s="2">
        <v>166.96145356038375</v>
      </c>
      <c r="N3480" s="4">
        <f t="shared" si="64"/>
        <v>1.365657550086441E-2</v>
      </c>
    </row>
    <row r="3481" spans="12:14" x14ac:dyDescent="0.3">
      <c r="L3481" s="2">
        <v>3480</v>
      </c>
      <c r="M3481" s="2">
        <v>162.73656720684264</v>
      </c>
      <c r="N3481" s="4">
        <f t="shared" si="64"/>
        <v>-1.1993559555380506E-2</v>
      </c>
    </row>
    <row r="3482" spans="12:14" x14ac:dyDescent="0.3">
      <c r="L3482" s="2">
        <v>3481</v>
      </c>
      <c r="M3482" s="2">
        <v>160.50644487284063</v>
      </c>
      <c r="N3482" s="4">
        <f t="shared" si="64"/>
        <v>-2.5533080922897189E-2</v>
      </c>
    </row>
    <row r="3483" spans="12:14" x14ac:dyDescent="0.3">
      <c r="L3483" s="2">
        <v>3482</v>
      </c>
      <c r="M3483" s="2">
        <v>176.58179495330936</v>
      </c>
      <c r="N3483" s="4">
        <f t="shared" si="64"/>
        <v>7.206360361154962E-2</v>
      </c>
    </row>
    <row r="3484" spans="12:14" x14ac:dyDescent="0.3">
      <c r="L3484" s="2">
        <v>3483</v>
      </c>
      <c r="M3484" s="2">
        <v>167.73011313481476</v>
      </c>
      <c r="N3484" s="4">
        <f t="shared" si="64"/>
        <v>1.8323262423675102E-2</v>
      </c>
    </row>
    <row r="3485" spans="12:14" x14ac:dyDescent="0.3">
      <c r="L3485" s="2">
        <v>3484</v>
      </c>
      <c r="M3485" s="2">
        <v>150.42119964597723</v>
      </c>
      <c r="N3485" s="4">
        <f t="shared" si="64"/>
        <v>-8.6762633743312279E-2</v>
      </c>
    </row>
    <row r="3486" spans="12:14" x14ac:dyDescent="0.3">
      <c r="L3486" s="2">
        <v>3485</v>
      </c>
      <c r="M3486" s="2">
        <v>187.16669937818634</v>
      </c>
      <c r="N3486" s="4">
        <f t="shared" si="64"/>
        <v>0.13632668794942226</v>
      </c>
    </row>
    <row r="3487" spans="12:14" x14ac:dyDescent="0.3">
      <c r="L3487" s="2">
        <v>3486</v>
      </c>
      <c r="M3487" s="2">
        <v>152.7888417379001</v>
      </c>
      <c r="N3487" s="4">
        <f t="shared" si="64"/>
        <v>-7.2388202257890111E-2</v>
      </c>
    </row>
    <row r="3488" spans="12:14" x14ac:dyDescent="0.3">
      <c r="L3488" s="2">
        <v>3487</v>
      </c>
      <c r="M3488" s="2">
        <v>174.42920355687662</v>
      </c>
      <c r="N3488" s="4">
        <f t="shared" si="64"/>
        <v>5.8994788164447032E-2</v>
      </c>
    </row>
    <row r="3489" spans="12:14" x14ac:dyDescent="0.3">
      <c r="L3489" s="2">
        <v>3488</v>
      </c>
      <c r="M3489" s="2">
        <v>166.00615129697275</v>
      </c>
      <c r="N3489" s="4">
        <f t="shared" si="64"/>
        <v>7.8567432626575062E-3</v>
      </c>
    </row>
    <row r="3490" spans="12:14" x14ac:dyDescent="0.3">
      <c r="L3490" s="2">
        <v>3489</v>
      </c>
      <c r="M3490" s="2">
        <v>160.12178684898851</v>
      </c>
      <c r="N3490" s="4">
        <f t="shared" si="64"/>
        <v>-2.7868417174961246E-2</v>
      </c>
    </row>
    <row r="3491" spans="12:14" x14ac:dyDescent="0.3">
      <c r="L3491" s="2">
        <v>3490</v>
      </c>
      <c r="M3491" s="2">
        <v>171.57711381929357</v>
      </c>
      <c r="N3491" s="4">
        <f t="shared" si="64"/>
        <v>4.1679177556313451E-2</v>
      </c>
    </row>
    <row r="3492" spans="12:14" x14ac:dyDescent="0.3">
      <c r="L3492" s="2">
        <v>3491</v>
      </c>
      <c r="M3492" s="2">
        <v>169.30409563172958</v>
      </c>
      <c r="N3492" s="4">
        <f t="shared" si="64"/>
        <v>2.7879226831615256E-2</v>
      </c>
    </row>
    <row r="3493" spans="12:14" x14ac:dyDescent="0.3">
      <c r="L3493" s="2">
        <v>3492</v>
      </c>
      <c r="M3493" s="2">
        <v>157.18206824806694</v>
      </c>
      <c r="N3493" s="4">
        <f t="shared" si="64"/>
        <v>-4.5716040242453571E-2</v>
      </c>
    </row>
    <row r="3494" spans="12:14" x14ac:dyDescent="0.3">
      <c r="L3494" s="2">
        <v>3493</v>
      </c>
      <c r="M3494" s="2">
        <v>157.18033430365625</v>
      </c>
      <c r="N3494" s="4">
        <f t="shared" si="64"/>
        <v>-4.5726567367822657E-2</v>
      </c>
    </row>
    <row r="3495" spans="12:14" x14ac:dyDescent="0.3">
      <c r="L3495" s="2">
        <v>3494</v>
      </c>
      <c r="M3495" s="2">
        <v>177.56500211551344</v>
      </c>
      <c r="N3495" s="4">
        <f t="shared" si="64"/>
        <v>7.8032852104509498E-2</v>
      </c>
    </row>
    <row r="3496" spans="12:14" x14ac:dyDescent="0.3">
      <c r="L3496" s="2">
        <v>3495</v>
      </c>
      <c r="M3496" s="2">
        <v>167.49061602322024</v>
      </c>
      <c r="N3496" s="4">
        <f t="shared" si="64"/>
        <v>1.6869227274816989E-2</v>
      </c>
    </row>
    <row r="3497" spans="12:14" x14ac:dyDescent="0.3">
      <c r="L3497" s="2">
        <v>3496</v>
      </c>
      <c r="M3497" s="2">
        <v>174.84646057982218</v>
      </c>
      <c r="N3497" s="4">
        <f t="shared" si="64"/>
        <v>6.1528039498592424E-2</v>
      </c>
    </row>
    <row r="3498" spans="12:14" x14ac:dyDescent="0.3">
      <c r="L3498" s="2">
        <v>3497</v>
      </c>
      <c r="M3498" s="2">
        <v>158.45565852669984</v>
      </c>
      <c r="N3498" s="4">
        <f t="shared" si="64"/>
        <v>-3.7983817427543087E-2</v>
      </c>
    </row>
    <row r="3499" spans="12:14" x14ac:dyDescent="0.3">
      <c r="L3499" s="2">
        <v>3498</v>
      </c>
      <c r="M3499" s="2">
        <v>157.52796701372876</v>
      </c>
      <c r="N3499" s="4">
        <f t="shared" si="64"/>
        <v>-4.3616019244828941E-2</v>
      </c>
    </row>
    <row r="3500" spans="12:14" x14ac:dyDescent="0.3">
      <c r="L3500" s="2">
        <v>3499</v>
      </c>
      <c r="M3500" s="2">
        <v>160.5044731782624</v>
      </c>
      <c r="N3500" s="4">
        <f t="shared" si="64"/>
        <v>-2.5545051477366409E-2</v>
      </c>
    </row>
    <row r="3501" spans="12:14" x14ac:dyDescent="0.3">
      <c r="L3501" s="2">
        <v>3500</v>
      </c>
      <c r="M3501" s="2">
        <v>163.66584989118635</v>
      </c>
      <c r="N3501" s="4">
        <f t="shared" si="64"/>
        <v>-6.3516974165639395E-3</v>
      </c>
    </row>
    <row r="3502" spans="12:14" x14ac:dyDescent="0.3">
      <c r="L3502" s="2">
        <v>3501</v>
      </c>
      <c r="M3502" s="2">
        <v>169.34963095616268</v>
      </c>
      <c r="N3502" s="4">
        <f t="shared" si="64"/>
        <v>2.8155680947489881E-2</v>
      </c>
    </row>
    <row r="3503" spans="12:14" x14ac:dyDescent="0.3">
      <c r="L3503" s="2">
        <v>3502</v>
      </c>
      <c r="M3503" s="2">
        <v>162.19139831764014</v>
      </c>
      <c r="N3503" s="4">
        <f t="shared" si="64"/>
        <v>-1.5303389564130132E-2</v>
      </c>
    </row>
    <row r="3504" spans="12:14" x14ac:dyDescent="0.3">
      <c r="L3504" s="2">
        <v>3503</v>
      </c>
      <c r="M3504" s="2">
        <v>161.41472701711945</v>
      </c>
      <c r="N3504" s="4">
        <f t="shared" si="64"/>
        <v>-2.0018717287908383E-2</v>
      </c>
    </row>
    <row r="3505" spans="12:14" x14ac:dyDescent="0.3">
      <c r="L3505" s="2">
        <v>3504</v>
      </c>
      <c r="M3505" s="2">
        <v>161.50807637207717</v>
      </c>
      <c r="N3505" s="4">
        <f t="shared" si="64"/>
        <v>-1.9451974573025166E-2</v>
      </c>
    </row>
    <row r="3506" spans="12:14" x14ac:dyDescent="0.3">
      <c r="L3506" s="2">
        <v>3505</v>
      </c>
      <c r="M3506" s="2">
        <v>170.49244030438646</v>
      </c>
      <c r="N3506" s="4">
        <f t="shared" si="64"/>
        <v>3.5093906422101862E-2</v>
      </c>
    </row>
    <row r="3507" spans="12:14" x14ac:dyDescent="0.3">
      <c r="L3507" s="2">
        <v>3506</v>
      </c>
      <c r="M3507" s="2">
        <v>159.27929965385272</v>
      </c>
      <c r="N3507" s="4">
        <f t="shared" si="64"/>
        <v>-3.2983326436432314E-2</v>
      </c>
    </row>
    <row r="3508" spans="12:14" x14ac:dyDescent="0.3">
      <c r="L3508" s="2">
        <v>3507</v>
      </c>
      <c r="M3508" s="2">
        <v>152.9804766644003</v>
      </c>
      <c r="N3508" s="4">
        <f t="shared" si="64"/>
        <v>-7.1224748064121268E-2</v>
      </c>
    </row>
    <row r="3509" spans="12:14" x14ac:dyDescent="0.3">
      <c r="L3509" s="2">
        <v>3508</v>
      </c>
      <c r="M3509" s="2">
        <v>161.73041100850457</v>
      </c>
      <c r="N3509" s="4">
        <f t="shared" si="64"/>
        <v>-1.8102136263820956E-2</v>
      </c>
    </row>
    <row r="3510" spans="12:14" x14ac:dyDescent="0.3">
      <c r="L3510" s="2">
        <v>3509</v>
      </c>
      <c r="M3510" s="2">
        <v>164.54248058683692</v>
      </c>
      <c r="N3510" s="4">
        <f t="shared" si="64"/>
        <v>-1.0294960941448217E-3</v>
      </c>
    </row>
    <row r="3511" spans="12:14" x14ac:dyDescent="0.3">
      <c r="L3511" s="2">
        <v>3510</v>
      </c>
      <c r="M3511" s="2">
        <v>171.11902559237106</v>
      </c>
      <c r="N3511" s="4">
        <f t="shared" si="64"/>
        <v>3.889803176800366E-2</v>
      </c>
    </row>
    <row r="3512" spans="12:14" x14ac:dyDescent="0.3">
      <c r="L3512" s="2">
        <v>3511</v>
      </c>
      <c r="M3512" s="2">
        <v>164.69349143273686</v>
      </c>
      <c r="N3512" s="4">
        <f t="shared" si="64"/>
        <v>-1.1267886684951378E-4</v>
      </c>
    </row>
    <row r="3513" spans="12:14" x14ac:dyDescent="0.3">
      <c r="L3513" s="2">
        <v>3512</v>
      </c>
      <c r="M3513" s="2">
        <v>158.65813567911442</v>
      </c>
      <c r="N3513" s="4">
        <f t="shared" si="64"/>
        <v>-3.6754537898903261E-2</v>
      </c>
    </row>
    <row r="3514" spans="12:14" x14ac:dyDescent="0.3">
      <c r="L3514" s="2">
        <v>3513</v>
      </c>
      <c r="M3514" s="2">
        <v>152.77145233316705</v>
      </c>
      <c r="N3514" s="4">
        <f t="shared" si="64"/>
        <v>-7.2493776832594725E-2</v>
      </c>
    </row>
    <row r="3515" spans="12:14" x14ac:dyDescent="0.3">
      <c r="L3515" s="2">
        <v>3514</v>
      </c>
      <c r="M3515" s="2">
        <v>165.2478370796949</v>
      </c>
      <c r="N3515" s="4">
        <f t="shared" si="64"/>
        <v>3.252865084503842E-3</v>
      </c>
    </row>
    <row r="3516" spans="12:14" x14ac:dyDescent="0.3">
      <c r="L3516" s="2">
        <v>3515</v>
      </c>
      <c r="M3516" s="2">
        <v>172.85704443610399</v>
      </c>
      <c r="N3516" s="4">
        <f t="shared" si="64"/>
        <v>4.944989383991083E-2</v>
      </c>
    </row>
    <row r="3517" spans="12:14" x14ac:dyDescent="0.3">
      <c r="L3517" s="2">
        <v>3516</v>
      </c>
      <c r="M3517" s="2">
        <v>181.54802887057687</v>
      </c>
      <c r="N3517" s="4">
        <f t="shared" si="64"/>
        <v>0.10221460887872058</v>
      </c>
    </row>
    <row r="3518" spans="12:14" x14ac:dyDescent="0.3">
      <c r="L3518" s="2">
        <v>3517</v>
      </c>
      <c r="M3518" s="2">
        <v>161.82923884403181</v>
      </c>
      <c r="N3518" s="4">
        <f t="shared" si="64"/>
        <v>-1.7502132591186048E-2</v>
      </c>
    </row>
    <row r="3519" spans="12:14" x14ac:dyDescent="0.3">
      <c r="L3519" s="2">
        <v>3518</v>
      </c>
      <c r="M3519" s="2">
        <v>171.26003227983441</v>
      </c>
      <c r="N3519" s="4">
        <f t="shared" si="64"/>
        <v>3.9754111736696185E-2</v>
      </c>
    </row>
    <row r="3520" spans="12:14" x14ac:dyDescent="0.3">
      <c r="L3520" s="2">
        <v>3519</v>
      </c>
      <c r="M3520" s="2">
        <v>185.72155562635939</v>
      </c>
      <c r="N3520" s="4">
        <f t="shared" si="64"/>
        <v>0.1275529294839477</v>
      </c>
    </row>
    <row r="3521" spans="12:14" x14ac:dyDescent="0.3">
      <c r="L3521" s="2">
        <v>3520</v>
      </c>
      <c r="M3521" s="2">
        <v>173.05581867328206</v>
      </c>
      <c r="N3521" s="4">
        <f t="shared" si="64"/>
        <v>5.0656692225161226E-2</v>
      </c>
    </row>
    <row r="3522" spans="12:14" x14ac:dyDescent="0.3">
      <c r="L3522" s="2">
        <v>3521</v>
      </c>
      <c r="M3522" s="2">
        <v>155.4247801373987</v>
      </c>
      <c r="N3522" s="4">
        <f t="shared" si="64"/>
        <v>-5.6384889910704228E-2</v>
      </c>
    </row>
    <row r="3523" spans="12:14" x14ac:dyDescent="0.3">
      <c r="L3523" s="2">
        <v>3522</v>
      </c>
      <c r="M3523" s="2">
        <v>160.45880722102726</v>
      </c>
      <c r="N3523" s="4">
        <f t="shared" ref="N3523:N3586" si="65">M3523/$B$2-1</f>
        <v>-2.5822298691264178E-2</v>
      </c>
    </row>
    <row r="3524" spans="12:14" x14ac:dyDescent="0.3">
      <c r="L3524" s="2">
        <v>3523</v>
      </c>
      <c r="M3524" s="2">
        <v>162.68540772264609</v>
      </c>
      <c r="N3524" s="4">
        <f t="shared" si="65"/>
        <v>-1.2304159076702348E-2</v>
      </c>
    </row>
    <row r="3525" spans="12:14" x14ac:dyDescent="0.3">
      <c r="L3525" s="2">
        <v>3524</v>
      </c>
      <c r="M3525" s="2">
        <v>166.58723833755883</v>
      </c>
      <c r="N3525" s="4">
        <f t="shared" si="65"/>
        <v>1.1384639594821389E-2</v>
      </c>
    </row>
    <row r="3526" spans="12:14" x14ac:dyDescent="0.3">
      <c r="L3526" s="2">
        <v>3525</v>
      </c>
      <c r="M3526" s="2">
        <v>171.74062992605405</v>
      </c>
      <c r="N3526" s="4">
        <f t="shared" si="65"/>
        <v>4.2671916738223681E-2</v>
      </c>
    </row>
    <row r="3527" spans="12:14" x14ac:dyDescent="0.3">
      <c r="L3527" s="2">
        <v>3526</v>
      </c>
      <c r="M3527" s="2">
        <v>165.75772790663737</v>
      </c>
      <c r="N3527" s="4">
        <f t="shared" si="65"/>
        <v>6.3485148796875723E-3</v>
      </c>
    </row>
    <row r="3528" spans="12:14" x14ac:dyDescent="0.3">
      <c r="L3528" s="2">
        <v>3527</v>
      </c>
      <c r="M3528" s="2">
        <v>165.15442477583781</v>
      </c>
      <c r="N3528" s="4">
        <f t="shared" si="65"/>
        <v>2.685740194187769E-3</v>
      </c>
    </row>
    <row r="3529" spans="12:14" x14ac:dyDescent="0.3">
      <c r="L3529" s="2">
        <v>3528</v>
      </c>
      <c r="M3529" s="2">
        <v>165.08087663371518</v>
      </c>
      <c r="N3529" s="4">
        <f t="shared" si="65"/>
        <v>2.2392146262277812E-3</v>
      </c>
    </row>
    <row r="3530" spans="12:14" x14ac:dyDescent="0.3">
      <c r="L3530" s="2">
        <v>3529</v>
      </c>
      <c r="M3530" s="2">
        <v>163.21879780848104</v>
      </c>
      <c r="N3530" s="4">
        <f t="shared" si="65"/>
        <v>-9.0658405529717712E-3</v>
      </c>
    </row>
    <row r="3531" spans="12:14" x14ac:dyDescent="0.3">
      <c r="L3531" s="2">
        <v>3530</v>
      </c>
      <c r="M3531" s="2">
        <v>168.23571330202864</v>
      </c>
      <c r="N3531" s="4">
        <f t="shared" si="65"/>
        <v>2.1392862760409859E-2</v>
      </c>
    </row>
    <row r="3532" spans="12:14" x14ac:dyDescent="0.3">
      <c r="L3532" s="2">
        <v>3531</v>
      </c>
      <c r="M3532" s="2">
        <v>157.75043199304167</v>
      </c>
      <c r="N3532" s="4">
        <f t="shared" si="65"/>
        <v>-4.2265389597743064E-2</v>
      </c>
    </row>
    <row r="3533" spans="12:14" x14ac:dyDescent="0.3">
      <c r="L3533" s="2">
        <v>3532</v>
      </c>
      <c r="M3533" s="2">
        <v>172.42024617835898</v>
      </c>
      <c r="N3533" s="4">
        <f t="shared" si="65"/>
        <v>4.6798003737801741E-2</v>
      </c>
    </row>
    <row r="3534" spans="12:14" x14ac:dyDescent="0.3">
      <c r="L3534" s="2">
        <v>3533</v>
      </c>
      <c r="M3534" s="2">
        <v>164.89533112491881</v>
      </c>
      <c r="N3534" s="4">
        <f t="shared" si="65"/>
        <v>1.1127305124676301E-3</v>
      </c>
    </row>
    <row r="3535" spans="12:14" x14ac:dyDescent="0.3">
      <c r="L3535" s="2">
        <v>3534</v>
      </c>
      <c r="M3535" s="2">
        <v>168.60543915768667</v>
      </c>
      <c r="N3535" s="4">
        <f t="shared" si="65"/>
        <v>2.3637542815168278E-2</v>
      </c>
    </row>
    <row r="3536" spans="12:14" x14ac:dyDescent="0.3">
      <c r="L3536" s="2">
        <v>3535</v>
      </c>
      <c r="M3536" s="2">
        <v>153.66566248716308</v>
      </c>
      <c r="N3536" s="4">
        <f t="shared" si="65"/>
        <v>-6.7064847081753198E-2</v>
      </c>
    </row>
    <row r="3537" spans="12:14" x14ac:dyDescent="0.3">
      <c r="L3537" s="2">
        <v>3536</v>
      </c>
      <c r="M3537" s="2">
        <v>171.81826138269793</v>
      </c>
      <c r="N3537" s="4">
        <f t="shared" si="65"/>
        <v>4.3143232930163311E-2</v>
      </c>
    </row>
    <row r="3538" spans="12:14" x14ac:dyDescent="0.3">
      <c r="L3538" s="2">
        <v>3537</v>
      </c>
      <c r="M3538" s="2">
        <v>163.23429650342484</v>
      </c>
      <c r="N3538" s="4">
        <f t="shared" si="65"/>
        <v>-8.9717448577891767E-3</v>
      </c>
    </row>
    <row r="3539" spans="12:14" x14ac:dyDescent="0.3">
      <c r="L3539" s="2">
        <v>3538</v>
      </c>
      <c r="M3539" s="2">
        <v>151.21892125193875</v>
      </c>
      <c r="N3539" s="4">
        <f t="shared" si="65"/>
        <v>-8.1919505380096624E-2</v>
      </c>
    </row>
    <row r="3540" spans="12:14" x14ac:dyDescent="0.3">
      <c r="L3540" s="2">
        <v>3539</v>
      </c>
      <c r="M3540" s="2">
        <v>169.19384402595756</v>
      </c>
      <c r="N3540" s="4">
        <f t="shared" si="65"/>
        <v>2.720986715147844E-2</v>
      </c>
    </row>
    <row r="3541" spans="12:14" x14ac:dyDescent="0.3">
      <c r="L3541" s="2">
        <v>3540</v>
      </c>
      <c r="M3541" s="2">
        <v>179.11992680487336</v>
      </c>
      <c r="N3541" s="4">
        <f t="shared" si="65"/>
        <v>8.7473112728547964E-2</v>
      </c>
    </row>
    <row r="3542" spans="12:14" x14ac:dyDescent="0.3">
      <c r="L3542" s="2">
        <v>3541</v>
      </c>
      <c r="M3542" s="2">
        <v>177.782564669636</v>
      </c>
      <c r="N3542" s="4">
        <f t="shared" si="65"/>
        <v>7.9353718141947027E-2</v>
      </c>
    </row>
    <row r="3543" spans="12:14" x14ac:dyDescent="0.3">
      <c r="L3543" s="2">
        <v>3542</v>
      </c>
      <c r="M3543" s="2">
        <v>159.29289381260131</v>
      </c>
      <c r="N3543" s="4">
        <f t="shared" si="65"/>
        <v>-3.2900793563664044E-2</v>
      </c>
    </row>
    <row r="3544" spans="12:14" x14ac:dyDescent="0.3">
      <c r="L3544" s="2">
        <v>3543</v>
      </c>
      <c r="M3544" s="2">
        <v>155.18829156504191</v>
      </c>
      <c r="N3544" s="4">
        <f t="shared" si="65"/>
        <v>-5.7820659612562886E-2</v>
      </c>
    </row>
    <row r="3545" spans="12:14" x14ac:dyDescent="0.3">
      <c r="L3545" s="2">
        <v>3544</v>
      </c>
      <c r="M3545" s="2">
        <v>163.49342668031204</v>
      </c>
      <c r="N3545" s="4">
        <f t="shared" si="65"/>
        <v>-7.3985134195673208E-3</v>
      </c>
    </row>
    <row r="3546" spans="12:14" x14ac:dyDescent="0.3">
      <c r="L3546" s="2">
        <v>3545</v>
      </c>
      <c r="M3546" s="2">
        <v>166.25344778841034</v>
      </c>
      <c r="N3546" s="4">
        <f t="shared" si="65"/>
        <v>9.3581300156984071E-3</v>
      </c>
    </row>
    <row r="3547" spans="12:14" x14ac:dyDescent="0.3">
      <c r="L3547" s="2">
        <v>3546</v>
      </c>
      <c r="M3547" s="2">
        <v>162.63013708524579</v>
      </c>
      <c r="N3547" s="4">
        <f t="shared" si="65"/>
        <v>-1.2639718236246211E-2</v>
      </c>
    </row>
    <row r="3548" spans="12:14" x14ac:dyDescent="0.3">
      <c r="L3548" s="2">
        <v>3547</v>
      </c>
      <c r="M3548" s="2">
        <v>171.26761587817774</v>
      </c>
      <c r="N3548" s="4">
        <f t="shared" si="65"/>
        <v>3.9800153287981033E-2</v>
      </c>
    </row>
    <row r="3549" spans="12:14" x14ac:dyDescent="0.3">
      <c r="L3549" s="2">
        <v>3548</v>
      </c>
      <c r="M3549" s="2">
        <v>165.35968747014186</v>
      </c>
      <c r="N3549" s="4">
        <f t="shared" si="65"/>
        <v>3.9319313080610208E-3</v>
      </c>
    </row>
    <row r="3550" spans="12:14" x14ac:dyDescent="0.3">
      <c r="L3550" s="2">
        <v>3549</v>
      </c>
      <c r="M3550" s="2">
        <v>166.46897899655741</v>
      </c>
      <c r="N3550" s="4">
        <f t="shared" si="65"/>
        <v>1.0666663343032567E-2</v>
      </c>
    </row>
    <row r="3551" spans="12:14" x14ac:dyDescent="0.3">
      <c r="L3551" s="2">
        <v>3550</v>
      </c>
      <c r="M3551" s="2">
        <v>156.32537328584388</v>
      </c>
      <c r="N3551" s="4">
        <f t="shared" si="65"/>
        <v>-5.0917207716368762E-2</v>
      </c>
    </row>
    <row r="3552" spans="12:14" x14ac:dyDescent="0.3">
      <c r="L3552" s="2">
        <v>3551</v>
      </c>
      <c r="M3552" s="2">
        <v>165.77486789060865</v>
      </c>
      <c r="N3552" s="4">
        <f t="shared" si="65"/>
        <v>6.4525751707666945E-3</v>
      </c>
    </row>
    <row r="3553" spans="12:14" x14ac:dyDescent="0.3">
      <c r="L3553" s="2">
        <v>3552</v>
      </c>
      <c r="M3553" s="2">
        <v>166.8053145981126</v>
      </c>
      <c r="N3553" s="4">
        <f t="shared" si="65"/>
        <v>1.2708624447355099E-2</v>
      </c>
    </row>
    <row r="3554" spans="12:14" x14ac:dyDescent="0.3">
      <c r="L3554" s="2">
        <v>3553</v>
      </c>
      <c r="M3554" s="2">
        <v>166.5294499886258</v>
      </c>
      <c r="N3554" s="4">
        <f t="shared" si="65"/>
        <v>1.1033794902024496E-2</v>
      </c>
    </row>
    <row r="3555" spans="12:14" x14ac:dyDescent="0.3">
      <c r="L3555" s="2">
        <v>3554</v>
      </c>
      <c r="M3555" s="2">
        <v>158.45245252415313</v>
      </c>
      <c r="N3555" s="4">
        <f t="shared" si="65"/>
        <v>-3.800328171401901E-2</v>
      </c>
    </row>
    <row r="3556" spans="12:14" x14ac:dyDescent="0.3">
      <c r="L3556" s="2">
        <v>3555</v>
      </c>
      <c r="M3556" s="2">
        <v>165.29577784535977</v>
      </c>
      <c r="N3556" s="4">
        <f t="shared" si="65"/>
        <v>3.5439231180465214E-3</v>
      </c>
    </row>
    <row r="3557" spans="12:14" x14ac:dyDescent="0.3">
      <c r="L3557" s="2">
        <v>3556</v>
      </c>
      <c r="M3557" s="2">
        <v>163.00715601213807</v>
      </c>
      <c r="N3557" s="4">
        <f t="shared" si="65"/>
        <v>-1.0350760478733512E-2</v>
      </c>
    </row>
    <row r="3558" spans="12:14" x14ac:dyDescent="0.3">
      <c r="L3558" s="2">
        <v>3557</v>
      </c>
      <c r="M3558" s="2">
        <v>151.70581027728073</v>
      </c>
      <c r="N3558" s="4">
        <f t="shared" si="65"/>
        <v>-7.8963504150156405E-2</v>
      </c>
    </row>
    <row r="3559" spans="12:14" x14ac:dyDescent="0.3">
      <c r="L3559" s="2">
        <v>3558</v>
      </c>
      <c r="M3559" s="2">
        <v>158.33278103635959</v>
      </c>
      <c r="N3559" s="4">
        <f t="shared" si="65"/>
        <v>-3.8729831393092273E-2</v>
      </c>
    </row>
    <row r="3560" spans="12:14" x14ac:dyDescent="0.3">
      <c r="L3560" s="2">
        <v>3559</v>
      </c>
      <c r="M3560" s="2">
        <v>155.76426426306497</v>
      </c>
      <c r="N3560" s="4">
        <f t="shared" si="65"/>
        <v>-5.4323813483052485E-2</v>
      </c>
    </row>
    <row r="3561" spans="12:14" x14ac:dyDescent="0.3">
      <c r="L3561" s="2">
        <v>3560</v>
      </c>
      <c r="M3561" s="2">
        <v>147.35634744302507</v>
      </c>
      <c r="N3561" s="4">
        <f t="shared" si="65"/>
        <v>-0.10536996808433241</v>
      </c>
    </row>
    <row r="3562" spans="12:14" x14ac:dyDescent="0.3">
      <c r="L3562" s="2">
        <v>3561</v>
      </c>
      <c r="M3562" s="2">
        <v>168.65930930125438</v>
      </c>
      <c r="N3562" s="4">
        <f t="shared" si="65"/>
        <v>2.3964599294889366E-2</v>
      </c>
    </row>
    <row r="3563" spans="12:14" x14ac:dyDescent="0.3">
      <c r="L3563" s="2">
        <v>3562</v>
      </c>
      <c r="M3563" s="2">
        <v>167.24519258543774</v>
      </c>
      <c r="N3563" s="4">
        <f t="shared" si="65"/>
        <v>1.5379212207355275E-2</v>
      </c>
    </row>
    <row r="3564" spans="12:14" x14ac:dyDescent="0.3">
      <c r="L3564" s="2">
        <v>3563</v>
      </c>
      <c r="M3564" s="2">
        <v>156.55090664790305</v>
      </c>
      <c r="N3564" s="4">
        <f t="shared" si="65"/>
        <v>-4.9547949300303151E-2</v>
      </c>
    </row>
    <row r="3565" spans="12:14" x14ac:dyDescent="0.3">
      <c r="L3565" s="2">
        <v>3564</v>
      </c>
      <c r="M3565" s="2">
        <v>165.53123264364893</v>
      </c>
      <c r="N3565" s="4">
        <f t="shared" si="65"/>
        <v>4.9734165695558552E-3</v>
      </c>
    </row>
    <row r="3566" spans="12:14" x14ac:dyDescent="0.3">
      <c r="L3566" s="2">
        <v>3565</v>
      </c>
      <c r="M3566" s="2">
        <v>166.59392369969905</v>
      </c>
      <c r="N3566" s="4">
        <f t="shared" si="65"/>
        <v>1.1425227773401048E-2</v>
      </c>
    </row>
    <row r="3567" spans="12:14" x14ac:dyDescent="0.3">
      <c r="L3567" s="2">
        <v>3566</v>
      </c>
      <c r="M3567" s="2">
        <v>152.61258288251091</v>
      </c>
      <c r="N3567" s="4">
        <f t="shared" si="65"/>
        <v>-7.3458305230435728E-2</v>
      </c>
    </row>
    <row r="3568" spans="12:14" x14ac:dyDescent="0.3">
      <c r="L3568" s="2">
        <v>3567</v>
      </c>
      <c r="M3568" s="2">
        <v>172.85830574995299</v>
      </c>
      <c r="N3568" s="4">
        <f t="shared" si="65"/>
        <v>4.9457551530051491E-2</v>
      </c>
    </row>
    <row r="3569" spans="12:14" x14ac:dyDescent="0.3">
      <c r="L3569" s="2">
        <v>3568</v>
      </c>
      <c r="M3569" s="2">
        <v>170.35493809107194</v>
      </c>
      <c r="N3569" s="4">
        <f t="shared" si="65"/>
        <v>3.4259102821031284E-2</v>
      </c>
    </row>
    <row r="3570" spans="12:14" x14ac:dyDescent="0.3">
      <c r="L3570" s="2">
        <v>3569</v>
      </c>
      <c r="M3570" s="2">
        <v>173.03770425142551</v>
      </c>
      <c r="N3570" s="4">
        <f t="shared" si="65"/>
        <v>5.0546715925633867E-2</v>
      </c>
    </row>
    <row r="3571" spans="12:14" x14ac:dyDescent="0.3">
      <c r="L3571" s="2">
        <v>3570</v>
      </c>
      <c r="M3571" s="2">
        <v>158.57784109404921</v>
      </c>
      <c r="N3571" s="4">
        <f t="shared" si="65"/>
        <v>-3.7242022479282988E-2</v>
      </c>
    </row>
    <row r="3572" spans="12:14" x14ac:dyDescent="0.3">
      <c r="L3572" s="2">
        <v>3571</v>
      </c>
      <c r="M3572" s="2">
        <v>165.64598784183039</v>
      </c>
      <c r="N3572" s="4">
        <f t="shared" si="65"/>
        <v>5.6701184652869774E-3</v>
      </c>
    </row>
    <row r="3573" spans="12:14" x14ac:dyDescent="0.3">
      <c r="L3573" s="2">
        <v>3572</v>
      </c>
      <c r="M3573" s="2">
        <v>156.12233316530407</v>
      </c>
      <c r="N3573" s="4">
        <f t="shared" si="65"/>
        <v>-5.21499051377603E-2</v>
      </c>
    </row>
    <row r="3574" spans="12:14" x14ac:dyDescent="0.3">
      <c r="L3574" s="2">
        <v>3573</v>
      </c>
      <c r="M3574" s="2">
        <v>154.0422535074876</v>
      </c>
      <c r="N3574" s="4">
        <f t="shared" si="65"/>
        <v>-6.4778487231103687E-2</v>
      </c>
    </row>
    <row r="3575" spans="12:14" x14ac:dyDescent="0.3">
      <c r="L3575" s="2">
        <v>3574</v>
      </c>
      <c r="M3575" s="2">
        <v>155.91705628473147</v>
      </c>
      <c r="N3575" s="4">
        <f t="shared" si="65"/>
        <v>-5.3396182379324086E-2</v>
      </c>
    </row>
    <row r="3576" spans="12:14" x14ac:dyDescent="0.3">
      <c r="L3576" s="2">
        <v>3575</v>
      </c>
      <c r="M3576" s="2">
        <v>159.89428064627882</v>
      </c>
      <c r="N3576" s="4">
        <f t="shared" si="65"/>
        <v>-2.9249653103531448E-2</v>
      </c>
    </row>
    <row r="3577" spans="12:14" x14ac:dyDescent="0.3">
      <c r="L3577" s="2">
        <v>3576</v>
      </c>
      <c r="M3577" s="2">
        <v>150.47508737091769</v>
      </c>
      <c r="N3577" s="4">
        <f t="shared" si="65"/>
        <v>-8.6435470523539948E-2</v>
      </c>
    </row>
    <row r="3578" spans="12:14" x14ac:dyDescent="0.3">
      <c r="L3578" s="2">
        <v>3577</v>
      </c>
      <c r="M3578" s="2">
        <v>158.35768278327197</v>
      </c>
      <c r="N3578" s="4">
        <f t="shared" si="65"/>
        <v>-3.8578647877610561E-2</v>
      </c>
    </row>
    <row r="3579" spans="12:14" x14ac:dyDescent="0.3">
      <c r="L3579" s="2">
        <v>3578</v>
      </c>
      <c r="M3579" s="2">
        <v>155.04241528098029</v>
      </c>
      <c r="N3579" s="4">
        <f t="shared" si="65"/>
        <v>-5.8706303881916333E-2</v>
      </c>
    </row>
    <row r="3580" spans="12:14" x14ac:dyDescent="0.3">
      <c r="L3580" s="2">
        <v>3579</v>
      </c>
      <c r="M3580" s="2">
        <v>157.63385620384648</v>
      </c>
      <c r="N3580" s="4">
        <f t="shared" si="65"/>
        <v>-4.2973144667802887E-2</v>
      </c>
    </row>
    <row r="3581" spans="12:14" x14ac:dyDescent="0.3">
      <c r="L3581" s="2">
        <v>3580</v>
      </c>
      <c r="M3581" s="2">
        <v>165.75151464843182</v>
      </c>
      <c r="N3581" s="4">
        <f t="shared" si="65"/>
        <v>6.3107929390777695E-3</v>
      </c>
    </row>
    <row r="3582" spans="12:14" x14ac:dyDescent="0.3">
      <c r="L3582" s="2">
        <v>3581</v>
      </c>
      <c r="M3582" s="2">
        <v>155.10463852094793</v>
      </c>
      <c r="N3582" s="4">
        <f t="shared" si="65"/>
        <v>-5.8328534073393778E-2</v>
      </c>
    </row>
    <row r="3583" spans="12:14" x14ac:dyDescent="0.3">
      <c r="L3583" s="2">
        <v>3582</v>
      </c>
      <c r="M3583" s="2">
        <v>178.56850066420191</v>
      </c>
      <c r="N3583" s="4">
        <f t="shared" si="65"/>
        <v>8.4125293687235425E-2</v>
      </c>
    </row>
    <row r="3584" spans="12:14" x14ac:dyDescent="0.3">
      <c r="L3584" s="2">
        <v>3583</v>
      </c>
      <c r="M3584" s="2">
        <v>159.56600610642172</v>
      </c>
      <c r="N3584" s="4">
        <f t="shared" si="65"/>
        <v>-3.1242673880481742E-2</v>
      </c>
    </row>
    <row r="3585" spans="12:14" x14ac:dyDescent="0.3">
      <c r="L3585" s="2">
        <v>3584</v>
      </c>
      <c r="M3585" s="2">
        <v>146.38704239412164</v>
      </c>
      <c r="N3585" s="4">
        <f t="shared" si="65"/>
        <v>-0.1112548140504811</v>
      </c>
    </row>
    <row r="3586" spans="12:14" x14ac:dyDescent="0.3">
      <c r="L3586" s="2">
        <v>3585</v>
      </c>
      <c r="M3586" s="2">
        <v>155.28194780666621</v>
      </c>
      <c r="N3586" s="4">
        <f t="shared" si="65"/>
        <v>-5.7252053726984387E-2</v>
      </c>
    </row>
    <row r="3587" spans="12:14" x14ac:dyDescent="0.3">
      <c r="L3587" s="2">
        <v>3586</v>
      </c>
      <c r="M3587" s="2">
        <v>152.32243921612229</v>
      </c>
      <c r="N3587" s="4">
        <f t="shared" ref="N3587:N3650" si="66">M3587/$B$2-1</f>
        <v>-7.5219825803017337E-2</v>
      </c>
    </row>
    <row r="3588" spans="12:14" x14ac:dyDescent="0.3">
      <c r="L3588" s="2">
        <v>3587</v>
      </c>
      <c r="M3588" s="2">
        <v>170.12617090961911</v>
      </c>
      <c r="N3588" s="4">
        <f t="shared" si="66"/>
        <v>3.2870211236815328E-2</v>
      </c>
    </row>
    <row r="3589" spans="12:14" x14ac:dyDescent="0.3">
      <c r="L3589" s="2">
        <v>3588</v>
      </c>
      <c r="M3589" s="2">
        <v>155.04306535372845</v>
      </c>
      <c r="N3589" s="4">
        <f t="shared" si="66"/>
        <v>-5.8702357159474361E-2</v>
      </c>
    </row>
    <row r="3590" spans="12:14" x14ac:dyDescent="0.3">
      <c r="L3590" s="2">
        <v>3589</v>
      </c>
      <c r="M3590" s="2">
        <v>165.83205210574076</v>
      </c>
      <c r="N3590" s="4">
        <f t="shared" si="66"/>
        <v>6.7997520457125926E-3</v>
      </c>
    </row>
    <row r="3591" spans="12:14" x14ac:dyDescent="0.3">
      <c r="L3591" s="2">
        <v>3590</v>
      </c>
      <c r="M3591" s="2">
        <v>171.02203519489078</v>
      </c>
      <c r="N3591" s="4">
        <f t="shared" si="66"/>
        <v>3.8309183551425541E-2</v>
      </c>
    </row>
    <row r="3592" spans="12:14" x14ac:dyDescent="0.3">
      <c r="L3592" s="2">
        <v>3591</v>
      </c>
      <c r="M3592" s="2">
        <v>158.77412816228971</v>
      </c>
      <c r="N3592" s="4">
        <f t="shared" si="66"/>
        <v>-3.6050324197045458E-2</v>
      </c>
    </row>
    <row r="3593" spans="12:14" x14ac:dyDescent="0.3">
      <c r="L3593" s="2">
        <v>3592</v>
      </c>
      <c r="M3593" s="2">
        <v>158.32539081243871</v>
      </c>
      <c r="N3593" s="4">
        <f t="shared" si="66"/>
        <v>-3.8774698929353368E-2</v>
      </c>
    </row>
    <row r="3594" spans="12:14" x14ac:dyDescent="0.3">
      <c r="L3594" s="2">
        <v>3593</v>
      </c>
      <c r="M3594" s="2">
        <v>160.47624213512145</v>
      </c>
      <c r="N3594" s="4">
        <f t="shared" si="66"/>
        <v>-2.5716447820072097E-2</v>
      </c>
    </row>
    <row r="3595" spans="12:14" x14ac:dyDescent="0.3">
      <c r="L3595" s="2">
        <v>3594</v>
      </c>
      <c r="M3595" s="2">
        <v>171.11910237613483</v>
      </c>
      <c r="N3595" s="4">
        <f t="shared" si="66"/>
        <v>3.8898497937681853E-2</v>
      </c>
    </row>
    <row r="3596" spans="12:14" x14ac:dyDescent="0.3">
      <c r="L3596" s="2">
        <v>3595</v>
      </c>
      <c r="M3596" s="2">
        <v>151.56138394760941</v>
      </c>
      <c r="N3596" s="4">
        <f t="shared" si="66"/>
        <v>-7.9840345454690431E-2</v>
      </c>
    </row>
    <row r="3597" spans="12:14" x14ac:dyDescent="0.3">
      <c r="L3597" s="2">
        <v>3596</v>
      </c>
      <c r="M3597" s="2">
        <v>164.38514419305579</v>
      </c>
      <c r="N3597" s="4">
        <f t="shared" si="66"/>
        <v>-1.984716995262259E-3</v>
      </c>
    </row>
    <row r="3598" spans="12:14" x14ac:dyDescent="0.3">
      <c r="L3598" s="2">
        <v>3597</v>
      </c>
      <c r="M3598" s="2">
        <v>180.41788895269443</v>
      </c>
      <c r="N3598" s="4">
        <f t="shared" si="66"/>
        <v>9.5353302064670631E-2</v>
      </c>
    </row>
    <row r="3599" spans="12:14" x14ac:dyDescent="0.3">
      <c r="L3599" s="2">
        <v>3598</v>
      </c>
      <c r="M3599" s="2">
        <v>158.83489694013116</v>
      </c>
      <c r="N3599" s="4">
        <f t="shared" si="66"/>
        <v>-3.5681384720713916E-2</v>
      </c>
    </row>
    <row r="3600" spans="12:14" x14ac:dyDescent="0.3">
      <c r="L3600" s="2">
        <v>3599</v>
      </c>
      <c r="M3600" s="2">
        <v>178.67632424815068</v>
      </c>
      <c r="N3600" s="4">
        <f t="shared" si="66"/>
        <v>8.4779912358390108E-2</v>
      </c>
    </row>
    <row r="3601" spans="12:14" x14ac:dyDescent="0.3">
      <c r="L3601" s="2">
        <v>3600</v>
      </c>
      <c r="M3601" s="2">
        <v>162.41435807271438</v>
      </c>
      <c r="N3601" s="4">
        <f t="shared" si="66"/>
        <v>-1.39497560338534E-2</v>
      </c>
    </row>
    <row r="3602" spans="12:14" x14ac:dyDescent="0.3">
      <c r="L3602" s="2">
        <v>3601</v>
      </c>
      <c r="M3602" s="2">
        <v>164.27811566944348</v>
      </c>
      <c r="N3602" s="4">
        <f t="shared" si="66"/>
        <v>-2.6345086951562458E-3</v>
      </c>
    </row>
    <row r="3603" spans="12:14" x14ac:dyDescent="0.3">
      <c r="L3603" s="2">
        <v>3602</v>
      </c>
      <c r="M3603" s="2">
        <v>177.66741598025169</v>
      </c>
      <c r="N3603" s="4">
        <f t="shared" si="66"/>
        <v>7.8654627281957046E-2</v>
      </c>
    </row>
    <row r="3604" spans="12:14" x14ac:dyDescent="0.3">
      <c r="L3604" s="2">
        <v>3603</v>
      </c>
      <c r="M3604" s="2">
        <v>173.47042676650599</v>
      </c>
      <c r="N3604" s="4">
        <f t="shared" si="66"/>
        <v>5.3173861374028908E-2</v>
      </c>
    </row>
    <row r="3605" spans="12:14" x14ac:dyDescent="0.3">
      <c r="L3605" s="2">
        <v>3604</v>
      </c>
      <c r="M3605" s="2">
        <v>160.50911910291109</v>
      </c>
      <c r="N3605" s="4">
        <f t="shared" si="66"/>
        <v>-2.5516845134111787E-2</v>
      </c>
    </row>
    <row r="3606" spans="12:14" x14ac:dyDescent="0.3">
      <c r="L3606" s="2">
        <v>3605</v>
      </c>
      <c r="M3606" s="2">
        <v>164.11331949109302</v>
      </c>
      <c r="N3606" s="4">
        <f t="shared" si="66"/>
        <v>-3.6350194492265064E-3</v>
      </c>
    </row>
    <row r="3607" spans="12:14" x14ac:dyDescent="0.3">
      <c r="L3607" s="2">
        <v>3606</v>
      </c>
      <c r="M3607" s="2">
        <v>159.33701429017506</v>
      </c>
      <c r="N3607" s="4">
        <f t="shared" si="66"/>
        <v>-3.2632929267725208E-2</v>
      </c>
    </row>
    <row r="3608" spans="12:14" x14ac:dyDescent="0.3">
      <c r="L3608" s="2">
        <v>3607</v>
      </c>
      <c r="M3608" s="2">
        <v>161.02927169269162</v>
      </c>
      <c r="N3608" s="4">
        <f t="shared" si="66"/>
        <v>-2.2358894112176286E-2</v>
      </c>
    </row>
    <row r="3609" spans="12:14" x14ac:dyDescent="0.3">
      <c r="L3609" s="2">
        <v>3608</v>
      </c>
      <c r="M3609" s="2">
        <v>162.6862493604068</v>
      </c>
      <c r="N3609" s="4">
        <f t="shared" si="66"/>
        <v>-1.2299049324528188E-2</v>
      </c>
    </row>
    <row r="3610" spans="12:14" x14ac:dyDescent="0.3">
      <c r="L3610" s="2">
        <v>3609</v>
      </c>
      <c r="M3610" s="2">
        <v>156.46260385562678</v>
      </c>
      <c r="N3610" s="4">
        <f t="shared" si="66"/>
        <v>-5.0084053317830501E-2</v>
      </c>
    </row>
    <row r="3611" spans="12:14" x14ac:dyDescent="0.3">
      <c r="L3611" s="2">
        <v>3610</v>
      </c>
      <c r="M3611" s="2">
        <v>166.56027398449046</v>
      </c>
      <c r="N3611" s="4">
        <f t="shared" si="66"/>
        <v>1.1220933582391401E-2</v>
      </c>
    </row>
    <row r="3612" spans="12:14" x14ac:dyDescent="0.3">
      <c r="L3612" s="2">
        <v>3611</v>
      </c>
      <c r="M3612" s="2">
        <v>169.02859934894983</v>
      </c>
      <c r="N3612" s="4">
        <f t="shared" si="66"/>
        <v>2.6206633471826724E-2</v>
      </c>
    </row>
    <row r="3613" spans="12:14" x14ac:dyDescent="0.3">
      <c r="L3613" s="2">
        <v>3612</v>
      </c>
      <c r="M3613" s="2">
        <v>167.57500150117036</v>
      </c>
      <c r="N3613" s="4">
        <f t="shared" si="66"/>
        <v>1.7381548488946796E-2</v>
      </c>
    </row>
    <row r="3614" spans="12:14" x14ac:dyDescent="0.3">
      <c r="L3614" s="2">
        <v>3613</v>
      </c>
      <c r="M3614" s="2">
        <v>145.00681649896751</v>
      </c>
      <c r="N3614" s="4">
        <f t="shared" si="66"/>
        <v>-0.11963444314728677</v>
      </c>
    </row>
    <row r="3615" spans="12:14" x14ac:dyDescent="0.3">
      <c r="L3615" s="2">
        <v>3614</v>
      </c>
      <c r="M3615" s="2">
        <v>158.74951651540843</v>
      </c>
      <c r="N3615" s="4">
        <f t="shared" si="66"/>
        <v>-3.6199746456873183E-2</v>
      </c>
    </row>
    <row r="3616" spans="12:14" x14ac:dyDescent="0.3">
      <c r="L3616" s="2">
        <v>3615</v>
      </c>
      <c r="M3616" s="2">
        <v>175.62020723855923</v>
      </c>
      <c r="N3616" s="4">
        <f t="shared" si="66"/>
        <v>6.6225611133694295E-2</v>
      </c>
    </row>
    <row r="3617" spans="12:14" x14ac:dyDescent="0.3">
      <c r="L3617" s="2">
        <v>3616</v>
      </c>
      <c r="M3617" s="2">
        <v>158.61723740268528</v>
      </c>
      <c r="N3617" s="4">
        <f t="shared" si="66"/>
        <v>-3.700283956341921E-2</v>
      </c>
    </row>
    <row r="3618" spans="12:14" x14ac:dyDescent="0.3">
      <c r="L3618" s="2">
        <v>3617</v>
      </c>
      <c r="M3618" s="2">
        <v>182.25294397171916</v>
      </c>
      <c r="N3618" s="4">
        <f t="shared" si="66"/>
        <v>0.10649429027945967</v>
      </c>
    </row>
    <row r="3619" spans="12:14" x14ac:dyDescent="0.3">
      <c r="L3619" s="2">
        <v>3618</v>
      </c>
      <c r="M3619" s="2">
        <v>152.64055132228043</v>
      </c>
      <c r="N3619" s="4">
        <f t="shared" si="66"/>
        <v>-7.3288503205631073E-2</v>
      </c>
    </row>
    <row r="3620" spans="12:14" x14ac:dyDescent="0.3">
      <c r="L3620" s="2">
        <v>3619</v>
      </c>
      <c r="M3620" s="2">
        <v>159.06341209410681</v>
      </c>
      <c r="N3620" s="4">
        <f t="shared" si="66"/>
        <v>-3.429402324601738E-2</v>
      </c>
    </row>
    <row r="3621" spans="12:14" x14ac:dyDescent="0.3">
      <c r="L3621" s="2">
        <v>3620</v>
      </c>
      <c r="M3621" s="2">
        <v>145.14141012573177</v>
      </c>
      <c r="N3621" s="4">
        <f t="shared" si="66"/>
        <v>-0.1188172981603407</v>
      </c>
    </row>
    <row r="3622" spans="12:14" x14ac:dyDescent="0.3">
      <c r="L3622" s="2">
        <v>3621</v>
      </c>
      <c r="M3622" s="2">
        <v>157.87688538395585</v>
      </c>
      <c r="N3622" s="4">
        <f t="shared" si="66"/>
        <v>-4.1497665620374935E-2</v>
      </c>
    </row>
    <row r="3623" spans="12:14" x14ac:dyDescent="0.3">
      <c r="L3623" s="2">
        <v>3622</v>
      </c>
      <c r="M3623" s="2">
        <v>146.29052752444807</v>
      </c>
      <c r="N3623" s="4">
        <f t="shared" si="66"/>
        <v>-0.11184077524207348</v>
      </c>
    </row>
    <row r="3624" spans="12:14" x14ac:dyDescent="0.3">
      <c r="L3624" s="2">
        <v>3623</v>
      </c>
      <c r="M3624" s="2">
        <v>166.07735035771759</v>
      </c>
      <c r="N3624" s="4">
        <f t="shared" si="66"/>
        <v>8.2890070849617192E-3</v>
      </c>
    </row>
    <row r="3625" spans="12:14" x14ac:dyDescent="0.3">
      <c r="L3625" s="2">
        <v>3624</v>
      </c>
      <c r="M3625" s="2">
        <v>152.84658207449911</v>
      </c>
      <c r="N3625" s="4">
        <f t="shared" si="66"/>
        <v>-7.2037649057632658E-2</v>
      </c>
    </row>
    <row r="3626" spans="12:14" x14ac:dyDescent="0.3">
      <c r="L3626" s="2">
        <v>3625</v>
      </c>
      <c r="M3626" s="2">
        <v>161.48674206138665</v>
      </c>
      <c r="N3626" s="4">
        <f t="shared" si="66"/>
        <v>-1.9581499465472385E-2</v>
      </c>
    </row>
    <row r="3627" spans="12:14" x14ac:dyDescent="0.3">
      <c r="L3627" s="2">
        <v>3626</v>
      </c>
      <c r="M3627" s="2">
        <v>157.00591072271084</v>
      </c>
      <c r="N3627" s="4">
        <f t="shared" si="66"/>
        <v>-4.6785528019981815E-2</v>
      </c>
    </row>
    <row r="3628" spans="12:14" x14ac:dyDescent="0.3">
      <c r="L3628" s="2">
        <v>3627</v>
      </c>
      <c r="M3628" s="2">
        <v>168.18681012159973</v>
      </c>
      <c r="N3628" s="4">
        <f t="shared" si="66"/>
        <v>2.109596171320649E-2</v>
      </c>
    </row>
    <row r="3629" spans="12:14" x14ac:dyDescent="0.3">
      <c r="L3629" s="2">
        <v>3628</v>
      </c>
      <c r="M3629" s="2">
        <v>156.97839632648592</v>
      </c>
      <c r="N3629" s="4">
        <f t="shared" si="66"/>
        <v>-4.6952573455078195E-2</v>
      </c>
    </row>
    <row r="3630" spans="12:14" x14ac:dyDescent="0.3">
      <c r="L3630" s="2">
        <v>3629</v>
      </c>
      <c r="M3630" s="2">
        <v>161.60723335050949</v>
      </c>
      <c r="N3630" s="4">
        <f t="shared" si="66"/>
        <v>-1.8849972607593357E-2</v>
      </c>
    </row>
    <row r="3631" spans="12:14" x14ac:dyDescent="0.3">
      <c r="L3631" s="2">
        <v>3630</v>
      </c>
      <c r="M3631" s="2">
        <v>153.83595290200273</v>
      </c>
      <c r="N3631" s="4">
        <f t="shared" si="66"/>
        <v>-6.6030979712572879E-2</v>
      </c>
    </row>
    <row r="3632" spans="12:14" x14ac:dyDescent="0.3">
      <c r="L3632" s="2">
        <v>3631</v>
      </c>
      <c r="M3632" s="2">
        <v>173.52478770808526</v>
      </c>
      <c r="N3632" s="4">
        <f t="shared" si="66"/>
        <v>5.3503897587221738E-2</v>
      </c>
    </row>
    <row r="3633" spans="12:14" x14ac:dyDescent="0.3">
      <c r="L3633" s="2">
        <v>3632</v>
      </c>
      <c r="M3633" s="2">
        <v>172.09539443926877</v>
      </c>
      <c r="N3633" s="4">
        <f t="shared" si="66"/>
        <v>4.482576347293965E-2</v>
      </c>
    </row>
    <row r="3634" spans="12:14" x14ac:dyDescent="0.3">
      <c r="L3634" s="2">
        <v>3633</v>
      </c>
      <c r="M3634" s="2">
        <v>160.44697994413218</v>
      </c>
      <c r="N3634" s="4">
        <f t="shared" si="66"/>
        <v>-2.5894104468821344E-2</v>
      </c>
    </row>
    <row r="3635" spans="12:14" x14ac:dyDescent="0.3">
      <c r="L3635" s="2">
        <v>3634</v>
      </c>
      <c r="M3635" s="2">
        <v>159.57822779483209</v>
      </c>
      <c r="N3635" s="4">
        <f t="shared" si="66"/>
        <v>-3.1168473551263842E-2</v>
      </c>
    </row>
    <row r="3636" spans="12:14" x14ac:dyDescent="0.3">
      <c r="L3636" s="2">
        <v>3635</v>
      </c>
      <c r="M3636" s="2">
        <v>165.34969368970189</v>
      </c>
      <c r="N3636" s="4">
        <f t="shared" si="66"/>
        <v>3.8712570563637083E-3</v>
      </c>
    </row>
    <row r="3637" spans="12:14" x14ac:dyDescent="0.3">
      <c r="L3637" s="2">
        <v>3636</v>
      </c>
      <c r="M3637" s="2">
        <v>175.52321698323681</v>
      </c>
      <c r="N3637" s="4">
        <f t="shared" si="66"/>
        <v>6.5636763780185126E-2</v>
      </c>
    </row>
    <row r="3638" spans="12:14" x14ac:dyDescent="0.3">
      <c r="L3638" s="2">
        <v>3637</v>
      </c>
      <c r="M3638" s="2">
        <v>153.22474882126591</v>
      </c>
      <c r="N3638" s="4">
        <f t="shared" si="66"/>
        <v>-6.9741722654732108E-2</v>
      </c>
    </row>
    <row r="3639" spans="12:14" x14ac:dyDescent="0.3">
      <c r="L3639" s="2">
        <v>3638</v>
      </c>
      <c r="M3639" s="2">
        <v>149.83042458241366</v>
      </c>
      <c r="N3639" s="4">
        <f t="shared" si="66"/>
        <v>-9.0349348012103592E-2</v>
      </c>
    </row>
    <row r="3640" spans="12:14" x14ac:dyDescent="0.3">
      <c r="L3640" s="2">
        <v>3639</v>
      </c>
      <c r="M3640" s="2">
        <v>182.84210225873127</v>
      </c>
      <c r="N3640" s="4">
        <f t="shared" si="66"/>
        <v>0.11007118877252808</v>
      </c>
    </row>
    <row r="3641" spans="12:14" x14ac:dyDescent="0.3">
      <c r="L3641" s="2">
        <v>3640</v>
      </c>
      <c r="M3641" s="2">
        <v>162.23966198623492</v>
      </c>
      <c r="N3641" s="4">
        <f t="shared" si="66"/>
        <v>-1.5010371121934929E-2</v>
      </c>
    </row>
    <row r="3642" spans="12:14" x14ac:dyDescent="0.3">
      <c r="L3642" s="2">
        <v>3641</v>
      </c>
      <c r="M3642" s="2">
        <v>149.74128515523205</v>
      </c>
      <c r="N3642" s="4">
        <f t="shared" si="66"/>
        <v>-9.0890531408463593E-2</v>
      </c>
    </row>
    <row r="3643" spans="12:14" x14ac:dyDescent="0.3">
      <c r="L3643" s="2">
        <v>3642</v>
      </c>
      <c r="M3643" s="2">
        <v>163.50947753521368</v>
      </c>
      <c r="N3643" s="4">
        <f t="shared" si="66"/>
        <v>-7.3010654501918237E-3</v>
      </c>
    </row>
    <row r="3644" spans="12:14" x14ac:dyDescent="0.3">
      <c r="L3644" s="2">
        <v>3643</v>
      </c>
      <c r="M3644" s="2">
        <v>153.39020412003711</v>
      </c>
      <c r="N3644" s="4">
        <f t="shared" si="66"/>
        <v>-6.8737210247979297E-2</v>
      </c>
    </row>
    <row r="3645" spans="12:14" x14ac:dyDescent="0.3">
      <c r="L3645" s="2">
        <v>3644</v>
      </c>
      <c r="M3645" s="2">
        <v>166.07735486659445</v>
      </c>
      <c r="N3645" s="4">
        <f t="shared" si="66"/>
        <v>8.2890344592603249E-3</v>
      </c>
    </row>
    <row r="3646" spans="12:14" x14ac:dyDescent="0.3">
      <c r="L3646" s="2">
        <v>3645</v>
      </c>
      <c r="M3646" s="2">
        <v>160.52453277605647</v>
      </c>
      <c r="N3646" s="4">
        <f t="shared" si="66"/>
        <v>-2.5423265623372826E-2</v>
      </c>
    </row>
    <row r="3647" spans="12:14" x14ac:dyDescent="0.3">
      <c r="L3647" s="2">
        <v>3646</v>
      </c>
      <c r="M3647" s="2">
        <v>165.35764339941628</v>
      </c>
      <c r="N3647" s="4">
        <f t="shared" si="66"/>
        <v>3.91952134343998E-3</v>
      </c>
    </row>
    <row r="3648" spans="12:14" x14ac:dyDescent="0.3">
      <c r="L3648" s="2">
        <v>3647</v>
      </c>
      <c r="M3648" s="2">
        <v>165.71234666276374</v>
      </c>
      <c r="N3648" s="4">
        <f t="shared" si="66"/>
        <v>6.0729962178889263E-3</v>
      </c>
    </row>
    <row r="3649" spans="12:14" x14ac:dyDescent="0.3">
      <c r="L3649" s="2">
        <v>3648</v>
      </c>
      <c r="M3649" s="2">
        <v>159.26126269618095</v>
      </c>
      <c r="N3649" s="4">
        <f t="shared" si="66"/>
        <v>-3.3092832435308916E-2</v>
      </c>
    </row>
    <row r="3650" spans="12:14" x14ac:dyDescent="0.3">
      <c r="L3650" s="2">
        <v>3649</v>
      </c>
      <c r="M3650" s="2">
        <v>158.43854066572499</v>
      </c>
      <c r="N3650" s="4">
        <f t="shared" si="66"/>
        <v>-3.808774340545984E-2</v>
      </c>
    </row>
    <row r="3651" spans="12:14" x14ac:dyDescent="0.3">
      <c r="L3651" s="2">
        <v>3650</v>
      </c>
      <c r="M3651" s="2">
        <v>176.85120852184971</v>
      </c>
      <c r="N3651" s="4">
        <f t="shared" ref="N3651:N3714" si="67">M3651/$B$2-1</f>
        <v>7.3699267589411033E-2</v>
      </c>
    </row>
    <row r="3652" spans="12:14" x14ac:dyDescent="0.3">
      <c r="L3652" s="2">
        <v>3651</v>
      </c>
      <c r="M3652" s="2">
        <v>160.28702157384785</v>
      </c>
      <c r="N3652" s="4">
        <f t="shared" si="67"/>
        <v>-2.686524391680456E-2</v>
      </c>
    </row>
    <row r="3653" spans="12:14" x14ac:dyDescent="0.3">
      <c r="L3653" s="2">
        <v>3652</v>
      </c>
      <c r="M3653" s="2">
        <v>154.61591550254317</v>
      </c>
      <c r="N3653" s="4">
        <f t="shared" si="67"/>
        <v>-6.1295669844198764E-2</v>
      </c>
    </row>
    <row r="3654" spans="12:14" x14ac:dyDescent="0.3">
      <c r="L3654" s="2">
        <v>3653</v>
      </c>
      <c r="M3654" s="2">
        <v>168.8931093737726</v>
      </c>
      <c r="N3654" s="4">
        <f t="shared" si="67"/>
        <v>2.5384046573329266E-2</v>
      </c>
    </row>
    <row r="3655" spans="12:14" x14ac:dyDescent="0.3">
      <c r="L3655" s="2">
        <v>3654</v>
      </c>
      <c r="M3655" s="2">
        <v>166.60661885863232</v>
      </c>
      <c r="N3655" s="4">
        <f t="shared" si="67"/>
        <v>1.1502302637421025E-2</v>
      </c>
    </row>
    <row r="3656" spans="12:14" x14ac:dyDescent="0.3">
      <c r="L3656" s="2">
        <v>3655</v>
      </c>
      <c r="M3656" s="2">
        <v>168.2522777127908</v>
      </c>
      <c r="N3656" s="4">
        <f t="shared" si="67"/>
        <v>2.1493428630736888E-2</v>
      </c>
    </row>
    <row r="3657" spans="12:14" x14ac:dyDescent="0.3">
      <c r="L3657" s="2">
        <v>3656</v>
      </c>
      <c r="M3657" s="2">
        <v>142.62277522771515</v>
      </c>
      <c r="N3657" s="4">
        <f t="shared" si="67"/>
        <v>-0.1341084373497653</v>
      </c>
    </row>
    <row r="3658" spans="12:14" x14ac:dyDescent="0.3">
      <c r="L3658" s="2">
        <v>3657</v>
      </c>
      <c r="M3658" s="2">
        <v>188.93229875951775</v>
      </c>
      <c r="N3658" s="4">
        <f t="shared" si="67"/>
        <v>0.14704599701401166</v>
      </c>
    </row>
    <row r="3659" spans="12:14" x14ac:dyDescent="0.3">
      <c r="L3659" s="2">
        <v>3658</v>
      </c>
      <c r="M3659" s="2">
        <v>161.86591474162557</v>
      </c>
      <c r="N3659" s="4">
        <f t="shared" si="67"/>
        <v>-1.7279465838079044E-2</v>
      </c>
    </row>
    <row r="3660" spans="12:14" x14ac:dyDescent="0.3">
      <c r="L3660" s="2">
        <v>3659</v>
      </c>
      <c r="M3660" s="2">
        <v>163.16604617097235</v>
      </c>
      <c r="N3660" s="4">
        <f t="shared" si="67"/>
        <v>-9.386106357376689E-3</v>
      </c>
    </row>
    <row r="3661" spans="12:14" x14ac:dyDescent="0.3">
      <c r="L3661" s="2">
        <v>3660</v>
      </c>
      <c r="M3661" s="2">
        <v>175.27348753198234</v>
      </c>
      <c r="N3661" s="4">
        <f t="shared" si="67"/>
        <v>6.4120606038609473E-2</v>
      </c>
    </row>
    <row r="3662" spans="12:14" x14ac:dyDescent="0.3">
      <c r="L3662" s="2">
        <v>3661</v>
      </c>
      <c r="M3662" s="2">
        <v>176.30159342153368</v>
      </c>
      <c r="N3662" s="4">
        <f t="shared" si="67"/>
        <v>7.0362443738458902E-2</v>
      </c>
    </row>
    <row r="3663" spans="12:14" x14ac:dyDescent="0.3">
      <c r="L3663" s="2">
        <v>3662</v>
      </c>
      <c r="M3663" s="2">
        <v>168.64367472610255</v>
      </c>
      <c r="N3663" s="4">
        <f t="shared" si="67"/>
        <v>2.3869678643626102E-2</v>
      </c>
    </row>
    <row r="3664" spans="12:14" x14ac:dyDescent="0.3">
      <c r="L3664" s="2">
        <v>3663</v>
      </c>
      <c r="M3664" s="2">
        <v>164.8393445258979</v>
      </c>
      <c r="N3664" s="4">
        <f t="shared" si="67"/>
        <v>7.7282460588090629E-4</v>
      </c>
    </row>
    <row r="3665" spans="12:14" x14ac:dyDescent="0.3">
      <c r="L3665" s="2">
        <v>3664</v>
      </c>
      <c r="M3665" s="2">
        <v>161.03466354476873</v>
      </c>
      <c r="N3665" s="4">
        <f t="shared" si="67"/>
        <v>-2.232615909343072E-2</v>
      </c>
    </row>
    <row r="3666" spans="12:14" x14ac:dyDescent="0.3">
      <c r="L3666" s="2">
        <v>3665</v>
      </c>
      <c r="M3666" s="2">
        <v>157.91835636075876</v>
      </c>
      <c r="N3666" s="4">
        <f t="shared" si="67"/>
        <v>-4.1245886976668422E-2</v>
      </c>
    </row>
    <row r="3667" spans="12:14" x14ac:dyDescent="0.3">
      <c r="L3667" s="2">
        <v>3666</v>
      </c>
      <c r="M3667" s="2">
        <v>159.72729196876756</v>
      </c>
      <c r="N3667" s="4">
        <f t="shared" si="67"/>
        <v>-3.0263474961115255E-2</v>
      </c>
    </row>
    <row r="3668" spans="12:14" x14ac:dyDescent="0.3">
      <c r="L3668" s="2">
        <v>3667</v>
      </c>
      <c r="M3668" s="2">
        <v>157.55889586943812</v>
      </c>
      <c r="N3668" s="4">
        <f t="shared" si="67"/>
        <v>-4.3428243939248157E-2</v>
      </c>
    </row>
    <row r="3669" spans="12:14" x14ac:dyDescent="0.3">
      <c r="L3669" s="2">
        <v>3668</v>
      </c>
      <c r="M3669" s="2">
        <v>170.10686675446061</v>
      </c>
      <c r="N3669" s="4">
        <f t="shared" si="67"/>
        <v>3.2753011827049594E-2</v>
      </c>
    </row>
    <row r="3670" spans="12:14" x14ac:dyDescent="0.3">
      <c r="L3670" s="2">
        <v>3669</v>
      </c>
      <c r="M3670" s="2">
        <v>156.32740742173229</v>
      </c>
      <c r="N3670" s="4">
        <f t="shared" si="67"/>
        <v>-5.0904858068142933E-2</v>
      </c>
    </row>
    <row r="3671" spans="12:14" x14ac:dyDescent="0.3">
      <c r="L3671" s="2">
        <v>3670</v>
      </c>
      <c r="M3671" s="2">
        <v>180.96636220182916</v>
      </c>
      <c r="N3671" s="4">
        <f t="shared" si="67"/>
        <v>9.8683193507372202E-2</v>
      </c>
    </row>
    <row r="3672" spans="12:14" x14ac:dyDescent="0.3">
      <c r="L3672" s="2">
        <v>3671</v>
      </c>
      <c r="M3672" s="2">
        <v>153.32386716753078</v>
      </c>
      <c r="N3672" s="4">
        <f t="shared" si="67"/>
        <v>-6.9139955232961237E-2</v>
      </c>
    </row>
    <row r="3673" spans="12:14" x14ac:dyDescent="0.3">
      <c r="L3673" s="2">
        <v>3672</v>
      </c>
      <c r="M3673" s="2">
        <v>163.34923739266551</v>
      </c>
      <c r="N3673" s="4">
        <f t="shared" si="67"/>
        <v>-8.2739155942784803E-3</v>
      </c>
    </row>
    <row r="3674" spans="12:14" x14ac:dyDescent="0.3">
      <c r="L3674" s="2">
        <v>3673</v>
      </c>
      <c r="M3674" s="2">
        <v>164.31811121118903</v>
      </c>
      <c r="N3674" s="4">
        <f t="shared" si="67"/>
        <v>-2.391687714525359E-3</v>
      </c>
    </row>
    <row r="3675" spans="12:14" x14ac:dyDescent="0.3">
      <c r="L3675" s="2">
        <v>3674</v>
      </c>
      <c r="M3675" s="2">
        <v>156.4518647853883</v>
      </c>
      <c r="N3675" s="4">
        <f t="shared" si="67"/>
        <v>-5.0149252373839381E-2</v>
      </c>
    </row>
    <row r="3676" spans="12:14" x14ac:dyDescent="0.3">
      <c r="L3676" s="2">
        <v>3675</v>
      </c>
      <c r="M3676" s="2">
        <v>153.88586612289524</v>
      </c>
      <c r="N3676" s="4">
        <f t="shared" si="67"/>
        <v>-6.5727946506505264E-2</v>
      </c>
    </row>
    <row r="3677" spans="12:14" x14ac:dyDescent="0.3">
      <c r="L3677" s="2">
        <v>3676</v>
      </c>
      <c r="M3677" s="2">
        <v>166.99683611198205</v>
      </c>
      <c r="N3677" s="4">
        <f t="shared" si="67"/>
        <v>1.3871390090224978E-2</v>
      </c>
    </row>
    <row r="3678" spans="12:14" x14ac:dyDescent="0.3">
      <c r="L3678" s="2">
        <v>3677</v>
      </c>
      <c r="M3678" s="2">
        <v>159.93876032527095</v>
      </c>
      <c r="N3678" s="4">
        <f t="shared" si="67"/>
        <v>-2.897960802351407E-2</v>
      </c>
    </row>
    <row r="3679" spans="12:14" x14ac:dyDescent="0.3">
      <c r="L3679" s="2">
        <v>3678</v>
      </c>
      <c r="M3679" s="2">
        <v>163.25923753196125</v>
      </c>
      <c r="N3679" s="4">
        <f t="shared" si="67"/>
        <v>-8.8203228556650304E-3</v>
      </c>
    </row>
    <row r="3680" spans="12:14" x14ac:dyDescent="0.3">
      <c r="L3680" s="2">
        <v>3679</v>
      </c>
      <c r="M3680" s="2">
        <v>168.32458107444893</v>
      </c>
      <c r="N3680" s="4">
        <f t="shared" si="67"/>
        <v>2.1932396886059857E-2</v>
      </c>
    </row>
    <row r="3681" spans="12:14" x14ac:dyDescent="0.3">
      <c r="L3681" s="2">
        <v>3680</v>
      </c>
      <c r="M3681" s="2">
        <v>171.17501130548769</v>
      </c>
      <c r="N3681" s="4">
        <f t="shared" si="67"/>
        <v>3.9237932296087408E-2</v>
      </c>
    </row>
    <row r="3682" spans="12:14" x14ac:dyDescent="0.3">
      <c r="L3682" s="2">
        <v>3681</v>
      </c>
      <c r="M3682" s="2">
        <v>170.02791373916097</v>
      </c>
      <c r="N3682" s="4">
        <f t="shared" si="67"/>
        <v>3.2273672186626801E-2</v>
      </c>
    </row>
    <row r="3683" spans="12:14" x14ac:dyDescent="0.3">
      <c r="L3683" s="2">
        <v>3682</v>
      </c>
      <c r="M3683" s="2">
        <v>158.25708504357451</v>
      </c>
      <c r="N3683" s="4">
        <f t="shared" si="67"/>
        <v>-3.9189396994549597E-2</v>
      </c>
    </row>
    <row r="3684" spans="12:14" x14ac:dyDescent="0.3">
      <c r="L3684" s="2">
        <v>3683</v>
      </c>
      <c r="M3684" s="2">
        <v>163.03250091995176</v>
      </c>
      <c r="N3684" s="4">
        <f t="shared" si="67"/>
        <v>-1.0196886444260533E-2</v>
      </c>
    </row>
    <row r="3685" spans="12:14" x14ac:dyDescent="0.3">
      <c r="L3685" s="2">
        <v>3684</v>
      </c>
      <c r="M3685" s="2">
        <v>147.24737685619053</v>
      </c>
      <c r="N3685" s="4">
        <f t="shared" si="67"/>
        <v>-0.10603155044077184</v>
      </c>
    </row>
    <row r="3686" spans="12:14" x14ac:dyDescent="0.3">
      <c r="L3686" s="2">
        <v>3685</v>
      </c>
      <c r="M3686" s="2">
        <v>165.16456227468609</v>
      </c>
      <c r="N3686" s="4">
        <f t="shared" si="67"/>
        <v>2.7472869892566365E-3</v>
      </c>
    </row>
    <row r="3687" spans="12:14" x14ac:dyDescent="0.3">
      <c r="L3687" s="2">
        <v>3686</v>
      </c>
      <c r="M3687" s="2">
        <v>153.44408919110774</v>
      </c>
      <c r="N3687" s="4">
        <f t="shared" si="67"/>
        <v>-6.8410063140384669E-2</v>
      </c>
    </row>
    <row r="3688" spans="12:14" x14ac:dyDescent="0.3">
      <c r="L3688" s="2">
        <v>3687</v>
      </c>
      <c r="M3688" s="2">
        <v>167.68200331985042</v>
      </c>
      <c r="N3688" s="4">
        <f t="shared" si="67"/>
        <v>1.8031178057824171E-2</v>
      </c>
    </row>
    <row r="3689" spans="12:14" x14ac:dyDescent="0.3">
      <c r="L3689" s="2">
        <v>3688</v>
      </c>
      <c r="M3689" s="2">
        <v>169.34754352406597</v>
      </c>
      <c r="N3689" s="4">
        <f t="shared" si="67"/>
        <v>2.814300772726086E-2</v>
      </c>
    </row>
    <row r="3690" spans="12:14" x14ac:dyDescent="0.3">
      <c r="L3690" s="2">
        <v>3689</v>
      </c>
      <c r="M3690" s="2">
        <v>172.59763706518692</v>
      </c>
      <c r="N3690" s="4">
        <f t="shared" si="67"/>
        <v>4.7874979500964976E-2</v>
      </c>
    </row>
    <row r="3691" spans="12:14" x14ac:dyDescent="0.3">
      <c r="L3691" s="2">
        <v>3690</v>
      </c>
      <c r="M3691" s="2">
        <v>168.01607873107645</v>
      </c>
      <c r="N3691" s="4">
        <f t="shared" si="67"/>
        <v>2.0059417091931264E-2</v>
      </c>
    </row>
    <row r="3692" spans="12:14" x14ac:dyDescent="0.3">
      <c r="L3692" s="2">
        <v>3691</v>
      </c>
      <c r="M3692" s="2">
        <v>165.8284789361158</v>
      </c>
      <c r="N3692" s="4">
        <f t="shared" si="67"/>
        <v>6.7780586140342436E-3</v>
      </c>
    </row>
    <row r="3693" spans="12:14" x14ac:dyDescent="0.3">
      <c r="L3693" s="2">
        <v>3692</v>
      </c>
      <c r="M3693" s="2">
        <v>172.98524107097481</v>
      </c>
      <c r="N3693" s="4">
        <f t="shared" si="67"/>
        <v>5.0228201402062522E-2</v>
      </c>
    </row>
    <row r="3694" spans="12:14" x14ac:dyDescent="0.3">
      <c r="L3694" s="2">
        <v>3693</v>
      </c>
      <c r="M3694" s="2">
        <v>170.03802034586707</v>
      </c>
      <c r="N3694" s="4">
        <f t="shared" si="67"/>
        <v>3.2335031429285399E-2</v>
      </c>
    </row>
    <row r="3695" spans="12:14" x14ac:dyDescent="0.3">
      <c r="L3695" s="2">
        <v>3694</v>
      </c>
      <c r="M3695" s="2">
        <v>170.40576585661142</v>
      </c>
      <c r="N3695" s="4">
        <f t="shared" si="67"/>
        <v>3.4567688411647701E-2</v>
      </c>
    </row>
    <row r="3696" spans="12:14" x14ac:dyDescent="0.3">
      <c r="L3696" s="2">
        <v>3695</v>
      </c>
      <c r="M3696" s="2">
        <v>166.17024586446257</v>
      </c>
      <c r="N3696" s="4">
        <f t="shared" si="67"/>
        <v>8.8529943960358182E-3</v>
      </c>
    </row>
    <row r="3697" spans="12:14" x14ac:dyDescent="0.3">
      <c r="L3697" s="2">
        <v>3696</v>
      </c>
      <c r="M3697" s="2">
        <v>160.35052060931378</v>
      </c>
      <c r="N3697" s="4">
        <f t="shared" si="67"/>
        <v>-2.6479728497134869E-2</v>
      </c>
    </row>
    <row r="3698" spans="12:14" x14ac:dyDescent="0.3">
      <c r="L3698" s="2">
        <v>3697</v>
      </c>
      <c r="M3698" s="2">
        <v>155.91482717789319</v>
      </c>
      <c r="N3698" s="4">
        <f t="shared" si="67"/>
        <v>-5.3409715735412755E-2</v>
      </c>
    </row>
    <row r="3699" spans="12:14" x14ac:dyDescent="0.3">
      <c r="L3699" s="2">
        <v>3698</v>
      </c>
      <c r="M3699" s="2">
        <v>172.52512983600647</v>
      </c>
      <c r="N3699" s="4">
        <f t="shared" si="67"/>
        <v>4.7434773524898111E-2</v>
      </c>
    </row>
    <row r="3700" spans="12:14" x14ac:dyDescent="0.3">
      <c r="L3700" s="2">
        <v>3699</v>
      </c>
      <c r="M3700" s="2">
        <v>181.77453185443761</v>
      </c>
      <c r="N3700" s="4">
        <f t="shared" si="67"/>
        <v>0.10358975406382132</v>
      </c>
    </row>
    <row r="3701" spans="12:14" x14ac:dyDescent="0.3">
      <c r="L3701" s="2">
        <v>3700</v>
      </c>
      <c r="M3701" s="2">
        <v>178.70973645277402</v>
      </c>
      <c r="N3701" s="4">
        <f t="shared" si="67"/>
        <v>8.4982764574851988E-2</v>
      </c>
    </row>
    <row r="3702" spans="12:14" x14ac:dyDescent="0.3">
      <c r="L3702" s="2">
        <v>3701</v>
      </c>
      <c r="M3702" s="2">
        <v>162.27078045521975</v>
      </c>
      <c r="N3702" s="4">
        <f t="shared" si="67"/>
        <v>-1.4821444636010539E-2</v>
      </c>
    </row>
    <row r="3703" spans="12:14" x14ac:dyDescent="0.3">
      <c r="L3703" s="2">
        <v>3702</v>
      </c>
      <c r="M3703" s="2">
        <v>150.04341374880329</v>
      </c>
      <c r="N3703" s="4">
        <f t="shared" si="67"/>
        <v>-8.9056247931711519E-2</v>
      </c>
    </row>
    <row r="3704" spans="12:14" x14ac:dyDescent="0.3">
      <c r="L3704" s="2">
        <v>3703</v>
      </c>
      <c r="M3704" s="2">
        <v>167.05957538370242</v>
      </c>
      <c r="N3704" s="4">
        <f t="shared" si="67"/>
        <v>1.4252292831338886E-2</v>
      </c>
    </row>
    <row r="3705" spans="12:14" x14ac:dyDescent="0.3">
      <c r="L3705" s="2">
        <v>3704</v>
      </c>
      <c r="M3705" s="2">
        <v>157.88728248439401</v>
      </c>
      <c r="N3705" s="4">
        <f t="shared" si="67"/>
        <v>-4.1434542731824786E-2</v>
      </c>
    </row>
    <row r="3706" spans="12:14" x14ac:dyDescent="0.3">
      <c r="L3706" s="2">
        <v>3705</v>
      </c>
      <c r="M3706" s="2">
        <v>153.46772507094835</v>
      </c>
      <c r="N3706" s="4">
        <f t="shared" si="67"/>
        <v>-6.8266564958575193E-2</v>
      </c>
    </row>
    <row r="3707" spans="12:14" x14ac:dyDescent="0.3">
      <c r="L3707" s="2">
        <v>3706</v>
      </c>
      <c r="M3707" s="2">
        <v>168.980804322724</v>
      </c>
      <c r="N3707" s="4">
        <f t="shared" si="67"/>
        <v>2.5916460251739437E-2</v>
      </c>
    </row>
    <row r="3708" spans="12:14" x14ac:dyDescent="0.3">
      <c r="L3708" s="2">
        <v>3707</v>
      </c>
      <c r="M3708" s="2">
        <v>161.72468544042124</v>
      </c>
      <c r="N3708" s="4">
        <f t="shared" si="67"/>
        <v>-1.8136897339580571E-2</v>
      </c>
    </row>
    <row r="3709" spans="12:14" x14ac:dyDescent="0.3">
      <c r="L3709" s="2">
        <v>3708</v>
      </c>
      <c r="M3709" s="2">
        <v>170.02003867384991</v>
      </c>
      <c r="N3709" s="4">
        <f t="shared" si="67"/>
        <v>3.2225861080740881E-2</v>
      </c>
    </row>
    <row r="3710" spans="12:14" x14ac:dyDescent="0.3">
      <c r="L3710" s="2">
        <v>3709</v>
      </c>
      <c r="M3710" s="2">
        <v>173.20656779815141</v>
      </c>
      <c r="N3710" s="4">
        <f t="shared" si="67"/>
        <v>5.1571920491424228E-2</v>
      </c>
    </row>
    <row r="3711" spans="12:14" x14ac:dyDescent="0.3">
      <c r="L3711" s="2">
        <v>3710</v>
      </c>
      <c r="M3711" s="2">
        <v>172.38266000976964</v>
      </c>
      <c r="N3711" s="4">
        <f t="shared" si="67"/>
        <v>4.6569810546343238E-2</v>
      </c>
    </row>
    <row r="3712" spans="12:14" x14ac:dyDescent="0.3">
      <c r="L3712" s="2">
        <v>3711</v>
      </c>
      <c r="M3712" s="2">
        <v>156.6878257806429</v>
      </c>
      <c r="N3712" s="4">
        <f t="shared" si="67"/>
        <v>-4.8716685698711348E-2</v>
      </c>
    </row>
    <row r="3713" spans="12:14" x14ac:dyDescent="0.3">
      <c r="L3713" s="2">
        <v>3712</v>
      </c>
      <c r="M3713" s="2">
        <v>158.62296038945823</v>
      </c>
      <c r="N3713" s="4">
        <f t="shared" si="67"/>
        <v>-3.6968094159314235E-2</v>
      </c>
    </row>
    <row r="3714" spans="12:14" x14ac:dyDescent="0.3">
      <c r="L3714" s="2">
        <v>3713</v>
      </c>
      <c r="M3714" s="2">
        <v>174.67805107643679</v>
      </c>
      <c r="N3714" s="4">
        <f t="shared" si="67"/>
        <v>6.0505591521271107E-2</v>
      </c>
    </row>
    <row r="3715" spans="12:14" x14ac:dyDescent="0.3">
      <c r="L3715" s="2">
        <v>3714</v>
      </c>
      <c r="M3715" s="2">
        <v>166.67325624288992</v>
      </c>
      <c r="N3715" s="4">
        <f t="shared" ref="N3715:N3778" si="68">M3715/$B$2-1</f>
        <v>1.1906871604008717E-2</v>
      </c>
    </row>
    <row r="3716" spans="12:14" x14ac:dyDescent="0.3">
      <c r="L3716" s="2">
        <v>3715</v>
      </c>
      <c r="M3716" s="2">
        <v>154.13335371756375</v>
      </c>
      <c r="N3716" s="4">
        <f t="shared" si="68"/>
        <v>-6.4225399527301441E-2</v>
      </c>
    </row>
    <row r="3717" spans="12:14" x14ac:dyDescent="0.3">
      <c r="L3717" s="2">
        <v>3716</v>
      </c>
      <c r="M3717" s="2">
        <v>175.71437657377885</v>
      </c>
      <c r="N3717" s="4">
        <f t="shared" si="68"/>
        <v>6.6797332113719188E-2</v>
      </c>
    </row>
    <row r="3718" spans="12:14" x14ac:dyDescent="0.3">
      <c r="L3718" s="2">
        <v>3717</v>
      </c>
      <c r="M3718" s="2">
        <v>173.78940556170113</v>
      </c>
      <c r="N3718" s="4">
        <f t="shared" si="68"/>
        <v>5.5110445814927855E-2</v>
      </c>
    </row>
    <row r="3719" spans="12:14" x14ac:dyDescent="0.3">
      <c r="L3719" s="2">
        <v>3718</v>
      </c>
      <c r="M3719" s="2">
        <v>170.12493827720573</v>
      </c>
      <c r="N3719" s="4">
        <f t="shared" si="68"/>
        <v>3.2862727677440695E-2</v>
      </c>
    </row>
    <row r="3720" spans="12:14" x14ac:dyDescent="0.3">
      <c r="L3720" s="2">
        <v>3719</v>
      </c>
      <c r="M3720" s="2">
        <v>178.65937935447118</v>
      </c>
      <c r="N3720" s="4">
        <f t="shared" si="68"/>
        <v>8.4677036499722691E-2</v>
      </c>
    </row>
    <row r="3721" spans="12:14" x14ac:dyDescent="0.3">
      <c r="L3721" s="2">
        <v>3720</v>
      </c>
      <c r="M3721" s="2">
        <v>161.66649777842548</v>
      </c>
      <c r="N3721" s="4">
        <f t="shared" si="68"/>
        <v>-1.8490166342318926E-2</v>
      </c>
    </row>
    <row r="3722" spans="12:14" x14ac:dyDescent="0.3">
      <c r="L3722" s="2">
        <v>3721</v>
      </c>
      <c r="M3722" s="2">
        <v>167.94661291735943</v>
      </c>
      <c r="N3722" s="4">
        <f t="shared" si="68"/>
        <v>1.9637676161044393E-2</v>
      </c>
    </row>
    <row r="3723" spans="12:14" x14ac:dyDescent="0.3">
      <c r="L3723" s="2">
        <v>3722</v>
      </c>
      <c r="M3723" s="2">
        <v>168.13104139014678</v>
      </c>
      <c r="N3723" s="4">
        <f t="shared" si="68"/>
        <v>2.0757378524457692E-2</v>
      </c>
    </row>
    <row r="3724" spans="12:14" x14ac:dyDescent="0.3">
      <c r="L3724" s="2">
        <v>3723</v>
      </c>
      <c r="M3724" s="2">
        <v>156.40678128403022</v>
      </c>
      <c r="N3724" s="4">
        <f t="shared" si="68"/>
        <v>-5.0422963380923336E-2</v>
      </c>
    </row>
    <row r="3725" spans="12:14" x14ac:dyDescent="0.3">
      <c r="L3725" s="2">
        <v>3724</v>
      </c>
      <c r="M3725" s="2">
        <v>169.79831047561873</v>
      </c>
      <c r="N3725" s="4">
        <f t="shared" si="68"/>
        <v>3.0879704579835021E-2</v>
      </c>
    </row>
    <row r="3726" spans="12:14" x14ac:dyDescent="0.3">
      <c r="L3726" s="2">
        <v>3725</v>
      </c>
      <c r="M3726" s="2">
        <v>174.22498257030722</v>
      </c>
      <c r="N3726" s="4">
        <f t="shared" si="68"/>
        <v>5.7754921467811915E-2</v>
      </c>
    </row>
    <row r="3727" spans="12:14" x14ac:dyDescent="0.3">
      <c r="L3727" s="2">
        <v>3726</v>
      </c>
      <c r="M3727" s="2">
        <v>165.9514658157174</v>
      </c>
      <c r="N3727" s="4">
        <f t="shared" si="68"/>
        <v>7.5247367037971635E-3</v>
      </c>
    </row>
    <row r="3728" spans="12:14" x14ac:dyDescent="0.3">
      <c r="L3728" s="2">
        <v>3727</v>
      </c>
      <c r="M3728" s="2">
        <v>164.78015324819404</v>
      </c>
      <c r="N3728" s="4">
        <f t="shared" si="68"/>
        <v>4.1346245026141482E-4</v>
      </c>
    </row>
    <row r="3729" spans="12:14" x14ac:dyDescent="0.3">
      <c r="L3729" s="2">
        <v>3728</v>
      </c>
      <c r="M3729" s="2">
        <v>167.17333985329088</v>
      </c>
      <c r="N3729" s="4">
        <f t="shared" si="68"/>
        <v>1.4942979814457358E-2</v>
      </c>
    </row>
    <row r="3730" spans="12:14" x14ac:dyDescent="0.3">
      <c r="L3730" s="2">
        <v>3729</v>
      </c>
      <c r="M3730" s="2">
        <v>160.10115761283575</v>
      </c>
      <c r="N3730" s="4">
        <f t="shared" si="68"/>
        <v>-2.7993661418035831E-2</v>
      </c>
    </row>
    <row r="3731" spans="12:14" x14ac:dyDescent="0.3">
      <c r="L3731" s="2">
        <v>3730</v>
      </c>
      <c r="M3731" s="2">
        <v>180.11219835416509</v>
      </c>
      <c r="N3731" s="4">
        <f t="shared" si="68"/>
        <v>9.3497392939178914E-2</v>
      </c>
    </row>
    <row r="3732" spans="12:14" x14ac:dyDescent="0.3">
      <c r="L3732" s="2">
        <v>3731</v>
      </c>
      <c r="M3732" s="2">
        <v>155.25062709306042</v>
      </c>
      <c r="N3732" s="4">
        <f t="shared" si="68"/>
        <v>-5.7442208080692225E-2</v>
      </c>
    </row>
    <row r="3733" spans="12:14" x14ac:dyDescent="0.3">
      <c r="L3733" s="2">
        <v>3732</v>
      </c>
      <c r="M3733" s="2">
        <v>174.51746241845737</v>
      </c>
      <c r="N3733" s="4">
        <f t="shared" si="68"/>
        <v>5.9530625469883525E-2</v>
      </c>
    </row>
    <row r="3734" spans="12:14" x14ac:dyDescent="0.3">
      <c r="L3734" s="2">
        <v>3733</v>
      </c>
      <c r="M3734" s="2">
        <v>166.45041345573679</v>
      </c>
      <c r="N3734" s="4">
        <f t="shared" si="68"/>
        <v>1.055394820951383E-2</v>
      </c>
    </row>
    <row r="3735" spans="12:14" x14ac:dyDescent="0.3">
      <c r="L3735" s="2">
        <v>3734</v>
      </c>
      <c r="M3735" s="2">
        <v>164.96827588311072</v>
      </c>
      <c r="N3735" s="4">
        <f t="shared" si="68"/>
        <v>1.555592815189355E-3</v>
      </c>
    </row>
    <row r="3736" spans="12:14" x14ac:dyDescent="0.3">
      <c r="L3736" s="2">
        <v>3735</v>
      </c>
      <c r="M3736" s="2">
        <v>168.55772257374446</v>
      </c>
      <c r="N3736" s="4">
        <f t="shared" si="68"/>
        <v>2.3347845833966652E-2</v>
      </c>
    </row>
    <row r="3737" spans="12:14" x14ac:dyDescent="0.3">
      <c r="L3737" s="2">
        <v>3736</v>
      </c>
      <c r="M3737" s="2">
        <v>163.47914232937964</v>
      </c>
      <c r="N3737" s="4">
        <f t="shared" si="68"/>
        <v>-7.4852365879432003E-3</v>
      </c>
    </row>
    <row r="3738" spans="12:14" x14ac:dyDescent="0.3">
      <c r="L3738" s="2">
        <v>3737</v>
      </c>
      <c r="M3738" s="2">
        <v>162.20002030457337</v>
      </c>
      <c r="N3738" s="4">
        <f t="shared" si="68"/>
        <v>-1.5251043746802861E-2</v>
      </c>
    </row>
    <row r="3739" spans="12:14" x14ac:dyDescent="0.3">
      <c r="L3739" s="2">
        <v>3738</v>
      </c>
      <c r="M3739" s="2">
        <v>164.13012118948257</v>
      </c>
      <c r="N3739" s="4">
        <f t="shared" si="68"/>
        <v>-3.5330129579738134E-3</v>
      </c>
    </row>
    <row r="3740" spans="12:14" x14ac:dyDescent="0.3">
      <c r="L3740" s="2">
        <v>3739</v>
      </c>
      <c r="M3740" s="2">
        <v>157.7451129301829</v>
      </c>
      <c r="N3740" s="4">
        <f t="shared" si="68"/>
        <v>-4.2297682698499761E-2</v>
      </c>
    </row>
    <row r="3741" spans="12:14" x14ac:dyDescent="0.3">
      <c r="L3741" s="2">
        <v>3740</v>
      </c>
      <c r="M3741" s="2">
        <v>159.94391803204803</v>
      </c>
      <c r="N3741" s="4">
        <f t="shared" si="68"/>
        <v>-2.8948294547992526E-2</v>
      </c>
    </row>
    <row r="3742" spans="12:14" x14ac:dyDescent="0.3">
      <c r="L3742" s="2">
        <v>3741</v>
      </c>
      <c r="M3742" s="2">
        <v>153.09175421746528</v>
      </c>
      <c r="N3742" s="4">
        <f t="shared" si="68"/>
        <v>-7.0549159651558946E-2</v>
      </c>
    </row>
    <row r="3743" spans="12:14" x14ac:dyDescent="0.3">
      <c r="L3743" s="2">
        <v>3742</v>
      </c>
      <c r="M3743" s="2">
        <v>167.70522413085868</v>
      </c>
      <c r="N3743" s="4">
        <f t="shared" si="68"/>
        <v>1.8172156273244866E-2</v>
      </c>
    </row>
    <row r="3744" spans="12:14" x14ac:dyDescent="0.3">
      <c r="L3744" s="2">
        <v>3743</v>
      </c>
      <c r="M3744" s="2">
        <v>153.53949970590051</v>
      </c>
      <c r="N3744" s="4">
        <f t="shared" si="68"/>
        <v>-6.7830806709458624E-2</v>
      </c>
    </row>
    <row r="3745" spans="12:14" x14ac:dyDescent="0.3">
      <c r="L3745" s="2">
        <v>3744</v>
      </c>
      <c r="M3745" s="2">
        <v>153.62243667561162</v>
      </c>
      <c r="N3745" s="4">
        <f t="shared" si="68"/>
        <v>-6.7327279680272967E-2</v>
      </c>
    </row>
    <row r="3746" spans="12:14" x14ac:dyDescent="0.3">
      <c r="L3746" s="2">
        <v>3745</v>
      </c>
      <c r="M3746" s="2">
        <v>156.69807734330681</v>
      </c>
      <c r="N3746" s="4">
        <f t="shared" si="68"/>
        <v>-4.8654446399269191E-2</v>
      </c>
    </row>
    <row r="3747" spans="12:14" x14ac:dyDescent="0.3">
      <c r="L3747" s="2">
        <v>3746</v>
      </c>
      <c r="M3747" s="2">
        <v>170.94928008898168</v>
      </c>
      <c r="N3747" s="4">
        <f t="shared" si="68"/>
        <v>3.7867472665868762E-2</v>
      </c>
    </row>
    <row r="3748" spans="12:14" x14ac:dyDescent="0.3">
      <c r="L3748" s="2">
        <v>3747</v>
      </c>
      <c r="M3748" s="2">
        <v>154.67400196660967</v>
      </c>
      <c r="N3748" s="4">
        <f t="shared" si="68"/>
        <v>-6.0943015234449005E-2</v>
      </c>
    </row>
    <row r="3749" spans="12:14" x14ac:dyDescent="0.3">
      <c r="L3749" s="2">
        <v>3748</v>
      </c>
      <c r="M3749" s="2">
        <v>155.99872561310062</v>
      </c>
      <c r="N3749" s="4">
        <f t="shared" si="68"/>
        <v>-5.2900351455761885E-2</v>
      </c>
    </row>
    <row r="3750" spans="12:14" x14ac:dyDescent="0.3">
      <c r="L3750" s="2">
        <v>3749</v>
      </c>
      <c r="M3750" s="2">
        <v>169.41310923891362</v>
      </c>
      <c r="N3750" s="4">
        <f t="shared" si="68"/>
        <v>2.8541070373251598E-2</v>
      </c>
    </row>
    <row r="3751" spans="12:14" x14ac:dyDescent="0.3">
      <c r="L3751" s="2">
        <v>3750</v>
      </c>
      <c r="M3751" s="2">
        <v>168.62431974126025</v>
      </c>
      <c r="N3751" s="4">
        <f t="shared" si="68"/>
        <v>2.3752170636623493E-2</v>
      </c>
    </row>
    <row r="3752" spans="12:14" x14ac:dyDescent="0.3">
      <c r="L3752" s="2">
        <v>3751</v>
      </c>
      <c r="M3752" s="2">
        <v>151.24643391470667</v>
      </c>
      <c r="N3752" s="4">
        <f t="shared" si="68"/>
        <v>-8.1752470469166449E-2</v>
      </c>
    </row>
    <row r="3753" spans="12:14" x14ac:dyDescent="0.3">
      <c r="L3753" s="2">
        <v>3752</v>
      </c>
      <c r="M3753" s="2">
        <v>156.13927877947066</v>
      </c>
      <c r="N3753" s="4">
        <f t="shared" si="68"/>
        <v>-5.2047024904870787E-2</v>
      </c>
    </row>
    <row r="3754" spans="12:14" x14ac:dyDescent="0.3">
      <c r="L3754" s="2">
        <v>3753</v>
      </c>
      <c r="M3754" s="2">
        <v>161.76897919495099</v>
      </c>
      <c r="N3754" s="4">
        <f t="shared" si="68"/>
        <v>-1.7867981044380365E-2</v>
      </c>
    </row>
    <row r="3755" spans="12:14" x14ac:dyDescent="0.3">
      <c r="L3755" s="2">
        <v>3754</v>
      </c>
      <c r="M3755" s="2">
        <v>159.35593286616685</v>
      </c>
      <c r="N3755" s="4">
        <f t="shared" si="68"/>
        <v>-3.251807078665514E-2</v>
      </c>
    </row>
    <row r="3756" spans="12:14" x14ac:dyDescent="0.3">
      <c r="L3756" s="2">
        <v>3755</v>
      </c>
      <c r="M3756" s="2">
        <v>151.09874682757632</v>
      </c>
      <c r="N3756" s="4">
        <f t="shared" si="68"/>
        <v>-8.2649108488265233E-2</v>
      </c>
    </row>
    <row r="3757" spans="12:14" x14ac:dyDescent="0.3">
      <c r="L3757" s="2">
        <v>3756</v>
      </c>
      <c r="M3757" s="2">
        <v>160.57024737326026</v>
      </c>
      <c r="N3757" s="4">
        <f t="shared" si="68"/>
        <v>-2.5145723106439477E-2</v>
      </c>
    </row>
    <row r="3758" spans="12:14" x14ac:dyDescent="0.3">
      <c r="L3758" s="2">
        <v>3757</v>
      </c>
      <c r="M3758" s="2">
        <v>159.87766021733222</v>
      </c>
      <c r="N3758" s="4">
        <f t="shared" si="68"/>
        <v>-2.9350559071526505E-2</v>
      </c>
    </row>
    <row r="3759" spans="12:14" x14ac:dyDescent="0.3">
      <c r="L3759" s="2">
        <v>3758</v>
      </c>
      <c r="M3759" s="2">
        <v>162.01909438772753</v>
      </c>
      <c r="N3759" s="4">
        <f t="shared" si="68"/>
        <v>-1.6349481388416853E-2</v>
      </c>
    </row>
    <row r="3760" spans="12:14" x14ac:dyDescent="0.3">
      <c r="L3760" s="2">
        <v>3759</v>
      </c>
      <c r="M3760" s="2">
        <v>158.14329566510634</v>
      </c>
      <c r="N3760" s="4">
        <f t="shared" si="68"/>
        <v>-3.9880235204488246E-2</v>
      </c>
    </row>
    <row r="3761" spans="12:14" x14ac:dyDescent="0.3">
      <c r="L3761" s="2">
        <v>3760</v>
      </c>
      <c r="M3761" s="2">
        <v>160.13474211062132</v>
      </c>
      <c r="N3761" s="4">
        <f t="shared" si="68"/>
        <v>-2.7789763175122384E-2</v>
      </c>
    </row>
    <row r="3762" spans="12:14" x14ac:dyDescent="0.3">
      <c r="L3762" s="2">
        <v>3761</v>
      </c>
      <c r="M3762" s="2">
        <v>155.35221882103249</v>
      </c>
      <c r="N3762" s="4">
        <f t="shared" si="68"/>
        <v>-5.6825424260957713E-2</v>
      </c>
    </row>
    <row r="3763" spans="12:14" x14ac:dyDescent="0.3">
      <c r="L3763" s="2">
        <v>3762</v>
      </c>
      <c r="M3763" s="2">
        <v>159.3548912413209</v>
      </c>
      <c r="N3763" s="4">
        <f t="shared" si="68"/>
        <v>-3.2524394700659154E-2</v>
      </c>
    </row>
    <row r="3764" spans="12:14" x14ac:dyDescent="0.3">
      <c r="L3764" s="2">
        <v>3763</v>
      </c>
      <c r="M3764" s="2">
        <v>161.00718954948476</v>
      </c>
      <c r="N3764" s="4">
        <f t="shared" si="68"/>
        <v>-2.2492959246286359E-2</v>
      </c>
    </row>
    <row r="3765" spans="12:14" x14ac:dyDescent="0.3">
      <c r="L3765" s="2">
        <v>3764</v>
      </c>
      <c r="M3765" s="2">
        <v>161.85287729942846</v>
      </c>
      <c r="N3765" s="4">
        <f t="shared" si="68"/>
        <v>-1.7358618772657652E-2</v>
      </c>
    </row>
    <row r="3766" spans="12:14" x14ac:dyDescent="0.3">
      <c r="L3766" s="2">
        <v>3765</v>
      </c>
      <c r="M3766" s="2">
        <v>157.94114600587901</v>
      </c>
      <c r="N3766" s="4">
        <f t="shared" si="68"/>
        <v>-4.1107526456100052E-2</v>
      </c>
    </row>
    <row r="3767" spans="12:14" x14ac:dyDescent="0.3">
      <c r="L3767" s="2">
        <v>3766</v>
      </c>
      <c r="M3767" s="2">
        <v>152.57064232150162</v>
      </c>
      <c r="N3767" s="4">
        <f t="shared" si="68"/>
        <v>-7.3712934814334719E-2</v>
      </c>
    </row>
    <row r="3768" spans="12:14" x14ac:dyDescent="0.3">
      <c r="L3768" s="2">
        <v>3767</v>
      </c>
      <c r="M3768" s="2">
        <v>164.84898179044112</v>
      </c>
      <c r="N3768" s="4">
        <f t="shared" si="68"/>
        <v>8.3133437784166375E-4</v>
      </c>
    </row>
    <row r="3769" spans="12:14" x14ac:dyDescent="0.3">
      <c r="L3769" s="2">
        <v>3768</v>
      </c>
      <c r="M3769" s="2">
        <v>173.6406070397187</v>
      </c>
      <c r="N3769" s="4">
        <f t="shared" si="68"/>
        <v>5.4207060051232769E-2</v>
      </c>
    </row>
    <row r="3770" spans="12:14" x14ac:dyDescent="0.3">
      <c r="L3770" s="2">
        <v>3769</v>
      </c>
      <c r="M3770" s="2">
        <v>163.17107558021885</v>
      </c>
      <c r="N3770" s="4">
        <f t="shared" si="68"/>
        <v>-9.3555718019754375E-3</v>
      </c>
    </row>
    <row r="3771" spans="12:14" x14ac:dyDescent="0.3">
      <c r="L3771" s="2">
        <v>3770</v>
      </c>
      <c r="M3771" s="2">
        <v>158.653501259492</v>
      </c>
      <c r="N3771" s="4">
        <f t="shared" si="68"/>
        <v>-3.6782674392828674E-2</v>
      </c>
    </row>
    <row r="3772" spans="12:14" x14ac:dyDescent="0.3">
      <c r="L3772" s="2">
        <v>3771</v>
      </c>
      <c r="M3772" s="2">
        <v>175.04411180574201</v>
      </c>
      <c r="N3772" s="4">
        <f t="shared" si="68"/>
        <v>6.2728019856555628E-2</v>
      </c>
    </row>
    <row r="3773" spans="12:14" x14ac:dyDescent="0.3">
      <c r="L3773" s="2">
        <v>3772</v>
      </c>
      <c r="M3773" s="2">
        <v>152.77599063464569</v>
      </c>
      <c r="N3773" s="4">
        <f t="shared" si="68"/>
        <v>-7.2466223891258008E-2</v>
      </c>
    </row>
    <row r="3774" spans="12:14" x14ac:dyDescent="0.3">
      <c r="L3774" s="2">
        <v>3773</v>
      </c>
      <c r="M3774" s="2">
        <v>155.58264234826478</v>
      </c>
      <c r="N3774" s="4">
        <f t="shared" si="68"/>
        <v>-5.5426476668274938E-2</v>
      </c>
    </row>
    <row r="3775" spans="12:14" x14ac:dyDescent="0.3">
      <c r="L3775" s="2">
        <v>3774</v>
      </c>
      <c r="M3775" s="2">
        <v>157.85610322485692</v>
      </c>
      <c r="N3775" s="4">
        <f t="shared" si="68"/>
        <v>-4.1623838289422288E-2</v>
      </c>
    </row>
    <row r="3776" spans="12:14" x14ac:dyDescent="0.3">
      <c r="L3776" s="2">
        <v>3775</v>
      </c>
      <c r="M3776" s="2">
        <v>159.04158308805665</v>
      </c>
      <c r="N3776" s="4">
        <f t="shared" si="68"/>
        <v>-3.4426551533520477E-2</v>
      </c>
    </row>
    <row r="3777" spans="12:14" x14ac:dyDescent="0.3">
      <c r="L3777" s="2">
        <v>3776</v>
      </c>
      <c r="M3777" s="2">
        <v>157.04081936560272</v>
      </c>
      <c r="N3777" s="4">
        <f t="shared" si="68"/>
        <v>-4.6573590625723527E-2</v>
      </c>
    </row>
    <row r="3778" spans="12:14" x14ac:dyDescent="0.3">
      <c r="L3778" s="2">
        <v>3777</v>
      </c>
      <c r="M3778" s="2">
        <v>160.81420028853645</v>
      </c>
      <c r="N3778" s="4">
        <f t="shared" si="68"/>
        <v>-2.3664635876967766E-2</v>
      </c>
    </row>
    <row r="3779" spans="12:14" x14ac:dyDescent="0.3">
      <c r="L3779" s="2">
        <v>3778</v>
      </c>
      <c r="M3779" s="2">
        <v>165.8798601037486</v>
      </c>
      <c r="N3779" s="4">
        <f t="shared" ref="N3779:N3842" si="69">M3779/$B$2-1</f>
        <v>7.090004020098073E-3</v>
      </c>
    </row>
    <row r="3780" spans="12:14" x14ac:dyDescent="0.3">
      <c r="L3780" s="2">
        <v>3779</v>
      </c>
      <c r="M3780" s="2">
        <v>163.91268670389181</v>
      </c>
      <c r="N3780" s="4">
        <f t="shared" si="69"/>
        <v>-4.853101465588594E-3</v>
      </c>
    </row>
    <row r="3781" spans="12:14" x14ac:dyDescent="0.3">
      <c r="L3781" s="2">
        <v>3780</v>
      </c>
      <c r="M3781" s="2">
        <v>154.76275741989753</v>
      </c>
      <c r="N3781" s="4">
        <f t="shared" si="69"/>
        <v>-6.04041630208495E-2</v>
      </c>
    </row>
    <row r="3782" spans="12:14" x14ac:dyDescent="0.3">
      <c r="L3782" s="2">
        <v>3781</v>
      </c>
      <c r="M3782" s="2">
        <v>159.18631118801156</v>
      </c>
      <c r="N3782" s="4">
        <f t="shared" si="69"/>
        <v>-3.3547878120881669E-2</v>
      </c>
    </row>
    <row r="3783" spans="12:14" x14ac:dyDescent="0.3">
      <c r="L3783" s="2">
        <v>3782</v>
      </c>
      <c r="M3783" s="2">
        <v>165.48106706813508</v>
      </c>
      <c r="N3783" s="4">
        <f t="shared" si="69"/>
        <v>4.668851267810803E-3</v>
      </c>
    </row>
    <row r="3784" spans="12:14" x14ac:dyDescent="0.3">
      <c r="L3784" s="2">
        <v>3783</v>
      </c>
      <c r="M3784" s="2">
        <v>162.51831239888327</v>
      </c>
      <c r="N3784" s="4">
        <f t="shared" si="69"/>
        <v>-1.3318628405135535E-2</v>
      </c>
    </row>
    <row r="3785" spans="12:14" x14ac:dyDescent="0.3">
      <c r="L3785" s="2">
        <v>3784</v>
      </c>
      <c r="M3785" s="2">
        <v>168.48575111213066</v>
      </c>
      <c r="N3785" s="4">
        <f t="shared" si="69"/>
        <v>2.2910892610587652E-2</v>
      </c>
    </row>
    <row r="3786" spans="12:14" x14ac:dyDescent="0.3">
      <c r="L3786" s="2">
        <v>3785</v>
      </c>
      <c r="M3786" s="2">
        <v>157.4187465344163</v>
      </c>
      <c r="N3786" s="4">
        <f t="shared" si="69"/>
        <v>-4.4279118748777546E-2</v>
      </c>
    </row>
    <row r="3787" spans="12:14" x14ac:dyDescent="0.3">
      <c r="L3787" s="2">
        <v>3786</v>
      </c>
      <c r="M3787" s="2">
        <v>160.48915604472197</v>
      </c>
      <c r="N3787" s="4">
        <f t="shared" si="69"/>
        <v>-2.5638044876740929E-2</v>
      </c>
    </row>
    <row r="3788" spans="12:14" x14ac:dyDescent="0.3">
      <c r="L3788" s="2">
        <v>3787</v>
      </c>
      <c r="M3788" s="2">
        <v>149.92693797040164</v>
      </c>
      <c r="N3788" s="4">
        <f t="shared" si="69"/>
        <v>-8.9763395816122582E-2</v>
      </c>
    </row>
    <row r="3789" spans="12:14" x14ac:dyDescent="0.3">
      <c r="L3789" s="2">
        <v>3788</v>
      </c>
      <c r="M3789" s="2">
        <v>167.2147376399914</v>
      </c>
      <c r="N3789" s="4">
        <f t="shared" si="69"/>
        <v>1.5194314106327322E-2</v>
      </c>
    </row>
    <row r="3790" spans="12:14" x14ac:dyDescent="0.3">
      <c r="L3790" s="2">
        <v>3789</v>
      </c>
      <c r="M3790" s="2">
        <v>159.60076734091004</v>
      </c>
      <c r="N3790" s="4">
        <f t="shared" si="69"/>
        <v>-3.103163143229859E-2</v>
      </c>
    </row>
    <row r="3791" spans="12:14" x14ac:dyDescent="0.3">
      <c r="L3791" s="2">
        <v>3790</v>
      </c>
      <c r="M3791" s="2">
        <v>155.24837305355004</v>
      </c>
      <c r="N3791" s="4">
        <f t="shared" si="69"/>
        <v>-5.7455892808049414E-2</v>
      </c>
    </row>
    <row r="3792" spans="12:14" x14ac:dyDescent="0.3">
      <c r="L3792" s="2">
        <v>3791</v>
      </c>
      <c r="M3792" s="2">
        <v>170.53316439250341</v>
      </c>
      <c r="N3792" s="4">
        <f t="shared" si="69"/>
        <v>3.5341150554329515E-2</v>
      </c>
    </row>
    <row r="3793" spans="12:14" x14ac:dyDescent="0.3">
      <c r="L3793" s="2">
        <v>3792</v>
      </c>
      <c r="M3793" s="2">
        <v>167.89840430199541</v>
      </c>
      <c r="N3793" s="4">
        <f t="shared" si="69"/>
        <v>1.9344991958089475E-2</v>
      </c>
    </row>
    <row r="3794" spans="12:14" x14ac:dyDescent="0.3">
      <c r="L3794" s="2">
        <v>3793</v>
      </c>
      <c r="M3794" s="2">
        <v>155.05629475128885</v>
      </c>
      <c r="N3794" s="4">
        <f t="shared" si="69"/>
        <v>-5.8622038825265732E-2</v>
      </c>
    </row>
    <row r="3795" spans="12:14" x14ac:dyDescent="0.3">
      <c r="L3795" s="2">
        <v>3794</v>
      </c>
      <c r="M3795" s="2">
        <v>161.80274230498583</v>
      </c>
      <c r="N3795" s="4">
        <f t="shared" si="69"/>
        <v>-1.7662998410566622E-2</v>
      </c>
    </row>
    <row r="3796" spans="12:14" x14ac:dyDescent="0.3">
      <c r="L3796" s="2">
        <v>3795</v>
      </c>
      <c r="M3796" s="2">
        <v>159.9213475050841</v>
      </c>
      <c r="N3796" s="4">
        <f t="shared" si="69"/>
        <v>-2.9085324758149622E-2</v>
      </c>
    </row>
    <row r="3797" spans="12:14" x14ac:dyDescent="0.3">
      <c r="L3797" s="2">
        <v>3796</v>
      </c>
      <c r="M3797" s="2">
        <v>172.30484269892335</v>
      </c>
      <c r="N3797" s="4">
        <f t="shared" si="69"/>
        <v>4.6097365996148998E-2</v>
      </c>
    </row>
    <row r="3798" spans="12:14" x14ac:dyDescent="0.3">
      <c r="L3798" s="2">
        <v>3797</v>
      </c>
      <c r="M3798" s="2">
        <v>173.20918649289138</v>
      </c>
      <c r="N3798" s="4">
        <f t="shared" si="69"/>
        <v>5.1587819114045086E-2</v>
      </c>
    </row>
    <row r="3799" spans="12:14" x14ac:dyDescent="0.3">
      <c r="L3799" s="2">
        <v>3798</v>
      </c>
      <c r="M3799" s="2">
        <v>156.45369347705338</v>
      </c>
      <c r="N3799" s="4">
        <f t="shared" si="69"/>
        <v>-5.0138150018826599E-2</v>
      </c>
    </row>
    <row r="3800" spans="12:14" x14ac:dyDescent="0.3">
      <c r="L3800" s="2">
        <v>3799</v>
      </c>
      <c r="M3800" s="2">
        <v>177.29175264351329</v>
      </c>
      <c r="N3800" s="4">
        <f t="shared" si="69"/>
        <v>7.6373899584999405E-2</v>
      </c>
    </row>
    <row r="3801" spans="12:14" x14ac:dyDescent="0.3">
      <c r="L3801" s="2">
        <v>3800</v>
      </c>
      <c r="M3801" s="2">
        <v>164.22598542260462</v>
      </c>
      <c r="N3801" s="4">
        <f t="shared" si="69"/>
        <v>-2.9510019117870989E-3</v>
      </c>
    </row>
    <row r="3802" spans="12:14" x14ac:dyDescent="0.3">
      <c r="L3802" s="2">
        <v>3801</v>
      </c>
      <c r="M3802" s="2">
        <v>172.00369979849202</v>
      </c>
      <c r="N3802" s="4">
        <f t="shared" si="69"/>
        <v>4.4269066860760597E-2</v>
      </c>
    </row>
    <row r="3803" spans="12:14" x14ac:dyDescent="0.3">
      <c r="L3803" s="2">
        <v>3802</v>
      </c>
      <c r="M3803" s="2">
        <v>150.23436647356584</v>
      </c>
      <c r="N3803" s="4">
        <f t="shared" si="69"/>
        <v>-8.7896935521943997E-2</v>
      </c>
    </row>
    <row r="3804" spans="12:14" x14ac:dyDescent="0.3">
      <c r="L3804" s="2">
        <v>3803</v>
      </c>
      <c r="M3804" s="2">
        <v>160.1452145403151</v>
      </c>
      <c r="N3804" s="4">
        <f t="shared" si="69"/>
        <v>-2.772618294750584E-2</v>
      </c>
    </row>
    <row r="3805" spans="12:14" x14ac:dyDescent="0.3">
      <c r="L3805" s="2">
        <v>3804</v>
      </c>
      <c r="M3805" s="2">
        <v>158.37587181621441</v>
      </c>
      <c r="N3805" s="4">
        <f t="shared" si="69"/>
        <v>-3.8468218599169712E-2</v>
      </c>
    </row>
    <row r="3806" spans="12:14" x14ac:dyDescent="0.3">
      <c r="L3806" s="2">
        <v>3805</v>
      </c>
      <c r="M3806" s="2">
        <v>161.3394713954244</v>
      </c>
      <c r="N3806" s="4">
        <f t="shared" si="69"/>
        <v>-2.0475609307879949E-2</v>
      </c>
    </row>
    <row r="3807" spans="12:14" x14ac:dyDescent="0.3">
      <c r="L3807" s="2">
        <v>3806</v>
      </c>
      <c r="M3807" s="2">
        <v>177.58844000393148</v>
      </c>
      <c r="N3807" s="4">
        <f t="shared" si="69"/>
        <v>7.8175148240558823E-2</v>
      </c>
    </row>
    <row r="3808" spans="12:14" x14ac:dyDescent="0.3">
      <c r="L3808" s="2">
        <v>3807</v>
      </c>
      <c r="M3808" s="2">
        <v>158.94940680939766</v>
      </c>
      <c r="N3808" s="4">
        <f t="shared" si="69"/>
        <v>-3.4986172266183169E-2</v>
      </c>
    </row>
    <row r="3809" spans="12:14" x14ac:dyDescent="0.3">
      <c r="L3809" s="2">
        <v>3808</v>
      </c>
      <c r="M3809" s="2">
        <v>169.69253552527368</v>
      </c>
      <c r="N3809" s="4">
        <f t="shared" si="69"/>
        <v>3.023752357545284E-2</v>
      </c>
    </row>
    <row r="3810" spans="12:14" x14ac:dyDescent="0.3">
      <c r="L3810" s="2">
        <v>3809</v>
      </c>
      <c r="M3810" s="2">
        <v>156.07889706002274</v>
      </c>
      <c r="N3810" s="4">
        <f t="shared" si="69"/>
        <v>-5.2413614471823133E-2</v>
      </c>
    </row>
    <row r="3811" spans="12:14" x14ac:dyDescent="0.3">
      <c r="L3811" s="2">
        <v>3810</v>
      </c>
      <c r="M3811" s="2">
        <v>160.41126215644752</v>
      </c>
      <c r="N3811" s="4">
        <f t="shared" si="69"/>
        <v>-2.6110954343908199E-2</v>
      </c>
    </row>
    <row r="3812" spans="12:14" x14ac:dyDescent="0.3">
      <c r="L3812" s="2">
        <v>3811</v>
      </c>
      <c r="M3812" s="2">
        <v>160.14227581396133</v>
      </c>
      <c r="N3812" s="4">
        <f t="shared" si="69"/>
        <v>-2.7744024546441204E-2</v>
      </c>
    </row>
    <row r="3813" spans="12:14" x14ac:dyDescent="0.3">
      <c r="L3813" s="2">
        <v>3812</v>
      </c>
      <c r="M3813" s="2">
        <v>159.54935004863924</v>
      </c>
      <c r="N3813" s="4">
        <f t="shared" si="69"/>
        <v>-3.1343796158307624E-2</v>
      </c>
    </row>
    <row r="3814" spans="12:14" x14ac:dyDescent="0.3">
      <c r="L3814" s="2">
        <v>3813</v>
      </c>
      <c r="M3814" s="2">
        <v>166.5677709197646</v>
      </c>
      <c r="N3814" s="4">
        <f t="shared" si="69"/>
        <v>1.1266448984747379E-2</v>
      </c>
    </row>
    <row r="3815" spans="12:14" x14ac:dyDescent="0.3">
      <c r="L3815" s="2">
        <v>3814</v>
      </c>
      <c r="M3815" s="2">
        <v>166.64417024480454</v>
      </c>
      <c r="N3815" s="4">
        <f t="shared" si="69"/>
        <v>1.1730284657827106E-2</v>
      </c>
    </row>
    <row r="3816" spans="12:14" x14ac:dyDescent="0.3">
      <c r="L3816" s="2">
        <v>3815</v>
      </c>
      <c r="M3816" s="2">
        <v>157.8001728055666</v>
      </c>
      <c r="N3816" s="4">
        <f t="shared" si="69"/>
        <v>-4.1963403117561748E-2</v>
      </c>
    </row>
    <row r="3817" spans="12:14" x14ac:dyDescent="0.3">
      <c r="L3817" s="2">
        <v>3816</v>
      </c>
      <c r="M3817" s="2">
        <v>177.57254361508163</v>
      </c>
      <c r="N3817" s="4">
        <f t="shared" si="69"/>
        <v>7.8078638065660622E-2</v>
      </c>
    </row>
    <row r="3818" spans="12:14" x14ac:dyDescent="0.3">
      <c r="L3818" s="2">
        <v>3817</v>
      </c>
      <c r="M3818" s="2">
        <v>159.41667669431635</v>
      </c>
      <c r="N3818" s="4">
        <f t="shared" si="69"/>
        <v>-3.2149282784922906E-2</v>
      </c>
    </row>
    <row r="3819" spans="12:14" x14ac:dyDescent="0.3">
      <c r="L3819" s="2">
        <v>3818</v>
      </c>
      <c r="M3819" s="2">
        <v>169.5419062717651</v>
      </c>
      <c r="N3819" s="4">
        <f t="shared" si="69"/>
        <v>2.9323023072337806E-2</v>
      </c>
    </row>
    <row r="3820" spans="12:14" x14ac:dyDescent="0.3">
      <c r="L3820" s="2">
        <v>3819</v>
      </c>
      <c r="M3820" s="2">
        <v>159.0072575061107</v>
      </c>
      <c r="N3820" s="4">
        <f t="shared" si="69"/>
        <v>-3.4634949047470109E-2</v>
      </c>
    </row>
    <row r="3821" spans="12:14" x14ac:dyDescent="0.3">
      <c r="L3821" s="2">
        <v>3820</v>
      </c>
      <c r="M3821" s="2">
        <v>157.97898531886548</v>
      </c>
      <c r="N3821" s="4">
        <f t="shared" si="69"/>
        <v>-4.0877796374076625E-2</v>
      </c>
    </row>
    <row r="3822" spans="12:14" x14ac:dyDescent="0.3">
      <c r="L3822" s="2">
        <v>3821</v>
      </c>
      <c r="M3822" s="2">
        <v>156.15105505221746</v>
      </c>
      <c r="N3822" s="4">
        <f t="shared" si="69"/>
        <v>-5.1975528783759439E-2</v>
      </c>
    </row>
    <row r="3823" spans="12:14" x14ac:dyDescent="0.3">
      <c r="L3823" s="2">
        <v>3822</v>
      </c>
      <c r="M3823" s="2">
        <v>170.70446451363506</v>
      </c>
      <c r="N3823" s="4">
        <f t="shared" si="69"/>
        <v>3.6381148053551193E-2</v>
      </c>
    </row>
    <row r="3824" spans="12:14" x14ac:dyDescent="0.3">
      <c r="L3824" s="2">
        <v>3823</v>
      </c>
      <c r="M3824" s="2">
        <v>166.73230727358828</v>
      </c>
      <c r="N3824" s="4">
        <f t="shared" si="69"/>
        <v>1.2265382291841487E-2</v>
      </c>
    </row>
    <row r="3825" spans="12:14" x14ac:dyDescent="0.3">
      <c r="L3825" s="2">
        <v>3824</v>
      </c>
      <c r="M3825" s="2">
        <v>171.61011243136804</v>
      </c>
      <c r="N3825" s="4">
        <f t="shared" si="69"/>
        <v>4.1879518769200708E-2</v>
      </c>
    </row>
    <row r="3826" spans="12:14" x14ac:dyDescent="0.3">
      <c r="L3826" s="2">
        <v>3825</v>
      </c>
      <c r="M3826" s="2">
        <v>159.99013391218691</v>
      </c>
      <c r="N3826" s="4">
        <f t="shared" si="69"/>
        <v>-2.8667708641507361E-2</v>
      </c>
    </row>
    <row r="3827" spans="12:14" x14ac:dyDescent="0.3">
      <c r="L3827" s="2">
        <v>3826</v>
      </c>
      <c r="M3827" s="2">
        <v>158.32191343067183</v>
      </c>
      <c r="N3827" s="4">
        <f t="shared" si="69"/>
        <v>-3.879581081367367E-2</v>
      </c>
    </row>
    <row r="3828" spans="12:14" x14ac:dyDescent="0.3">
      <c r="L3828" s="2">
        <v>3827</v>
      </c>
      <c r="M3828" s="2">
        <v>168.4015326057052</v>
      </c>
      <c r="N3828" s="4">
        <f t="shared" si="69"/>
        <v>2.2399585114177167E-2</v>
      </c>
    </row>
    <row r="3829" spans="12:14" x14ac:dyDescent="0.3">
      <c r="L3829" s="2">
        <v>3828</v>
      </c>
      <c r="M3829" s="2">
        <v>150.02828905274433</v>
      </c>
      <c r="N3829" s="4">
        <f t="shared" si="69"/>
        <v>-8.9148073004419515E-2</v>
      </c>
    </row>
    <row r="3830" spans="12:14" x14ac:dyDescent="0.3">
      <c r="L3830" s="2">
        <v>3829</v>
      </c>
      <c r="M3830" s="2">
        <v>171.93762798064341</v>
      </c>
      <c r="N3830" s="4">
        <f t="shared" si="69"/>
        <v>4.386793156162816E-2</v>
      </c>
    </row>
    <row r="3831" spans="12:14" x14ac:dyDescent="0.3">
      <c r="L3831" s="2">
        <v>3830</v>
      </c>
      <c r="M3831" s="2">
        <v>147.59741034565482</v>
      </c>
      <c r="N3831" s="4">
        <f t="shared" si="69"/>
        <v>-0.10390642670307826</v>
      </c>
    </row>
    <row r="3832" spans="12:14" x14ac:dyDescent="0.3">
      <c r="L3832" s="2">
        <v>3831</v>
      </c>
      <c r="M3832" s="2">
        <v>160.0324479865084</v>
      </c>
      <c r="N3832" s="4">
        <f t="shared" si="69"/>
        <v>-2.8410811383142831E-2</v>
      </c>
    </row>
    <row r="3833" spans="12:14" x14ac:dyDescent="0.3">
      <c r="L3833" s="2">
        <v>3832</v>
      </c>
      <c r="M3833" s="2">
        <v>182.16883918743986</v>
      </c>
      <c r="N3833" s="4">
        <f t="shared" si="69"/>
        <v>0.10598367321307811</v>
      </c>
    </row>
    <row r="3834" spans="12:14" x14ac:dyDescent="0.3">
      <c r="L3834" s="2">
        <v>3833</v>
      </c>
      <c r="M3834" s="2">
        <v>152.69101952455904</v>
      </c>
      <c r="N3834" s="4">
        <f t="shared" si="69"/>
        <v>-7.2982100595911814E-2</v>
      </c>
    </row>
    <row r="3835" spans="12:14" x14ac:dyDescent="0.3">
      <c r="L3835" s="2">
        <v>3834</v>
      </c>
      <c r="M3835" s="2">
        <v>167.74451764516888</v>
      </c>
      <c r="N3835" s="4">
        <f t="shared" si="69"/>
        <v>1.8410715104075104E-2</v>
      </c>
    </row>
    <row r="3836" spans="12:14" x14ac:dyDescent="0.3">
      <c r="L3836" s="2">
        <v>3835</v>
      </c>
      <c r="M3836" s="2">
        <v>165.52160577546354</v>
      </c>
      <c r="N3836" s="4">
        <f t="shared" si="69"/>
        <v>4.9149699159749538E-3</v>
      </c>
    </row>
    <row r="3837" spans="12:14" x14ac:dyDescent="0.3">
      <c r="L3837" s="2">
        <v>3836</v>
      </c>
      <c r="M3837" s="2">
        <v>156.36830006834518</v>
      </c>
      <c r="N3837" s="4">
        <f t="shared" si="69"/>
        <v>-5.0656590583374017E-2</v>
      </c>
    </row>
    <row r="3838" spans="12:14" x14ac:dyDescent="0.3">
      <c r="L3838" s="2">
        <v>3837</v>
      </c>
      <c r="M3838" s="2">
        <v>168.76924723128943</v>
      </c>
      <c r="N3838" s="4">
        <f t="shared" si="69"/>
        <v>2.4632054586518626E-2</v>
      </c>
    </row>
    <row r="3839" spans="12:14" x14ac:dyDescent="0.3">
      <c r="L3839" s="2">
        <v>3838</v>
      </c>
      <c r="M3839" s="2">
        <v>167.18463060412336</v>
      </c>
      <c r="N3839" s="4">
        <f t="shared" si="69"/>
        <v>1.5011528234344818E-2</v>
      </c>
    </row>
    <row r="3840" spans="12:14" x14ac:dyDescent="0.3">
      <c r="L3840" s="2">
        <v>3839</v>
      </c>
      <c r="M3840" s="2">
        <v>172.03154225295262</v>
      </c>
      <c r="N3840" s="4">
        <f t="shared" si="69"/>
        <v>4.4438104003407863E-2</v>
      </c>
    </row>
    <row r="3841" spans="12:14" x14ac:dyDescent="0.3">
      <c r="L3841" s="2">
        <v>3840</v>
      </c>
      <c r="M3841" s="2">
        <v>153.72546135588959</v>
      </c>
      <c r="N3841" s="4">
        <f t="shared" si="69"/>
        <v>-6.670179611879401E-2</v>
      </c>
    </row>
    <row r="3842" spans="12:14" x14ac:dyDescent="0.3">
      <c r="L3842" s="2">
        <v>3841</v>
      </c>
      <c r="M3842" s="2">
        <v>158.1898899523074</v>
      </c>
      <c r="N3842" s="4">
        <f t="shared" si="69"/>
        <v>-3.9597351912596834E-2</v>
      </c>
    </row>
    <row r="3843" spans="12:14" x14ac:dyDescent="0.3">
      <c r="L3843" s="2">
        <v>3842</v>
      </c>
      <c r="M3843" s="2">
        <v>159.96447662735943</v>
      </c>
      <c r="N3843" s="4">
        <f t="shared" ref="N3843:N3906" si="70">M3843/$B$2-1</f>
        <v>-2.8823479179678091E-2</v>
      </c>
    </row>
    <row r="3844" spans="12:14" x14ac:dyDescent="0.3">
      <c r="L3844" s="2">
        <v>3843</v>
      </c>
      <c r="M3844" s="2">
        <v>163.03191301081432</v>
      </c>
      <c r="N3844" s="4">
        <f t="shared" si="70"/>
        <v>-1.020045575891515E-2</v>
      </c>
    </row>
    <row r="3845" spans="12:14" x14ac:dyDescent="0.3">
      <c r="L3845" s="2">
        <v>3844</v>
      </c>
      <c r="M3845" s="2">
        <v>169.05747903833731</v>
      </c>
      <c r="N3845" s="4">
        <f t="shared" si="70"/>
        <v>2.6381967876396129E-2</v>
      </c>
    </row>
    <row r="3846" spans="12:14" x14ac:dyDescent="0.3">
      <c r="L3846" s="2">
        <v>3845</v>
      </c>
      <c r="M3846" s="2">
        <v>172.50307441018873</v>
      </c>
      <c r="N3846" s="4">
        <f t="shared" si="70"/>
        <v>4.7300870597432709E-2</v>
      </c>
    </row>
    <row r="3847" spans="12:14" x14ac:dyDescent="0.3">
      <c r="L3847" s="2">
        <v>3846</v>
      </c>
      <c r="M3847" s="2">
        <v>175.35785093292733</v>
      </c>
      <c r="N3847" s="4">
        <f t="shared" si="70"/>
        <v>6.4632793218799334E-2</v>
      </c>
    </row>
    <row r="3848" spans="12:14" x14ac:dyDescent="0.3">
      <c r="L3848" s="2">
        <v>3847</v>
      </c>
      <c r="M3848" s="2">
        <v>159.08259298804077</v>
      </c>
      <c r="N3848" s="4">
        <f t="shared" si="70"/>
        <v>-3.417757217994466E-2</v>
      </c>
    </row>
    <row r="3849" spans="12:14" x14ac:dyDescent="0.3">
      <c r="L3849" s="2">
        <v>3848</v>
      </c>
      <c r="M3849" s="2">
        <v>155.30722460476102</v>
      </c>
      <c r="N3849" s="4">
        <f t="shared" si="70"/>
        <v>-5.7098593200317738E-2</v>
      </c>
    </row>
    <row r="3850" spans="12:14" x14ac:dyDescent="0.3">
      <c r="L3850" s="2">
        <v>3849</v>
      </c>
      <c r="M3850" s="2">
        <v>172.22520221857931</v>
      </c>
      <c r="N3850" s="4">
        <f t="shared" si="70"/>
        <v>4.5613852617130579E-2</v>
      </c>
    </row>
    <row r="3851" spans="12:14" x14ac:dyDescent="0.3">
      <c r="L3851" s="2">
        <v>3850</v>
      </c>
      <c r="M3851" s="2">
        <v>162.67102181063524</v>
      </c>
      <c r="N3851" s="4">
        <f t="shared" si="70"/>
        <v>-1.2391498842818538E-2</v>
      </c>
    </row>
    <row r="3852" spans="12:14" x14ac:dyDescent="0.3">
      <c r="L3852" s="2">
        <v>3851</v>
      </c>
      <c r="M3852" s="2">
        <v>170.83532776371342</v>
      </c>
      <c r="N3852" s="4">
        <f t="shared" si="70"/>
        <v>3.717564517312355E-2</v>
      </c>
    </row>
    <row r="3853" spans="12:14" x14ac:dyDescent="0.3">
      <c r="L3853" s="2">
        <v>3852</v>
      </c>
      <c r="M3853" s="2">
        <v>164.47044886043173</v>
      </c>
      <c r="N3853" s="4">
        <f t="shared" si="70"/>
        <v>-1.4668151971969356E-3</v>
      </c>
    </row>
    <row r="3854" spans="12:14" x14ac:dyDescent="0.3">
      <c r="L3854" s="2">
        <v>3853</v>
      </c>
      <c r="M3854" s="2">
        <v>189.34093926077125</v>
      </c>
      <c r="N3854" s="4">
        <f t="shared" si="70"/>
        <v>0.14952693571140863</v>
      </c>
    </row>
    <row r="3855" spans="12:14" x14ac:dyDescent="0.3">
      <c r="L3855" s="2">
        <v>3854</v>
      </c>
      <c r="M3855" s="2">
        <v>151.81348165831699</v>
      </c>
      <c r="N3855" s="4">
        <f t="shared" si="70"/>
        <v>-7.8309809533505303E-2</v>
      </c>
    </row>
    <row r="3856" spans="12:14" x14ac:dyDescent="0.3">
      <c r="L3856" s="2">
        <v>3855</v>
      </c>
      <c r="M3856" s="2">
        <v>155.55063733516187</v>
      </c>
      <c r="N3856" s="4">
        <f t="shared" si="70"/>
        <v>-5.5620785541903861E-2</v>
      </c>
    </row>
    <row r="3857" spans="12:14" x14ac:dyDescent="0.3">
      <c r="L3857" s="2">
        <v>3856</v>
      </c>
      <c r="M3857" s="2">
        <v>158.46914752645279</v>
      </c>
      <c r="N3857" s="4">
        <f t="shared" si="70"/>
        <v>-3.7901922996194215E-2</v>
      </c>
    </row>
    <row r="3858" spans="12:14" x14ac:dyDescent="0.3">
      <c r="L3858" s="2">
        <v>3857</v>
      </c>
      <c r="M3858" s="2">
        <v>158.59280014299893</v>
      </c>
      <c r="N3858" s="4">
        <f t="shared" si="70"/>
        <v>-3.7151203083501616E-2</v>
      </c>
    </row>
    <row r="3859" spans="12:14" x14ac:dyDescent="0.3">
      <c r="L3859" s="2">
        <v>3858</v>
      </c>
      <c r="M3859" s="2">
        <v>161.36777972626575</v>
      </c>
      <c r="N3859" s="4">
        <f t="shared" si="70"/>
        <v>-2.0303743735995639E-2</v>
      </c>
    </row>
    <row r="3860" spans="12:14" x14ac:dyDescent="0.3">
      <c r="L3860" s="2">
        <v>3859</v>
      </c>
      <c r="M3860" s="2">
        <v>172.65942724037353</v>
      </c>
      <c r="N3860" s="4">
        <f t="shared" si="70"/>
        <v>4.8250120086073878E-2</v>
      </c>
    </row>
    <row r="3861" spans="12:14" x14ac:dyDescent="0.3">
      <c r="L3861" s="2">
        <v>3860</v>
      </c>
      <c r="M3861" s="2">
        <v>177.70060274653287</v>
      </c>
      <c r="N3861" s="4">
        <f t="shared" si="70"/>
        <v>7.8856110816887703E-2</v>
      </c>
    </row>
    <row r="3862" spans="12:14" x14ac:dyDescent="0.3">
      <c r="L3862" s="2">
        <v>3861</v>
      </c>
      <c r="M3862" s="2">
        <v>164.41400752942207</v>
      </c>
      <c r="N3862" s="4">
        <f t="shared" si="70"/>
        <v>-1.8094818731747564E-3</v>
      </c>
    </row>
    <row r="3863" spans="12:14" x14ac:dyDescent="0.3">
      <c r="L3863" s="2">
        <v>3862</v>
      </c>
      <c r="M3863" s="2">
        <v>161.57331119650087</v>
      </c>
      <c r="N3863" s="4">
        <f t="shared" si="70"/>
        <v>-1.905592082936991E-2</v>
      </c>
    </row>
    <row r="3864" spans="12:14" x14ac:dyDescent="0.3">
      <c r="L3864" s="2">
        <v>3863</v>
      </c>
      <c r="M3864" s="2">
        <v>167.91863399551121</v>
      </c>
      <c r="N3864" s="4">
        <f t="shared" si="70"/>
        <v>1.9467810497431071E-2</v>
      </c>
    </row>
    <row r="3865" spans="12:14" x14ac:dyDescent="0.3">
      <c r="L3865" s="2">
        <v>3864</v>
      </c>
      <c r="M3865" s="2">
        <v>163.96814918550552</v>
      </c>
      <c r="N3865" s="4">
        <f t="shared" si="70"/>
        <v>-4.516377581228026E-3</v>
      </c>
    </row>
    <row r="3866" spans="12:14" x14ac:dyDescent="0.3">
      <c r="L3866" s="2">
        <v>3865</v>
      </c>
      <c r="M3866" s="2">
        <v>179.05639543186172</v>
      </c>
      <c r="N3866" s="4">
        <f t="shared" si="70"/>
        <v>8.7087400981132213E-2</v>
      </c>
    </row>
    <row r="3867" spans="12:14" x14ac:dyDescent="0.3">
      <c r="L3867" s="2">
        <v>3866</v>
      </c>
      <c r="M3867" s="2">
        <v>159.25690155610053</v>
      </c>
      <c r="N3867" s="4">
        <f t="shared" si="70"/>
        <v>-3.3119309794153895E-2</v>
      </c>
    </row>
    <row r="3868" spans="12:14" x14ac:dyDescent="0.3">
      <c r="L3868" s="2">
        <v>3867</v>
      </c>
      <c r="M3868" s="2">
        <v>170.13620875792054</v>
      </c>
      <c r="N3868" s="4">
        <f t="shared" si="70"/>
        <v>3.2931153033365801E-2</v>
      </c>
    </row>
    <row r="3869" spans="12:14" x14ac:dyDescent="0.3">
      <c r="L3869" s="2">
        <v>3868</v>
      </c>
      <c r="M3869" s="2">
        <v>168.55280356330266</v>
      </c>
      <c r="N3869" s="4">
        <f t="shared" si="70"/>
        <v>2.3317981531919996E-2</v>
      </c>
    </row>
    <row r="3870" spans="12:14" x14ac:dyDescent="0.3">
      <c r="L3870" s="2">
        <v>3869</v>
      </c>
      <c r="M3870" s="2">
        <v>175.78985478928058</v>
      </c>
      <c r="N3870" s="4">
        <f t="shared" si="70"/>
        <v>6.7255575545474677E-2</v>
      </c>
    </row>
    <row r="3871" spans="12:14" x14ac:dyDescent="0.3">
      <c r="L3871" s="2">
        <v>3870</v>
      </c>
      <c r="M3871" s="2">
        <v>173.18859160581135</v>
      </c>
      <c r="N3871" s="4">
        <f t="shared" si="70"/>
        <v>5.1462783411101887E-2</v>
      </c>
    </row>
    <row r="3872" spans="12:14" x14ac:dyDescent="0.3">
      <c r="L3872" s="2">
        <v>3871</v>
      </c>
      <c r="M3872" s="2">
        <v>168.74645873855573</v>
      </c>
      <c r="N3872" s="4">
        <f t="shared" si="70"/>
        <v>2.4493701062320739E-2</v>
      </c>
    </row>
    <row r="3873" spans="12:14" x14ac:dyDescent="0.3">
      <c r="L3873" s="2">
        <v>3872</v>
      </c>
      <c r="M3873" s="2">
        <v>156.79333415419691</v>
      </c>
      <c r="N3873" s="4">
        <f t="shared" si="70"/>
        <v>-4.8076123135659898E-2</v>
      </c>
    </row>
    <row r="3874" spans="12:14" x14ac:dyDescent="0.3">
      <c r="L3874" s="2">
        <v>3873</v>
      </c>
      <c r="M3874" s="2">
        <v>170.65480320365523</v>
      </c>
      <c r="N3874" s="4">
        <f t="shared" si="70"/>
        <v>3.6079644249316312E-2</v>
      </c>
    </row>
    <row r="3875" spans="12:14" x14ac:dyDescent="0.3">
      <c r="L3875" s="2">
        <v>3874</v>
      </c>
      <c r="M3875" s="2">
        <v>157.56196256365041</v>
      </c>
      <c r="N3875" s="4">
        <f t="shared" si="70"/>
        <v>-4.3409625421697795E-2</v>
      </c>
    </row>
    <row r="3876" spans="12:14" x14ac:dyDescent="0.3">
      <c r="L3876" s="2">
        <v>3875</v>
      </c>
      <c r="M3876" s="2">
        <v>169.30129913853258</v>
      </c>
      <c r="N3876" s="4">
        <f t="shared" si="70"/>
        <v>2.7862248758790509E-2</v>
      </c>
    </row>
    <row r="3877" spans="12:14" x14ac:dyDescent="0.3">
      <c r="L3877" s="2">
        <v>3876</v>
      </c>
      <c r="M3877" s="2">
        <v>155.44993406265934</v>
      </c>
      <c r="N3877" s="4">
        <f t="shared" si="70"/>
        <v>-5.6232175369734572E-2</v>
      </c>
    </row>
    <row r="3878" spans="12:14" x14ac:dyDescent="0.3">
      <c r="L3878" s="2">
        <v>3877</v>
      </c>
      <c r="M3878" s="2">
        <v>178.71021196236933</v>
      </c>
      <c r="N3878" s="4">
        <f t="shared" si="70"/>
        <v>8.498565148927284E-2</v>
      </c>
    </row>
    <row r="3879" spans="12:14" x14ac:dyDescent="0.3">
      <c r="L3879" s="2">
        <v>3878</v>
      </c>
      <c r="M3879" s="2">
        <v>165.57942640470907</v>
      </c>
      <c r="N3879" s="4">
        <f t="shared" si="70"/>
        <v>5.2660105890434128E-3</v>
      </c>
    </row>
    <row r="3880" spans="12:14" x14ac:dyDescent="0.3">
      <c r="L3880" s="2">
        <v>3879</v>
      </c>
      <c r="M3880" s="2">
        <v>165.9903119295918</v>
      </c>
      <c r="N3880" s="4">
        <f t="shared" si="70"/>
        <v>7.7605792765691461E-3</v>
      </c>
    </row>
    <row r="3881" spans="12:14" x14ac:dyDescent="0.3">
      <c r="L3881" s="2">
        <v>3880</v>
      </c>
      <c r="M3881" s="2">
        <v>162.26584334351116</v>
      </c>
      <c r="N3881" s="4">
        <f t="shared" si="70"/>
        <v>-1.4851418834489705E-2</v>
      </c>
    </row>
    <row r="3882" spans="12:14" x14ac:dyDescent="0.3">
      <c r="L3882" s="2">
        <v>3881</v>
      </c>
      <c r="M3882" s="2">
        <v>180.85138868587319</v>
      </c>
      <c r="N3882" s="4">
        <f t="shared" si="70"/>
        <v>9.7985166160508674E-2</v>
      </c>
    </row>
    <row r="3883" spans="12:14" x14ac:dyDescent="0.3">
      <c r="L3883" s="2">
        <v>3882</v>
      </c>
      <c r="M3883" s="2">
        <v>165.67662934702969</v>
      </c>
      <c r="N3883" s="4">
        <f t="shared" si="70"/>
        <v>5.8561492081090627E-3</v>
      </c>
    </row>
    <row r="3884" spans="12:14" x14ac:dyDescent="0.3">
      <c r="L3884" s="2">
        <v>3883</v>
      </c>
      <c r="M3884" s="2">
        <v>154.03956335899389</v>
      </c>
      <c r="N3884" s="4">
        <f t="shared" si="70"/>
        <v>-6.4794819663839376E-2</v>
      </c>
    </row>
    <row r="3885" spans="12:14" x14ac:dyDescent="0.3">
      <c r="L3885" s="2">
        <v>3884</v>
      </c>
      <c r="M3885" s="2">
        <v>185.09531814042271</v>
      </c>
      <c r="N3885" s="4">
        <f t="shared" si="70"/>
        <v>0.12375091571425267</v>
      </c>
    </row>
    <row r="3886" spans="12:14" x14ac:dyDescent="0.3">
      <c r="L3886" s="2">
        <v>3885</v>
      </c>
      <c r="M3886" s="2">
        <v>168.01565590815181</v>
      </c>
      <c r="N3886" s="4">
        <f t="shared" si="70"/>
        <v>2.005685004888802E-2</v>
      </c>
    </row>
    <row r="3887" spans="12:14" x14ac:dyDescent="0.3">
      <c r="L3887" s="2">
        <v>3886</v>
      </c>
      <c r="M3887" s="2">
        <v>159.65785157434971</v>
      </c>
      <c r="N3887" s="4">
        <f t="shared" si="70"/>
        <v>-3.068506156632278E-2</v>
      </c>
    </row>
    <row r="3888" spans="12:14" x14ac:dyDescent="0.3">
      <c r="L3888" s="2">
        <v>3887</v>
      </c>
      <c r="M3888" s="2">
        <v>161.5423578138101</v>
      </c>
      <c r="N3888" s="4">
        <f t="shared" si="70"/>
        <v>-1.9243845043189323E-2</v>
      </c>
    </row>
    <row r="3889" spans="12:14" x14ac:dyDescent="0.3">
      <c r="L3889" s="2">
        <v>3888</v>
      </c>
      <c r="M3889" s="2">
        <v>165.95742812020265</v>
      </c>
      <c r="N3889" s="4">
        <f t="shared" si="70"/>
        <v>7.5609350538816678E-3</v>
      </c>
    </row>
    <row r="3890" spans="12:14" x14ac:dyDescent="0.3">
      <c r="L3890" s="2">
        <v>3889</v>
      </c>
      <c r="M3890" s="2">
        <v>162.4897284542661</v>
      </c>
      <c r="N3890" s="4">
        <f t="shared" si="70"/>
        <v>-1.3492167283703504E-2</v>
      </c>
    </row>
    <row r="3891" spans="12:14" x14ac:dyDescent="0.3">
      <c r="L3891" s="2">
        <v>3890</v>
      </c>
      <c r="M3891" s="2">
        <v>164.46580571702202</v>
      </c>
      <c r="N3891" s="4">
        <f t="shared" si="70"/>
        <v>-1.4950046549901952E-3</v>
      </c>
    </row>
    <row r="3892" spans="12:14" x14ac:dyDescent="0.3">
      <c r="L3892" s="2">
        <v>3891</v>
      </c>
      <c r="M3892" s="2">
        <v>164.9049576696753</v>
      </c>
      <c r="N3892" s="4">
        <f t="shared" si="70"/>
        <v>1.1711752024463618E-3</v>
      </c>
    </row>
    <row r="3893" spans="12:14" x14ac:dyDescent="0.3">
      <c r="L3893" s="2">
        <v>3892</v>
      </c>
      <c r="M3893" s="2">
        <v>166.72654695039589</v>
      </c>
      <c r="N3893" s="4">
        <f t="shared" si="70"/>
        <v>1.2230410210822384E-2</v>
      </c>
    </row>
    <row r="3894" spans="12:14" x14ac:dyDescent="0.3">
      <c r="L3894" s="2">
        <v>3893</v>
      </c>
      <c r="M3894" s="2">
        <v>161.61768485836421</v>
      </c>
      <c r="N3894" s="4">
        <f t="shared" si="70"/>
        <v>-1.8786519400670887E-2</v>
      </c>
    </row>
    <row r="3895" spans="12:14" x14ac:dyDescent="0.3">
      <c r="L3895" s="2">
        <v>3894</v>
      </c>
      <c r="M3895" s="2">
        <v>162.96631498548072</v>
      </c>
      <c r="N3895" s="4">
        <f t="shared" si="70"/>
        <v>-1.0598714568366807E-2</v>
      </c>
    </row>
    <row r="3896" spans="12:14" x14ac:dyDescent="0.3">
      <c r="L3896" s="2">
        <v>3895</v>
      </c>
      <c r="M3896" s="2">
        <v>170.21268340678665</v>
      </c>
      <c r="N3896" s="4">
        <f t="shared" si="70"/>
        <v>3.3395446012548513E-2</v>
      </c>
    </row>
    <row r="3897" spans="12:14" x14ac:dyDescent="0.3">
      <c r="L3897" s="2">
        <v>3896</v>
      </c>
      <c r="M3897" s="2">
        <v>154.57299022035681</v>
      </c>
      <c r="N3897" s="4">
        <f t="shared" si="70"/>
        <v>-6.1556277868479614E-2</v>
      </c>
    </row>
    <row r="3898" spans="12:14" x14ac:dyDescent="0.3">
      <c r="L3898" s="2">
        <v>3897</v>
      </c>
      <c r="M3898" s="2">
        <v>152.52927173348809</v>
      </c>
      <c r="N3898" s="4">
        <f t="shared" si="70"/>
        <v>-7.3964103977503859E-2</v>
      </c>
    </row>
    <row r="3899" spans="12:14" x14ac:dyDescent="0.3">
      <c r="L3899" s="2">
        <v>3898</v>
      </c>
      <c r="M3899" s="2">
        <v>160.2819667197578</v>
      </c>
      <c r="N3899" s="4">
        <f t="shared" si="70"/>
        <v>-2.6895932952970103E-2</v>
      </c>
    </row>
    <row r="3900" spans="12:14" x14ac:dyDescent="0.3">
      <c r="L3900" s="2">
        <v>3899</v>
      </c>
      <c r="M3900" s="2">
        <v>158.56357070909851</v>
      </c>
      <c r="N3900" s="4">
        <f t="shared" si="70"/>
        <v>-3.7328660857373963E-2</v>
      </c>
    </row>
    <row r="3901" spans="12:14" x14ac:dyDescent="0.3">
      <c r="L3901" s="2">
        <v>3900</v>
      </c>
      <c r="M3901" s="2">
        <v>166.90052755056243</v>
      </c>
      <c r="N3901" s="4">
        <f t="shared" si="70"/>
        <v>1.328668143754963E-2</v>
      </c>
    </row>
    <row r="3902" spans="12:14" x14ac:dyDescent="0.3">
      <c r="L3902" s="2">
        <v>3901</v>
      </c>
      <c r="M3902" s="2">
        <v>158.18241124177973</v>
      </c>
      <c r="N3902" s="4">
        <f t="shared" si="70"/>
        <v>-3.964275666885031E-2</v>
      </c>
    </row>
    <row r="3903" spans="12:14" x14ac:dyDescent="0.3">
      <c r="L3903" s="2">
        <v>3902</v>
      </c>
      <c r="M3903" s="2">
        <v>162.2282762066003</v>
      </c>
      <c r="N3903" s="4">
        <f t="shared" si="70"/>
        <v>-1.5079496480799093E-2</v>
      </c>
    </row>
    <row r="3904" spans="12:14" x14ac:dyDescent="0.3">
      <c r="L3904" s="2">
        <v>3903</v>
      </c>
      <c r="M3904" s="2">
        <v>165.1312621264581</v>
      </c>
      <c r="N3904" s="4">
        <f t="shared" si="70"/>
        <v>2.545115089715555E-3</v>
      </c>
    </row>
    <row r="3905" spans="12:14" x14ac:dyDescent="0.3">
      <c r="L3905" s="2">
        <v>3904</v>
      </c>
      <c r="M3905" s="2">
        <v>164.95401727704302</v>
      </c>
      <c r="N3905" s="4">
        <f t="shared" si="70"/>
        <v>1.4690259490668378E-3</v>
      </c>
    </row>
    <row r="3906" spans="12:14" x14ac:dyDescent="0.3">
      <c r="L3906" s="2">
        <v>3905</v>
      </c>
      <c r="M3906" s="2">
        <v>157.80009153456362</v>
      </c>
      <c r="N3906" s="4">
        <f t="shared" si="70"/>
        <v>-4.1963896530171851E-2</v>
      </c>
    </row>
    <row r="3907" spans="12:14" x14ac:dyDescent="0.3">
      <c r="L3907" s="2">
        <v>3906</v>
      </c>
      <c r="M3907" s="2">
        <v>166.30229974878256</v>
      </c>
      <c r="N3907" s="4">
        <f t="shared" ref="N3907:N3970" si="71">M3907/$B$2-1</f>
        <v>9.6547200956325074E-3</v>
      </c>
    </row>
    <row r="3908" spans="12:14" x14ac:dyDescent="0.3">
      <c r="L3908" s="2">
        <v>3907</v>
      </c>
      <c r="M3908" s="2">
        <v>161.64811793048571</v>
      </c>
      <c r="N3908" s="4">
        <f t="shared" si="71"/>
        <v>-1.8601754096998602E-2</v>
      </c>
    </row>
    <row r="3909" spans="12:14" x14ac:dyDescent="0.3">
      <c r="L3909" s="2">
        <v>3908</v>
      </c>
      <c r="M3909" s="2">
        <v>159.06825844407066</v>
      </c>
      <c r="N3909" s="4">
        <f t="shared" si="71"/>
        <v>-3.4264600080350704E-2</v>
      </c>
    </row>
    <row r="3910" spans="12:14" x14ac:dyDescent="0.3">
      <c r="L3910" s="2">
        <v>3909</v>
      </c>
      <c r="M3910" s="2">
        <v>157.88621081218361</v>
      </c>
      <c r="N3910" s="4">
        <f t="shared" si="71"/>
        <v>-4.1441049069423586E-2</v>
      </c>
    </row>
    <row r="3911" spans="12:14" x14ac:dyDescent="0.3">
      <c r="L3911" s="2">
        <v>3910</v>
      </c>
      <c r="M3911" s="2">
        <v>164.26651005820887</v>
      </c>
      <c r="N3911" s="4">
        <f t="shared" si="71"/>
        <v>-2.7049686958918739E-3</v>
      </c>
    </row>
    <row r="3912" spans="12:14" x14ac:dyDescent="0.3">
      <c r="L3912" s="2">
        <v>3911</v>
      </c>
      <c r="M3912" s="2">
        <v>171.99726847716576</v>
      </c>
      <c r="N3912" s="4">
        <f t="shared" si="71"/>
        <v>4.4230021015073007E-2</v>
      </c>
    </row>
    <row r="3913" spans="12:14" x14ac:dyDescent="0.3">
      <c r="L3913" s="2">
        <v>3912</v>
      </c>
      <c r="M3913" s="2">
        <v>156.33378335331832</v>
      </c>
      <c r="N3913" s="4">
        <f t="shared" si="71"/>
        <v>-5.0866148504711939E-2</v>
      </c>
    </row>
    <row r="3914" spans="12:14" x14ac:dyDescent="0.3">
      <c r="L3914" s="2">
        <v>3913</v>
      </c>
      <c r="M3914" s="2">
        <v>157.67677917791201</v>
      </c>
      <c r="N3914" s="4">
        <f t="shared" si="71"/>
        <v>-4.2712550656587966E-2</v>
      </c>
    </row>
    <row r="3915" spans="12:14" x14ac:dyDescent="0.3">
      <c r="L3915" s="2">
        <v>3914</v>
      </c>
      <c r="M3915" s="2">
        <v>159.32642116971573</v>
      </c>
      <c r="N3915" s="4">
        <f t="shared" si="71"/>
        <v>-3.2697242233261203E-2</v>
      </c>
    </row>
    <row r="3916" spans="12:14" x14ac:dyDescent="0.3">
      <c r="L3916" s="2">
        <v>3915</v>
      </c>
      <c r="M3916" s="2">
        <v>157.84419371203896</v>
      </c>
      <c r="N3916" s="4">
        <f t="shared" si="71"/>
        <v>-4.1696143337812241E-2</v>
      </c>
    </row>
    <row r="3917" spans="12:14" x14ac:dyDescent="0.3">
      <c r="L3917" s="2">
        <v>3916</v>
      </c>
      <c r="M3917" s="2">
        <v>167.80829201515505</v>
      </c>
      <c r="N3917" s="4">
        <f t="shared" si="71"/>
        <v>1.8797902135011535E-2</v>
      </c>
    </row>
    <row r="3918" spans="12:14" x14ac:dyDescent="0.3">
      <c r="L3918" s="2">
        <v>3917</v>
      </c>
      <c r="M3918" s="2">
        <v>159.84463715135414</v>
      </c>
      <c r="N3918" s="4">
        <f t="shared" si="71"/>
        <v>-2.95510487489824E-2</v>
      </c>
    </row>
    <row r="3919" spans="12:14" x14ac:dyDescent="0.3">
      <c r="L3919" s="2">
        <v>3918</v>
      </c>
      <c r="M3919" s="2">
        <v>164.2670754126286</v>
      </c>
      <c r="N3919" s="4">
        <f t="shared" si="71"/>
        <v>-2.7015363154661021E-3</v>
      </c>
    </row>
    <row r="3920" spans="12:14" x14ac:dyDescent="0.3">
      <c r="L3920" s="2">
        <v>3919</v>
      </c>
      <c r="M3920" s="2">
        <v>154.66616211089291</v>
      </c>
      <c r="N3920" s="4">
        <f t="shared" si="71"/>
        <v>-6.0990612575804071E-2</v>
      </c>
    </row>
    <row r="3921" spans="12:14" x14ac:dyDescent="0.3">
      <c r="L3921" s="2">
        <v>3920</v>
      </c>
      <c r="M3921" s="2">
        <v>158.09978425830019</v>
      </c>
      <c r="N3921" s="4">
        <f t="shared" si="71"/>
        <v>-4.0144401709258148E-2</v>
      </c>
    </row>
    <row r="3922" spans="12:14" x14ac:dyDescent="0.3">
      <c r="L3922" s="2">
        <v>3921</v>
      </c>
      <c r="M3922" s="2">
        <v>153.63485584794091</v>
      </c>
      <c r="N3922" s="4">
        <f t="shared" si="71"/>
        <v>-6.7251880386451468E-2</v>
      </c>
    </row>
    <row r="3923" spans="12:14" x14ac:dyDescent="0.3">
      <c r="L3923" s="2">
        <v>3922</v>
      </c>
      <c r="M3923" s="2">
        <v>180.16571279371598</v>
      </c>
      <c r="N3923" s="4">
        <f t="shared" si="71"/>
        <v>9.382228986824992E-2</v>
      </c>
    </row>
    <row r="3924" spans="12:14" x14ac:dyDescent="0.3">
      <c r="L3924" s="2">
        <v>3923</v>
      </c>
      <c r="M3924" s="2">
        <v>153.66576805550559</v>
      </c>
      <c r="N3924" s="4">
        <f t="shared" si="71"/>
        <v>-6.7064206155106443E-2</v>
      </c>
    </row>
    <row r="3925" spans="12:14" x14ac:dyDescent="0.3">
      <c r="L3925" s="2">
        <v>3924</v>
      </c>
      <c r="M3925" s="2">
        <v>151.726652185825</v>
      </c>
      <c r="N3925" s="4">
        <f t="shared" si="71"/>
        <v>-7.8836968730205403E-2</v>
      </c>
    </row>
    <row r="3926" spans="12:14" x14ac:dyDescent="0.3">
      <c r="L3926" s="2">
        <v>3925</v>
      </c>
      <c r="M3926" s="2">
        <v>179.29326282616927</v>
      </c>
      <c r="N3926" s="4">
        <f t="shared" si="71"/>
        <v>8.8525470587269117E-2</v>
      </c>
    </row>
    <row r="3927" spans="12:14" x14ac:dyDescent="0.3">
      <c r="L3927" s="2">
        <v>3926</v>
      </c>
      <c r="M3927" s="2">
        <v>151.44828168783982</v>
      </c>
      <c r="N3927" s="4">
        <f t="shared" si="71"/>
        <v>-8.0527012028768774E-2</v>
      </c>
    </row>
    <row r="3928" spans="12:14" x14ac:dyDescent="0.3">
      <c r="L3928" s="2">
        <v>3927</v>
      </c>
      <c r="M3928" s="2">
        <v>154.6676605593882</v>
      </c>
      <c r="N3928" s="4">
        <f t="shared" si="71"/>
        <v>-6.09815151935168E-2</v>
      </c>
    </row>
    <row r="3929" spans="12:14" x14ac:dyDescent="0.3">
      <c r="L3929" s="2">
        <v>3928</v>
      </c>
      <c r="M3929" s="2">
        <v>163.06740950943086</v>
      </c>
      <c r="N3929" s="4">
        <f t="shared" si="71"/>
        <v>-9.9849493742819595E-3</v>
      </c>
    </row>
    <row r="3930" spans="12:14" x14ac:dyDescent="0.3">
      <c r="L3930" s="2">
        <v>3929</v>
      </c>
      <c r="M3930" s="2">
        <v>172.02053782855572</v>
      </c>
      <c r="N3930" s="4">
        <f t="shared" si="71"/>
        <v>4.43712939289167E-2</v>
      </c>
    </row>
    <row r="3931" spans="12:14" x14ac:dyDescent="0.3">
      <c r="L3931" s="2">
        <v>3930</v>
      </c>
      <c r="M3931" s="2">
        <v>165.14071157603408</v>
      </c>
      <c r="N3931" s="4">
        <f t="shared" si="71"/>
        <v>2.6024845992238532E-3</v>
      </c>
    </row>
    <row r="3932" spans="12:14" x14ac:dyDescent="0.3">
      <c r="L3932" s="2">
        <v>3931</v>
      </c>
      <c r="M3932" s="2">
        <v>164.24737407147148</v>
      </c>
      <c r="N3932" s="4">
        <f t="shared" si="71"/>
        <v>-2.8211471213391848E-3</v>
      </c>
    </row>
    <row r="3933" spans="12:14" x14ac:dyDescent="0.3">
      <c r="L3933" s="2">
        <v>3932</v>
      </c>
      <c r="M3933" s="2">
        <v>145.50748921536993</v>
      </c>
      <c r="N3933" s="4">
        <f t="shared" si="71"/>
        <v>-0.11659475835578093</v>
      </c>
    </row>
    <row r="3934" spans="12:14" x14ac:dyDescent="0.3">
      <c r="L3934" s="2">
        <v>3933</v>
      </c>
      <c r="M3934" s="2">
        <v>162.36480587049735</v>
      </c>
      <c r="N3934" s="4">
        <f t="shared" si="71"/>
        <v>-1.4250597422909017E-2</v>
      </c>
    </row>
    <row r="3935" spans="12:14" x14ac:dyDescent="0.3">
      <c r="L3935" s="2">
        <v>3934</v>
      </c>
      <c r="M3935" s="2">
        <v>171.31656966333188</v>
      </c>
      <c r="N3935" s="4">
        <f t="shared" si="71"/>
        <v>4.0097361566652223E-2</v>
      </c>
    </row>
    <row r="3936" spans="12:14" x14ac:dyDescent="0.3">
      <c r="L3936" s="2">
        <v>3935</v>
      </c>
      <c r="M3936" s="2">
        <v>159.04357170790971</v>
      </c>
      <c r="N3936" s="4">
        <f t="shared" si="71"/>
        <v>-3.4414478222302591E-2</v>
      </c>
    </row>
    <row r="3937" spans="12:14" x14ac:dyDescent="0.3">
      <c r="L3937" s="2">
        <v>3936</v>
      </c>
      <c r="M3937" s="2">
        <v>176.43792056965029</v>
      </c>
      <c r="N3937" s="4">
        <f t="shared" si="71"/>
        <v>7.1190113282301848E-2</v>
      </c>
    </row>
    <row r="3938" spans="12:14" x14ac:dyDescent="0.3">
      <c r="L3938" s="2">
        <v>3937</v>
      </c>
      <c r="M3938" s="2">
        <v>165.68184628088116</v>
      </c>
      <c r="N3938" s="4">
        <f t="shared" si="71"/>
        <v>5.8878222631151278E-3</v>
      </c>
    </row>
    <row r="3939" spans="12:14" x14ac:dyDescent="0.3">
      <c r="L3939" s="2">
        <v>3938</v>
      </c>
      <c r="M3939" s="2">
        <v>165.24828849827159</v>
      </c>
      <c r="N3939" s="4">
        <f t="shared" si="71"/>
        <v>3.2556057375037195E-3</v>
      </c>
    </row>
    <row r="3940" spans="12:14" x14ac:dyDescent="0.3">
      <c r="L3940" s="2">
        <v>3939</v>
      </c>
      <c r="M3940" s="2">
        <v>159.53018795276228</v>
      </c>
      <c r="N3940" s="4">
        <f t="shared" si="71"/>
        <v>-3.1460133097594212E-2</v>
      </c>
    </row>
    <row r="3941" spans="12:14" x14ac:dyDescent="0.3">
      <c r="L3941" s="2">
        <v>3940</v>
      </c>
      <c r="M3941" s="2">
        <v>159.72822911960006</v>
      </c>
      <c r="N3941" s="4">
        <f t="shared" si="71"/>
        <v>-3.0257785329866005E-2</v>
      </c>
    </row>
    <row r="3942" spans="12:14" x14ac:dyDescent="0.3">
      <c r="L3942" s="2">
        <v>3941</v>
      </c>
      <c r="M3942" s="2">
        <v>175.90525528681394</v>
      </c>
      <c r="N3942" s="4">
        <f t="shared" si="71"/>
        <v>6.7956195183398904E-2</v>
      </c>
    </row>
    <row r="3943" spans="12:14" x14ac:dyDescent="0.3">
      <c r="L3943" s="2">
        <v>3942</v>
      </c>
      <c r="M3943" s="2">
        <v>172.70672731550897</v>
      </c>
      <c r="N3943" s="4">
        <f t="shared" si="71"/>
        <v>4.8537288358512232E-2</v>
      </c>
    </row>
    <row r="3944" spans="12:14" x14ac:dyDescent="0.3">
      <c r="L3944" s="2">
        <v>3943</v>
      </c>
      <c r="M3944" s="2">
        <v>162.01325923459061</v>
      </c>
      <c r="N3944" s="4">
        <f t="shared" si="71"/>
        <v>-1.6384907777084234E-2</v>
      </c>
    </row>
    <row r="3945" spans="12:14" x14ac:dyDescent="0.3">
      <c r="L3945" s="2">
        <v>3944</v>
      </c>
      <c r="M3945" s="2">
        <v>164.5189366058608</v>
      </c>
      <c r="N3945" s="4">
        <f t="shared" si="71"/>
        <v>-1.1724363394588488E-3</v>
      </c>
    </row>
    <row r="3946" spans="12:14" x14ac:dyDescent="0.3">
      <c r="L3946" s="2">
        <v>3945</v>
      </c>
      <c r="M3946" s="2">
        <v>156.1568420727518</v>
      </c>
      <c r="N3946" s="4">
        <f t="shared" si="71"/>
        <v>-5.1940394617806085E-2</v>
      </c>
    </row>
    <row r="3947" spans="12:14" x14ac:dyDescent="0.3">
      <c r="L3947" s="2">
        <v>3946</v>
      </c>
      <c r="M3947" s="2">
        <v>154.66464934181062</v>
      </c>
      <c r="N3947" s="4">
        <f t="shared" si="71"/>
        <v>-6.0999796901256453E-2</v>
      </c>
    </row>
    <row r="3948" spans="12:14" x14ac:dyDescent="0.3">
      <c r="L3948" s="2">
        <v>3947</v>
      </c>
      <c r="M3948" s="2">
        <v>162.07165685556487</v>
      </c>
      <c r="N3948" s="4">
        <f t="shared" si="71"/>
        <v>-1.6030364071145775E-2</v>
      </c>
    </row>
    <row r="3949" spans="12:14" x14ac:dyDescent="0.3">
      <c r="L3949" s="2">
        <v>3948</v>
      </c>
      <c r="M3949" s="2">
        <v>176.44008089985749</v>
      </c>
      <c r="N3949" s="4">
        <f t="shared" si="71"/>
        <v>7.120322908162624E-2</v>
      </c>
    </row>
    <row r="3950" spans="12:14" x14ac:dyDescent="0.3">
      <c r="L3950" s="2">
        <v>3949</v>
      </c>
      <c r="M3950" s="2">
        <v>163.79759290490438</v>
      </c>
      <c r="N3950" s="4">
        <f t="shared" si="71"/>
        <v>-5.5518590749357166E-3</v>
      </c>
    </row>
    <row r="3951" spans="12:14" x14ac:dyDescent="0.3">
      <c r="L3951" s="2">
        <v>3950</v>
      </c>
      <c r="M3951" s="2">
        <v>166.88220811610776</v>
      </c>
      <c r="N3951" s="4">
        <f t="shared" si="71"/>
        <v>1.3175460465292499E-2</v>
      </c>
    </row>
    <row r="3952" spans="12:14" x14ac:dyDescent="0.3">
      <c r="L3952" s="2">
        <v>3951</v>
      </c>
      <c r="M3952" s="2">
        <v>160.12640607905402</v>
      </c>
      <c r="N3952" s="4">
        <f t="shared" si="71"/>
        <v>-2.7840372899891719E-2</v>
      </c>
    </row>
    <row r="3953" spans="12:14" x14ac:dyDescent="0.3">
      <c r="L3953" s="2">
        <v>3952</v>
      </c>
      <c r="M3953" s="2">
        <v>157.26103949014615</v>
      </c>
      <c r="N3953" s="4">
        <f t="shared" si="71"/>
        <v>-4.5236589943584926E-2</v>
      </c>
    </row>
    <row r="3954" spans="12:14" x14ac:dyDescent="0.3">
      <c r="L3954" s="2">
        <v>3953</v>
      </c>
      <c r="M3954" s="2">
        <v>176.32144817083673</v>
      </c>
      <c r="N3954" s="4">
        <f t="shared" si="71"/>
        <v>7.0482985916050067E-2</v>
      </c>
    </row>
    <row r="3955" spans="12:14" x14ac:dyDescent="0.3">
      <c r="L3955" s="2">
        <v>3954</v>
      </c>
      <c r="M3955" s="2">
        <v>168.53334231316549</v>
      </c>
      <c r="N3955" s="4">
        <f t="shared" si="71"/>
        <v>2.3199828366932795E-2</v>
      </c>
    </row>
    <row r="3956" spans="12:14" x14ac:dyDescent="0.3">
      <c r="L3956" s="2">
        <v>3955</v>
      </c>
      <c r="M3956" s="2">
        <v>156.51667339441531</v>
      </c>
      <c r="N3956" s="4">
        <f t="shared" si="71"/>
        <v>-4.9755786269607527E-2</v>
      </c>
    </row>
    <row r="3957" spans="12:14" x14ac:dyDescent="0.3">
      <c r="L3957" s="2">
        <v>3956</v>
      </c>
      <c r="M3957" s="2">
        <v>159.81156504383858</v>
      </c>
      <c r="N3957" s="4">
        <f t="shared" si="71"/>
        <v>-2.9751836167478785E-2</v>
      </c>
    </row>
    <row r="3958" spans="12:14" x14ac:dyDescent="0.3">
      <c r="L3958" s="2">
        <v>3957</v>
      </c>
      <c r="M3958" s="2">
        <v>157.18907227750296</v>
      </c>
      <c r="N3958" s="4">
        <f t="shared" si="71"/>
        <v>-4.567351737060843E-2</v>
      </c>
    </row>
    <row r="3959" spans="12:14" x14ac:dyDescent="0.3">
      <c r="L3959" s="2">
        <v>3958</v>
      </c>
      <c r="M3959" s="2">
        <v>179.98366382362988</v>
      </c>
      <c r="N3959" s="4">
        <f t="shared" si="71"/>
        <v>9.2717033944467619E-2</v>
      </c>
    </row>
    <row r="3960" spans="12:14" x14ac:dyDescent="0.3">
      <c r="L3960" s="2">
        <v>3959</v>
      </c>
      <c r="M3960" s="2">
        <v>167.08564203675797</v>
      </c>
      <c r="N3960" s="4">
        <f t="shared" si="71"/>
        <v>1.4410548726383032E-2</v>
      </c>
    </row>
    <row r="3961" spans="12:14" x14ac:dyDescent="0.3">
      <c r="L3961" s="2">
        <v>3960</v>
      </c>
      <c r="M3961" s="2">
        <v>166.8541898854009</v>
      </c>
      <c r="N3961" s="4">
        <f t="shared" si="71"/>
        <v>1.3005356149689895E-2</v>
      </c>
    </row>
    <row r="3962" spans="12:14" x14ac:dyDescent="0.3">
      <c r="L3962" s="2">
        <v>3961</v>
      </c>
      <c r="M3962" s="2">
        <v>154.0555779285387</v>
      </c>
      <c r="N3962" s="4">
        <f t="shared" si="71"/>
        <v>-6.4697591990165337E-2</v>
      </c>
    </row>
    <row r="3963" spans="12:14" x14ac:dyDescent="0.3">
      <c r="L3963" s="2">
        <v>3962</v>
      </c>
      <c r="M3963" s="2">
        <v>157.87895742487945</v>
      </c>
      <c r="N3963" s="4">
        <f t="shared" si="71"/>
        <v>-4.1485085843054437E-2</v>
      </c>
    </row>
    <row r="3964" spans="12:14" x14ac:dyDescent="0.3">
      <c r="L3964" s="2">
        <v>3963</v>
      </c>
      <c r="M3964" s="2">
        <v>173.52144372490159</v>
      </c>
      <c r="N3964" s="4">
        <f t="shared" si="71"/>
        <v>5.3483595592538569E-2</v>
      </c>
    </row>
    <row r="3965" spans="12:14" x14ac:dyDescent="0.3">
      <c r="L3965" s="2">
        <v>3964</v>
      </c>
      <c r="M3965" s="2">
        <v>168.80307081902575</v>
      </c>
      <c r="N3965" s="4">
        <f t="shared" si="71"/>
        <v>2.4837404392625384E-2</v>
      </c>
    </row>
    <row r="3966" spans="12:14" x14ac:dyDescent="0.3">
      <c r="L3966" s="2">
        <v>3965</v>
      </c>
      <c r="M3966" s="2">
        <v>169.78823471791677</v>
      </c>
      <c r="N3966" s="4">
        <f t="shared" si="71"/>
        <v>3.0818532627687079E-2</v>
      </c>
    </row>
    <row r="3967" spans="12:14" x14ac:dyDescent="0.3">
      <c r="L3967" s="2">
        <v>3966</v>
      </c>
      <c r="M3967" s="2">
        <v>146.69633667957515</v>
      </c>
      <c r="N3967" s="4">
        <f t="shared" si="71"/>
        <v>-0.10937702621664791</v>
      </c>
    </row>
    <row r="3968" spans="12:14" x14ac:dyDescent="0.3">
      <c r="L3968" s="2">
        <v>3967</v>
      </c>
      <c r="M3968" s="2">
        <v>165.24977474073273</v>
      </c>
      <c r="N3968" s="4">
        <f t="shared" si="71"/>
        <v>3.2646290145019741E-3</v>
      </c>
    </row>
    <row r="3969" spans="12:14" x14ac:dyDescent="0.3">
      <c r="L3969" s="2">
        <v>3968</v>
      </c>
      <c r="M3969" s="2">
        <v>147.45166698225904</v>
      </c>
      <c r="N3969" s="4">
        <f t="shared" si="71"/>
        <v>-0.10479126398432714</v>
      </c>
    </row>
    <row r="3970" spans="12:14" x14ac:dyDescent="0.3">
      <c r="L3970" s="2">
        <v>3969</v>
      </c>
      <c r="M3970" s="2">
        <v>166.08150165977125</v>
      </c>
      <c r="N3970" s="4">
        <f t="shared" si="71"/>
        <v>8.3142104749289736E-3</v>
      </c>
    </row>
    <row r="3971" spans="12:14" x14ac:dyDescent="0.3">
      <c r="L3971" s="2">
        <v>3970</v>
      </c>
      <c r="M3971" s="2">
        <v>174.28803855730794</v>
      </c>
      <c r="N3971" s="4">
        <f t="shared" ref="N3971:N4034" si="72">M3971/$B$2-1</f>
        <v>5.8137747051112409E-2</v>
      </c>
    </row>
    <row r="3972" spans="12:14" x14ac:dyDescent="0.3">
      <c r="L3972" s="2">
        <v>3971</v>
      </c>
      <c r="M3972" s="2">
        <v>171.00437592476391</v>
      </c>
      <c r="N3972" s="4">
        <f t="shared" si="72"/>
        <v>3.8201970569621047E-2</v>
      </c>
    </row>
    <row r="3973" spans="12:14" x14ac:dyDescent="0.3">
      <c r="L3973" s="2">
        <v>3972</v>
      </c>
      <c r="M3973" s="2">
        <v>162.51253815632739</v>
      </c>
      <c r="N3973" s="4">
        <f t="shared" si="72"/>
        <v>-1.3353684993410719E-2</v>
      </c>
    </row>
    <row r="3974" spans="12:14" x14ac:dyDescent="0.3">
      <c r="L3974" s="2">
        <v>3973</v>
      </c>
      <c r="M3974" s="2">
        <v>163.00846694927816</v>
      </c>
      <c r="N3974" s="4">
        <f t="shared" si="72"/>
        <v>-1.0342801515608846E-2</v>
      </c>
    </row>
    <row r="3975" spans="12:14" x14ac:dyDescent="0.3">
      <c r="L3975" s="2">
        <v>3974</v>
      </c>
      <c r="M3975" s="2">
        <v>180.24256371608425</v>
      </c>
      <c r="N3975" s="4">
        <f t="shared" si="72"/>
        <v>9.4288867279566757E-2</v>
      </c>
    </row>
    <row r="3976" spans="12:14" x14ac:dyDescent="0.3">
      <c r="L3976" s="2">
        <v>3975</v>
      </c>
      <c r="M3976" s="2">
        <v>175.5148755538799</v>
      </c>
      <c r="N3976" s="4">
        <f t="shared" si="72"/>
        <v>6.5586121284349153E-2</v>
      </c>
    </row>
    <row r="3977" spans="12:14" x14ac:dyDescent="0.3">
      <c r="L3977" s="2">
        <v>3976</v>
      </c>
      <c r="M3977" s="2">
        <v>177.76596950215426</v>
      </c>
      <c r="N3977" s="4">
        <f t="shared" si="72"/>
        <v>7.925296554138761E-2</v>
      </c>
    </row>
    <row r="3978" spans="12:14" x14ac:dyDescent="0.3">
      <c r="L3978" s="2">
        <v>3977</v>
      </c>
      <c r="M3978" s="2">
        <v>176.69898030750673</v>
      </c>
      <c r="N3978" s="4">
        <f t="shared" si="72"/>
        <v>7.2775059473375814E-2</v>
      </c>
    </row>
    <row r="3979" spans="12:14" x14ac:dyDescent="0.3">
      <c r="L3979" s="2">
        <v>3978</v>
      </c>
      <c r="M3979" s="2">
        <v>173.18589983849822</v>
      </c>
      <c r="N3979" s="4">
        <f t="shared" si="72"/>
        <v>5.1446441150187594E-2</v>
      </c>
    </row>
    <row r="3980" spans="12:14" x14ac:dyDescent="0.3">
      <c r="L3980" s="2">
        <v>3979</v>
      </c>
      <c r="M3980" s="2">
        <v>157.26660004817936</v>
      </c>
      <c r="N3980" s="4">
        <f t="shared" si="72"/>
        <v>-4.5202830677038008E-2</v>
      </c>
    </row>
    <row r="3981" spans="12:14" x14ac:dyDescent="0.3">
      <c r="L3981" s="2">
        <v>3980</v>
      </c>
      <c r="M3981" s="2">
        <v>161.14561773202766</v>
      </c>
      <c r="N3981" s="4">
        <f t="shared" si="72"/>
        <v>-2.1652533899734761E-2</v>
      </c>
    </row>
    <row r="3982" spans="12:14" x14ac:dyDescent="0.3">
      <c r="L3982" s="2">
        <v>3981</v>
      </c>
      <c r="M3982" s="2">
        <v>159.3467004188426</v>
      </c>
      <c r="N3982" s="4">
        <f t="shared" si="72"/>
        <v>-3.2574122831834584E-2</v>
      </c>
    </row>
    <row r="3983" spans="12:14" x14ac:dyDescent="0.3">
      <c r="L3983" s="2">
        <v>3982</v>
      </c>
      <c r="M3983" s="2">
        <v>158.71232820559823</v>
      </c>
      <c r="N3983" s="4">
        <f t="shared" si="72"/>
        <v>-3.6425524167638335E-2</v>
      </c>
    </row>
    <row r="3984" spans="12:14" x14ac:dyDescent="0.3">
      <c r="L3984" s="2">
        <v>3983</v>
      </c>
      <c r="M3984" s="2">
        <v>155.74920179660185</v>
      </c>
      <c r="N3984" s="4">
        <f t="shared" si="72"/>
        <v>-5.4415260747364247E-2</v>
      </c>
    </row>
    <row r="3985" spans="12:14" x14ac:dyDescent="0.3">
      <c r="L3985" s="2">
        <v>3984</v>
      </c>
      <c r="M3985" s="2">
        <v>172.96574952315714</v>
      </c>
      <c r="N3985" s="4">
        <f t="shared" si="72"/>
        <v>5.010986429376163E-2</v>
      </c>
    </row>
    <row r="3986" spans="12:14" x14ac:dyDescent="0.3">
      <c r="L3986" s="2">
        <v>3985</v>
      </c>
      <c r="M3986" s="2">
        <v>169.11795901109502</v>
      </c>
      <c r="N3986" s="4">
        <f t="shared" si="72"/>
        <v>2.6749153958959715E-2</v>
      </c>
    </row>
    <row r="3987" spans="12:14" x14ac:dyDescent="0.3">
      <c r="L3987" s="2">
        <v>3986</v>
      </c>
      <c r="M3987" s="2">
        <v>154.72108638206973</v>
      </c>
      <c r="N3987" s="4">
        <f t="shared" si="72"/>
        <v>-6.0657156275288449E-2</v>
      </c>
    </row>
    <row r="3988" spans="12:14" x14ac:dyDescent="0.3">
      <c r="L3988" s="2">
        <v>3987</v>
      </c>
      <c r="M3988" s="2">
        <v>159.40333353827884</v>
      </c>
      <c r="N3988" s="4">
        <f t="shared" si="72"/>
        <v>-3.2230291769733133E-2</v>
      </c>
    </row>
    <row r="3989" spans="12:14" x14ac:dyDescent="0.3">
      <c r="L3989" s="2">
        <v>3988</v>
      </c>
      <c r="M3989" s="2">
        <v>174.57966094762875</v>
      </c>
      <c r="N3989" s="4">
        <f t="shared" si="72"/>
        <v>5.9908245254190584E-2</v>
      </c>
    </row>
    <row r="3990" spans="12:14" x14ac:dyDescent="0.3">
      <c r="L3990" s="2">
        <v>3989</v>
      </c>
      <c r="M3990" s="2">
        <v>164.384158865833</v>
      </c>
      <c r="N3990" s="4">
        <f t="shared" si="72"/>
        <v>-1.9906991150696607E-3</v>
      </c>
    </row>
    <row r="3991" spans="12:14" x14ac:dyDescent="0.3">
      <c r="L3991" s="2">
        <v>3990</v>
      </c>
      <c r="M3991" s="2">
        <v>162.55724624376157</v>
      </c>
      <c r="N3991" s="4">
        <f t="shared" si="72"/>
        <v>-1.3082253199788285E-2</v>
      </c>
    </row>
    <row r="3992" spans="12:14" x14ac:dyDescent="0.3">
      <c r="L3992" s="2">
        <v>3991</v>
      </c>
      <c r="M3992" s="2">
        <v>162.58710934130281</v>
      </c>
      <c r="N3992" s="4">
        <f t="shared" si="72"/>
        <v>-1.2900948326465822E-2</v>
      </c>
    </row>
    <row r="3993" spans="12:14" x14ac:dyDescent="0.3">
      <c r="L3993" s="2">
        <v>3992</v>
      </c>
      <c r="M3993" s="2">
        <v>168.73484042374534</v>
      </c>
      <c r="N3993" s="4">
        <f t="shared" si="72"/>
        <v>2.4423163935620718E-2</v>
      </c>
    </row>
    <row r="3994" spans="12:14" x14ac:dyDescent="0.3">
      <c r="L3994" s="2">
        <v>3993</v>
      </c>
      <c r="M3994" s="2">
        <v>173.37715416899036</v>
      </c>
      <c r="N3994" s="4">
        <f t="shared" si="72"/>
        <v>5.2607584669019491E-2</v>
      </c>
    </row>
    <row r="3995" spans="12:14" x14ac:dyDescent="0.3">
      <c r="L3995" s="2">
        <v>3994</v>
      </c>
      <c r="M3995" s="2">
        <v>168.05015385771989</v>
      </c>
      <c r="N3995" s="4">
        <f t="shared" si="72"/>
        <v>2.0266294041350275E-2</v>
      </c>
    </row>
    <row r="3996" spans="12:14" x14ac:dyDescent="0.3">
      <c r="L3996" s="2">
        <v>3995</v>
      </c>
      <c r="M3996" s="2">
        <v>187.78080347748806</v>
      </c>
      <c r="N3996" s="4">
        <f t="shared" si="72"/>
        <v>0.14005503748774317</v>
      </c>
    </row>
    <row r="3997" spans="12:14" x14ac:dyDescent="0.3">
      <c r="L3997" s="2">
        <v>3996</v>
      </c>
      <c r="M3997" s="2">
        <v>157.63860229857235</v>
      </c>
      <c r="N3997" s="4">
        <f t="shared" si="72"/>
        <v>-4.2944330171856393E-2</v>
      </c>
    </row>
    <row r="3998" spans="12:14" x14ac:dyDescent="0.3">
      <c r="L3998" s="2">
        <v>3997</v>
      </c>
      <c r="M3998" s="2">
        <v>172.60924218619306</v>
      </c>
      <c r="N3998" s="4">
        <f t="shared" si="72"/>
        <v>4.7945436525425045E-2</v>
      </c>
    </row>
    <row r="3999" spans="12:14" x14ac:dyDescent="0.3">
      <c r="L3999" s="2">
        <v>3998</v>
      </c>
      <c r="M3999" s="2">
        <v>172.56210918145794</v>
      </c>
      <c r="N3999" s="4">
        <f t="shared" si="72"/>
        <v>4.7659282570999828E-2</v>
      </c>
    </row>
    <row r="4000" spans="12:14" x14ac:dyDescent="0.3">
      <c r="L4000" s="2">
        <v>3999</v>
      </c>
      <c r="M4000" s="2">
        <v>163.77660349398667</v>
      </c>
      <c r="N4000" s="4">
        <f t="shared" si="72"/>
        <v>-5.679290011471827E-3</v>
      </c>
    </row>
    <row r="4001" spans="12:14" x14ac:dyDescent="0.3">
      <c r="L4001" s="2">
        <v>4000</v>
      </c>
      <c r="M4001" s="2">
        <v>166.4599063740423</v>
      </c>
      <c r="N4001" s="4">
        <f t="shared" si="72"/>
        <v>1.0611581626424504E-2</v>
      </c>
    </row>
    <row r="4002" spans="12:14" x14ac:dyDescent="0.3">
      <c r="L4002" s="2">
        <v>4001</v>
      </c>
      <c r="M4002" s="2">
        <v>182.70961423139065</v>
      </c>
      <c r="N4002" s="4">
        <f t="shared" si="72"/>
        <v>0.10926682730330795</v>
      </c>
    </row>
    <row r="4003" spans="12:14" x14ac:dyDescent="0.3">
      <c r="L4003" s="2">
        <v>4002</v>
      </c>
      <c r="M4003" s="2">
        <v>175.88432355101921</v>
      </c>
      <c r="N4003" s="4">
        <f t="shared" si="72"/>
        <v>6.7829114404137858E-2</v>
      </c>
    </row>
    <row r="4004" spans="12:14" x14ac:dyDescent="0.3">
      <c r="L4004" s="2">
        <v>4003</v>
      </c>
      <c r="M4004" s="2">
        <v>151.19833835250259</v>
      </c>
      <c r="N4004" s="4">
        <f t="shared" si="72"/>
        <v>-8.2044468303642315E-2</v>
      </c>
    </row>
    <row r="4005" spans="12:14" x14ac:dyDescent="0.3">
      <c r="L4005" s="2">
        <v>4004</v>
      </c>
      <c r="M4005" s="2">
        <v>167.83408017922909</v>
      </c>
      <c r="N4005" s="4">
        <f t="shared" si="72"/>
        <v>1.8954467267419783E-2</v>
      </c>
    </row>
    <row r="4006" spans="12:14" x14ac:dyDescent="0.3">
      <c r="L4006" s="2">
        <v>4005</v>
      </c>
      <c r="M4006" s="2">
        <v>174.60057401489092</v>
      </c>
      <c r="N4006" s="4">
        <f t="shared" si="72"/>
        <v>6.0035212693034357E-2</v>
      </c>
    </row>
    <row r="4007" spans="12:14" x14ac:dyDescent="0.3">
      <c r="L4007" s="2">
        <v>4006</v>
      </c>
      <c r="M4007" s="2">
        <v>165.21415814327287</v>
      </c>
      <c r="N4007" s="4">
        <f t="shared" si="72"/>
        <v>3.0483934856282424E-3</v>
      </c>
    </row>
    <row r="4008" spans="12:14" x14ac:dyDescent="0.3">
      <c r="L4008" s="2">
        <v>4007</v>
      </c>
      <c r="M4008" s="2">
        <v>170.35368598011215</v>
      </c>
      <c r="N4008" s="4">
        <f t="shared" si="72"/>
        <v>3.425150100348251E-2</v>
      </c>
    </row>
    <row r="4009" spans="12:14" x14ac:dyDescent="0.3">
      <c r="L4009" s="2">
        <v>4008</v>
      </c>
      <c r="M4009" s="2">
        <v>164.70113066292188</v>
      </c>
      <c r="N4009" s="4">
        <f t="shared" si="72"/>
        <v>-6.6299563461269528E-5</v>
      </c>
    </row>
    <row r="4010" spans="12:14" x14ac:dyDescent="0.3">
      <c r="L4010" s="2">
        <v>4009</v>
      </c>
      <c r="M4010" s="2">
        <v>178.03670431294492</v>
      </c>
      <c r="N4010" s="4">
        <f t="shared" si="72"/>
        <v>8.0896651046770796E-2</v>
      </c>
    </row>
    <row r="4011" spans="12:14" x14ac:dyDescent="0.3">
      <c r="L4011" s="2">
        <v>4010</v>
      </c>
      <c r="M4011" s="2">
        <v>165.74189312537544</v>
      </c>
      <c r="N4011" s="4">
        <f t="shared" si="72"/>
        <v>6.2523787368504724E-3</v>
      </c>
    </row>
    <row r="4012" spans="12:14" x14ac:dyDescent="0.3">
      <c r="L4012" s="2">
        <v>4011</v>
      </c>
      <c r="M4012" s="2">
        <v>169.87114706459647</v>
      </c>
      <c r="N4012" s="4">
        <f t="shared" si="72"/>
        <v>3.1321910165495126E-2</v>
      </c>
    </row>
    <row r="4013" spans="12:14" x14ac:dyDescent="0.3">
      <c r="L4013" s="2">
        <v>4012</v>
      </c>
      <c r="M4013" s="2">
        <v>153.52772222190396</v>
      </c>
      <c r="N4013" s="4">
        <f t="shared" si="72"/>
        <v>-6.7902310184310921E-2</v>
      </c>
    </row>
    <row r="4014" spans="12:14" x14ac:dyDescent="0.3">
      <c r="L4014" s="2">
        <v>4013</v>
      </c>
      <c r="M4014" s="2">
        <v>162.65424697374308</v>
      </c>
      <c r="N4014" s="4">
        <f t="shared" si="72"/>
        <v>-1.2493342252516304E-2</v>
      </c>
    </row>
    <row r="4015" spans="12:14" x14ac:dyDescent="0.3">
      <c r="L4015" s="2">
        <v>4014</v>
      </c>
      <c r="M4015" s="2">
        <v>153.17582746577531</v>
      </c>
      <c r="N4015" s="4">
        <f t="shared" si="72"/>
        <v>-7.0038734046391604E-2</v>
      </c>
    </row>
    <row r="4016" spans="12:14" x14ac:dyDescent="0.3">
      <c r="L4016" s="2">
        <v>4015</v>
      </c>
      <c r="M4016" s="2">
        <v>178.86299021947255</v>
      </c>
      <c r="N4016" s="4">
        <f t="shared" si="72"/>
        <v>8.5913199025568154E-2</v>
      </c>
    </row>
    <row r="4017" spans="12:14" x14ac:dyDescent="0.3">
      <c r="L4017" s="2">
        <v>4016</v>
      </c>
      <c r="M4017" s="2">
        <v>171.09602374619348</v>
      </c>
      <c r="N4017" s="4">
        <f t="shared" si="72"/>
        <v>3.8758382932123636E-2</v>
      </c>
    </row>
    <row r="4018" spans="12:14" x14ac:dyDescent="0.3">
      <c r="L4018" s="2">
        <v>4017</v>
      </c>
      <c r="M4018" s="2">
        <v>173.47690093224716</v>
      </c>
      <c r="N4018" s="4">
        <f t="shared" si="72"/>
        <v>5.3213167336779499E-2</v>
      </c>
    </row>
    <row r="4019" spans="12:14" x14ac:dyDescent="0.3">
      <c r="L4019" s="2">
        <v>4018</v>
      </c>
      <c r="M4019" s="2">
        <v>161.33848162983469</v>
      </c>
      <c r="N4019" s="4">
        <f t="shared" si="72"/>
        <v>-2.048161837390583E-2</v>
      </c>
    </row>
    <row r="4020" spans="12:14" x14ac:dyDescent="0.3">
      <c r="L4020" s="2">
        <v>4019</v>
      </c>
      <c r="M4020" s="2">
        <v>166.39980367432105</v>
      </c>
      <c r="N4020" s="4">
        <f t="shared" si="72"/>
        <v>1.0246686044368625E-2</v>
      </c>
    </row>
    <row r="4021" spans="12:14" x14ac:dyDescent="0.3">
      <c r="L4021" s="2">
        <v>4020</v>
      </c>
      <c r="M4021" s="2">
        <v>164.09725815539892</v>
      </c>
      <c r="N4021" s="4">
        <f t="shared" si="72"/>
        <v>-3.732531049601695E-3</v>
      </c>
    </row>
    <row r="4022" spans="12:14" x14ac:dyDescent="0.3">
      <c r="L4022" s="2">
        <v>4021</v>
      </c>
      <c r="M4022" s="2">
        <v>160.14210623299073</v>
      </c>
      <c r="N4022" s="4">
        <f t="shared" si="72"/>
        <v>-2.7745054106631639E-2</v>
      </c>
    </row>
    <row r="4023" spans="12:14" x14ac:dyDescent="0.3">
      <c r="L4023" s="2">
        <v>4022</v>
      </c>
      <c r="M4023" s="2">
        <v>159.43644343142381</v>
      </c>
      <c r="N4023" s="4">
        <f t="shared" si="72"/>
        <v>-3.2029274947078301E-2</v>
      </c>
    </row>
    <row r="4024" spans="12:14" x14ac:dyDescent="0.3">
      <c r="L4024" s="2">
        <v>4023</v>
      </c>
      <c r="M4024" s="2">
        <v>156.30647144013057</v>
      </c>
      <c r="N4024" s="4">
        <f t="shared" si="72"/>
        <v>-5.1031964624552173E-2</v>
      </c>
    </row>
    <row r="4025" spans="12:14" x14ac:dyDescent="0.3">
      <c r="L4025" s="2">
        <v>4024</v>
      </c>
      <c r="M4025" s="2">
        <v>149.05864563050292</v>
      </c>
      <c r="N4025" s="4">
        <f t="shared" si="72"/>
        <v>-9.5034973303180337E-2</v>
      </c>
    </row>
    <row r="4026" spans="12:14" x14ac:dyDescent="0.3">
      <c r="L4026" s="2">
        <v>4025</v>
      </c>
      <c r="M4026" s="2">
        <v>147.35443281389013</v>
      </c>
      <c r="N4026" s="4">
        <f t="shared" si="72"/>
        <v>-0.10538159218301446</v>
      </c>
    </row>
    <row r="4027" spans="12:14" x14ac:dyDescent="0.3">
      <c r="L4027" s="2">
        <v>4026</v>
      </c>
      <c r="M4027" s="2">
        <v>167.26326331952183</v>
      </c>
      <c r="N4027" s="4">
        <f t="shared" si="72"/>
        <v>1.5488923269626698E-2</v>
      </c>
    </row>
    <row r="4028" spans="12:14" x14ac:dyDescent="0.3">
      <c r="L4028" s="2">
        <v>4027</v>
      </c>
      <c r="M4028" s="2">
        <v>167.16082569483916</v>
      </c>
      <c r="N4028" s="4">
        <f t="shared" si="72"/>
        <v>1.4867003840776327E-2</v>
      </c>
    </row>
    <row r="4029" spans="12:14" x14ac:dyDescent="0.3">
      <c r="L4029" s="2">
        <v>4028</v>
      </c>
      <c r="M4029" s="2">
        <v>161.74180284724713</v>
      </c>
      <c r="N4029" s="4">
        <f t="shared" si="72"/>
        <v>-1.8032974118893597E-2</v>
      </c>
    </row>
    <row r="4030" spans="12:14" x14ac:dyDescent="0.3">
      <c r="L4030" s="2">
        <v>4029</v>
      </c>
      <c r="M4030" s="2">
        <v>164.81551524188899</v>
      </c>
      <c r="N4030" s="4">
        <f t="shared" si="72"/>
        <v>6.2815222845458152E-4</v>
      </c>
    </row>
    <row r="4031" spans="12:14" x14ac:dyDescent="0.3">
      <c r="L4031" s="2">
        <v>4030</v>
      </c>
      <c r="M4031" s="2">
        <v>160.23661234993079</v>
      </c>
      <c r="N4031" s="4">
        <f t="shared" si="72"/>
        <v>-2.7171288457024989E-2</v>
      </c>
    </row>
    <row r="4032" spans="12:14" x14ac:dyDescent="0.3">
      <c r="L4032" s="2">
        <v>4031</v>
      </c>
      <c r="M4032" s="2">
        <v>161.22269581576703</v>
      </c>
      <c r="N4032" s="4">
        <f t="shared" si="72"/>
        <v>-2.1184577346031408E-2</v>
      </c>
    </row>
    <row r="4033" spans="12:14" x14ac:dyDescent="0.3">
      <c r="L4033" s="2">
        <v>4032</v>
      </c>
      <c r="M4033" s="2">
        <v>152.80300430614821</v>
      </c>
      <c r="N4033" s="4">
        <f t="shared" si="72"/>
        <v>-7.2302218456691936E-2</v>
      </c>
    </row>
    <row r="4034" spans="12:14" x14ac:dyDescent="0.3">
      <c r="L4034" s="2">
        <v>4033</v>
      </c>
      <c r="M4034" s="2">
        <v>160.80581297903271</v>
      </c>
      <c r="N4034" s="4">
        <f t="shared" si="72"/>
        <v>-2.3715556920405834E-2</v>
      </c>
    </row>
    <row r="4035" spans="12:14" x14ac:dyDescent="0.3">
      <c r="L4035" s="2">
        <v>4034</v>
      </c>
      <c r="M4035" s="2">
        <v>174.95083343612899</v>
      </c>
      <c r="N4035" s="4">
        <f t="shared" ref="N4035:N4098" si="73">M4035/$B$2-1</f>
        <v>6.2161708107981717E-2</v>
      </c>
    </row>
    <row r="4036" spans="12:14" x14ac:dyDescent="0.3">
      <c r="L4036" s="2">
        <v>4035</v>
      </c>
      <c r="M4036" s="2">
        <v>162.17084584044585</v>
      </c>
      <c r="N4036" s="4">
        <f t="shared" si="73"/>
        <v>-1.5428167788124725E-2</v>
      </c>
    </row>
    <row r="4037" spans="12:14" x14ac:dyDescent="0.3">
      <c r="L4037" s="2">
        <v>4036</v>
      </c>
      <c r="M4037" s="2">
        <v>167.24651613108108</v>
      </c>
      <c r="N4037" s="4">
        <f t="shared" si="73"/>
        <v>1.5387247719239827E-2</v>
      </c>
    </row>
    <row r="4038" spans="12:14" x14ac:dyDescent="0.3">
      <c r="L4038" s="2">
        <v>4037</v>
      </c>
      <c r="M4038" s="2">
        <v>162.79834833326518</v>
      </c>
      <c r="N4038" s="4">
        <f t="shared" si="73"/>
        <v>-1.1618473907138882E-2</v>
      </c>
    </row>
    <row r="4039" spans="12:14" x14ac:dyDescent="0.3">
      <c r="L4039" s="2">
        <v>4038</v>
      </c>
      <c r="M4039" s="2">
        <v>163.92264083139824</v>
      </c>
      <c r="N4039" s="4">
        <f t="shared" si="73"/>
        <v>-4.7926679548283557E-3</v>
      </c>
    </row>
    <row r="4040" spans="12:14" x14ac:dyDescent="0.3">
      <c r="L4040" s="2">
        <v>4039</v>
      </c>
      <c r="M4040" s="2">
        <v>161.77637374875968</v>
      </c>
      <c r="N4040" s="4">
        <f t="shared" si="73"/>
        <v>-1.7823087220499301E-2</v>
      </c>
    </row>
    <row r="4041" spans="12:14" x14ac:dyDescent="0.3">
      <c r="L4041" s="2">
        <v>4040</v>
      </c>
      <c r="M4041" s="2">
        <v>161.58410346790811</v>
      </c>
      <c r="N4041" s="4">
        <f t="shared" si="73"/>
        <v>-1.899039877836195E-2</v>
      </c>
    </row>
    <row r="4042" spans="12:14" x14ac:dyDescent="0.3">
      <c r="L4042" s="2">
        <v>4041</v>
      </c>
      <c r="M4042" s="2">
        <v>151.35012700515679</v>
      </c>
      <c r="N4042" s="4">
        <f t="shared" si="73"/>
        <v>-8.1122928855055121E-2</v>
      </c>
    </row>
    <row r="4043" spans="12:14" x14ac:dyDescent="0.3">
      <c r="L4043" s="2">
        <v>4042</v>
      </c>
      <c r="M4043" s="2">
        <v>160.42956063486523</v>
      </c>
      <c r="N4043" s="4">
        <f t="shared" si="73"/>
        <v>-2.5999860599967728E-2</v>
      </c>
    </row>
    <row r="4044" spans="12:14" x14ac:dyDescent="0.3">
      <c r="L4044" s="2">
        <v>4043</v>
      </c>
      <c r="M4044" s="2">
        <v>167.17319263935812</v>
      </c>
      <c r="N4044" s="4">
        <f t="shared" si="73"/>
        <v>1.4942086049053671E-2</v>
      </c>
    </row>
    <row r="4045" spans="12:14" x14ac:dyDescent="0.3">
      <c r="L4045" s="2">
        <v>4044</v>
      </c>
      <c r="M4045" s="2">
        <v>173.82064750255415</v>
      </c>
      <c r="N4045" s="4">
        <f t="shared" si="73"/>
        <v>5.5300121923405277E-2</v>
      </c>
    </row>
    <row r="4046" spans="12:14" x14ac:dyDescent="0.3">
      <c r="L4046" s="2">
        <v>4045</v>
      </c>
      <c r="M4046" s="2">
        <v>151.59090201739815</v>
      </c>
      <c r="N4046" s="4">
        <f t="shared" si="73"/>
        <v>-7.9661135314269438E-2</v>
      </c>
    </row>
    <row r="4047" spans="12:14" x14ac:dyDescent="0.3">
      <c r="L4047" s="2">
        <v>4046</v>
      </c>
      <c r="M4047" s="2">
        <v>160.78205904112065</v>
      </c>
      <c r="N4047" s="4">
        <f t="shared" si="73"/>
        <v>-2.3859771856519219E-2</v>
      </c>
    </row>
    <row r="4048" spans="12:14" x14ac:dyDescent="0.3">
      <c r="L4048" s="2">
        <v>4047</v>
      </c>
      <c r="M4048" s="2">
        <v>174.26584189082067</v>
      </c>
      <c r="N4048" s="4">
        <f t="shared" si="73"/>
        <v>5.8002986623126196E-2</v>
      </c>
    </row>
    <row r="4049" spans="12:14" x14ac:dyDescent="0.3">
      <c r="L4049" s="2">
        <v>4048</v>
      </c>
      <c r="M4049" s="2">
        <v>159.82959373298419</v>
      </c>
      <c r="N4049" s="4">
        <f t="shared" si="73"/>
        <v>-2.9642380368488097E-2</v>
      </c>
    </row>
    <row r="4050" spans="12:14" x14ac:dyDescent="0.3">
      <c r="L4050" s="2">
        <v>4049</v>
      </c>
      <c r="M4050" s="2">
        <v>154.74650378467598</v>
      </c>
      <c r="N4050" s="4">
        <f t="shared" si="73"/>
        <v>-6.0502842110344623E-2</v>
      </c>
    </row>
    <row r="4051" spans="12:14" x14ac:dyDescent="0.3">
      <c r="L4051" s="2">
        <v>4050</v>
      </c>
      <c r="M4051" s="2">
        <v>161.10922676462934</v>
      </c>
      <c r="N4051" s="4">
        <f t="shared" si="73"/>
        <v>-2.1873470784300131E-2</v>
      </c>
    </row>
    <row r="4052" spans="12:14" x14ac:dyDescent="0.3">
      <c r="L4052" s="2">
        <v>4051</v>
      </c>
      <c r="M4052" s="2">
        <v>153.37981977068736</v>
      </c>
      <c r="N4052" s="4">
        <f t="shared" si="73"/>
        <v>-6.8800255722106463E-2</v>
      </c>
    </row>
    <row r="4053" spans="12:14" x14ac:dyDescent="0.3">
      <c r="L4053" s="2">
        <v>4052</v>
      </c>
      <c r="M4053" s="2">
        <v>162.25104803871005</v>
      </c>
      <c r="N4053" s="4">
        <f t="shared" si="73"/>
        <v>-1.4941244106601248E-2</v>
      </c>
    </row>
    <row r="4054" spans="12:14" x14ac:dyDescent="0.3">
      <c r="L4054" s="2">
        <v>4053</v>
      </c>
      <c r="M4054" s="2">
        <v>154.4580788147139</v>
      </c>
      <c r="N4054" s="4">
        <f t="shared" si="73"/>
        <v>-6.2253928131136615E-2</v>
      </c>
    </row>
    <row r="4055" spans="12:14" x14ac:dyDescent="0.3">
      <c r="L4055" s="2">
        <v>4054</v>
      </c>
      <c r="M4055" s="2">
        <v>164.22945835896556</v>
      </c>
      <c r="N4055" s="4">
        <f t="shared" si="73"/>
        <v>-2.9299170164206467E-3</v>
      </c>
    </row>
    <row r="4056" spans="12:14" x14ac:dyDescent="0.3">
      <c r="L4056" s="2">
        <v>4055</v>
      </c>
      <c r="M4056" s="2">
        <v>171.59007295708321</v>
      </c>
      <c r="N4056" s="4">
        <f t="shared" si="73"/>
        <v>4.1757855089080254E-2</v>
      </c>
    </row>
    <row r="4057" spans="12:14" x14ac:dyDescent="0.3">
      <c r="L4057" s="2">
        <v>4056</v>
      </c>
      <c r="M4057" s="2">
        <v>165.10100753484767</v>
      </c>
      <c r="N4057" s="4">
        <f t="shared" si="73"/>
        <v>2.3614333771344587E-3</v>
      </c>
    </row>
    <row r="4058" spans="12:14" x14ac:dyDescent="0.3">
      <c r="L4058" s="2">
        <v>4057</v>
      </c>
      <c r="M4058" s="2">
        <v>158.84341548746971</v>
      </c>
      <c r="N4058" s="4">
        <f t="shared" si="73"/>
        <v>-3.5629666905976909E-2</v>
      </c>
    </row>
    <row r="4059" spans="12:14" x14ac:dyDescent="0.3">
      <c r="L4059" s="2">
        <v>4058</v>
      </c>
      <c r="M4059" s="2">
        <v>185.89172469913316</v>
      </c>
      <c r="N4059" s="4">
        <f t="shared" si="73"/>
        <v>0.12858606016103313</v>
      </c>
    </row>
    <row r="4060" spans="12:14" x14ac:dyDescent="0.3">
      <c r="L4060" s="2">
        <v>4059</v>
      </c>
      <c r="M4060" s="2">
        <v>168.37192882152488</v>
      </c>
      <c r="N4060" s="4">
        <f t="shared" si="73"/>
        <v>2.2219854584440091E-2</v>
      </c>
    </row>
    <row r="4061" spans="12:14" x14ac:dyDescent="0.3">
      <c r="L4061" s="2">
        <v>4060</v>
      </c>
      <c r="M4061" s="2">
        <v>159.49600623624605</v>
      </c>
      <c r="N4061" s="4">
        <f t="shared" si="73"/>
        <v>-3.1667657175575847E-2</v>
      </c>
    </row>
    <row r="4062" spans="12:14" x14ac:dyDescent="0.3">
      <c r="L4062" s="2">
        <v>4061</v>
      </c>
      <c r="M4062" s="2">
        <v>162.89407619767346</v>
      </c>
      <c r="N4062" s="4">
        <f t="shared" si="73"/>
        <v>-1.103729078284954E-2</v>
      </c>
    </row>
    <row r="4063" spans="12:14" x14ac:dyDescent="0.3">
      <c r="L4063" s="2">
        <v>4062</v>
      </c>
      <c r="M4063" s="2">
        <v>167.30389439989989</v>
      </c>
      <c r="N4063" s="4">
        <f t="shared" si="73"/>
        <v>1.5735602733159437E-2</v>
      </c>
    </row>
    <row r="4064" spans="12:14" x14ac:dyDescent="0.3">
      <c r="L4064" s="2">
        <v>4063</v>
      </c>
      <c r="M4064" s="2">
        <v>153.33591592202808</v>
      </c>
      <c r="N4064" s="4">
        <f t="shared" si="73"/>
        <v>-6.9066804820322014E-2</v>
      </c>
    </row>
    <row r="4065" spans="12:14" x14ac:dyDescent="0.3">
      <c r="L4065" s="2">
        <v>4064</v>
      </c>
      <c r="M4065" s="2">
        <v>170.85885115230968</v>
      </c>
      <c r="N4065" s="4">
        <f t="shared" si="73"/>
        <v>3.7318460397956388E-2</v>
      </c>
    </row>
    <row r="4066" spans="12:14" x14ac:dyDescent="0.3">
      <c r="L4066" s="2">
        <v>4065</v>
      </c>
      <c r="M4066" s="2">
        <v>157.08389486442712</v>
      </c>
      <c r="N4066" s="4">
        <f t="shared" si="73"/>
        <v>-4.6312070606010947E-2</v>
      </c>
    </row>
    <row r="4067" spans="12:14" x14ac:dyDescent="0.3">
      <c r="L4067" s="2">
        <v>4066</v>
      </c>
      <c r="M4067" s="2">
        <v>156.00210837227363</v>
      </c>
      <c r="N4067" s="4">
        <f t="shared" si="73"/>
        <v>-5.2879814044246132E-2</v>
      </c>
    </row>
    <row r="4068" spans="12:14" x14ac:dyDescent="0.3">
      <c r="L4068" s="2">
        <v>4067</v>
      </c>
      <c r="M4068" s="2">
        <v>156.27775540306754</v>
      </c>
      <c r="N4068" s="4">
        <f t="shared" si="73"/>
        <v>-5.1206305462934587E-2</v>
      </c>
    </row>
    <row r="4069" spans="12:14" x14ac:dyDescent="0.3">
      <c r="L4069" s="2">
        <v>4068</v>
      </c>
      <c r="M4069" s="2">
        <v>161.34184962340319</v>
      </c>
      <c r="N4069" s="4">
        <f t="shared" si="73"/>
        <v>-2.0461170607345647E-2</v>
      </c>
    </row>
    <row r="4070" spans="12:14" x14ac:dyDescent="0.3">
      <c r="L4070" s="2">
        <v>4069</v>
      </c>
      <c r="M4070" s="2">
        <v>166.57638191951463</v>
      </c>
      <c r="N4070" s="4">
        <f t="shared" si="73"/>
        <v>1.1318728096674668E-2</v>
      </c>
    </row>
    <row r="4071" spans="12:14" x14ac:dyDescent="0.3">
      <c r="L4071" s="2">
        <v>4070</v>
      </c>
      <c r="M4071" s="2">
        <v>171.80565349557381</v>
      </c>
      <c r="N4071" s="4">
        <f t="shared" si="73"/>
        <v>4.3066687910854773E-2</v>
      </c>
    </row>
    <row r="4072" spans="12:14" x14ac:dyDescent="0.3">
      <c r="L4072" s="2">
        <v>4071</v>
      </c>
      <c r="M4072" s="2">
        <v>168.48479438951887</v>
      </c>
      <c r="N4072" s="4">
        <f t="shared" si="73"/>
        <v>2.2905084155128819E-2</v>
      </c>
    </row>
    <row r="4073" spans="12:14" x14ac:dyDescent="0.3">
      <c r="L4073" s="2">
        <v>4072</v>
      </c>
      <c r="M4073" s="2">
        <v>175.40672834113474</v>
      </c>
      <c r="N4073" s="4">
        <f t="shared" si="73"/>
        <v>6.4929537797660863E-2</v>
      </c>
    </row>
    <row r="4074" spans="12:14" x14ac:dyDescent="0.3">
      <c r="L4074" s="2">
        <v>4073</v>
      </c>
      <c r="M4074" s="2">
        <v>156.27757054157618</v>
      </c>
      <c r="N4074" s="4">
        <f t="shared" si="73"/>
        <v>-5.1207427794240923E-2</v>
      </c>
    </row>
    <row r="4075" spans="12:14" x14ac:dyDescent="0.3">
      <c r="L4075" s="2">
        <v>4074</v>
      </c>
      <c r="M4075" s="2">
        <v>162.8455554433915</v>
      </c>
      <c r="N4075" s="4">
        <f t="shared" si="73"/>
        <v>-1.1331870043974512E-2</v>
      </c>
    </row>
    <row r="4076" spans="12:14" x14ac:dyDescent="0.3">
      <c r="L4076" s="2">
        <v>4075</v>
      </c>
      <c r="M4076" s="2">
        <v>170.35269235179035</v>
      </c>
      <c r="N4076" s="4">
        <f t="shared" si="73"/>
        <v>3.4245468486032937E-2</v>
      </c>
    </row>
    <row r="4077" spans="12:14" x14ac:dyDescent="0.3">
      <c r="L4077" s="2">
        <v>4076</v>
      </c>
      <c r="M4077" s="2">
        <v>166.52600639551977</v>
      </c>
      <c r="N4077" s="4">
        <f t="shared" si="73"/>
        <v>1.1012888155462086E-2</v>
      </c>
    </row>
    <row r="4078" spans="12:14" x14ac:dyDescent="0.3">
      <c r="L4078" s="2">
        <v>4077</v>
      </c>
      <c r="M4078" s="2">
        <v>156.60196159727923</v>
      </c>
      <c r="N4078" s="4">
        <f t="shared" si="73"/>
        <v>-4.92379844309071E-2</v>
      </c>
    </row>
    <row r="4079" spans="12:14" x14ac:dyDescent="0.3">
      <c r="L4079" s="2">
        <v>4078</v>
      </c>
      <c r="M4079" s="2">
        <v>144.95882616895642</v>
      </c>
      <c r="N4079" s="4">
        <f t="shared" si="73"/>
        <v>-0.11992580209594728</v>
      </c>
    </row>
    <row r="4080" spans="12:14" x14ac:dyDescent="0.3">
      <c r="L4080" s="2">
        <v>4079</v>
      </c>
      <c r="M4080" s="2">
        <v>177.17101315958814</v>
      </c>
      <c r="N4080" s="4">
        <f t="shared" si="73"/>
        <v>7.5640865886541286E-2</v>
      </c>
    </row>
    <row r="4081" spans="12:14" x14ac:dyDescent="0.3">
      <c r="L4081" s="2">
        <v>4080</v>
      </c>
      <c r="M4081" s="2">
        <v>159.22546621946054</v>
      </c>
      <c r="N4081" s="4">
        <f t="shared" si="73"/>
        <v>-3.3310160047363313E-2</v>
      </c>
    </row>
    <row r="4082" spans="12:14" x14ac:dyDescent="0.3">
      <c r="L4082" s="2">
        <v>4081</v>
      </c>
      <c r="M4082" s="2">
        <v>155.28762425584097</v>
      </c>
      <c r="N4082" s="4">
        <f t="shared" si="73"/>
        <v>-5.7217590862000955E-2</v>
      </c>
    </row>
    <row r="4083" spans="12:14" x14ac:dyDescent="0.3">
      <c r="L4083" s="2">
        <v>4082</v>
      </c>
      <c r="M4083" s="2">
        <v>165.33052036700701</v>
      </c>
      <c r="N4083" s="4">
        <f t="shared" si="73"/>
        <v>3.7548519568066929E-3</v>
      </c>
    </row>
    <row r="4084" spans="12:14" x14ac:dyDescent="0.3">
      <c r="L4084" s="2">
        <v>4083</v>
      </c>
      <c r="M4084" s="2">
        <v>171.18885841096193</v>
      </c>
      <c r="N4084" s="4">
        <f t="shared" si="73"/>
        <v>3.9322000859317363E-2</v>
      </c>
    </row>
    <row r="4085" spans="12:14" x14ac:dyDescent="0.3">
      <c r="L4085" s="2">
        <v>4084</v>
      </c>
      <c r="M4085" s="2">
        <v>168.31521303781122</v>
      </c>
      <c r="N4085" s="4">
        <f t="shared" si="73"/>
        <v>2.1875521650879248E-2</v>
      </c>
    </row>
    <row r="4086" spans="12:14" x14ac:dyDescent="0.3">
      <c r="L4086" s="2">
        <v>4085</v>
      </c>
      <c r="M4086" s="2">
        <v>175.04896723147519</v>
      </c>
      <c r="N4086" s="4">
        <f t="shared" si="73"/>
        <v>6.2757498123043653E-2</v>
      </c>
    </row>
    <row r="4087" spans="12:14" x14ac:dyDescent="0.3">
      <c r="L4087" s="2">
        <v>4086</v>
      </c>
      <c r="M4087" s="2">
        <v>162.77665855522719</v>
      </c>
      <c r="N4087" s="4">
        <f t="shared" si="73"/>
        <v>-1.1750156913368892E-2</v>
      </c>
    </row>
    <row r="4088" spans="12:14" x14ac:dyDescent="0.3">
      <c r="L4088" s="2">
        <v>4087</v>
      </c>
      <c r="M4088" s="2">
        <v>165.06128765627807</v>
      </c>
      <c r="N4088" s="4">
        <f t="shared" si="73"/>
        <v>2.1202860031053206E-3</v>
      </c>
    </row>
    <row r="4089" spans="12:14" x14ac:dyDescent="0.3">
      <c r="L4089" s="2">
        <v>4088</v>
      </c>
      <c r="M4089" s="2">
        <v>167.6583203130219</v>
      </c>
      <c r="N4089" s="4">
        <f t="shared" si="73"/>
        <v>1.788739375858972E-2</v>
      </c>
    </row>
    <row r="4090" spans="12:14" x14ac:dyDescent="0.3">
      <c r="L4090" s="2">
        <v>4089</v>
      </c>
      <c r="M4090" s="2">
        <v>175.02947795740906</v>
      </c>
      <c r="N4090" s="4">
        <f t="shared" si="73"/>
        <v>6.2639174819145715E-2</v>
      </c>
    </row>
    <row r="4091" spans="12:14" x14ac:dyDescent="0.3">
      <c r="L4091" s="2">
        <v>4090</v>
      </c>
      <c r="M4091" s="2">
        <v>177.37199446398358</v>
      </c>
      <c r="N4091" s="4">
        <f t="shared" si="73"/>
        <v>7.6861063820907516E-2</v>
      </c>
    </row>
    <row r="4092" spans="12:14" x14ac:dyDescent="0.3">
      <c r="L4092" s="2">
        <v>4091</v>
      </c>
      <c r="M4092" s="2">
        <v>161.76755984621934</v>
      </c>
      <c r="N4092" s="4">
        <f t="shared" si="73"/>
        <v>-1.7876598196088667E-2</v>
      </c>
    </row>
    <row r="4093" spans="12:14" x14ac:dyDescent="0.3">
      <c r="L4093" s="2">
        <v>4092</v>
      </c>
      <c r="M4093" s="2">
        <v>157.49406992960812</v>
      </c>
      <c r="N4093" s="4">
        <f t="shared" si="73"/>
        <v>-4.3821815262271802E-2</v>
      </c>
    </row>
    <row r="4094" spans="12:14" x14ac:dyDescent="0.3">
      <c r="L4094" s="2">
        <v>4093</v>
      </c>
      <c r="M4094" s="2">
        <v>170.35945763990654</v>
      </c>
      <c r="N4094" s="4">
        <f t="shared" si="73"/>
        <v>3.4286541911292989E-2</v>
      </c>
    </row>
    <row r="4095" spans="12:14" x14ac:dyDescent="0.3">
      <c r="L4095" s="2">
        <v>4094</v>
      </c>
      <c r="M4095" s="2">
        <v>162.53459468312596</v>
      </c>
      <c r="N4095" s="4">
        <f t="shared" si="73"/>
        <v>-1.3219775381669185E-2</v>
      </c>
    </row>
    <row r="4096" spans="12:14" x14ac:dyDescent="0.3">
      <c r="L4096" s="2">
        <v>4095</v>
      </c>
      <c r="M4096" s="2">
        <v>158.62505749564625</v>
      </c>
      <c r="N4096" s="4">
        <f t="shared" si="73"/>
        <v>-3.695536220573048E-2</v>
      </c>
    </row>
    <row r="4097" spans="12:14" x14ac:dyDescent="0.3">
      <c r="L4097" s="2">
        <v>4096</v>
      </c>
      <c r="M4097" s="2">
        <v>170.81057406432458</v>
      </c>
      <c r="N4097" s="4">
        <f t="shared" si="73"/>
        <v>3.7025360483942782E-2</v>
      </c>
    </row>
    <row r="4098" spans="12:14" x14ac:dyDescent="0.3">
      <c r="L4098" s="2">
        <v>4097</v>
      </c>
      <c r="M4098" s="2">
        <v>155.21028475906795</v>
      </c>
      <c r="N4098" s="4">
        <f t="shared" si="73"/>
        <v>-5.7687134506825277E-2</v>
      </c>
    </row>
    <row r="4099" spans="12:14" x14ac:dyDescent="0.3">
      <c r="L4099" s="2">
        <v>4098</v>
      </c>
      <c r="M4099" s="2">
        <v>151.37720494840289</v>
      </c>
      <c r="N4099" s="4">
        <f t="shared" ref="N4099:N4162" si="74">M4099/$B$2-1</f>
        <v>-8.0958533213802975E-2</v>
      </c>
    </row>
    <row r="4100" spans="12:14" x14ac:dyDescent="0.3">
      <c r="L4100" s="2">
        <v>4099</v>
      </c>
      <c r="M4100" s="2">
        <v>173.4918933169678</v>
      </c>
      <c r="N4100" s="4">
        <f t="shared" si="74"/>
        <v>5.330418912073287E-2</v>
      </c>
    </row>
    <row r="4101" spans="12:14" x14ac:dyDescent="0.3">
      <c r="L4101" s="2">
        <v>4100</v>
      </c>
      <c r="M4101" s="2">
        <v>155.6585329548173</v>
      </c>
      <c r="N4101" s="4">
        <f t="shared" si="74"/>
        <v>-5.4965729527481244E-2</v>
      </c>
    </row>
    <row r="4102" spans="12:14" x14ac:dyDescent="0.3">
      <c r="L4102" s="2">
        <v>4101</v>
      </c>
      <c r="M4102" s="2">
        <v>157.65975560853508</v>
      </c>
      <c r="N4102" s="4">
        <f t="shared" si="74"/>
        <v>-4.2815904171243258E-2</v>
      </c>
    </row>
    <row r="4103" spans="12:14" x14ac:dyDescent="0.3">
      <c r="L4103" s="2">
        <v>4102</v>
      </c>
      <c r="M4103" s="2">
        <v>165.32559533837286</v>
      </c>
      <c r="N4103" s="4">
        <f t="shared" si="74"/>
        <v>3.724951117103581E-3</v>
      </c>
    </row>
    <row r="4104" spans="12:14" x14ac:dyDescent="0.3">
      <c r="L4104" s="2">
        <v>4103</v>
      </c>
      <c r="M4104" s="2">
        <v>164.99916151239125</v>
      </c>
      <c r="N4104" s="4">
        <f t="shared" si="74"/>
        <v>1.743105684424151E-3</v>
      </c>
    </row>
    <row r="4105" spans="12:14" x14ac:dyDescent="0.3">
      <c r="L4105" s="2">
        <v>4104</v>
      </c>
      <c r="M4105" s="2">
        <v>168.41826158476462</v>
      </c>
      <c r="N4105" s="4">
        <f t="shared" si="74"/>
        <v>2.2501150111746249E-2</v>
      </c>
    </row>
    <row r="4106" spans="12:14" x14ac:dyDescent="0.3">
      <c r="L4106" s="2">
        <v>4105</v>
      </c>
      <c r="M4106" s="2">
        <v>147.81485164142728</v>
      </c>
      <c r="N4106" s="4">
        <f t="shared" si="74"/>
        <v>-0.10258629684948017</v>
      </c>
    </row>
    <row r="4107" spans="12:14" x14ac:dyDescent="0.3">
      <c r="L4107" s="2">
        <v>4106</v>
      </c>
      <c r="M4107" s="2">
        <v>151.90318928037178</v>
      </c>
      <c r="N4107" s="4">
        <f t="shared" si="74"/>
        <v>-7.7765176511755185E-2</v>
      </c>
    </row>
    <row r="4108" spans="12:14" x14ac:dyDescent="0.3">
      <c r="L4108" s="2">
        <v>4107</v>
      </c>
      <c r="M4108" s="2">
        <v>159.52465214502902</v>
      </c>
      <c r="N4108" s="4">
        <f t="shared" si="74"/>
        <v>-3.1493742100090705E-2</v>
      </c>
    </row>
    <row r="4109" spans="12:14" x14ac:dyDescent="0.3">
      <c r="L4109" s="2">
        <v>4108</v>
      </c>
      <c r="M4109" s="2">
        <v>163.64200167153376</v>
      </c>
      <c r="N4109" s="4">
        <f t="shared" si="74"/>
        <v>-6.4964847560925465E-3</v>
      </c>
    </row>
    <row r="4110" spans="12:14" x14ac:dyDescent="0.3">
      <c r="L4110" s="2">
        <v>4109</v>
      </c>
      <c r="M4110" s="2">
        <v>164.81715540019206</v>
      </c>
      <c r="N4110" s="4">
        <f t="shared" si="74"/>
        <v>6.3810995949564742E-4</v>
      </c>
    </row>
    <row r="4111" spans="12:14" x14ac:dyDescent="0.3">
      <c r="L4111" s="2">
        <v>4110</v>
      </c>
      <c r="M4111" s="2">
        <v>166.80439338707396</v>
      </c>
      <c r="N4111" s="4">
        <f t="shared" si="74"/>
        <v>1.270303158980135E-2</v>
      </c>
    </row>
    <row r="4112" spans="12:14" x14ac:dyDescent="0.3">
      <c r="L4112" s="2">
        <v>4111</v>
      </c>
      <c r="M4112" s="2">
        <v>164.99424018671218</v>
      </c>
      <c r="N4112" s="4">
        <f t="shared" si="74"/>
        <v>1.7132273261060149E-3</v>
      </c>
    </row>
    <row r="4113" spans="12:14" x14ac:dyDescent="0.3">
      <c r="L4113" s="2">
        <v>4112</v>
      </c>
      <c r="M4113" s="2">
        <v>159.62358522034253</v>
      </c>
      <c r="N4113" s="4">
        <f t="shared" si="74"/>
        <v>-3.0893099495540088E-2</v>
      </c>
    </row>
    <row r="4114" spans="12:14" x14ac:dyDescent="0.3">
      <c r="L4114" s="2">
        <v>4113</v>
      </c>
      <c r="M4114" s="2">
        <v>150.18716976805956</v>
      </c>
      <c r="N4114" s="4">
        <f t="shared" si="74"/>
        <v>-8.8183476216566858E-2</v>
      </c>
    </row>
    <row r="4115" spans="12:14" x14ac:dyDescent="0.3">
      <c r="L4115" s="2">
        <v>4114</v>
      </c>
      <c r="M4115" s="2">
        <v>157.1644659351077</v>
      </c>
      <c r="N4115" s="4">
        <f t="shared" si="74"/>
        <v>-4.5822907425834281E-2</v>
      </c>
    </row>
    <row r="4116" spans="12:14" x14ac:dyDescent="0.3">
      <c r="L4116" s="2">
        <v>4115</v>
      </c>
      <c r="M4116" s="2">
        <v>160.50674662888792</v>
      </c>
      <c r="N4116" s="4">
        <f t="shared" si="74"/>
        <v>-2.5531248901223824E-2</v>
      </c>
    </row>
    <row r="4117" spans="12:14" x14ac:dyDescent="0.3">
      <c r="L4117" s="2">
        <v>4116</v>
      </c>
      <c r="M4117" s="2">
        <v>169.68000402266978</v>
      </c>
      <c r="N4117" s="4">
        <f t="shared" si="74"/>
        <v>3.0161442301934294E-2</v>
      </c>
    </row>
    <row r="4118" spans="12:14" x14ac:dyDescent="0.3">
      <c r="L4118" s="2">
        <v>4117</v>
      </c>
      <c r="M4118" s="2">
        <v>175.03592237261992</v>
      </c>
      <c r="N4118" s="4">
        <f t="shared" si="74"/>
        <v>6.2678300160441403E-2</v>
      </c>
    </row>
    <row r="4119" spans="12:14" x14ac:dyDescent="0.3">
      <c r="L4119" s="2">
        <v>4118</v>
      </c>
      <c r="M4119" s="2">
        <v>164.67455635478387</v>
      </c>
      <c r="N4119" s="4">
        <f t="shared" si="74"/>
        <v>-2.2763753464605241E-4</v>
      </c>
    </row>
    <row r="4120" spans="12:14" x14ac:dyDescent="0.3">
      <c r="L4120" s="2">
        <v>4119</v>
      </c>
      <c r="M4120" s="2">
        <v>171.57303945662659</v>
      </c>
      <c r="N4120" s="4">
        <f t="shared" si="74"/>
        <v>4.1654441280842169E-2</v>
      </c>
    </row>
    <row r="4121" spans="12:14" x14ac:dyDescent="0.3">
      <c r="L4121" s="2">
        <v>4120</v>
      </c>
      <c r="M4121" s="2">
        <v>150.29511427033322</v>
      </c>
      <c r="N4121" s="4">
        <f t="shared" si="74"/>
        <v>-8.7528123425934301E-2</v>
      </c>
    </row>
    <row r="4122" spans="12:14" x14ac:dyDescent="0.3">
      <c r="L4122" s="2">
        <v>4121</v>
      </c>
      <c r="M4122" s="2">
        <v>172.57584024220469</v>
      </c>
      <c r="N4122" s="4">
        <f t="shared" si="74"/>
        <v>4.7742646603342376E-2</v>
      </c>
    </row>
    <row r="4123" spans="12:14" x14ac:dyDescent="0.3">
      <c r="L4123" s="2">
        <v>4122</v>
      </c>
      <c r="M4123" s="2">
        <v>166.10704078303809</v>
      </c>
      <c r="N4123" s="4">
        <f t="shared" si="74"/>
        <v>8.4692636304921631E-3</v>
      </c>
    </row>
    <row r="4124" spans="12:14" x14ac:dyDescent="0.3">
      <c r="L4124" s="2">
        <v>4123</v>
      </c>
      <c r="M4124" s="2">
        <v>176.13963799376018</v>
      </c>
      <c r="N4124" s="4">
        <f t="shared" si="74"/>
        <v>6.9379179752671272E-2</v>
      </c>
    </row>
    <row r="4125" spans="12:14" x14ac:dyDescent="0.3">
      <c r="L4125" s="2">
        <v>4124</v>
      </c>
      <c r="M4125" s="2">
        <v>161.60741901277265</v>
      </c>
      <c r="N4125" s="4">
        <f t="shared" si="74"/>
        <v>-1.884884541464027E-2</v>
      </c>
    </row>
    <row r="4126" spans="12:14" x14ac:dyDescent="0.3">
      <c r="L4126" s="2">
        <v>4125</v>
      </c>
      <c r="M4126" s="2">
        <v>164.63790454014875</v>
      </c>
      <c r="N4126" s="4">
        <f t="shared" si="74"/>
        <v>-4.5015807526582741E-4</v>
      </c>
    </row>
    <row r="4127" spans="12:14" x14ac:dyDescent="0.3">
      <c r="L4127" s="2">
        <v>4126</v>
      </c>
      <c r="M4127" s="2">
        <v>170.89991850830893</v>
      </c>
      <c r="N4127" s="4">
        <f t="shared" si="74"/>
        <v>3.7567788578559691E-2</v>
      </c>
    </row>
    <row r="4128" spans="12:14" x14ac:dyDescent="0.3">
      <c r="L4128" s="2">
        <v>4127</v>
      </c>
      <c r="M4128" s="2">
        <v>179.73639484688806</v>
      </c>
      <c r="N4128" s="4">
        <f t="shared" si="74"/>
        <v>9.1215814238680526E-2</v>
      </c>
    </row>
    <row r="4129" spans="12:14" x14ac:dyDescent="0.3">
      <c r="L4129" s="2">
        <v>4128</v>
      </c>
      <c r="M4129" s="2">
        <v>158.94471418193029</v>
      </c>
      <c r="N4129" s="4">
        <f t="shared" si="74"/>
        <v>-3.501466215164617E-2</v>
      </c>
    </row>
    <row r="4130" spans="12:14" x14ac:dyDescent="0.3">
      <c r="L4130" s="2">
        <v>4129</v>
      </c>
      <c r="M4130" s="2">
        <v>179.04189999102104</v>
      </c>
      <c r="N4130" s="4">
        <f t="shared" si="74"/>
        <v>8.6999396243454097E-2</v>
      </c>
    </row>
    <row r="4131" spans="12:14" x14ac:dyDescent="0.3">
      <c r="L4131" s="2">
        <v>4130</v>
      </c>
      <c r="M4131" s="2">
        <v>147.07787797908026</v>
      </c>
      <c r="N4131" s="4">
        <f t="shared" si="74"/>
        <v>-0.10706061222514762</v>
      </c>
    </row>
    <row r="4132" spans="12:14" x14ac:dyDescent="0.3">
      <c r="L4132" s="2">
        <v>4131</v>
      </c>
      <c r="M4132" s="2">
        <v>161.54741274329118</v>
      </c>
      <c r="N4132" s="4">
        <f t="shared" si="74"/>
        <v>-1.9213155549309691E-2</v>
      </c>
    </row>
    <row r="4133" spans="12:14" x14ac:dyDescent="0.3">
      <c r="L4133" s="2">
        <v>4132</v>
      </c>
      <c r="M4133" s="2">
        <v>166.96399973153709</v>
      </c>
      <c r="N4133" s="4">
        <f t="shared" si="74"/>
        <v>1.3672033818199925E-2</v>
      </c>
    </row>
    <row r="4134" spans="12:14" x14ac:dyDescent="0.3">
      <c r="L4134" s="2">
        <v>4133</v>
      </c>
      <c r="M4134" s="2">
        <v>152.87136430616505</v>
      </c>
      <c r="N4134" s="4">
        <f t="shared" si="74"/>
        <v>-7.1887191143257367E-2</v>
      </c>
    </row>
    <row r="4135" spans="12:14" x14ac:dyDescent="0.3">
      <c r="L4135" s="2">
        <v>4134</v>
      </c>
      <c r="M4135" s="2">
        <v>153.71553431415708</v>
      </c>
      <c r="N4135" s="4">
        <f t="shared" si="74"/>
        <v>-6.6762065186371289E-2</v>
      </c>
    </row>
    <row r="4136" spans="12:14" x14ac:dyDescent="0.3">
      <c r="L4136" s="2">
        <v>4135</v>
      </c>
      <c r="M4136" s="2">
        <v>161.20223844960802</v>
      </c>
      <c r="N4136" s="4">
        <f t="shared" si="74"/>
        <v>-2.1308778131795547E-2</v>
      </c>
    </row>
    <row r="4137" spans="12:14" x14ac:dyDescent="0.3">
      <c r="L4137" s="2">
        <v>4136</v>
      </c>
      <c r="M4137" s="2">
        <v>165.00722095993265</v>
      </c>
      <c r="N4137" s="4">
        <f t="shared" si="74"/>
        <v>1.7920362119263622E-3</v>
      </c>
    </row>
    <row r="4138" spans="12:14" x14ac:dyDescent="0.3">
      <c r="L4138" s="2">
        <v>4137</v>
      </c>
      <c r="M4138" s="2">
        <v>163.98654376999096</v>
      </c>
      <c r="N4138" s="4">
        <f t="shared" si="74"/>
        <v>-4.4047003580147681E-3</v>
      </c>
    </row>
    <row r="4139" spans="12:14" x14ac:dyDescent="0.3">
      <c r="L4139" s="2">
        <v>4138</v>
      </c>
      <c r="M4139" s="2">
        <v>153.94256892471901</v>
      </c>
      <c r="N4139" s="4">
        <f t="shared" si="74"/>
        <v>-6.5383692388609638E-2</v>
      </c>
    </row>
    <row r="4140" spans="12:14" x14ac:dyDescent="0.3">
      <c r="L4140" s="2">
        <v>4139</v>
      </c>
      <c r="M4140" s="2">
        <v>156.40507665379042</v>
      </c>
      <c r="N4140" s="4">
        <f t="shared" si="74"/>
        <v>-5.0433312534063357E-2</v>
      </c>
    </row>
    <row r="4141" spans="12:14" x14ac:dyDescent="0.3">
      <c r="L4141" s="2">
        <v>4140</v>
      </c>
      <c r="M4141" s="2">
        <v>155.91183606148314</v>
      </c>
      <c r="N4141" s="4">
        <f t="shared" si="74"/>
        <v>-5.3427875404920222E-2</v>
      </c>
    </row>
    <row r="4142" spans="12:14" x14ac:dyDescent="0.3">
      <c r="L4142" s="2">
        <v>4141</v>
      </c>
      <c r="M4142" s="2">
        <v>164.95403127284771</v>
      </c>
      <c r="N4142" s="4">
        <f t="shared" si="74"/>
        <v>1.4691109204130193E-3</v>
      </c>
    </row>
    <row r="4143" spans="12:14" x14ac:dyDescent="0.3">
      <c r="L4143" s="2">
        <v>4142</v>
      </c>
      <c r="M4143" s="2">
        <v>183.43702117992694</v>
      </c>
      <c r="N4143" s="4">
        <f t="shared" si="74"/>
        <v>0.11368306123470551</v>
      </c>
    </row>
    <row r="4144" spans="12:14" x14ac:dyDescent="0.3">
      <c r="L4144" s="2">
        <v>4143</v>
      </c>
      <c r="M4144" s="2">
        <v>158.54287549506753</v>
      </c>
      <c r="N4144" s="4">
        <f t="shared" si="74"/>
        <v>-3.7454305665421295E-2</v>
      </c>
    </row>
    <row r="4145" spans="12:14" x14ac:dyDescent="0.3">
      <c r="L4145" s="2">
        <v>4144</v>
      </c>
      <c r="M4145" s="2">
        <v>173.27811977340187</v>
      </c>
      <c r="N4145" s="4">
        <f t="shared" si="74"/>
        <v>5.2006326928695001E-2</v>
      </c>
    </row>
    <row r="4146" spans="12:14" x14ac:dyDescent="0.3">
      <c r="L4146" s="2">
        <v>4145</v>
      </c>
      <c r="M4146" s="2">
        <v>166.23900239064199</v>
      </c>
      <c r="N4146" s="4">
        <f t="shared" si="74"/>
        <v>9.2704290995804239E-3</v>
      </c>
    </row>
    <row r="4147" spans="12:14" x14ac:dyDescent="0.3">
      <c r="L4147" s="2">
        <v>4146</v>
      </c>
      <c r="M4147" s="2">
        <v>163.34154657850854</v>
      </c>
      <c r="N4147" s="4">
        <f t="shared" si="74"/>
        <v>-8.3206080743385424E-3</v>
      </c>
    </row>
    <row r="4148" spans="12:14" x14ac:dyDescent="0.3">
      <c r="L4148" s="2">
        <v>4147</v>
      </c>
      <c r="M4148" s="2">
        <v>153.60625793072171</v>
      </c>
      <c r="N4148" s="4">
        <f t="shared" si="74"/>
        <v>-6.7425504095497524E-2</v>
      </c>
    </row>
    <row r="4149" spans="12:14" x14ac:dyDescent="0.3">
      <c r="L4149" s="2">
        <v>4148</v>
      </c>
      <c r="M4149" s="2">
        <v>155.73105298916136</v>
      </c>
      <c r="N4149" s="4">
        <f t="shared" si="74"/>
        <v>-5.4525445808689788E-2</v>
      </c>
    </row>
    <row r="4150" spans="12:14" x14ac:dyDescent="0.3">
      <c r="L4150" s="2">
        <v>4149</v>
      </c>
      <c r="M4150" s="2">
        <v>162.79541221146755</v>
      </c>
      <c r="N4150" s="4">
        <f t="shared" si="74"/>
        <v>-1.1636299693289942E-2</v>
      </c>
    </row>
    <row r="4151" spans="12:14" x14ac:dyDescent="0.3">
      <c r="L4151" s="2">
        <v>4150</v>
      </c>
      <c r="M4151" s="2">
        <v>157.71966636485504</v>
      </c>
      <c r="N4151" s="4">
        <f t="shared" si="74"/>
        <v>-4.2452173916193603E-2</v>
      </c>
    </row>
    <row r="4152" spans="12:14" x14ac:dyDescent="0.3">
      <c r="L4152" s="2">
        <v>4151</v>
      </c>
      <c r="M4152" s="2">
        <v>171.26421917376942</v>
      </c>
      <c r="N4152" s="4">
        <f t="shared" si="74"/>
        <v>3.9779531212135844E-2</v>
      </c>
    </row>
    <row r="4153" spans="12:14" x14ac:dyDescent="0.3">
      <c r="L4153" s="2">
        <v>4152</v>
      </c>
      <c r="M4153" s="2">
        <v>167.78706486139114</v>
      </c>
      <c r="N4153" s="4">
        <f t="shared" si="74"/>
        <v>1.8669027813824846E-2</v>
      </c>
    </row>
    <row r="4154" spans="12:14" x14ac:dyDescent="0.3">
      <c r="L4154" s="2">
        <v>4153</v>
      </c>
      <c r="M4154" s="2">
        <v>167.02544309565121</v>
      </c>
      <c r="N4154" s="4">
        <f t="shared" si="74"/>
        <v>1.4045068843512976E-2</v>
      </c>
    </row>
    <row r="4155" spans="12:14" x14ac:dyDescent="0.3">
      <c r="L4155" s="2">
        <v>4154</v>
      </c>
      <c r="M4155" s="2">
        <v>144.0121405964442</v>
      </c>
      <c r="N4155" s="4">
        <f t="shared" si="74"/>
        <v>-0.12567332067011783</v>
      </c>
    </row>
    <row r="4156" spans="12:14" x14ac:dyDescent="0.3">
      <c r="L4156" s="2">
        <v>4155</v>
      </c>
      <c r="M4156" s="2">
        <v>168.22712932370055</v>
      </c>
      <c r="N4156" s="4">
        <f t="shared" si="74"/>
        <v>2.1340747700971496E-2</v>
      </c>
    </row>
    <row r="4157" spans="12:14" x14ac:dyDescent="0.3">
      <c r="L4157" s="2">
        <v>4156</v>
      </c>
      <c r="M4157" s="2">
        <v>168.11562974013938</v>
      </c>
      <c r="N4157" s="4">
        <f t="shared" si="74"/>
        <v>2.0663811296596446E-2</v>
      </c>
    </row>
    <row r="4158" spans="12:14" x14ac:dyDescent="0.3">
      <c r="L4158" s="2">
        <v>4157</v>
      </c>
      <c r="M4158" s="2">
        <v>174.83936820544142</v>
      </c>
      <c r="N4158" s="4">
        <f t="shared" si="74"/>
        <v>6.1484980266813816E-2</v>
      </c>
    </row>
    <row r="4159" spans="12:14" x14ac:dyDescent="0.3">
      <c r="L4159" s="2">
        <v>4158</v>
      </c>
      <c r="M4159" s="2">
        <v>156.9752653838645</v>
      </c>
      <c r="N4159" s="4">
        <f t="shared" si="74"/>
        <v>-4.6971582037646398E-2</v>
      </c>
    </row>
    <row r="4160" spans="12:14" x14ac:dyDescent="0.3">
      <c r="L4160" s="2">
        <v>4159</v>
      </c>
      <c r="M4160" s="2">
        <v>173.11872739768791</v>
      </c>
      <c r="N4160" s="4">
        <f t="shared" si="74"/>
        <v>5.1038623747620582E-2</v>
      </c>
    </row>
    <row r="4161" spans="12:14" x14ac:dyDescent="0.3">
      <c r="L4161" s="2">
        <v>4160</v>
      </c>
      <c r="M4161" s="2">
        <v>180.14444949951573</v>
      </c>
      <c r="N4161" s="4">
        <f t="shared" si="74"/>
        <v>9.3693196131203083E-2</v>
      </c>
    </row>
    <row r="4162" spans="12:14" x14ac:dyDescent="0.3">
      <c r="L4162" s="2">
        <v>4161</v>
      </c>
      <c r="M4162" s="2">
        <v>165.87003100165418</v>
      </c>
      <c r="N4162" s="4">
        <f t="shared" si="74"/>
        <v>7.0303295637681451E-3</v>
      </c>
    </row>
    <row r="4163" spans="12:14" x14ac:dyDescent="0.3">
      <c r="L4163" s="2">
        <v>4162</v>
      </c>
      <c r="M4163" s="2">
        <v>166.23427994855447</v>
      </c>
      <c r="N4163" s="4">
        <f t="shared" ref="N4163:N4226" si="75">M4163/$B$2-1</f>
        <v>9.241758203560213E-3</v>
      </c>
    </row>
    <row r="4164" spans="12:14" x14ac:dyDescent="0.3">
      <c r="L4164" s="2">
        <v>4163</v>
      </c>
      <c r="M4164" s="2">
        <v>153.69685211956539</v>
      </c>
      <c r="N4164" s="4">
        <f t="shared" si="75"/>
        <v>-6.6875488548403861E-2</v>
      </c>
    </row>
    <row r="4165" spans="12:14" x14ac:dyDescent="0.3">
      <c r="L4165" s="2">
        <v>4164</v>
      </c>
      <c r="M4165" s="2">
        <v>162.23302757503279</v>
      </c>
      <c r="N4165" s="4">
        <f t="shared" si="75"/>
        <v>-1.505064996711869E-2</v>
      </c>
    </row>
    <row r="4166" spans="12:14" x14ac:dyDescent="0.3">
      <c r="L4166" s="2">
        <v>4165</v>
      </c>
      <c r="M4166" s="2">
        <v>165.20780714573925</v>
      </c>
      <c r="N4166" s="4">
        <f t="shared" si="75"/>
        <v>3.0098353018459534E-3</v>
      </c>
    </row>
    <row r="4167" spans="12:14" x14ac:dyDescent="0.3">
      <c r="L4167" s="2">
        <v>4166</v>
      </c>
      <c r="M4167" s="2">
        <v>159.31742231986263</v>
      </c>
      <c r="N4167" s="4">
        <f t="shared" si="75"/>
        <v>-3.2751876061195895E-2</v>
      </c>
    </row>
    <row r="4168" spans="12:14" x14ac:dyDescent="0.3">
      <c r="L4168" s="2">
        <v>4167</v>
      </c>
      <c r="M4168" s="2">
        <v>159.74459694298861</v>
      </c>
      <c r="N4168" s="4">
        <f t="shared" si="75"/>
        <v>-3.0158412981035609E-2</v>
      </c>
    </row>
    <row r="4169" spans="12:14" x14ac:dyDescent="0.3">
      <c r="L4169" s="2">
        <v>4168</v>
      </c>
      <c r="M4169" s="2">
        <v>165.47613517910966</v>
      </c>
      <c r="N4169" s="4">
        <f t="shared" si="75"/>
        <v>4.6389087772920057E-3</v>
      </c>
    </row>
    <row r="4170" spans="12:14" x14ac:dyDescent="0.3">
      <c r="L4170" s="2">
        <v>4169</v>
      </c>
      <c r="M4170" s="2">
        <v>173.13214766124392</v>
      </c>
      <c r="N4170" s="4">
        <f t="shared" si="75"/>
        <v>5.1120100867688922E-2</v>
      </c>
    </row>
    <row r="4171" spans="12:14" x14ac:dyDescent="0.3">
      <c r="L4171" s="2">
        <v>4170</v>
      </c>
      <c r="M4171" s="2">
        <v>161.7804065859066</v>
      </c>
      <c r="N4171" s="4">
        <f t="shared" si="75"/>
        <v>-1.7798603054814732E-2</v>
      </c>
    </row>
    <row r="4172" spans="12:14" x14ac:dyDescent="0.3">
      <c r="L4172" s="2">
        <v>4171</v>
      </c>
      <c r="M4172" s="2">
        <v>145.34775042110007</v>
      </c>
      <c r="N4172" s="4">
        <f t="shared" si="75"/>
        <v>-0.11756456471360388</v>
      </c>
    </row>
    <row r="4173" spans="12:14" x14ac:dyDescent="0.3">
      <c r="L4173" s="2">
        <v>4172</v>
      </c>
      <c r="M4173" s="2">
        <v>164.64031700153089</v>
      </c>
      <c r="N4173" s="4">
        <f t="shared" si="75"/>
        <v>-4.3551153685239541E-4</v>
      </c>
    </row>
    <row r="4174" spans="12:14" x14ac:dyDescent="0.3">
      <c r="L4174" s="2">
        <v>4173</v>
      </c>
      <c r="M4174" s="2">
        <v>163.47337344450372</v>
      </c>
      <c r="N4174" s="4">
        <f t="shared" si="75"/>
        <v>-7.520260648665511E-3</v>
      </c>
    </row>
    <row r="4175" spans="12:14" x14ac:dyDescent="0.3">
      <c r="L4175" s="2">
        <v>4174</v>
      </c>
      <c r="M4175" s="2">
        <v>180.58544830969669</v>
      </c>
      <c r="N4175" s="4">
        <f t="shared" si="75"/>
        <v>9.6370588632259224E-2</v>
      </c>
    </row>
    <row r="4176" spans="12:14" x14ac:dyDescent="0.3">
      <c r="L4176" s="2">
        <v>4175</v>
      </c>
      <c r="M4176" s="2">
        <v>168.56075648027709</v>
      </c>
      <c r="N4176" s="4">
        <f t="shared" si="75"/>
        <v>2.3366265290917232E-2</v>
      </c>
    </row>
    <row r="4177" spans="12:14" x14ac:dyDescent="0.3">
      <c r="L4177" s="2">
        <v>4176</v>
      </c>
      <c r="M4177" s="2">
        <v>156.71137060068364</v>
      </c>
      <c r="N4177" s="4">
        <f t="shared" si="75"/>
        <v>-4.8573740359267092E-2</v>
      </c>
    </row>
    <row r="4178" spans="12:14" x14ac:dyDescent="0.3">
      <c r="L4178" s="2">
        <v>4177</v>
      </c>
      <c r="M4178" s="2">
        <v>168.26832042115572</v>
      </c>
      <c r="N4178" s="4">
        <f t="shared" si="75"/>
        <v>2.1590827140849145E-2</v>
      </c>
    </row>
    <row r="4179" spans="12:14" x14ac:dyDescent="0.3">
      <c r="L4179" s="2">
        <v>4178</v>
      </c>
      <c r="M4179" s="2">
        <v>169.6317833001969</v>
      </c>
      <c r="N4179" s="4">
        <f t="shared" si="75"/>
        <v>2.986868459428571E-2</v>
      </c>
    </row>
    <row r="4180" spans="12:14" x14ac:dyDescent="0.3">
      <c r="L4180" s="2">
        <v>4179</v>
      </c>
      <c r="M4180" s="2">
        <v>182.57706032590622</v>
      </c>
      <c r="N4180" s="4">
        <f t="shared" si="75"/>
        <v>0.1084620658746227</v>
      </c>
    </row>
    <row r="4181" spans="12:14" x14ac:dyDescent="0.3">
      <c r="L4181" s="2">
        <v>4180</v>
      </c>
      <c r="M4181" s="2">
        <v>165.09836662648496</v>
      </c>
      <c r="N4181" s="4">
        <f t="shared" si="75"/>
        <v>2.345399891140687E-3</v>
      </c>
    </row>
    <row r="4182" spans="12:14" x14ac:dyDescent="0.3">
      <c r="L4182" s="2">
        <v>4181</v>
      </c>
      <c r="M4182" s="2">
        <v>174.27136325249165</v>
      </c>
      <c r="N4182" s="4">
        <f t="shared" si="75"/>
        <v>5.8036507920672165E-2</v>
      </c>
    </row>
    <row r="4183" spans="12:14" x14ac:dyDescent="0.3">
      <c r="L4183" s="2">
        <v>4182</v>
      </c>
      <c r="M4183" s="2">
        <v>161.35998468222672</v>
      </c>
      <c r="N4183" s="4">
        <f t="shared" si="75"/>
        <v>-2.0351069016639745E-2</v>
      </c>
    </row>
    <row r="4184" spans="12:14" x14ac:dyDescent="0.3">
      <c r="L4184" s="2">
        <v>4183</v>
      </c>
      <c r="M4184" s="2">
        <v>166.17452705579259</v>
      </c>
      <c r="N4184" s="4">
        <f t="shared" si="75"/>
        <v>8.8789863699323401E-3</v>
      </c>
    </row>
    <row r="4185" spans="12:14" x14ac:dyDescent="0.3">
      <c r="L4185" s="2">
        <v>4184</v>
      </c>
      <c r="M4185" s="2">
        <v>157.87254317271703</v>
      </c>
      <c r="N4185" s="4">
        <f t="shared" si="75"/>
        <v>-4.1524028058414375E-2</v>
      </c>
    </row>
    <row r="4186" spans="12:14" x14ac:dyDescent="0.3">
      <c r="L4186" s="2">
        <v>4185</v>
      </c>
      <c r="M4186" s="2">
        <v>167.6668284604105</v>
      </c>
      <c r="N4186" s="4">
        <f t="shared" si="75"/>
        <v>1.7939048433138094E-2</v>
      </c>
    </row>
    <row r="4187" spans="12:14" x14ac:dyDescent="0.3">
      <c r="L4187" s="2">
        <v>4186</v>
      </c>
      <c r="M4187" s="2">
        <v>159.51301257610788</v>
      </c>
      <c r="N4187" s="4">
        <f t="shared" si="75"/>
        <v>-3.1564408264773025E-2</v>
      </c>
    </row>
    <row r="4188" spans="12:14" x14ac:dyDescent="0.3">
      <c r="L4188" s="2">
        <v>4187</v>
      </c>
      <c r="M4188" s="2">
        <v>154.89452612687231</v>
      </c>
      <c r="N4188" s="4">
        <f t="shared" si="75"/>
        <v>-5.9604168690290282E-2</v>
      </c>
    </row>
    <row r="4189" spans="12:14" x14ac:dyDescent="0.3">
      <c r="L4189" s="2">
        <v>4188</v>
      </c>
      <c r="M4189" s="2">
        <v>165.91462113895565</v>
      </c>
      <c r="N4189" s="4">
        <f t="shared" si="75"/>
        <v>7.3010452584045815E-3</v>
      </c>
    </row>
    <row r="4190" spans="12:14" x14ac:dyDescent="0.3">
      <c r="L4190" s="2">
        <v>4189</v>
      </c>
      <c r="M4190" s="2">
        <v>160.75054058960393</v>
      </c>
      <c r="N4190" s="4">
        <f t="shared" si="75"/>
        <v>-2.4051126716867044E-2</v>
      </c>
    </row>
    <row r="4191" spans="12:14" x14ac:dyDescent="0.3">
      <c r="L4191" s="2">
        <v>4190</v>
      </c>
      <c r="M4191" s="2">
        <v>156.69298799234357</v>
      </c>
      <c r="N4191" s="4">
        <f t="shared" si="75"/>
        <v>-4.8685344872892333E-2</v>
      </c>
    </row>
    <row r="4192" spans="12:14" x14ac:dyDescent="0.3">
      <c r="L4192" s="2">
        <v>4191</v>
      </c>
      <c r="M4192" s="2">
        <v>162.34389837254716</v>
      </c>
      <c r="N4192" s="4">
        <f t="shared" si="75"/>
        <v>-1.4377531049339254E-2</v>
      </c>
    </row>
    <row r="4193" spans="12:14" x14ac:dyDescent="0.3">
      <c r="L4193" s="2">
        <v>4192</v>
      </c>
      <c r="M4193" s="2">
        <v>167.5166150284287</v>
      </c>
      <c r="N4193" s="4">
        <f t="shared" si="75"/>
        <v>1.7027072466171189E-2</v>
      </c>
    </row>
    <row r="4194" spans="12:14" x14ac:dyDescent="0.3">
      <c r="L4194" s="2">
        <v>4193</v>
      </c>
      <c r="M4194" s="2">
        <v>172.40265816133243</v>
      </c>
      <c r="N4194" s="4">
        <f t="shared" si="75"/>
        <v>4.6691223347904431E-2</v>
      </c>
    </row>
    <row r="4195" spans="12:14" x14ac:dyDescent="0.3">
      <c r="L4195" s="2">
        <v>4194</v>
      </c>
      <c r="M4195" s="2">
        <v>161.93664269506934</v>
      </c>
      <c r="N4195" s="4">
        <f t="shared" si="75"/>
        <v>-1.6850062202981464E-2</v>
      </c>
    </row>
    <row r="4196" spans="12:14" x14ac:dyDescent="0.3">
      <c r="L4196" s="2">
        <v>4195</v>
      </c>
      <c r="M4196" s="2">
        <v>158.30555461364997</v>
      </c>
      <c r="N4196" s="4">
        <f t="shared" si="75"/>
        <v>-3.8895128483039998E-2</v>
      </c>
    </row>
    <row r="4197" spans="12:14" x14ac:dyDescent="0.3">
      <c r="L4197" s="2">
        <v>4196</v>
      </c>
      <c r="M4197" s="2">
        <v>171.80686249853304</v>
      </c>
      <c r="N4197" s="4">
        <f t="shared" si="75"/>
        <v>4.3074028011059307E-2</v>
      </c>
    </row>
    <row r="4198" spans="12:14" x14ac:dyDescent="0.3">
      <c r="L4198" s="2">
        <v>4197</v>
      </c>
      <c r="M4198" s="2">
        <v>158.83168844239438</v>
      </c>
      <c r="N4198" s="4">
        <f t="shared" si="75"/>
        <v>-3.5700864155990719E-2</v>
      </c>
    </row>
    <row r="4199" spans="12:14" x14ac:dyDescent="0.3">
      <c r="L4199" s="2">
        <v>4198</v>
      </c>
      <c r="M4199" s="2">
        <v>158.0323546553314</v>
      </c>
      <c r="N4199" s="4">
        <f t="shared" si="75"/>
        <v>-4.0553780395027661E-2</v>
      </c>
    </row>
    <row r="4200" spans="12:14" x14ac:dyDescent="0.3">
      <c r="L4200" s="2">
        <v>4199</v>
      </c>
      <c r="M4200" s="2">
        <v>164.17580632449494</v>
      </c>
      <c r="N4200" s="4">
        <f t="shared" si="75"/>
        <v>-3.2556493119320074E-3</v>
      </c>
    </row>
    <row r="4201" spans="12:14" x14ac:dyDescent="0.3">
      <c r="L4201" s="2">
        <v>4200</v>
      </c>
      <c r="M4201" s="2">
        <v>169.22222967886361</v>
      </c>
      <c r="N4201" s="4">
        <f t="shared" si="75"/>
        <v>2.7382202161174041E-2</v>
      </c>
    </row>
    <row r="4202" spans="12:14" x14ac:dyDescent="0.3">
      <c r="L4202" s="2">
        <v>4201</v>
      </c>
      <c r="M4202" s="2">
        <v>171.21559795858147</v>
      </c>
      <c r="N4202" s="4">
        <f t="shared" si="75"/>
        <v>3.9484342032638953E-2</v>
      </c>
    </row>
    <row r="4203" spans="12:14" x14ac:dyDescent="0.3">
      <c r="L4203" s="2">
        <v>4202</v>
      </c>
      <c r="M4203" s="2">
        <v>148.56618189199204</v>
      </c>
      <c r="N4203" s="4">
        <f t="shared" si="75"/>
        <v>-9.8024819738344204E-2</v>
      </c>
    </row>
    <row r="4204" spans="12:14" x14ac:dyDescent="0.3">
      <c r="L4204" s="2">
        <v>4203</v>
      </c>
      <c r="M4204" s="2">
        <v>160.30831869042888</v>
      </c>
      <c r="N4204" s="4">
        <f t="shared" si="75"/>
        <v>-2.6735944837279257E-2</v>
      </c>
    </row>
    <row r="4205" spans="12:14" x14ac:dyDescent="0.3">
      <c r="L4205" s="2">
        <v>4204</v>
      </c>
      <c r="M4205" s="2">
        <v>168.16063015788072</v>
      </c>
      <c r="N4205" s="4">
        <f t="shared" si="75"/>
        <v>2.0937017886327736E-2</v>
      </c>
    </row>
    <row r="4206" spans="12:14" x14ac:dyDescent="0.3">
      <c r="L4206" s="2">
        <v>4205</v>
      </c>
      <c r="M4206" s="2">
        <v>165.31278235475617</v>
      </c>
      <c r="N4206" s="4">
        <f t="shared" si="75"/>
        <v>3.647160915725367E-3</v>
      </c>
    </row>
    <row r="4207" spans="12:14" x14ac:dyDescent="0.3">
      <c r="L4207" s="2">
        <v>4206</v>
      </c>
      <c r="M4207" s="2">
        <v>168.64324520959619</v>
      </c>
      <c r="N4207" s="4">
        <f t="shared" si="75"/>
        <v>2.3867070962501513E-2</v>
      </c>
    </row>
    <row r="4208" spans="12:14" x14ac:dyDescent="0.3">
      <c r="L4208" s="2">
        <v>4207</v>
      </c>
      <c r="M4208" s="2">
        <v>172.24673560077159</v>
      </c>
      <c r="N4208" s="4">
        <f t="shared" si="75"/>
        <v>4.5744586112716146E-2</v>
      </c>
    </row>
    <row r="4209" spans="12:14" x14ac:dyDescent="0.3">
      <c r="L4209" s="2">
        <v>4208</v>
      </c>
      <c r="M4209" s="2">
        <v>158.39028217623181</v>
      </c>
      <c r="N4209" s="4">
        <f t="shared" si="75"/>
        <v>-3.8380730404287133E-2</v>
      </c>
    </row>
    <row r="4210" spans="12:14" x14ac:dyDescent="0.3">
      <c r="L4210" s="2">
        <v>4209</v>
      </c>
      <c r="M4210" s="2">
        <v>168.21548294722663</v>
      </c>
      <c r="N4210" s="4">
        <f t="shared" si="75"/>
        <v>2.127004020626666E-2</v>
      </c>
    </row>
    <row r="4211" spans="12:14" x14ac:dyDescent="0.3">
      <c r="L4211" s="2">
        <v>4210</v>
      </c>
      <c r="M4211" s="2">
        <v>158.63442602282973</v>
      </c>
      <c r="N4211" s="4">
        <f t="shared" si="75"/>
        <v>-3.6898483992347741E-2</v>
      </c>
    </row>
    <row r="4212" spans="12:14" x14ac:dyDescent="0.3">
      <c r="L4212" s="2">
        <v>4211</v>
      </c>
      <c r="M4212" s="2">
        <v>176.02923960732909</v>
      </c>
      <c r="N4212" s="4">
        <f t="shared" si="75"/>
        <v>6.8708928937622593E-2</v>
      </c>
    </row>
    <row r="4213" spans="12:14" x14ac:dyDescent="0.3">
      <c r="L4213" s="2">
        <v>4212</v>
      </c>
      <c r="M4213" s="2">
        <v>174.4809026920158</v>
      </c>
      <c r="N4213" s="4">
        <f t="shared" si="75"/>
        <v>5.9308664015214063E-2</v>
      </c>
    </row>
    <row r="4214" spans="12:14" x14ac:dyDescent="0.3">
      <c r="L4214" s="2">
        <v>4213</v>
      </c>
      <c r="M4214" s="2">
        <v>166.40969452908823</v>
      </c>
      <c r="N4214" s="4">
        <f t="shared" si="75"/>
        <v>1.0306735413599055E-2</v>
      </c>
    </row>
    <row r="4215" spans="12:14" x14ac:dyDescent="0.3">
      <c r="L4215" s="2">
        <v>4214</v>
      </c>
      <c r="M4215" s="2">
        <v>178.72229033342836</v>
      </c>
      <c r="N4215" s="4">
        <f t="shared" si="75"/>
        <v>8.5058981710016912E-2</v>
      </c>
    </row>
    <row r="4216" spans="12:14" x14ac:dyDescent="0.3">
      <c r="L4216" s="2">
        <v>4215</v>
      </c>
      <c r="M4216" s="2">
        <v>162.1246253460998</v>
      </c>
      <c r="N4216" s="4">
        <f t="shared" si="75"/>
        <v>-1.5708781708389963E-2</v>
      </c>
    </row>
    <row r="4217" spans="12:14" x14ac:dyDescent="0.3">
      <c r="L4217" s="2">
        <v>4216</v>
      </c>
      <c r="M4217" s="2">
        <v>166.6754743904809</v>
      </c>
      <c r="N4217" s="4">
        <f t="shared" si="75"/>
        <v>1.1920338424302068E-2</v>
      </c>
    </row>
    <row r="4218" spans="12:14" x14ac:dyDescent="0.3">
      <c r="L4218" s="2">
        <v>4217</v>
      </c>
      <c r="M4218" s="2">
        <v>154.01109361125481</v>
      </c>
      <c r="N4218" s="4">
        <f t="shared" si="75"/>
        <v>-6.4967665230185268E-2</v>
      </c>
    </row>
    <row r="4219" spans="12:14" x14ac:dyDescent="0.3">
      <c r="L4219" s="2">
        <v>4218</v>
      </c>
      <c r="M4219" s="2">
        <v>164.98448272066952</v>
      </c>
      <c r="N4219" s="4">
        <f t="shared" si="75"/>
        <v>1.6539877866588171E-3</v>
      </c>
    </row>
    <row r="4220" spans="12:14" x14ac:dyDescent="0.3">
      <c r="L4220" s="2">
        <v>4219</v>
      </c>
      <c r="M4220" s="2">
        <v>149.69599373319568</v>
      </c>
      <c r="N4220" s="4">
        <f t="shared" si="75"/>
        <v>-9.1165504743817016E-2</v>
      </c>
    </row>
    <row r="4221" spans="12:14" x14ac:dyDescent="0.3">
      <c r="L4221" s="2">
        <v>4220</v>
      </c>
      <c r="M4221" s="2">
        <v>173.47804328405431</v>
      </c>
      <c r="N4221" s="4">
        <f t="shared" si="75"/>
        <v>5.3220102784430123E-2</v>
      </c>
    </row>
    <row r="4222" spans="12:14" x14ac:dyDescent="0.3">
      <c r="L4222" s="2">
        <v>4221</v>
      </c>
      <c r="M4222" s="2">
        <v>145.19674653920015</v>
      </c>
      <c r="N4222" s="4">
        <f t="shared" si="75"/>
        <v>-0.11848133966105401</v>
      </c>
    </row>
    <row r="4223" spans="12:14" x14ac:dyDescent="0.3">
      <c r="L4223" s="2">
        <v>4222</v>
      </c>
      <c r="M4223" s="2">
        <v>155.58726894748332</v>
      </c>
      <c r="N4223" s="4">
        <f t="shared" si="75"/>
        <v>-5.5398387653594838E-2</v>
      </c>
    </row>
    <row r="4224" spans="12:14" x14ac:dyDescent="0.3">
      <c r="L4224" s="2">
        <v>4223</v>
      </c>
      <c r="M4224" s="2">
        <v>172.50866063290275</v>
      </c>
      <c r="N4224" s="4">
        <f t="shared" si="75"/>
        <v>4.7334785679420177E-2</v>
      </c>
    </row>
    <row r="4225" spans="12:14" x14ac:dyDescent="0.3">
      <c r="L4225" s="2">
        <v>4224</v>
      </c>
      <c r="M4225" s="2">
        <v>189.18337178771</v>
      </c>
      <c r="N4225" s="4">
        <f t="shared" si="75"/>
        <v>0.14857031188149072</v>
      </c>
    </row>
    <row r="4226" spans="12:14" x14ac:dyDescent="0.3">
      <c r="L4226" s="2">
        <v>4225</v>
      </c>
      <c r="M4226" s="2">
        <v>165.23085433036823</v>
      </c>
      <c r="N4226" s="4">
        <f t="shared" si="75"/>
        <v>3.149759396586127E-3</v>
      </c>
    </row>
    <row r="4227" spans="12:14" x14ac:dyDescent="0.3">
      <c r="L4227" s="2">
        <v>4226</v>
      </c>
      <c r="M4227" s="2">
        <v>159.59710647490186</v>
      </c>
      <c r="N4227" s="4">
        <f t="shared" ref="N4227:N4290" si="76">M4227/$B$2-1</f>
        <v>-3.1053857286363007E-2</v>
      </c>
    </row>
    <row r="4228" spans="12:14" x14ac:dyDescent="0.3">
      <c r="L4228" s="2">
        <v>4227</v>
      </c>
      <c r="M4228" s="2">
        <v>169.52114214443108</v>
      </c>
      <c r="N4228" s="4">
        <f t="shared" si="76"/>
        <v>2.9196959877763051E-2</v>
      </c>
    </row>
    <row r="4229" spans="12:14" x14ac:dyDescent="0.3">
      <c r="L4229" s="2">
        <v>4228</v>
      </c>
      <c r="M4229" s="2">
        <v>165.48600200147334</v>
      </c>
      <c r="N4229" s="4">
        <f t="shared" si="76"/>
        <v>4.6988122409654665E-3</v>
      </c>
    </row>
    <row r="4230" spans="12:14" x14ac:dyDescent="0.3">
      <c r="L4230" s="2">
        <v>4229</v>
      </c>
      <c r="M4230" s="2">
        <v>152.62562205931548</v>
      </c>
      <c r="N4230" s="4">
        <f t="shared" si="76"/>
        <v>-7.3379141764706279E-2</v>
      </c>
    </row>
    <row r="4231" spans="12:14" x14ac:dyDescent="0.3">
      <c r="L4231" s="2">
        <v>4230</v>
      </c>
      <c r="M4231" s="2">
        <v>165.14005675989972</v>
      </c>
      <c r="N4231" s="4">
        <f t="shared" si="76"/>
        <v>2.5985090787299381E-3</v>
      </c>
    </row>
    <row r="4232" spans="12:14" x14ac:dyDescent="0.3">
      <c r="L4232" s="2">
        <v>4231</v>
      </c>
      <c r="M4232" s="2">
        <v>187.95131879101513</v>
      </c>
      <c r="N4232" s="4">
        <f t="shared" si="76"/>
        <v>0.14109027026210197</v>
      </c>
    </row>
    <row r="4233" spans="12:14" x14ac:dyDescent="0.3">
      <c r="L4233" s="2">
        <v>4232</v>
      </c>
      <c r="M4233" s="2">
        <v>164.9003678690045</v>
      </c>
      <c r="N4233" s="4">
        <f t="shared" si="76"/>
        <v>1.1433095991530973E-3</v>
      </c>
    </row>
    <row r="4234" spans="12:14" x14ac:dyDescent="0.3">
      <c r="L4234" s="2">
        <v>4233</v>
      </c>
      <c r="M4234" s="2">
        <v>168.90170066864104</v>
      </c>
      <c r="N4234" s="4">
        <f t="shared" si="76"/>
        <v>2.5436206052956267E-2</v>
      </c>
    </row>
    <row r="4235" spans="12:14" x14ac:dyDescent="0.3">
      <c r="L4235" s="2">
        <v>4234</v>
      </c>
      <c r="M4235" s="2">
        <v>157.92512120292349</v>
      </c>
      <c r="N4235" s="4">
        <f t="shared" si="76"/>
        <v>-4.1204816258869292E-2</v>
      </c>
    </row>
    <row r="4236" spans="12:14" x14ac:dyDescent="0.3">
      <c r="L4236" s="2">
        <v>4235</v>
      </c>
      <c r="M4236" s="2">
        <v>163.60537094784857</v>
      </c>
      <c r="N4236" s="4">
        <f t="shared" si="76"/>
        <v>-6.718877249312083E-3</v>
      </c>
    </row>
    <row r="4237" spans="12:14" x14ac:dyDescent="0.3">
      <c r="L4237" s="2">
        <v>4236</v>
      </c>
      <c r="M4237" s="2">
        <v>153.70548962825458</v>
      </c>
      <c r="N4237" s="4">
        <f t="shared" si="76"/>
        <v>-6.682304849537346E-2</v>
      </c>
    </row>
    <row r="4238" spans="12:14" x14ac:dyDescent="0.3">
      <c r="L4238" s="2">
        <v>4237</v>
      </c>
      <c r="M4238" s="2">
        <v>160.68035427584852</v>
      </c>
      <c r="N4238" s="4">
        <f t="shared" si="76"/>
        <v>-2.447724194844425E-2</v>
      </c>
    </row>
    <row r="4239" spans="12:14" x14ac:dyDescent="0.3">
      <c r="L4239" s="2">
        <v>4238</v>
      </c>
      <c r="M4239" s="2">
        <v>155.73872342029586</v>
      </c>
      <c r="N4239" s="4">
        <f t="shared" si="76"/>
        <v>-5.4478877078059984E-2</v>
      </c>
    </row>
    <row r="4240" spans="12:14" x14ac:dyDescent="0.3">
      <c r="L4240" s="2">
        <v>4239</v>
      </c>
      <c r="M4240" s="2">
        <v>151.8535273094875</v>
      </c>
      <c r="N4240" s="4">
        <f t="shared" si="76"/>
        <v>-7.8066684328473968E-2</v>
      </c>
    </row>
    <row r="4241" spans="12:14" x14ac:dyDescent="0.3">
      <c r="L4241" s="2">
        <v>4240</v>
      </c>
      <c r="M4241" s="2">
        <v>174.92770274426729</v>
      </c>
      <c r="N4241" s="4">
        <f t="shared" si="76"/>
        <v>6.2021277024030708E-2</v>
      </c>
    </row>
    <row r="4242" spans="12:14" x14ac:dyDescent="0.3">
      <c r="L4242" s="2">
        <v>4241</v>
      </c>
      <c r="M4242" s="2">
        <v>160.15598514888737</v>
      </c>
      <c r="N4242" s="4">
        <f t="shared" si="76"/>
        <v>-2.7660792415927338E-2</v>
      </c>
    </row>
    <row r="4243" spans="12:14" x14ac:dyDescent="0.3">
      <c r="L4243" s="2">
        <v>4242</v>
      </c>
      <c r="M4243" s="2">
        <v>159.24751552046138</v>
      </c>
      <c r="N4243" s="4">
        <f t="shared" si="76"/>
        <v>-3.3176294304893439E-2</v>
      </c>
    </row>
    <row r="4244" spans="12:14" x14ac:dyDescent="0.3">
      <c r="L4244" s="2">
        <v>4243</v>
      </c>
      <c r="M4244" s="2">
        <v>162.2879866913834</v>
      </c>
      <c r="N4244" s="4">
        <f t="shared" si="76"/>
        <v>-1.4716982114542421E-2</v>
      </c>
    </row>
    <row r="4245" spans="12:14" x14ac:dyDescent="0.3">
      <c r="L4245" s="2">
        <v>4244</v>
      </c>
      <c r="M4245" s="2">
        <v>170.35147268480983</v>
      </c>
      <c r="N4245" s="4">
        <f t="shared" si="76"/>
        <v>3.4238063642409777E-2</v>
      </c>
    </row>
    <row r="4246" spans="12:14" x14ac:dyDescent="0.3">
      <c r="L4246" s="2">
        <v>4245</v>
      </c>
      <c r="M4246" s="2">
        <v>163.24018291250647</v>
      </c>
      <c r="N4246" s="4">
        <f t="shared" si="76"/>
        <v>-8.9360072839693716E-3</v>
      </c>
    </row>
    <row r="4247" spans="12:14" x14ac:dyDescent="0.3">
      <c r="L4247" s="2">
        <v>4246</v>
      </c>
      <c r="M4247" s="2">
        <v>166.22510671462575</v>
      </c>
      <c r="N4247" s="4">
        <f t="shared" si="76"/>
        <v>9.1860656548181652E-3</v>
      </c>
    </row>
    <row r="4248" spans="12:14" x14ac:dyDescent="0.3">
      <c r="L4248" s="2">
        <v>4247</v>
      </c>
      <c r="M4248" s="2">
        <v>159.25906148662091</v>
      </c>
      <c r="N4248" s="4">
        <f t="shared" si="76"/>
        <v>-3.3106196421408773E-2</v>
      </c>
    </row>
    <row r="4249" spans="12:14" x14ac:dyDescent="0.3">
      <c r="L4249" s="2">
        <v>4248</v>
      </c>
      <c r="M4249" s="2">
        <v>168.504876740301</v>
      </c>
      <c r="N4249" s="4">
        <f t="shared" si="76"/>
        <v>2.3027008147090466E-2</v>
      </c>
    </row>
    <row r="4250" spans="12:14" x14ac:dyDescent="0.3">
      <c r="L4250" s="2">
        <v>4249</v>
      </c>
      <c r="M4250" s="2">
        <v>175.70404080954805</v>
      </c>
      <c r="N4250" s="4">
        <f t="shared" si="76"/>
        <v>6.6734581609623866E-2</v>
      </c>
    </row>
    <row r="4251" spans="12:14" x14ac:dyDescent="0.3">
      <c r="L4251" s="2">
        <v>4250</v>
      </c>
      <c r="M4251" s="2">
        <v>167.92337446833045</v>
      </c>
      <c r="N4251" s="4">
        <f t="shared" si="76"/>
        <v>1.9496590861651342E-2</v>
      </c>
    </row>
    <row r="4252" spans="12:14" x14ac:dyDescent="0.3">
      <c r="L4252" s="2">
        <v>4251</v>
      </c>
      <c r="M4252" s="2">
        <v>164.63876636833922</v>
      </c>
      <c r="N4252" s="4">
        <f t="shared" si="76"/>
        <v>-4.4492574293053533E-4</v>
      </c>
    </row>
    <row r="4253" spans="12:14" x14ac:dyDescent="0.3">
      <c r="L4253" s="2">
        <v>4252</v>
      </c>
      <c r="M4253" s="2">
        <v>170.19195580528421</v>
      </c>
      <c r="N4253" s="4">
        <f t="shared" si="76"/>
        <v>3.3269604573646028E-2</v>
      </c>
    </row>
    <row r="4254" spans="12:14" x14ac:dyDescent="0.3">
      <c r="L4254" s="2">
        <v>4253</v>
      </c>
      <c r="M4254" s="2">
        <v>158.00005510310251</v>
      </c>
      <c r="N4254" s="4">
        <f t="shared" si="76"/>
        <v>-4.0749877474948626E-2</v>
      </c>
    </row>
    <row r="4255" spans="12:14" x14ac:dyDescent="0.3">
      <c r="L4255" s="2">
        <v>4254</v>
      </c>
      <c r="M4255" s="2">
        <v>168.81100420182059</v>
      </c>
      <c r="N4255" s="4">
        <f t="shared" si="76"/>
        <v>2.4885569555688436E-2</v>
      </c>
    </row>
    <row r="4256" spans="12:14" x14ac:dyDescent="0.3">
      <c r="L4256" s="2">
        <v>4255</v>
      </c>
      <c r="M4256" s="2">
        <v>164.65923442241908</v>
      </c>
      <c r="N4256" s="4">
        <f t="shared" si="76"/>
        <v>-3.2066006864872598E-4</v>
      </c>
    </row>
    <row r="4257" spans="12:14" x14ac:dyDescent="0.3">
      <c r="L4257" s="2">
        <v>4256</v>
      </c>
      <c r="M4257" s="2">
        <v>157.77824906262938</v>
      </c>
      <c r="N4257" s="4">
        <f t="shared" si="76"/>
        <v>-4.2096506571766334E-2</v>
      </c>
    </row>
    <row r="4258" spans="12:14" x14ac:dyDescent="0.3">
      <c r="L4258" s="2">
        <v>4257</v>
      </c>
      <c r="M4258" s="2">
        <v>169.05380628015627</v>
      </c>
      <c r="N4258" s="4">
        <f t="shared" si="76"/>
        <v>2.6359669822557663E-2</v>
      </c>
    </row>
    <row r="4259" spans="12:14" x14ac:dyDescent="0.3">
      <c r="L4259" s="2">
        <v>4258</v>
      </c>
      <c r="M4259" s="2">
        <v>164.92024666025446</v>
      </c>
      <c r="N4259" s="4">
        <f t="shared" si="76"/>
        <v>1.2639977402411073E-3</v>
      </c>
    </row>
    <row r="4260" spans="12:14" x14ac:dyDescent="0.3">
      <c r="L4260" s="2">
        <v>4259</v>
      </c>
      <c r="M4260" s="2">
        <v>163.13746358958903</v>
      </c>
      <c r="N4260" s="4">
        <f t="shared" si="76"/>
        <v>-9.559636959477702E-3</v>
      </c>
    </row>
    <row r="4261" spans="12:14" x14ac:dyDescent="0.3">
      <c r="L4261" s="2">
        <v>4260</v>
      </c>
      <c r="M4261" s="2">
        <v>175.72520479170623</v>
      </c>
      <c r="N4261" s="4">
        <f t="shared" si="76"/>
        <v>6.6863072403282819E-2</v>
      </c>
    </row>
    <row r="4262" spans="12:14" x14ac:dyDescent="0.3">
      <c r="L4262" s="2">
        <v>4261</v>
      </c>
      <c r="M4262" s="2">
        <v>173.06951135966466</v>
      </c>
      <c r="N4262" s="4">
        <f t="shared" si="76"/>
        <v>5.0739823279018381E-2</v>
      </c>
    </row>
    <row r="4263" spans="12:14" x14ac:dyDescent="0.3">
      <c r="L4263" s="2">
        <v>4262</v>
      </c>
      <c r="M4263" s="2">
        <v>157.55975893705744</v>
      </c>
      <c r="N4263" s="4">
        <f t="shared" si="76"/>
        <v>-4.3423004082090877E-2</v>
      </c>
    </row>
    <row r="4264" spans="12:14" x14ac:dyDescent="0.3">
      <c r="L4264" s="2">
        <v>4263</v>
      </c>
      <c r="M4264" s="2">
        <v>155.96699576258121</v>
      </c>
      <c r="N4264" s="4">
        <f t="shared" si="76"/>
        <v>-5.3092989761986509E-2</v>
      </c>
    </row>
    <row r="4265" spans="12:14" x14ac:dyDescent="0.3">
      <c r="L4265" s="2">
        <v>4264</v>
      </c>
      <c r="M4265" s="2">
        <v>172.58157946300446</v>
      </c>
      <c r="N4265" s="4">
        <f t="shared" si="76"/>
        <v>4.7777490567490144E-2</v>
      </c>
    </row>
    <row r="4266" spans="12:14" x14ac:dyDescent="0.3">
      <c r="L4266" s="2">
        <v>4265</v>
      </c>
      <c r="M4266" s="2">
        <v>161.84054002795307</v>
      </c>
      <c r="N4266" s="4">
        <f t="shared" si="76"/>
        <v>-1.7433520829917559E-2</v>
      </c>
    </row>
    <row r="4267" spans="12:14" x14ac:dyDescent="0.3">
      <c r="L4267" s="2">
        <v>4266</v>
      </c>
      <c r="M4267" s="2">
        <v>174.11345659853455</v>
      </c>
      <c r="N4267" s="4">
        <f t="shared" si="76"/>
        <v>5.7077824855295889E-2</v>
      </c>
    </row>
    <row r="4268" spans="12:14" x14ac:dyDescent="0.3">
      <c r="L4268" s="2">
        <v>4267</v>
      </c>
      <c r="M4268" s="2">
        <v>162.16012709092891</v>
      </c>
      <c r="N4268" s="4">
        <f t="shared" si="76"/>
        <v>-1.5493243472944784E-2</v>
      </c>
    </row>
    <row r="4269" spans="12:14" x14ac:dyDescent="0.3">
      <c r="L4269" s="2">
        <v>4268</v>
      </c>
      <c r="M4269" s="2">
        <v>161.48886287276127</v>
      </c>
      <c r="N4269" s="4">
        <f t="shared" si="76"/>
        <v>-1.9568623592931433E-2</v>
      </c>
    </row>
    <row r="4270" spans="12:14" x14ac:dyDescent="0.3">
      <c r="L4270" s="2">
        <v>4269</v>
      </c>
      <c r="M4270" s="2">
        <v>162.24477567592177</v>
      </c>
      <c r="N4270" s="4">
        <f t="shared" si="76"/>
        <v>-1.4979324883024114E-2</v>
      </c>
    </row>
    <row r="4271" spans="12:14" x14ac:dyDescent="0.3">
      <c r="L4271" s="2">
        <v>4270</v>
      </c>
      <c r="M4271" s="2">
        <v>175.00306295660874</v>
      </c>
      <c r="N4271" s="4">
        <f t="shared" si="76"/>
        <v>6.247880403485917E-2</v>
      </c>
    </row>
    <row r="4272" spans="12:14" x14ac:dyDescent="0.3">
      <c r="L4272" s="2">
        <v>4271</v>
      </c>
      <c r="M4272" s="2">
        <v>162.68798322737658</v>
      </c>
      <c r="N4272" s="4">
        <f t="shared" si="76"/>
        <v>-1.2288522669318347E-2</v>
      </c>
    </row>
    <row r="4273" spans="12:14" x14ac:dyDescent="0.3">
      <c r="L4273" s="2">
        <v>4272</v>
      </c>
      <c r="M4273" s="2">
        <v>157.8004650445545</v>
      </c>
      <c r="N4273" s="4">
        <f t="shared" si="76"/>
        <v>-4.1961628875870738E-2</v>
      </c>
    </row>
    <row r="4274" spans="12:14" x14ac:dyDescent="0.3">
      <c r="L4274" s="2">
        <v>4273</v>
      </c>
      <c r="M4274" s="2">
        <v>169.33352593364796</v>
      </c>
      <c r="N4274" s="4">
        <f t="shared" si="76"/>
        <v>2.8057904115637244E-2</v>
      </c>
    </row>
    <row r="4275" spans="12:14" x14ac:dyDescent="0.3">
      <c r="L4275" s="2">
        <v>4274</v>
      </c>
      <c r="M4275" s="2">
        <v>153.51843921227461</v>
      </c>
      <c r="N4275" s="4">
        <f t="shared" si="76"/>
        <v>-6.7958669203417199E-2</v>
      </c>
    </row>
    <row r="4276" spans="12:14" x14ac:dyDescent="0.3">
      <c r="L4276" s="2">
        <v>4275</v>
      </c>
      <c r="M4276" s="2">
        <v>167.73643995734713</v>
      </c>
      <c r="N4276" s="4">
        <f t="shared" si="76"/>
        <v>1.8361673836161163E-2</v>
      </c>
    </row>
    <row r="4277" spans="12:14" x14ac:dyDescent="0.3">
      <c r="L4277" s="2">
        <v>4276</v>
      </c>
      <c r="M4277" s="2">
        <v>169.85854140529401</v>
      </c>
      <c r="N4277" s="4">
        <f t="shared" si="76"/>
        <v>3.1245378671740376E-2</v>
      </c>
    </row>
    <row r="4278" spans="12:14" x14ac:dyDescent="0.3">
      <c r="L4278" s="2">
        <v>4277</v>
      </c>
      <c r="M4278" s="2">
        <v>166.19589063212035</v>
      </c>
      <c r="N4278" s="4">
        <f t="shared" si="76"/>
        <v>9.0086889399509928E-3</v>
      </c>
    </row>
    <row r="4279" spans="12:14" x14ac:dyDescent="0.3">
      <c r="L4279" s="2">
        <v>4278</v>
      </c>
      <c r="M4279" s="2">
        <v>147.37451775351622</v>
      </c>
      <c r="N4279" s="4">
        <f t="shared" si="76"/>
        <v>-0.1052596524736602</v>
      </c>
    </row>
    <row r="4280" spans="12:14" x14ac:dyDescent="0.3">
      <c r="L4280" s="2">
        <v>4279</v>
      </c>
      <c r="M4280" s="2">
        <v>161.23105585962452</v>
      </c>
      <c r="N4280" s="4">
        <f t="shared" si="76"/>
        <v>-2.1133821837817313E-2</v>
      </c>
    </row>
    <row r="4281" spans="12:14" x14ac:dyDescent="0.3">
      <c r="L4281" s="2">
        <v>4280</v>
      </c>
      <c r="M4281" s="2">
        <v>164.25933570430544</v>
      </c>
      <c r="N4281" s="4">
        <f t="shared" si="76"/>
        <v>-2.7485256418461335E-3</v>
      </c>
    </row>
    <row r="4282" spans="12:14" x14ac:dyDescent="0.3">
      <c r="L4282" s="2">
        <v>4281</v>
      </c>
      <c r="M4282" s="2">
        <v>164.21045658401624</v>
      </c>
      <c r="N4282" s="4">
        <f t="shared" si="76"/>
        <v>-3.0452806151005651E-3</v>
      </c>
    </row>
    <row r="4283" spans="12:14" x14ac:dyDescent="0.3">
      <c r="L4283" s="2">
        <v>4282</v>
      </c>
      <c r="M4283" s="2">
        <v>150.42728961397873</v>
      </c>
      <c r="N4283" s="4">
        <f t="shared" si="76"/>
        <v>-8.6725660322335973E-2</v>
      </c>
    </row>
    <row r="4284" spans="12:14" x14ac:dyDescent="0.3">
      <c r="L4284" s="2">
        <v>4283</v>
      </c>
      <c r="M4284" s="2">
        <v>179.71161365882051</v>
      </c>
      <c r="N4284" s="4">
        <f t="shared" si="76"/>
        <v>9.1065362660200933E-2</v>
      </c>
    </row>
    <row r="4285" spans="12:14" x14ac:dyDescent="0.3">
      <c r="L4285" s="2">
        <v>4284</v>
      </c>
      <c r="M4285" s="2">
        <v>162.9245444157404</v>
      </c>
      <c r="N4285" s="4">
        <f t="shared" si="76"/>
        <v>-1.0852312101071515E-2</v>
      </c>
    </row>
    <row r="4286" spans="12:14" x14ac:dyDescent="0.3">
      <c r="L4286" s="2">
        <v>4285</v>
      </c>
      <c r="M4286" s="2">
        <v>173.11774793106639</v>
      </c>
      <c r="N4286" s="4">
        <f t="shared" si="76"/>
        <v>5.1032677208702859E-2</v>
      </c>
    </row>
    <row r="4287" spans="12:14" x14ac:dyDescent="0.3">
      <c r="L4287" s="2">
        <v>4286</v>
      </c>
      <c r="M4287" s="2">
        <v>171.08955299948022</v>
      </c>
      <c r="N4287" s="4">
        <f t="shared" si="76"/>
        <v>3.8719097726979346E-2</v>
      </c>
    </row>
    <row r="4288" spans="12:14" x14ac:dyDescent="0.3">
      <c r="L4288" s="2">
        <v>4287</v>
      </c>
      <c r="M4288" s="2">
        <v>161.69473007419981</v>
      </c>
      <c r="N4288" s="4">
        <f t="shared" si="76"/>
        <v>-1.8318762394624044E-2</v>
      </c>
    </row>
    <row r="4289" spans="12:14" x14ac:dyDescent="0.3">
      <c r="L4289" s="2">
        <v>4288</v>
      </c>
      <c r="M4289" s="2">
        <v>165.96506116122126</v>
      </c>
      <c r="N4289" s="4">
        <f t="shared" si="76"/>
        <v>7.6072767815953402E-3</v>
      </c>
    </row>
    <row r="4290" spans="12:14" x14ac:dyDescent="0.3">
      <c r="L4290" s="2">
        <v>4289</v>
      </c>
      <c r="M4290" s="2">
        <v>146.24660060570611</v>
      </c>
      <c r="N4290" s="4">
        <f t="shared" si="76"/>
        <v>-0.11210746440340236</v>
      </c>
    </row>
    <row r="4291" spans="12:14" x14ac:dyDescent="0.3">
      <c r="L4291" s="2">
        <v>4290</v>
      </c>
      <c r="M4291" s="2">
        <v>160.01892823069599</v>
      </c>
      <c r="N4291" s="4">
        <f t="shared" ref="N4291:N4354" si="77">M4291/$B$2-1</f>
        <v>-2.8492892540716519E-2</v>
      </c>
    </row>
    <row r="4292" spans="12:14" x14ac:dyDescent="0.3">
      <c r="L4292" s="2">
        <v>4291</v>
      </c>
      <c r="M4292" s="2">
        <v>175.77333531210172</v>
      </c>
      <c r="N4292" s="4">
        <f t="shared" si="77"/>
        <v>6.7155282475972022E-2</v>
      </c>
    </row>
    <row r="4293" spans="12:14" x14ac:dyDescent="0.3">
      <c r="L4293" s="2">
        <v>4292</v>
      </c>
      <c r="M4293" s="2">
        <v>164.9528248353493</v>
      </c>
      <c r="N4293" s="4">
        <f t="shared" si="77"/>
        <v>1.4617863956372101E-3</v>
      </c>
    </row>
    <row r="4294" spans="12:14" x14ac:dyDescent="0.3">
      <c r="L4294" s="2">
        <v>4293</v>
      </c>
      <c r="M4294" s="2">
        <v>162.62007128912401</v>
      </c>
      <c r="N4294" s="4">
        <f t="shared" si="77"/>
        <v>-1.2700829709636707E-2</v>
      </c>
    </row>
    <row r="4295" spans="12:14" x14ac:dyDescent="0.3">
      <c r="L4295" s="2">
        <v>4294</v>
      </c>
      <c r="M4295" s="2">
        <v>167.78616678187356</v>
      </c>
      <c r="N4295" s="4">
        <f t="shared" si="77"/>
        <v>1.8663575392389165E-2</v>
      </c>
    </row>
    <row r="4296" spans="12:14" x14ac:dyDescent="0.3">
      <c r="L4296" s="2">
        <v>4295</v>
      </c>
      <c r="M4296" s="2">
        <v>161.71099644548423</v>
      </c>
      <c r="N4296" s="4">
        <f t="shared" si="77"/>
        <v>-1.8220005981928855E-2</v>
      </c>
    </row>
    <row r="4297" spans="12:14" x14ac:dyDescent="0.3">
      <c r="L4297" s="2">
        <v>4296</v>
      </c>
      <c r="M4297" s="2">
        <v>166.652863538963</v>
      </c>
      <c r="N4297" s="4">
        <f t="shared" si="77"/>
        <v>1.1783063395665039E-2</v>
      </c>
    </row>
    <row r="4298" spans="12:14" x14ac:dyDescent="0.3">
      <c r="L4298" s="2">
        <v>4297</v>
      </c>
      <c r="M4298" s="2">
        <v>149.74092678673557</v>
      </c>
      <c r="N4298" s="4">
        <f t="shared" si="77"/>
        <v>-9.0892707135705741E-2</v>
      </c>
    </row>
    <row r="4299" spans="12:14" x14ac:dyDescent="0.3">
      <c r="L4299" s="2">
        <v>4298</v>
      </c>
      <c r="M4299" s="2">
        <v>169.426945237674</v>
      </c>
      <c r="N4299" s="4">
        <f t="shared" si="77"/>
        <v>2.862507150538729E-2</v>
      </c>
    </row>
    <row r="4300" spans="12:14" x14ac:dyDescent="0.3">
      <c r="L4300" s="2">
        <v>4299</v>
      </c>
      <c r="M4300" s="2">
        <v>150.39528462149173</v>
      </c>
      <c r="N4300" s="4">
        <f t="shared" si="77"/>
        <v>-8.6919969070801462E-2</v>
      </c>
    </row>
    <row r="4301" spans="12:14" x14ac:dyDescent="0.3">
      <c r="L4301" s="2">
        <v>4300</v>
      </c>
      <c r="M4301" s="2">
        <v>175.70456897429139</v>
      </c>
      <c r="N4301" s="4">
        <f t="shared" si="77"/>
        <v>6.6737788204042081E-2</v>
      </c>
    </row>
    <row r="4302" spans="12:14" x14ac:dyDescent="0.3">
      <c r="L4302" s="2">
        <v>4301</v>
      </c>
      <c r="M4302" s="2">
        <v>165.34502204858944</v>
      </c>
      <c r="N4302" s="4">
        <f t="shared" si="77"/>
        <v>3.8428945832835737E-3</v>
      </c>
    </row>
    <row r="4303" spans="12:14" x14ac:dyDescent="0.3">
      <c r="L4303" s="2">
        <v>4302</v>
      </c>
      <c r="M4303" s="2">
        <v>180.72084113186992</v>
      </c>
      <c r="N4303" s="4">
        <f t="shared" si="77"/>
        <v>9.7192585695323075E-2</v>
      </c>
    </row>
    <row r="4304" spans="12:14" x14ac:dyDescent="0.3">
      <c r="L4304" s="2">
        <v>4303</v>
      </c>
      <c r="M4304" s="2">
        <v>170.84846286026331</v>
      </c>
      <c r="N4304" s="4">
        <f t="shared" si="77"/>
        <v>3.7255390986924874E-2</v>
      </c>
    </row>
    <row r="4305" spans="12:14" x14ac:dyDescent="0.3">
      <c r="L4305" s="2">
        <v>4304</v>
      </c>
      <c r="M4305" s="2">
        <v>168.57535723127484</v>
      </c>
      <c r="N4305" s="4">
        <f t="shared" si="77"/>
        <v>2.3454909387746303E-2</v>
      </c>
    </row>
    <row r="4306" spans="12:14" x14ac:dyDescent="0.3">
      <c r="L4306" s="2">
        <v>4305</v>
      </c>
      <c r="M4306" s="2">
        <v>170.4947839993871</v>
      </c>
      <c r="N4306" s="4">
        <f t="shared" si="77"/>
        <v>3.510813546597813E-2</v>
      </c>
    </row>
    <row r="4307" spans="12:14" x14ac:dyDescent="0.3">
      <c r="L4307" s="2">
        <v>4306</v>
      </c>
      <c r="M4307" s="2">
        <v>156.34674630721381</v>
      </c>
      <c r="N4307" s="4">
        <f t="shared" si="77"/>
        <v>-5.0787447803598784E-2</v>
      </c>
    </row>
    <row r="4308" spans="12:14" x14ac:dyDescent="0.3">
      <c r="L4308" s="2">
        <v>4307</v>
      </c>
      <c r="M4308" s="2">
        <v>160.76457255899211</v>
      </c>
      <c r="N4308" s="4">
        <f t="shared" si="77"/>
        <v>-2.396593580762274E-2</v>
      </c>
    </row>
    <row r="4309" spans="12:14" x14ac:dyDescent="0.3">
      <c r="L4309" s="2">
        <v>4308</v>
      </c>
      <c r="M4309" s="2">
        <v>161.7457492935755</v>
      </c>
      <c r="N4309" s="4">
        <f t="shared" si="77"/>
        <v>-1.8009014449249405E-2</v>
      </c>
    </row>
    <row r="4310" spans="12:14" x14ac:dyDescent="0.3">
      <c r="L4310" s="2">
        <v>4309</v>
      </c>
      <c r="M4310" s="2">
        <v>169.53994856579962</v>
      </c>
      <c r="N4310" s="4">
        <f t="shared" si="77"/>
        <v>2.9311137445551028E-2</v>
      </c>
    </row>
    <row r="4311" spans="12:14" x14ac:dyDescent="0.3">
      <c r="L4311" s="2">
        <v>4310</v>
      </c>
      <c r="M4311" s="2">
        <v>153.82076819797462</v>
      </c>
      <c r="N4311" s="4">
        <f t="shared" si="77"/>
        <v>-6.612316910573468E-2</v>
      </c>
    </row>
    <row r="4312" spans="12:14" x14ac:dyDescent="0.3">
      <c r="L4312" s="2">
        <v>4311</v>
      </c>
      <c r="M4312" s="2">
        <v>171.82882796619151</v>
      </c>
      <c r="N4312" s="4">
        <f t="shared" si="77"/>
        <v>4.3207384784441194E-2</v>
      </c>
    </row>
    <row r="4313" spans="12:14" x14ac:dyDescent="0.3">
      <c r="L4313" s="2">
        <v>4312</v>
      </c>
      <c r="M4313" s="2">
        <v>160.88087611333307</v>
      </c>
      <c r="N4313" s="4">
        <f t="shared" si="77"/>
        <v>-2.3259833530133944E-2</v>
      </c>
    </row>
    <row r="4314" spans="12:14" x14ac:dyDescent="0.3">
      <c r="L4314" s="2">
        <v>4313</v>
      </c>
      <c r="M4314" s="2">
        <v>163.68050704850478</v>
      </c>
      <c r="N4314" s="4">
        <f t="shared" si="77"/>
        <v>-6.2627108656136965E-3</v>
      </c>
    </row>
    <row r="4315" spans="12:14" x14ac:dyDescent="0.3">
      <c r="L4315" s="2">
        <v>4314</v>
      </c>
      <c r="M4315" s="2">
        <v>172.22202388580209</v>
      </c>
      <c r="N4315" s="4">
        <f t="shared" si="77"/>
        <v>4.5594556319392021E-2</v>
      </c>
    </row>
    <row r="4316" spans="12:14" x14ac:dyDescent="0.3">
      <c r="L4316" s="2">
        <v>4315</v>
      </c>
      <c r="M4316" s="2">
        <v>173.94691365709468</v>
      </c>
      <c r="N4316" s="4">
        <f t="shared" si="77"/>
        <v>5.606670915107892E-2</v>
      </c>
    </row>
    <row r="4317" spans="12:14" x14ac:dyDescent="0.3">
      <c r="L4317" s="2">
        <v>4316</v>
      </c>
      <c r="M4317" s="2">
        <v>172.62246777535944</v>
      </c>
      <c r="N4317" s="4">
        <f t="shared" si="77"/>
        <v>4.8025731738107202E-2</v>
      </c>
    </row>
    <row r="4318" spans="12:14" x14ac:dyDescent="0.3">
      <c r="L4318" s="2">
        <v>4317</v>
      </c>
      <c r="M4318" s="2">
        <v>168.25542553302805</v>
      </c>
      <c r="N4318" s="4">
        <f t="shared" si="77"/>
        <v>2.1512539680706544E-2</v>
      </c>
    </row>
    <row r="4319" spans="12:14" x14ac:dyDescent="0.3">
      <c r="L4319" s="2">
        <v>4318</v>
      </c>
      <c r="M4319" s="2">
        <v>167.14947254300867</v>
      </c>
      <c r="N4319" s="4">
        <f t="shared" si="77"/>
        <v>1.4798076571875596E-2</v>
      </c>
    </row>
    <row r="4320" spans="12:14" x14ac:dyDescent="0.3">
      <c r="L4320" s="2">
        <v>4319</v>
      </c>
      <c r="M4320" s="2">
        <v>164.90297026550519</v>
      </c>
      <c r="N4320" s="4">
        <f t="shared" si="77"/>
        <v>1.1591092718843399E-3</v>
      </c>
    </row>
    <row r="4321" spans="12:14" x14ac:dyDescent="0.3">
      <c r="L4321" s="2">
        <v>4320</v>
      </c>
      <c r="M4321" s="2">
        <v>161.66446629641828</v>
      </c>
      <c r="N4321" s="4">
        <f t="shared" si="77"/>
        <v>-1.8502499878297995E-2</v>
      </c>
    </row>
    <row r="4322" spans="12:14" x14ac:dyDescent="0.3">
      <c r="L4322" s="2">
        <v>4321</v>
      </c>
      <c r="M4322" s="2">
        <v>166.55918413703859</v>
      </c>
      <c r="N4322" s="4">
        <f t="shared" si="77"/>
        <v>1.1214316899244903E-2</v>
      </c>
    </row>
    <row r="4323" spans="12:14" x14ac:dyDescent="0.3">
      <c r="L4323" s="2">
        <v>4322</v>
      </c>
      <c r="M4323" s="2">
        <v>167.30834645227719</v>
      </c>
      <c r="N4323" s="4">
        <f t="shared" si="77"/>
        <v>1.5762632038849311E-2</v>
      </c>
    </row>
    <row r="4324" spans="12:14" x14ac:dyDescent="0.3">
      <c r="L4324" s="2">
        <v>4323</v>
      </c>
      <c r="M4324" s="2">
        <v>183.16926490249784</v>
      </c>
      <c r="N4324" s="4">
        <f t="shared" si="77"/>
        <v>0.11205745900461062</v>
      </c>
    </row>
    <row r="4325" spans="12:14" x14ac:dyDescent="0.3">
      <c r="L4325" s="2">
        <v>4324</v>
      </c>
      <c r="M4325" s="2">
        <v>163.41642922162367</v>
      </c>
      <c r="N4325" s="4">
        <f t="shared" si="77"/>
        <v>-7.865980482365087E-3</v>
      </c>
    </row>
    <row r="4326" spans="12:14" x14ac:dyDescent="0.3">
      <c r="L4326" s="2">
        <v>4325</v>
      </c>
      <c r="M4326" s="2">
        <v>157.16186440533193</v>
      </c>
      <c r="N4326" s="4">
        <f t="shared" si="77"/>
        <v>-4.5838701836504181E-2</v>
      </c>
    </row>
    <row r="4327" spans="12:14" x14ac:dyDescent="0.3">
      <c r="L4327" s="2">
        <v>4326</v>
      </c>
      <c r="M4327" s="2">
        <v>187.42973891793909</v>
      </c>
      <c r="N4327" s="4">
        <f t="shared" si="77"/>
        <v>0.13792365391612482</v>
      </c>
    </row>
    <row r="4328" spans="12:14" x14ac:dyDescent="0.3">
      <c r="L4328" s="2">
        <v>4327</v>
      </c>
      <c r="M4328" s="2">
        <v>157.64111352926221</v>
      </c>
      <c r="N4328" s="4">
        <f t="shared" si="77"/>
        <v>-4.292908398510431E-2</v>
      </c>
    </row>
    <row r="4329" spans="12:14" x14ac:dyDescent="0.3">
      <c r="L4329" s="2">
        <v>4328</v>
      </c>
      <c r="M4329" s="2">
        <v>170.68472329854401</v>
      </c>
      <c r="N4329" s="4">
        <f t="shared" si="77"/>
        <v>3.6261295165002982E-2</v>
      </c>
    </row>
    <row r="4330" spans="12:14" x14ac:dyDescent="0.3">
      <c r="L4330" s="2">
        <v>4329</v>
      </c>
      <c r="M4330" s="2">
        <v>168.70229482595863</v>
      </c>
      <c r="N4330" s="4">
        <f t="shared" si="77"/>
        <v>2.4225573063616501E-2</v>
      </c>
    </row>
    <row r="4331" spans="12:14" x14ac:dyDescent="0.3">
      <c r="L4331" s="2">
        <v>4330</v>
      </c>
      <c r="M4331" s="2">
        <v>161.92110070380193</v>
      </c>
      <c r="N4331" s="4">
        <f t="shared" si="77"/>
        <v>-1.6944420758855605E-2</v>
      </c>
    </row>
    <row r="4332" spans="12:14" x14ac:dyDescent="0.3">
      <c r="L4332" s="2">
        <v>4331</v>
      </c>
      <c r="M4332" s="2">
        <v>157.91882678927635</v>
      </c>
      <c r="N4332" s="4">
        <f t="shared" si="77"/>
        <v>-4.1243030910492751E-2</v>
      </c>
    </row>
    <row r="4333" spans="12:14" x14ac:dyDescent="0.3">
      <c r="L4333" s="2">
        <v>4332</v>
      </c>
      <c r="M4333" s="2">
        <v>173.85145059370899</v>
      </c>
      <c r="N4333" s="4">
        <f t="shared" si="77"/>
        <v>5.5487133687073031E-2</v>
      </c>
    </row>
    <row r="4334" spans="12:14" x14ac:dyDescent="0.3">
      <c r="L4334" s="2">
        <v>4333</v>
      </c>
      <c r="M4334" s="2">
        <v>151.21415506610535</v>
      </c>
      <c r="N4334" s="4">
        <f t="shared" si="77"/>
        <v>-8.194844185319905E-2</v>
      </c>
    </row>
    <row r="4335" spans="12:14" x14ac:dyDescent="0.3">
      <c r="L4335" s="2">
        <v>4334</v>
      </c>
      <c r="M4335" s="2">
        <v>158.41161680087322</v>
      </c>
      <c r="N4335" s="4">
        <f t="shared" si="77"/>
        <v>-3.8251203605781048E-2</v>
      </c>
    </row>
    <row r="4336" spans="12:14" x14ac:dyDescent="0.3">
      <c r="L4336" s="2">
        <v>4335</v>
      </c>
      <c r="M4336" s="2">
        <v>157.74428211551572</v>
      </c>
      <c r="N4336" s="4">
        <f t="shared" si="77"/>
        <v>-4.23027267414956E-2</v>
      </c>
    </row>
    <row r="4337" spans="12:14" x14ac:dyDescent="0.3">
      <c r="L4337" s="2">
        <v>4336</v>
      </c>
      <c r="M4337" s="2">
        <v>172.08182487820352</v>
      </c>
      <c r="N4337" s="4">
        <f t="shared" si="77"/>
        <v>4.4743379937655758E-2</v>
      </c>
    </row>
    <row r="4338" spans="12:14" x14ac:dyDescent="0.3">
      <c r="L4338" s="2">
        <v>4337</v>
      </c>
      <c r="M4338" s="2">
        <v>162.35432920713998</v>
      </c>
      <c r="N4338" s="4">
        <f t="shared" si="77"/>
        <v>-1.4314203353948951E-2</v>
      </c>
    </row>
    <row r="4339" spans="12:14" x14ac:dyDescent="0.3">
      <c r="L4339" s="2">
        <v>4338</v>
      </c>
      <c r="M4339" s="2">
        <v>169.36491871753333</v>
      </c>
      <c r="N4339" s="4">
        <f t="shared" si="77"/>
        <v>2.8248496022512226E-2</v>
      </c>
    </row>
    <row r="4340" spans="12:14" x14ac:dyDescent="0.3">
      <c r="L4340" s="2">
        <v>4339</v>
      </c>
      <c r="M4340" s="2">
        <v>167.43433597157357</v>
      </c>
      <c r="N4340" s="4">
        <f t="shared" si="77"/>
        <v>1.652753975829957E-2</v>
      </c>
    </row>
    <row r="4341" spans="12:14" x14ac:dyDescent="0.3">
      <c r="L4341" s="2">
        <v>4340</v>
      </c>
      <c r="M4341" s="2">
        <v>167.81210061881006</v>
      </c>
      <c r="N4341" s="4">
        <f t="shared" si="77"/>
        <v>1.8821024934053243E-2</v>
      </c>
    </row>
    <row r="4342" spans="12:14" x14ac:dyDescent="0.3">
      <c r="L4342" s="2">
        <v>4341</v>
      </c>
      <c r="M4342" s="2">
        <v>162.30682312230621</v>
      </c>
      <c r="N4342" s="4">
        <f t="shared" si="77"/>
        <v>-1.4602622352712924E-2</v>
      </c>
    </row>
    <row r="4343" spans="12:14" x14ac:dyDescent="0.3">
      <c r="L4343" s="2">
        <v>4342</v>
      </c>
      <c r="M4343" s="2">
        <v>150.39811195377899</v>
      </c>
      <c r="N4343" s="4">
        <f t="shared" si="77"/>
        <v>-8.6902803767655135E-2</v>
      </c>
    </row>
    <row r="4344" spans="12:14" x14ac:dyDescent="0.3">
      <c r="L4344" s="2">
        <v>4343</v>
      </c>
      <c r="M4344" s="2">
        <v>170.93107552613677</v>
      </c>
      <c r="N4344" s="4">
        <f t="shared" si="77"/>
        <v>3.7756949102265569E-2</v>
      </c>
    </row>
    <row r="4345" spans="12:14" x14ac:dyDescent="0.3">
      <c r="L4345" s="2">
        <v>4344</v>
      </c>
      <c r="M4345" s="2">
        <v>163.02121817046299</v>
      </c>
      <c r="N4345" s="4">
        <f t="shared" si="77"/>
        <v>-1.0265386286380518E-2</v>
      </c>
    </row>
    <row r="4346" spans="12:14" x14ac:dyDescent="0.3">
      <c r="L4346" s="2">
        <v>4345</v>
      </c>
      <c r="M4346" s="2">
        <v>157.08271254880077</v>
      </c>
      <c r="N4346" s="4">
        <f t="shared" si="77"/>
        <v>-4.6319248682048397E-2</v>
      </c>
    </row>
    <row r="4347" spans="12:14" x14ac:dyDescent="0.3">
      <c r="L4347" s="2">
        <v>4346</v>
      </c>
      <c r="M4347" s="2">
        <v>157.08981991958441</v>
      </c>
      <c r="N4347" s="4">
        <f t="shared" si="77"/>
        <v>-4.6276098404090638E-2</v>
      </c>
    </row>
    <row r="4348" spans="12:14" x14ac:dyDescent="0.3">
      <c r="L4348" s="2">
        <v>4347</v>
      </c>
      <c r="M4348" s="2">
        <v>164.74018255802056</v>
      </c>
      <c r="N4348" s="4">
        <f t="shared" si="77"/>
        <v>1.7079234852435121E-4</v>
      </c>
    </row>
    <row r="4349" spans="12:14" x14ac:dyDescent="0.3">
      <c r="L4349" s="2">
        <v>4348</v>
      </c>
      <c r="M4349" s="2">
        <v>166.80327076035147</v>
      </c>
      <c r="N4349" s="4">
        <f t="shared" si="77"/>
        <v>1.269621589710801E-2</v>
      </c>
    </row>
    <row r="4350" spans="12:14" x14ac:dyDescent="0.3">
      <c r="L4350" s="2">
        <v>4349</v>
      </c>
      <c r="M4350" s="2">
        <v>157.72747376744243</v>
      </c>
      <c r="N4350" s="4">
        <f t="shared" si="77"/>
        <v>-4.2404773604316159E-2</v>
      </c>
    </row>
    <row r="4351" spans="12:14" x14ac:dyDescent="0.3">
      <c r="L4351" s="2">
        <v>4350</v>
      </c>
      <c r="M4351" s="2">
        <v>168.95833022743929</v>
      </c>
      <c r="N4351" s="4">
        <f t="shared" si="77"/>
        <v>2.5780015497708142E-2</v>
      </c>
    </row>
    <row r="4352" spans="12:14" x14ac:dyDescent="0.3">
      <c r="L4352" s="2">
        <v>4351</v>
      </c>
      <c r="M4352" s="2">
        <v>172.42748765099802</v>
      </c>
      <c r="N4352" s="4">
        <f t="shared" si="77"/>
        <v>4.6841968175103332E-2</v>
      </c>
    </row>
    <row r="4353" spans="12:14" x14ac:dyDescent="0.3">
      <c r="L4353" s="2">
        <v>4352</v>
      </c>
      <c r="M4353" s="2">
        <v>165.11809854958031</v>
      </c>
      <c r="N4353" s="4">
        <f t="shared" si="77"/>
        <v>2.4651963661135312E-3</v>
      </c>
    </row>
    <row r="4354" spans="12:14" x14ac:dyDescent="0.3">
      <c r="L4354" s="2">
        <v>4353</v>
      </c>
      <c r="M4354" s="2">
        <v>154.733114693212</v>
      </c>
      <c r="N4354" s="4">
        <f t="shared" si="77"/>
        <v>-6.0584129978370593E-2</v>
      </c>
    </row>
    <row r="4355" spans="12:14" x14ac:dyDescent="0.3">
      <c r="L4355" s="2">
        <v>4354</v>
      </c>
      <c r="M4355" s="2">
        <v>175.84392104051574</v>
      </c>
      <c r="N4355" s="4">
        <f t="shared" ref="N4355:N4418" si="78">M4355/$B$2-1</f>
        <v>6.7583822634299739E-2</v>
      </c>
    </row>
    <row r="4356" spans="12:14" x14ac:dyDescent="0.3">
      <c r="L4356" s="2">
        <v>4355</v>
      </c>
      <c r="M4356" s="2">
        <v>174.56903340687484</v>
      </c>
      <c r="N4356" s="4">
        <f t="shared" si="78"/>
        <v>5.9843723316121089E-2</v>
      </c>
    </row>
    <row r="4357" spans="12:14" x14ac:dyDescent="0.3">
      <c r="L4357" s="2">
        <v>4356</v>
      </c>
      <c r="M4357" s="2">
        <v>171.78975152319384</v>
      </c>
      <c r="N4357" s="4">
        <f t="shared" si="78"/>
        <v>4.2970143837221864E-2</v>
      </c>
    </row>
    <row r="4358" spans="12:14" x14ac:dyDescent="0.3">
      <c r="L4358" s="2">
        <v>4357</v>
      </c>
      <c r="M4358" s="2">
        <v>154.92515760301862</v>
      </c>
      <c r="N4358" s="4">
        <f t="shared" si="78"/>
        <v>-5.941819883586652E-2</v>
      </c>
    </row>
    <row r="4359" spans="12:14" x14ac:dyDescent="0.3">
      <c r="L4359" s="2">
        <v>4358</v>
      </c>
      <c r="M4359" s="2">
        <v>168.13236637992242</v>
      </c>
      <c r="N4359" s="4">
        <f t="shared" si="78"/>
        <v>2.0765422803959988E-2</v>
      </c>
    </row>
    <row r="4360" spans="12:14" x14ac:dyDescent="0.3">
      <c r="L4360" s="2">
        <v>4359</v>
      </c>
      <c r="M4360" s="2">
        <v>148.40457974439687</v>
      </c>
      <c r="N4360" s="4">
        <f t="shared" si="78"/>
        <v>-9.9005938889092815E-2</v>
      </c>
    </row>
    <row r="4361" spans="12:14" x14ac:dyDescent="0.3">
      <c r="L4361" s="2">
        <v>4360</v>
      </c>
      <c r="M4361" s="2">
        <v>169.52061661181099</v>
      </c>
      <c r="N4361" s="4">
        <f t="shared" si="78"/>
        <v>2.9193769263494929E-2</v>
      </c>
    </row>
    <row r="4362" spans="12:14" x14ac:dyDescent="0.3">
      <c r="L4362" s="2">
        <v>4361</v>
      </c>
      <c r="M4362" s="2">
        <v>178.72863693064716</v>
      </c>
      <c r="N4362" s="4">
        <f t="shared" si="78"/>
        <v>8.509751317860248E-2</v>
      </c>
    </row>
    <row r="4363" spans="12:14" x14ac:dyDescent="0.3">
      <c r="L4363" s="2">
        <v>4362</v>
      </c>
      <c r="M4363" s="2">
        <v>153.56867727248704</v>
      </c>
      <c r="N4363" s="4">
        <f t="shared" si="78"/>
        <v>-6.7653663832484057E-2</v>
      </c>
    </row>
    <row r="4364" spans="12:14" x14ac:dyDescent="0.3">
      <c r="L4364" s="2">
        <v>4363</v>
      </c>
      <c r="M4364" s="2">
        <v>153.5034803975168</v>
      </c>
      <c r="N4364" s="4">
        <f t="shared" si="78"/>
        <v>-6.8049487177372359E-2</v>
      </c>
    </row>
    <row r="4365" spans="12:14" x14ac:dyDescent="0.3">
      <c r="L4365" s="2">
        <v>4364</v>
      </c>
      <c r="M4365" s="2">
        <v>159.95125364948004</v>
      </c>
      <c r="N4365" s="4">
        <f t="shared" si="78"/>
        <v>-2.8903758538711743E-2</v>
      </c>
    </row>
    <row r="4366" spans="12:14" x14ac:dyDescent="0.3">
      <c r="L4366" s="2">
        <v>4365</v>
      </c>
      <c r="M4366" s="2">
        <v>161.71558851759119</v>
      </c>
      <c r="N4366" s="4">
        <f t="shared" si="78"/>
        <v>-1.8192126588289614E-2</v>
      </c>
    </row>
    <row r="4367" spans="12:14" x14ac:dyDescent="0.3">
      <c r="L4367" s="2">
        <v>4366</v>
      </c>
      <c r="M4367" s="2">
        <v>158.85192024357127</v>
      </c>
      <c r="N4367" s="4">
        <f t="shared" si="78"/>
        <v>-3.5578032820614558E-2</v>
      </c>
    </row>
    <row r="4368" spans="12:14" x14ac:dyDescent="0.3">
      <c r="L4368" s="2">
        <v>4367</v>
      </c>
      <c r="M4368" s="2">
        <v>172.98634976947315</v>
      </c>
      <c r="N4368" s="4">
        <f t="shared" si="78"/>
        <v>5.0234932533704812E-2</v>
      </c>
    </row>
    <row r="4369" spans="12:14" x14ac:dyDescent="0.3">
      <c r="L4369" s="2">
        <v>4368</v>
      </c>
      <c r="M4369" s="2">
        <v>151.75329817788045</v>
      </c>
      <c r="N4369" s="4">
        <f t="shared" si="78"/>
        <v>-7.8675195551535904E-2</v>
      </c>
    </row>
    <row r="4370" spans="12:14" x14ac:dyDescent="0.3">
      <c r="L4370" s="2">
        <v>4369</v>
      </c>
      <c r="M4370" s="2">
        <v>149.25475498559393</v>
      </c>
      <c r="N4370" s="4">
        <f t="shared" si="78"/>
        <v>-9.3844353953227544E-2</v>
      </c>
    </row>
    <row r="4371" spans="12:14" x14ac:dyDescent="0.3">
      <c r="L4371" s="2">
        <v>4370</v>
      </c>
      <c r="M4371" s="2">
        <v>170.28507550624389</v>
      </c>
      <c r="N4371" s="4">
        <f t="shared" si="78"/>
        <v>3.3834953012902957E-2</v>
      </c>
    </row>
    <row r="4372" spans="12:14" x14ac:dyDescent="0.3">
      <c r="L4372" s="2">
        <v>4371</v>
      </c>
      <c r="M4372" s="2">
        <v>168.62863333936804</v>
      </c>
      <c r="N4372" s="4">
        <f t="shared" si="78"/>
        <v>2.3778359358587853E-2</v>
      </c>
    </row>
    <row r="4373" spans="12:14" x14ac:dyDescent="0.3">
      <c r="L4373" s="2">
        <v>4372</v>
      </c>
      <c r="M4373" s="2">
        <v>169.97059062768335</v>
      </c>
      <c r="N4373" s="4">
        <f t="shared" si="78"/>
        <v>3.1925652044022756E-2</v>
      </c>
    </row>
    <row r="4374" spans="12:14" x14ac:dyDescent="0.3">
      <c r="L4374" s="2">
        <v>4373</v>
      </c>
      <c r="M4374" s="2">
        <v>169.97726092208907</v>
      </c>
      <c r="N4374" s="4">
        <f t="shared" si="78"/>
        <v>3.1966148743354905E-2</v>
      </c>
    </row>
    <row r="4375" spans="12:14" x14ac:dyDescent="0.3">
      <c r="L4375" s="2">
        <v>4374</v>
      </c>
      <c r="M4375" s="2">
        <v>166.03935756688145</v>
      </c>
      <c r="N4375" s="4">
        <f t="shared" si="78"/>
        <v>8.0583452080349449E-3</v>
      </c>
    </row>
    <row r="4376" spans="12:14" x14ac:dyDescent="0.3">
      <c r="L4376" s="2">
        <v>4375</v>
      </c>
      <c r="M4376" s="2">
        <v>165.45413244410597</v>
      </c>
      <c r="N4376" s="4">
        <f t="shared" si="78"/>
        <v>4.5053257463594232E-3</v>
      </c>
    </row>
    <row r="4377" spans="12:14" x14ac:dyDescent="0.3">
      <c r="L4377" s="2">
        <v>4376</v>
      </c>
      <c r="M4377" s="2">
        <v>178.24541799467252</v>
      </c>
      <c r="N4377" s="4">
        <f t="shared" si="78"/>
        <v>8.2163793799595819E-2</v>
      </c>
    </row>
    <row r="4378" spans="12:14" x14ac:dyDescent="0.3">
      <c r="L4378" s="2">
        <v>4377</v>
      </c>
      <c r="M4378" s="2">
        <v>146.4669561456549</v>
      </c>
      <c r="N4378" s="4">
        <f t="shared" si="78"/>
        <v>-0.11076964158709368</v>
      </c>
    </row>
    <row r="4379" spans="12:14" x14ac:dyDescent="0.3">
      <c r="L4379" s="2">
        <v>4378</v>
      </c>
      <c r="M4379" s="2">
        <v>151.40799486160631</v>
      </c>
      <c r="N4379" s="4">
        <f t="shared" si="78"/>
        <v>-8.0771601456129605E-2</v>
      </c>
    </row>
    <row r="4380" spans="12:14" x14ac:dyDescent="0.3">
      <c r="L4380" s="2">
        <v>4379</v>
      </c>
      <c r="M4380" s="2">
        <v>157.71856419496299</v>
      </c>
      <c r="N4380" s="4">
        <f t="shared" si="78"/>
        <v>-4.2458865411353575E-2</v>
      </c>
    </row>
    <row r="4381" spans="12:14" x14ac:dyDescent="0.3">
      <c r="L4381" s="2">
        <v>4380</v>
      </c>
      <c r="M4381" s="2">
        <v>176.86235652537906</v>
      </c>
      <c r="N4381" s="4">
        <f t="shared" si="78"/>
        <v>7.3766949361701917E-2</v>
      </c>
    </row>
    <row r="4382" spans="12:14" x14ac:dyDescent="0.3">
      <c r="L4382" s="2">
        <v>4381</v>
      </c>
      <c r="M4382" s="2">
        <v>151.53131059764192</v>
      </c>
      <c r="N4382" s="4">
        <f t="shared" si="78"/>
        <v>-8.0022926812793327E-2</v>
      </c>
    </row>
    <row r="4383" spans="12:14" x14ac:dyDescent="0.3">
      <c r="L4383" s="2">
        <v>4382</v>
      </c>
      <c r="M4383" s="2">
        <v>171.66731111770042</v>
      </c>
      <c r="N4383" s="4">
        <f t="shared" si="78"/>
        <v>4.2226783501714937E-2</v>
      </c>
    </row>
    <row r="4384" spans="12:14" x14ac:dyDescent="0.3">
      <c r="L4384" s="2">
        <v>4383</v>
      </c>
      <c r="M4384" s="2">
        <v>179.91019109090476</v>
      </c>
      <c r="N4384" s="4">
        <f t="shared" si="78"/>
        <v>9.2270966202131488E-2</v>
      </c>
    </row>
    <row r="4385" spans="12:14" x14ac:dyDescent="0.3">
      <c r="L4385" s="2">
        <v>4384</v>
      </c>
      <c r="M4385" s="2">
        <v>157.68095428862571</v>
      </c>
      <c r="N4385" s="4">
        <f t="shared" si="78"/>
        <v>-4.2687202719455475E-2</v>
      </c>
    </row>
    <row r="4386" spans="12:14" x14ac:dyDescent="0.3">
      <c r="L4386" s="2">
        <v>4385</v>
      </c>
      <c r="M4386" s="2">
        <v>173.98641928369895</v>
      </c>
      <c r="N4386" s="4">
        <f t="shared" si="78"/>
        <v>5.6306555758321108E-2</v>
      </c>
    </row>
    <row r="4387" spans="12:14" x14ac:dyDescent="0.3">
      <c r="L4387" s="2">
        <v>4386</v>
      </c>
      <c r="M4387" s="2">
        <v>170.08842337859835</v>
      </c>
      <c r="N4387" s="4">
        <f t="shared" si="78"/>
        <v>3.2641038381571397E-2</v>
      </c>
    </row>
    <row r="4388" spans="12:14" x14ac:dyDescent="0.3">
      <c r="L4388" s="2">
        <v>4387</v>
      </c>
      <c r="M4388" s="2">
        <v>152.24722709657033</v>
      </c>
      <c r="N4388" s="4">
        <f t="shared" si="78"/>
        <v>-7.5676453712726022E-2</v>
      </c>
    </row>
    <row r="4389" spans="12:14" x14ac:dyDescent="0.3">
      <c r="L4389" s="2">
        <v>4388</v>
      </c>
      <c r="M4389" s="2">
        <v>160.62081523625639</v>
      </c>
      <c r="N4389" s="4">
        <f t="shared" si="78"/>
        <v>-2.483871543645344E-2</v>
      </c>
    </row>
    <row r="4390" spans="12:14" x14ac:dyDescent="0.3">
      <c r="L4390" s="2">
        <v>4389</v>
      </c>
      <c r="M4390" s="2">
        <v>181.663013115881</v>
      </c>
      <c r="N4390" s="4">
        <f t="shared" si="78"/>
        <v>0.10291270136561526</v>
      </c>
    </row>
    <row r="4391" spans="12:14" x14ac:dyDescent="0.3">
      <c r="L4391" s="2">
        <v>4390</v>
      </c>
      <c r="M4391" s="2">
        <v>172.86123203975308</v>
      </c>
      <c r="N4391" s="4">
        <f t="shared" si="78"/>
        <v>4.947531762416757E-2</v>
      </c>
    </row>
    <row r="4392" spans="12:14" x14ac:dyDescent="0.3">
      <c r="L4392" s="2">
        <v>4391</v>
      </c>
      <c r="M4392" s="2">
        <v>155.96671600133558</v>
      </c>
      <c r="N4392" s="4">
        <f t="shared" si="78"/>
        <v>-5.3094688248793709E-2</v>
      </c>
    </row>
    <row r="4393" spans="12:14" x14ac:dyDescent="0.3">
      <c r="L4393" s="2">
        <v>4392</v>
      </c>
      <c r="M4393" s="2">
        <v>161.44853698909387</v>
      </c>
      <c r="N4393" s="4">
        <f t="shared" si="78"/>
        <v>-1.9813450145831357E-2</v>
      </c>
    </row>
    <row r="4394" spans="12:14" x14ac:dyDescent="0.3">
      <c r="L4394" s="2">
        <v>4393</v>
      </c>
      <c r="M4394" s="2">
        <v>158.50553798331836</v>
      </c>
      <c r="N4394" s="4">
        <f t="shared" si="78"/>
        <v>-3.7680989211175797E-2</v>
      </c>
    </row>
    <row r="4395" spans="12:14" x14ac:dyDescent="0.3">
      <c r="L4395" s="2">
        <v>4394</v>
      </c>
      <c r="M4395" s="2">
        <v>164.07350403601055</v>
      </c>
      <c r="N4395" s="4">
        <f t="shared" si="78"/>
        <v>-3.8767470874943033E-3</v>
      </c>
    </row>
    <row r="4396" spans="12:14" x14ac:dyDescent="0.3">
      <c r="L4396" s="2">
        <v>4395</v>
      </c>
      <c r="M4396" s="2">
        <v>162.4966077598481</v>
      </c>
      <c r="N4396" s="4">
        <f t="shared" si="78"/>
        <v>-1.3450401635469289E-2</v>
      </c>
    </row>
    <row r="4397" spans="12:14" x14ac:dyDescent="0.3">
      <c r="L4397" s="2">
        <v>4396</v>
      </c>
      <c r="M4397" s="2">
        <v>175.40670144860457</v>
      </c>
      <c r="N4397" s="4">
        <f t="shared" si="78"/>
        <v>6.4929374527699535E-2</v>
      </c>
    </row>
    <row r="4398" spans="12:14" x14ac:dyDescent="0.3">
      <c r="L4398" s="2">
        <v>4397</v>
      </c>
      <c r="M4398" s="2">
        <v>173.8645475751548</v>
      </c>
      <c r="N4398" s="4">
        <f t="shared" si="78"/>
        <v>5.556664809640921E-2</v>
      </c>
    </row>
    <row r="4399" spans="12:14" x14ac:dyDescent="0.3">
      <c r="L4399" s="2">
        <v>4398</v>
      </c>
      <c r="M4399" s="2">
        <v>159.85913845927678</v>
      </c>
      <c r="N4399" s="4">
        <f t="shared" si="78"/>
        <v>-2.946300839106919E-2</v>
      </c>
    </row>
    <row r="4400" spans="12:14" x14ac:dyDescent="0.3">
      <c r="L4400" s="2">
        <v>4399</v>
      </c>
      <c r="M4400" s="2">
        <v>157.12786159546309</v>
      </c>
      <c r="N4400" s="4">
        <f t="shared" si="78"/>
        <v>-4.6045139736235252E-2</v>
      </c>
    </row>
    <row r="4401" spans="12:14" x14ac:dyDescent="0.3">
      <c r="L4401" s="2">
        <v>4400</v>
      </c>
      <c r="M4401" s="2">
        <v>162.61189781260524</v>
      </c>
      <c r="N4401" s="4">
        <f t="shared" si="78"/>
        <v>-1.2750452530001954E-2</v>
      </c>
    </row>
    <row r="4402" spans="12:14" x14ac:dyDescent="0.3">
      <c r="L4402" s="2">
        <v>4401</v>
      </c>
      <c r="M4402" s="2">
        <v>162.12323248993263</v>
      </c>
      <c r="N4402" s="4">
        <f t="shared" si="78"/>
        <v>-1.5717238018409296E-2</v>
      </c>
    </row>
    <row r="4403" spans="12:14" x14ac:dyDescent="0.3">
      <c r="L4403" s="2">
        <v>4402</v>
      </c>
      <c r="M4403" s="2">
        <v>162.09203118524951</v>
      </c>
      <c r="N4403" s="4">
        <f t="shared" si="78"/>
        <v>-1.590666741652369E-2</v>
      </c>
    </row>
    <row r="4404" spans="12:14" x14ac:dyDescent="0.3">
      <c r="L4404" s="2">
        <v>4403</v>
      </c>
      <c r="M4404" s="2">
        <v>172.50660348686498</v>
      </c>
      <c r="N4404" s="4">
        <f t="shared" si="78"/>
        <v>4.7322296331948177E-2</v>
      </c>
    </row>
    <row r="4405" spans="12:14" x14ac:dyDescent="0.3">
      <c r="L4405" s="2">
        <v>4404</v>
      </c>
      <c r="M4405" s="2">
        <v>165.91281665312613</v>
      </c>
      <c r="N4405" s="4">
        <f t="shared" si="78"/>
        <v>7.2900898618895038E-3</v>
      </c>
    </row>
    <row r="4406" spans="12:14" x14ac:dyDescent="0.3">
      <c r="L4406" s="2">
        <v>4405</v>
      </c>
      <c r="M4406" s="2">
        <v>158.41029706072155</v>
      </c>
      <c r="N4406" s="4">
        <f t="shared" si="78"/>
        <v>-3.8259216013760033E-2</v>
      </c>
    </row>
    <row r="4407" spans="12:14" x14ac:dyDescent="0.3">
      <c r="L4407" s="2">
        <v>4406</v>
      </c>
      <c r="M4407" s="2">
        <v>164.21898212068882</v>
      </c>
      <c r="N4407" s="4">
        <f t="shared" si="78"/>
        <v>-2.9935203667106336E-3</v>
      </c>
    </row>
    <row r="4408" spans="12:14" x14ac:dyDescent="0.3">
      <c r="L4408" s="2">
        <v>4407</v>
      </c>
      <c r="M4408" s="2">
        <v>167.15780094656398</v>
      </c>
      <c r="N4408" s="4">
        <f t="shared" si="78"/>
        <v>1.4848639985449275E-2</v>
      </c>
    </row>
    <row r="4409" spans="12:14" x14ac:dyDescent="0.3">
      <c r="L4409" s="2">
        <v>4408</v>
      </c>
      <c r="M4409" s="2">
        <v>161.76182267294774</v>
      </c>
      <c r="N4409" s="4">
        <f t="shared" si="78"/>
        <v>-1.7911429729281059E-2</v>
      </c>
    </row>
    <row r="4410" spans="12:14" x14ac:dyDescent="0.3">
      <c r="L4410" s="2">
        <v>4409</v>
      </c>
      <c r="M4410" s="2">
        <v>166.15229688194165</v>
      </c>
      <c r="N4410" s="4">
        <f t="shared" si="78"/>
        <v>8.7440225119996828E-3</v>
      </c>
    </row>
    <row r="4411" spans="12:14" x14ac:dyDescent="0.3">
      <c r="L4411" s="2">
        <v>4410</v>
      </c>
      <c r="M4411" s="2">
        <v>170.78179044768316</v>
      </c>
      <c r="N4411" s="4">
        <f t="shared" si="78"/>
        <v>3.6850609356343655E-2</v>
      </c>
    </row>
    <row r="4412" spans="12:14" x14ac:dyDescent="0.3">
      <c r="L4412" s="2">
        <v>4411</v>
      </c>
      <c r="M4412" s="2">
        <v>168.79172234183829</v>
      </c>
      <c r="N4412" s="4">
        <f t="shared" si="78"/>
        <v>2.4768505504422889E-2</v>
      </c>
    </row>
    <row r="4413" spans="12:14" x14ac:dyDescent="0.3">
      <c r="L4413" s="2">
        <v>4412</v>
      </c>
      <c r="M4413" s="2">
        <v>160.16947713752944</v>
      </c>
      <c r="N4413" s="4">
        <f t="shared" si="78"/>
        <v>-2.7578879838431214E-2</v>
      </c>
    </row>
    <row r="4414" spans="12:14" x14ac:dyDescent="0.3">
      <c r="L4414" s="2">
        <v>4413</v>
      </c>
      <c r="M4414" s="2">
        <v>160.61235567307654</v>
      </c>
      <c r="N4414" s="4">
        <f t="shared" si="78"/>
        <v>-2.4890075146495882E-2</v>
      </c>
    </row>
    <row r="4415" spans="12:14" x14ac:dyDescent="0.3">
      <c r="L4415" s="2">
        <v>4414</v>
      </c>
      <c r="M4415" s="2">
        <v>181.43389966532445</v>
      </c>
      <c r="N4415" s="4">
        <f t="shared" si="78"/>
        <v>0.10152170751200496</v>
      </c>
    </row>
    <row r="4416" spans="12:14" x14ac:dyDescent="0.3">
      <c r="L4416" s="2">
        <v>4415</v>
      </c>
      <c r="M4416" s="2">
        <v>146.13693559475627</v>
      </c>
      <c r="N4416" s="4">
        <f t="shared" si="78"/>
        <v>-0.11277326274835675</v>
      </c>
    </row>
    <row r="4417" spans="12:14" x14ac:dyDescent="0.3">
      <c r="L4417" s="2">
        <v>4416</v>
      </c>
      <c r="M4417" s="2">
        <v>163.07972522946903</v>
      </c>
      <c r="N4417" s="4">
        <f t="shared" si="78"/>
        <v>-9.9101781601332872E-3</v>
      </c>
    </row>
    <row r="4418" spans="12:14" x14ac:dyDescent="0.3">
      <c r="L4418" s="2">
        <v>4417</v>
      </c>
      <c r="M4418" s="2">
        <v>155.32567084650995</v>
      </c>
      <c r="N4418" s="4">
        <f t="shared" si="78"/>
        <v>-5.6986602355464933E-2</v>
      </c>
    </row>
    <row r="4419" spans="12:14" x14ac:dyDescent="0.3">
      <c r="L4419" s="2">
        <v>4418</v>
      </c>
      <c r="M4419" s="2">
        <v>167.34046104415609</v>
      </c>
      <c r="N4419" s="4">
        <f t="shared" ref="N4419:N4482" si="79">M4419/$B$2-1</f>
        <v>1.5957606187273266E-2</v>
      </c>
    </row>
    <row r="4420" spans="12:14" x14ac:dyDescent="0.3">
      <c r="L4420" s="2">
        <v>4419</v>
      </c>
      <c r="M4420" s="2">
        <v>158.70548673464222</v>
      </c>
      <c r="N4420" s="4">
        <f t="shared" si="79"/>
        <v>-3.6467060114246164E-2</v>
      </c>
    </row>
    <row r="4421" spans="12:14" x14ac:dyDescent="0.3">
      <c r="L4421" s="2">
        <v>4420</v>
      </c>
      <c r="M4421" s="2">
        <v>160.36006000984867</v>
      </c>
      <c r="N4421" s="4">
        <f t="shared" si="79"/>
        <v>-2.6421812877257755E-2</v>
      </c>
    </row>
    <row r="4422" spans="12:14" x14ac:dyDescent="0.3">
      <c r="L4422" s="2">
        <v>4421</v>
      </c>
      <c r="M4422" s="2">
        <v>177.64517577517466</v>
      </c>
      <c r="N4422" s="4">
        <f t="shared" si="79"/>
        <v>7.8519602522432619E-2</v>
      </c>
    </row>
    <row r="4423" spans="12:14" x14ac:dyDescent="0.3">
      <c r="L4423" s="2">
        <v>4422</v>
      </c>
      <c r="M4423" s="2">
        <v>167.24498544886725</v>
      </c>
      <c r="N4423" s="4">
        <f t="shared" si="79"/>
        <v>1.5377954639562263E-2</v>
      </c>
    </row>
    <row r="4424" spans="12:14" x14ac:dyDescent="0.3">
      <c r="L4424" s="2">
        <v>4423</v>
      </c>
      <c r="M4424" s="2">
        <v>169.32067610634826</v>
      </c>
      <c r="N4424" s="4">
        <f t="shared" si="79"/>
        <v>2.797989022884706E-2</v>
      </c>
    </row>
    <row r="4425" spans="12:14" x14ac:dyDescent="0.3">
      <c r="L4425" s="2">
        <v>4424</v>
      </c>
      <c r="M4425" s="2">
        <v>167.45141538272475</v>
      </c>
      <c r="N4425" s="4">
        <f t="shared" si="79"/>
        <v>1.6631232299601173E-2</v>
      </c>
    </row>
    <row r="4426" spans="12:14" x14ac:dyDescent="0.3">
      <c r="L4426" s="2">
        <v>4425</v>
      </c>
      <c r="M4426" s="2">
        <v>164.63426654413217</v>
      </c>
      <c r="N4426" s="4">
        <f t="shared" si="79"/>
        <v>-4.7224508101006979E-4</v>
      </c>
    </row>
    <row r="4427" spans="12:14" x14ac:dyDescent="0.3">
      <c r="L4427" s="2">
        <v>4426</v>
      </c>
      <c r="M4427" s="2">
        <v>161.81610692869836</v>
      </c>
      <c r="N4427" s="4">
        <f t="shared" si="79"/>
        <v>-1.7581859091182372E-2</v>
      </c>
    </row>
    <row r="4428" spans="12:14" x14ac:dyDescent="0.3">
      <c r="L4428" s="2">
        <v>4427</v>
      </c>
      <c r="M4428" s="2">
        <v>175.49309334853177</v>
      </c>
      <c r="N4428" s="4">
        <f t="shared" si="79"/>
        <v>6.5453877133323735E-2</v>
      </c>
    </row>
    <row r="4429" spans="12:14" x14ac:dyDescent="0.3">
      <c r="L4429" s="2">
        <v>4428</v>
      </c>
      <c r="M4429" s="2">
        <v>162.27068991625913</v>
      </c>
      <c r="N4429" s="4">
        <f t="shared" si="79"/>
        <v>-1.4821994316255971E-2</v>
      </c>
    </row>
    <row r="4430" spans="12:14" x14ac:dyDescent="0.3">
      <c r="L4430" s="2">
        <v>4429</v>
      </c>
      <c r="M4430" s="2">
        <v>170.16353490709332</v>
      </c>
      <c r="N4430" s="4">
        <f t="shared" si="79"/>
        <v>3.3097055582735235E-2</v>
      </c>
    </row>
    <row r="4431" spans="12:14" x14ac:dyDescent="0.3">
      <c r="L4431" s="2">
        <v>4430</v>
      </c>
      <c r="M4431" s="2">
        <v>169.97274592060546</v>
      </c>
      <c r="N4431" s="4">
        <f t="shared" si="79"/>
        <v>3.1938737260975847E-2</v>
      </c>
    </row>
    <row r="4432" spans="12:14" x14ac:dyDescent="0.3">
      <c r="L4432" s="2">
        <v>4431</v>
      </c>
      <c r="M4432" s="2">
        <v>165.21916613058798</v>
      </c>
      <c r="N4432" s="4">
        <f t="shared" si="79"/>
        <v>3.0787979841739865E-3</v>
      </c>
    </row>
    <row r="4433" spans="12:14" x14ac:dyDescent="0.3">
      <c r="L4433" s="2">
        <v>4432</v>
      </c>
      <c r="M4433" s="2">
        <v>178.55142707643031</v>
      </c>
      <c r="N4433" s="4">
        <f t="shared" si="79"/>
        <v>8.4021636500843044E-2</v>
      </c>
    </row>
    <row r="4434" spans="12:14" x14ac:dyDescent="0.3">
      <c r="L4434" s="2">
        <v>4433</v>
      </c>
      <c r="M4434" s="2">
        <v>175.11599007147908</v>
      </c>
      <c r="N4434" s="4">
        <f t="shared" si="79"/>
        <v>6.3164407269016731E-2</v>
      </c>
    </row>
    <row r="4435" spans="12:14" x14ac:dyDescent="0.3">
      <c r="L4435" s="2">
        <v>4434</v>
      </c>
      <c r="M4435" s="2">
        <v>164.18193911062187</v>
      </c>
      <c r="N4435" s="4">
        <f t="shared" si="79"/>
        <v>-3.2184159335015838E-3</v>
      </c>
    </row>
    <row r="4436" spans="12:14" x14ac:dyDescent="0.3">
      <c r="L4436" s="2">
        <v>4435</v>
      </c>
      <c r="M4436" s="2">
        <v>157.11102000872057</v>
      </c>
      <c r="N4436" s="4">
        <f t="shared" si="79"/>
        <v>-4.6147388397704048E-2</v>
      </c>
    </row>
    <row r="4437" spans="12:14" x14ac:dyDescent="0.3">
      <c r="L4437" s="2">
        <v>4436</v>
      </c>
      <c r="M4437" s="2">
        <v>165.01404747593898</v>
      </c>
      <c r="N4437" s="4">
        <f t="shared" si="79"/>
        <v>1.8334813640259462E-3</v>
      </c>
    </row>
    <row r="4438" spans="12:14" x14ac:dyDescent="0.3">
      <c r="L4438" s="2">
        <v>4437</v>
      </c>
      <c r="M4438" s="2">
        <v>180.39862906969176</v>
      </c>
      <c r="N4438" s="4">
        <f t="shared" si="79"/>
        <v>9.5236371440070133E-2</v>
      </c>
    </row>
    <row r="4439" spans="12:14" x14ac:dyDescent="0.3">
      <c r="L4439" s="2">
        <v>4438</v>
      </c>
      <c r="M4439" s="2">
        <v>152.02041026814504</v>
      </c>
      <c r="N4439" s="4">
        <f t="shared" si="79"/>
        <v>-7.7053504311320631E-2</v>
      </c>
    </row>
    <row r="4440" spans="12:14" x14ac:dyDescent="0.3">
      <c r="L4440" s="2">
        <v>4439</v>
      </c>
      <c r="M4440" s="2">
        <v>157.86772384085319</v>
      </c>
      <c r="N4440" s="4">
        <f t="shared" si="79"/>
        <v>-4.1553287191759991E-2</v>
      </c>
    </row>
    <row r="4441" spans="12:14" x14ac:dyDescent="0.3">
      <c r="L4441" s="2">
        <v>4440</v>
      </c>
      <c r="M4441" s="2">
        <v>172.71736007727353</v>
      </c>
      <c r="N4441" s="4">
        <f t="shared" si="79"/>
        <v>4.8601841994387662E-2</v>
      </c>
    </row>
    <row r="4442" spans="12:14" x14ac:dyDescent="0.3">
      <c r="L4442" s="2">
        <v>4441</v>
      </c>
      <c r="M4442" s="2">
        <v>169.12788712114406</v>
      </c>
      <c r="N4442" s="4">
        <f t="shared" si="79"/>
        <v>2.6809429512501426E-2</v>
      </c>
    </row>
    <row r="4443" spans="12:14" x14ac:dyDescent="0.3">
      <c r="L4443" s="2">
        <v>4442</v>
      </c>
      <c r="M4443" s="2">
        <v>148.9514513293874</v>
      </c>
      <c r="N4443" s="4">
        <f t="shared" si="79"/>
        <v>-9.5685771471649028E-2</v>
      </c>
    </row>
    <row r="4444" spans="12:14" x14ac:dyDescent="0.3">
      <c r="L4444" s="2">
        <v>4443</v>
      </c>
      <c r="M4444" s="2">
        <v>174.16773779797643</v>
      </c>
      <c r="N4444" s="4">
        <f t="shared" si="79"/>
        <v>5.74073769379293E-2</v>
      </c>
    </row>
    <row r="4445" spans="12:14" x14ac:dyDescent="0.3">
      <c r="L4445" s="2">
        <v>4444</v>
      </c>
      <c r="M4445" s="2">
        <v>160.21274600436024</v>
      </c>
      <c r="N4445" s="4">
        <f t="shared" si="79"/>
        <v>-2.7316185842648277E-2</v>
      </c>
    </row>
    <row r="4446" spans="12:14" x14ac:dyDescent="0.3">
      <c r="L4446" s="2">
        <v>4445</v>
      </c>
      <c r="M4446" s="2">
        <v>160.59947493340806</v>
      </c>
      <c r="N4446" s="4">
        <f t="shared" si="79"/>
        <v>-2.4968276708496218E-2</v>
      </c>
    </row>
    <row r="4447" spans="12:14" x14ac:dyDescent="0.3">
      <c r="L4447" s="2">
        <v>4446</v>
      </c>
      <c r="M4447" s="2">
        <v>159.74784111622188</v>
      </c>
      <c r="N4447" s="4">
        <f t="shared" si="79"/>
        <v>-3.013871695264192E-2</v>
      </c>
    </row>
    <row r="4448" spans="12:14" x14ac:dyDescent="0.3">
      <c r="L4448" s="2">
        <v>4447</v>
      </c>
      <c r="M4448" s="2">
        <v>164.32520583390391</v>
      </c>
      <c r="N4448" s="4">
        <f t="shared" si="79"/>
        <v>-2.3486148326578027E-3</v>
      </c>
    </row>
    <row r="4449" spans="12:14" x14ac:dyDescent="0.3">
      <c r="L4449" s="2">
        <v>4448</v>
      </c>
      <c r="M4449" s="2">
        <v>170.90445381343571</v>
      </c>
      <c r="N4449" s="4">
        <f t="shared" si="79"/>
        <v>3.7595323328441177E-2</v>
      </c>
    </row>
    <row r="4450" spans="12:14" x14ac:dyDescent="0.3">
      <c r="L4450" s="2">
        <v>4449</v>
      </c>
      <c r="M4450" s="2">
        <v>181.61912519040655</v>
      </c>
      <c r="N4450" s="4">
        <f t="shared" si="79"/>
        <v>0.10264624894025842</v>
      </c>
    </row>
    <row r="4451" spans="12:14" x14ac:dyDescent="0.3">
      <c r="L4451" s="2">
        <v>4450</v>
      </c>
      <c r="M4451" s="2">
        <v>151.95807261692343</v>
      </c>
      <c r="N4451" s="4">
        <f t="shared" si="79"/>
        <v>-7.7431968733584489E-2</v>
      </c>
    </row>
    <row r="4452" spans="12:14" x14ac:dyDescent="0.3">
      <c r="L4452" s="2">
        <v>4451</v>
      </c>
      <c r="M4452" s="2">
        <v>157.96214374315952</v>
      </c>
      <c r="N4452" s="4">
        <f t="shared" si="79"/>
        <v>-4.0980044968540241E-2</v>
      </c>
    </row>
    <row r="4453" spans="12:14" x14ac:dyDescent="0.3">
      <c r="L4453" s="2">
        <v>4452</v>
      </c>
      <c r="M4453" s="2">
        <v>151.135968611283</v>
      </c>
      <c r="N4453" s="4">
        <f t="shared" si="79"/>
        <v>-8.2423127550739994E-2</v>
      </c>
    </row>
    <row r="4454" spans="12:14" x14ac:dyDescent="0.3">
      <c r="L4454" s="2">
        <v>4453</v>
      </c>
      <c r="M4454" s="2">
        <v>167.83241018781717</v>
      </c>
      <c r="N4454" s="4">
        <f t="shared" si="79"/>
        <v>1.8944328413572853E-2</v>
      </c>
    </row>
    <row r="4455" spans="12:14" x14ac:dyDescent="0.3">
      <c r="L4455" s="2">
        <v>4454</v>
      </c>
      <c r="M4455" s="2">
        <v>156.78405824317792</v>
      </c>
      <c r="N4455" s="4">
        <f t="shared" si="79"/>
        <v>-4.8132439057674503E-2</v>
      </c>
    </row>
    <row r="4456" spans="12:14" x14ac:dyDescent="0.3">
      <c r="L4456" s="2">
        <v>4455</v>
      </c>
      <c r="M4456" s="2">
        <v>169.96869312639669</v>
      </c>
      <c r="N4456" s="4">
        <f t="shared" si="79"/>
        <v>3.1914131931953582E-2</v>
      </c>
    </row>
    <row r="4457" spans="12:14" x14ac:dyDescent="0.3">
      <c r="L4457" s="2">
        <v>4456</v>
      </c>
      <c r="M4457" s="2">
        <v>161.94757507826884</v>
      </c>
      <c r="N4457" s="4">
        <f t="shared" si="79"/>
        <v>-1.678368950509368E-2</v>
      </c>
    </row>
    <row r="4458" spans="12:14" x14ac:dyDescent="0.3">
      <c r="L4458" s="2">
        <v>4457</v>
      </c>
      <c r="M4458" s="2">
        <v>183.91664590287169</v>
      </c>
      <c r="N4458" s="4">
        <f t="shared" si="79"/>
        <v>0.1165949594232889</v>
      </c>
    </row>
    <row r="4459" spans="12:14" x14ac:dyDescent="0.3">
      <c r="L4459" s="2">
        <v>4458</v>
      </c>
      <c r="M4459" s="2">
        <v>167.55980759422965</v>
      </c>
      <c r="N4459" s="4">
        <f t="shared" si="79"/>
        <v>1.7289303223051E-2</v>
      </c>
    </row>
    <row r="4460" spans="12:14" x14ac:dyDescent="0.3">
      <c r="L4460" s="2">
        <v>4459</v>
      </c>
      <c r="M4460" s="2">
        <v>169.31522840941977</v>
      </c>
      <c r="N4460" s="4">
        <f t="shared" si="79"/>
        <v>2.7946816164773347E-2</v>
      </c>
    </row>
    <row r="4461" spans="12:14" x14ac:dyDescent="0.3">
      <c r="L4461" s="2">
        <v>4460</v>
      </c>
      <c r="M4461" s="2">
        <v>164.06334218994033</v>
      </c>
      <c r="N4461" s="4">
        <f t="shared" si="79"/>
        <v>-3.9384416994460159E-3</v>
      </c>
    </row>
    <row r="4462" spans="12:14" x14ac:dyDescent="0.3">
      <c r="L4462" s="2">
        <v>4461</v>
      </c>
      <c r="M4462" s="2">
        <v>151.12340780750657</v>
      </c>
      <c r="N4462" s="4">
        <f t="shared" si="79"/>
        <v>-8.2499386717571954E-2</v>
      </c>
    </row>
    <row r="4463" spans="12:14" x14ac:dyDescent="0.3">
      <c r="L4463" s="2">
        <v>4462</v>
      </c>
      <c r="M4463" s="2">
        <v>162.55519809315467</v>
      </c>
      <c r="N4463" s="4">
        <f t="shared" si="79"/>
        <v>-1.3094687934189664E-2</v>
      </c>
    </row>
    <row r="4464" spans="12:14" x14ac:dyDescent="0.3">
      <c r="L4464" s="2">
        <v>4463</v>
      </c>
      <c r="M4464" s="2">
        <v>162.54152258361222</v>
      </c>
      <c r="N4464" s="4">
        <f t="shared" si="79"/>
        <v>-1.3177714703994425E-2</v>
      </c>
    </row>
    <row r="4465" spans="12:14" x14ac:dyDescent="0.3">
      <c r="L4465" s="2">
        <v>4464</v>
      </c>
      <c r="M4465" s="2">
        <v>161.20567994642207</v>
      </c>
      <c r="N4465" s="4">
        <f t="shared" si="79"/>
        <v>-2.1287884112243471E-2</v>
      </c>
    </row>
    <row r="4466" spans="12:14" x14ac:dyDescent="0.3">
      <c r="L4466" s="2">
        <v>4465</v>
      </c>
      <c r="M4466" s="2">
        <v>173.15227292926818</v>
      </c>
      <c r="N4466" s="4">
        <f t="shared" si="79"/>
        <v>5.124228541886211E-2</v>
      </c>
    </row>
    <row r="4467" spans="12:14" x14ac:dyDescent="0.3">
      <c r="L4467" s="2">
        <v>4466</v>
      </c>
      <c r="M4467" s="2">
        <v>174.19902162343294</v>
      </c>
      <c r="N4467" s="4">
        <f t="shared" si="79"/>
        <v>5.7597307336261228E-2</v>
      </c>
    </row>
    <row r="4468" spans="12:14" x14ac:dyDescent="0.3">
      <c r="L4468" s="2">
        <v>4467</v>
      </c>
      <c r="M4468" s="2">
        <v>166.38823054125416</v>
      </c>
      <c r="N4468" s="4">
        <f t="shared" si="79"/>
        <v>1.0176423225123798E-2</v>
      </c>
    </row>
    <row r="4469" spans="12:14" x14ac:dyDescent="0.3">
      <c r="L4469" s="2">
        <v>4468</v>
      </c>
      <c r="M4469" s="2">
        <v>178.52825666754816</v>
      </c>
      <c r="N4469" s="4">
        <f t="shared" si="79"/>
        <v>8.3880964286870308E-2</v>
      </c>
    </row>
    <row r="4470" spans="12:14" x14ac:dyDescent="0.3">
      <c r="L4470" s="2">
        <v>4469</v>
      </c>
      <c r="M4470" s="2">
        <v>172.08415894769226</v>
      </c>
      <c r="N4470" s="4">
        <f t="shared" si="79"/>
        <v>4.475755054311259E-2</v>
      </c>
    </row>
    <row r="4471" spans="12:14" x14ac:dyDescent="0.3">
      <c r="L4471" s="2">
        <v>4470</v>
      </c>
      <c r="M4471" s="2">
        <v>148.61679500404406</v>
      </c>
      <c r="N4471" s="4">
        <f t="shared" si="79"/>
        <v>-9.7717537352236206E-2</v>
      </c>
    </row>
    <row r="4472" spans="12:14" x14ac:dyDescent="0.3">
      <c r="L4472" s="2">
        <v>4471</v>
      </c>
      <c r="M4472" s="2">
        <v>163.68962794747921</v>
      </c>
      <c r="N4472" s="4">
        <f t="shared" si="79"/>
        <v>-6.2073360529084631E-3</v>
      </c>
    </row>
    <row r="4473" spans="12:14" x14ac:dyDescent="0.3">
      <c r="L4473" s="2">
        <v>4472</v>
      </c>
      <c r="M4473" s="2">
        <v>171.97934794650928</v>
      </c>
      <c r="N4473" s="4">
        <f t="shared" si="79"/>
        <v>4.4121221868030025E-2</v>
      </c>
    </row>
    <row r="4474" spans="12:14" x14ac:dyDescent="0.3">
      <c r="L4474" s="2">
        <v>4473</v>
      </c>
      <c r="M4474" s="2">
        <v>171.04859798446341</v>
      </c>
      <c r="N4474" s="4">
        <f t="shared" si="79"/>
        <v>3.8470451591082533E-2</v>
      </c>
    </row>
    <row r="4475" spans="12:14" x14ac:dyDescent="0.3">
      <c r="L4475" s="2">
        <v>4474</v>
      </c>
      <c r="M4475" s="2">
        <v>169.04409458932281</v>
      </c>
      <c r="N4475" s="4">
        <f t="shared" si="79"/>
        <v>2.6300708193614852E-2</v>
      </c>
    </row>
    <row r="4476" spans="12:14" x14ac:dyDescent="0.3">
      <c r="L4476" s="2">
        <v>4475</v>
      </c>
      <c r="M4476" s="2">
        <v>166.7977720999522</v>
      </c>
      <c r="N4476" s="4">
        <f t="shared" si="79"/>
        <v>1.2662832423549819E-2</v>
      </c>
    </row>
    <row r="4477" spans="12:14" x14ac:dyDescent="0.3">
      <c r="L4477" s="2">
        <v>4476</v>
      </c>
      <c r="M4477" s="2">
        <v>165.40281014965279</v>
      </c>
      <c r="N4477" s="4">
        <f t="shared" si="79"/>
        <v>4.1937377712137902E-3</v>
      </c>
    </row>
    <row r="4478" spans="12:14" x14ac:dyDescent="0.3">
      <c r="L4478" s="2">
        <v>4477</v>
      </c>
      <c r="M4478" s="2">
        <v>176.06087185702805</v>
      </c>
      <c r="N4478" s="4">
        <f t="shared" si="79"/>
        <v>6.8900974689630079E-2</v>
      </c>
    </row>
    <row r="4479" spans="12:14" x14ac:dyDescent="0.3">
      <c r="L4479" s="2">
        <v>4478</v>
      </c>
      <c r="M4479" s="2">
        <v>163.57144825653683</v>
      </c>
      <c r="N4479" s="4">
        <f t="shared" si="79"/>
        <v>-6.9248287331640235E-3</v>
      </c>
    </row>
    <row r="4480" spans="12:14" x14ac:dyDescent="0.3">
      <c r="L4480" s="2">
        <v>4479</v>
      </c>
      <c r="M4480" s="2">
        <v>168.74091996371783</v>
      </c>
      <c r="N4480" s="4">
        <f t="shared" si="79"/>
        <v>2.4460074045935087E-2</v>
      </c>
    </row>
    <row r="4481" spans="12:14" x14ac:dyDescent="0.3">
      <c r="L4481" s="2">
        <v>4480</v>
      </c>
      <c r="M4481" s="2">
        <v>169.91420127153089</v>
      </c>
      <c r="N4481" s="4">
        <f t="shared" si="79"/>
        <v>3.158330091785988E-2</v>
      </c>
    </row>
    <row r="4482" spans="12:14" x14ac:dyDescent="0.3">
      <c r="L4482" s="2">
        <v>4481</v>
      </c>
      <c r="M4482" s="2">
        <v>156.70959074589516</v>
      </c>
      <c r="N4482" s="4">
        <f t="shared" si="79"/>
        <v>-4.858454621577657E-2</v>
      </c>
    </row>
    <row r="4483" spans="12:14" x14ac:dyDescent="0.3">
      <c r="L4483" s="2">
        <v>4482</v>
      </c>
      <c r="M4483" s="2">
        <v>165.21362797131107</v>
      </c>
      <c r="N4483" s="4">
        <f t="shared" ref="N4483:N4546" si="80">M4483/$B$2-1</f>
        <v>3.0451747049828892E-3</v>
      </c>
    </row>
    <row r="4484" spans="12:14" x14ac:dyDescent="0.3">
      <c r="L4484" s="2">
        <v>4483</v>
      </c>
      <c r="M4484" s="2">
        <v>161.92897022599794</v>
      </c>
      <c r="N4484" s="4">
        <f t="shared" si="80"/>
        <v>-1.6896643306336223E-2</v>
      </c>
    </row>
    <row r="4485" spans="12:14" x14ac:dyDescent="0.3">
      <c r="L4485" s="2">
        <v>4484</v>
      </c>
      <c r="M4485" s="2">
        <v>152.28983618727494</v>
      </c>
      <c r="N4485" s="4">
        <f t="shared" si="80"/>
        <v>-7.541776535054534E-2</v>
      </c>
    </row>
    <row r="4486" spans="12:14" x14ac:dyDescent="0.3">
      <c r="L4486" s="2">
        <v>4485</v>
      </c>
      <c r="M4486" s="2">
        <v>164.42504533019809</v>
      </c>
      <c r="N4486" s="4">
        <f t="shared" si="80"/>
        <v>-1.7424691639709167E-3</v>
      </c>
    </row>
    <row r="4487" spans="12:14" x14ac:dyDescent="0.3">
      <c r="L4487" s="2">
        <v>4486</v>
      </c>
      <c r="M4487" s="2">
        <v>168.77236042609712</v>
      </c>
      <c r="N4487" s="4">
        <f t="shared" si="80"/>
        <v>2.4650955418539011E-2</v>
      </c>
    </row>
    <row r="4488" spans="12:14" x14ac:dyDescent="0.3">
      <c r="L4488" s="2">
        <v>4487</v>
      </c>
      <c r="M4488" s="2">
        <v>159.65387906736311</v>
      </c>
      <c r="N4488" s="4">
        <f t="shared" si="80"/>
        <v>-3.070917945546614E-2</v>
      </c>
    </row>
    <row r="4489" spans="12:14" x14ac:dyDescent="0.3">
      <c r="L4489" s="2">
        <v>4488</v>
      </c>
      <c r="M4489" s="2">
        <v>163.95954175678827</v>
      </c>
      <c r="N4489" s="4">
        <f t="shared" si="80"/>
        <v>-4.5686350126969977E-3</v>
      </c>
    </row>
    <row r="4490" spans="12:14" x14ac:dyDescent="0.3">
      <c r="L4490" s="2">
        <v>4489</v>
      </c>
      <c r="M4490" s="2">
        <v>169.81314441047269</v>
      </c>
      <c r="N4490" s="4">
        <f t="shared" si="80"/>
        <v>3.0969764382769327E-2</v>
      </c>
    </row>
    <row r="4491" spans="12:14" x14ac:dyDescent="0.3">
      <c r="L4491" s="2">
        <v>4490</v>
      </c>
      <c r="M4491" s="2">
        <v>171.65572993514667</v>
      </c>
      <c r="N4491" s="4">
        <f t="shared" si="80"/>
        <v>4.2156471812415663E-2</v>
      </c>
    </row>
    <row r="4492" spans="12:14" x14ac:dyDescent="0.3">
      <c r="L4492" s="2">
        <v>4491</v>
      </c>
      <c r="M4492" s="2">
        <v>152.28738271592195</v>
      </c>
      <c r="N4492" s="4">
        <f t="shared" si="80"/>
        <v>-7.5432660868742674E-2</v>
      </c>
    </row>
    <row r="4493" spans="12:14" x14ac:dyDescent="0.3">
      <c r="L4493" s="2">
        <v>4492</v>
      </c>
      <c r="M4493" s="2">
        <v>165.69977963003947</v>
      </c>
      <c r="N4493" s="4">
        <f t="shared" si="80"/>
        <v>5.996699233861591E-3</v>
      </c>
    </row>
    <row r="4494" spans="12:14" x14ac:dyDescent="0.3">
      <c r="L4494" s="2">
        <v>4493</v>
      </c>
      <c r="M4494" s="2">
        <v>152.91731071794342</v>
      </c>
      <c r="N4494" s="4">
        <f t="shared" si="80"/>
        <v>-7.1608241233403036E-2</v>
      </c>
    </row>
    <row r="4495" spans="12:14" x14ac:dyDescent="0.3">
      <c r="L4495" s="2">
        <v>4494</v>
      </c>
      <c r="M4495" s="2">
        <v>171.49247286645328</v>
      </c>
      <c r="N4495" s="4">
        <f t="shared" si="80"/>
        <v>4.1165305302726551E-2</v>
      </c>
    </row>
    <row r="4496" spans="12:14" x14ac:dyDescent="0.3">
      <c r="L4496" s="2">
        <v>4495</v>
      </c>
      <c r="M4496" s="2">
        <v>159.9753689053864</v>
      </c>
      <c r="N4496" s="4">
        <f t="shared" si="80"/>
        <v>-2.8757349968361434E-2</v>
      </c>
    </row>
    <row r="4497" spans="12:14" x14ac:dyDescent="0.3">
      <c r="L4497" s="2">
        <v>4496</v>
      </c>
      <c r="M4497" s="2">
        <v>166.20844519727933</v>
      </c>
      <c r="N4497" s="4">
        <f t="shared" si="80"/>
        <v>9.0849102308812046E-3</v>
      </c>
    </row>
    <row r="4498" spans="12:14" x14ac:dyDescent="0.3">
      <c r="L4498" s="2">
        <v>4497</v>
      </c>
      <c r="M4498" s="2">
        <v>175.5815144914371</v>
      </c>
      <c r="N4498" s="4">
        <f t="shared" si="80"/>
        <v>6.5990699681331089E-2</v>
      </c>
    </row>
    <row r="4499" spans="12:14" x14ac:dyDescent="0.3">
      <c r="L4499" s="2">
        <v>4498</v>
      </c>
      <c r="M4499" s="2">
        <v>168.50977561961545</v>
      </c>
      <c r="N4499" s="4">
        <f t="shared" si="80"/>
        <v>2.3056750229013101E-2</v>
      </c>
    </row>
    <row r="4500" spans="12:14" x14ac:dyDescent="0.3">
      <c r="L4500" s="2">
        <v>4499</v>
      </c>
      <c r="M4500" s="2">
        <v>161.45929939291125</v>
      </c>
      <c r="N4500" s="4">
        <f t="shared" si="80"/>
        <v>-1.9748109426970584E-2</v>
      </c>
    </row>
    <row r="4501" spans="12:14" x14ac:dyDescent="0.3">
      <c r="L4501" s="2">
        <v>4500</v>
      </c>
      <c r="M4501" s="2">
        <v>154.65442595242502</v>
      </c>
      <c r="N4501" s="4">
        <f t="shared" si="80"/>
        <v>-6.1061865155057737E-2</v>
      </c>
    </row>
    <row r="4502" spans="12:14" x14ac:dyDescent="0.3">
      <c r="L4502" s="2">
        <v>4501</v>
      </c>
      <c r="M4502" s="2">
        <v>174.49334564244569</v>
      </c>
      <c r="N4502" s="4">
        <f t="shared" si="80"/>
        <v>5.9384207670668099E-2</v>
      </c>
    </row>
    <row r="4503" spans="12:14" x14ac:dyDescent="0.3">
      <c r="L4503" s="2">
        <v>4502</v>
      </c>
      <c r="M4503" s="2">
        <v>157.23834371640143</v>
      </c>
      <c r="N4503" s="4">
        <f t="shared" si="80"/>
        <v>-4.5374380552146598E-2</v>
      </c>
    </row>
    <row r="4504" spans="12:14" x14ac:dyDescent="0.3">
      <c r="L4504" s="2">
        <v>4503</v>
      </c>
      <c r="M4504" s="2">
        <v>176.1790863275757</v>
      </c>
      <c r="N4504" s="4">
        <f t="shared" si="80"/>
        <v>6.9618678523866384E-2</v>
      </c>
    </row>
    <row r="4505" spans="12:14" x14ac:dyDescent="0.3">
      <c r="L4505" s="2">
        <v>4504</v>
      </c>
      <c r="M4505" s="2">
        <v>174.32223403307324</v>
      </c>
      <c r="N4505" s="4">
        <f t="shared" si="80"/>
        <v>5.8345354664263382E-2</v>
      </c>
    </row>
    <row r="4506" spans="12:14" x14ac:dyDescent="0.3">
      <c r="L4506" s="2">
        <v>4505</v>
      </c>
      <c r="M4506" s="2">
        <v>165.60475082675694</v>
      </c>
      <c r="N4506" s="4">
        <f t="shared" si="80"/>
        <v>5.4197602503105458E-3</v>
      </c>
    </row>
    <row r="4507" spans="12:14" x14ac:dyDescent="0.3">
      <c r="L4507" s="2">
        <v>4506</v>
      </c>
      <c r="M4507" s="2">
        <v>183.68966585883877</v>
      </c>
      <c r="N4507" s="4">
        <f t="shared" si="80"/>
        <v>0.11521691790990296</v>
      </c>
    </row>
    <row r="4508" spans="12:14" x14ac:dyDescent="0.3">
      <c r="L4508" s="2">
        <v>4507</v>
      </c>
      <c r="M4508" s="2">
        <v>158.89731063619459</v>
      </c>
      <c r="N4508" s="4">
        <f t="shared" si="80"/>
        <v>-3.5302458614915877E-2</v>
      </c>
    </row>
    <row r="4509" spans="12:14" x14ac:dyDescent="0.3">
      <c r="L4509" s="2">
        <v>4508</v>
      </c>
      <c r="M4509" s="2">
        <v>158.36870579768876</v>
      </c>
      <c r="N4509" s="4">
        <f t="shared" si="80"/>
        <v>-3.8511724939368497E-2</v>
      </c>
    </row>
    <row r="4510" spans="12:14" x14ac:dyDescent="0.3">
      <c r="L4510" s="2">
        <v>4509</v>
      </c>
      <c r="M4510" s="2">
        <v>161.4483360933375</v>
      </c>
      <c r="N4510" s="4">
        <f t="shared" si="80"/>
        <v>-1.9814669824386399E-2</v>
      </c>
    </row>
    <row r="4511" spans="12:14" x14ac:dyDescent="0.3">
      <c r="L4511" s="2">
        <v>4510</v>
      </c>
      <c r="M4511" s="2">
        <v>163.51821880794898</v>
      </c>
      <c r="N4511" s="4">
        <f t="shared" si="80"/>
        <v>-7.2479954247610667E-3</v>
      </c>
    </row>
    <row r="4512" spans="12:14" x14ac:dyDescent="0.3">
      <c r="L4512" s="2">
        <v>4511</v>
      </c>
      <c r="M4512" s="2">
        <v>157.70179721495902</v>
      </c>
      <c r="N4512" s="4">
        <f t="shared" si="80"/>
        <v>-4.2560661120302545E-2</v>
      </c>
    </row>
    <row r="4513" spans="12:14" x14ac:dyDescent="0.3">
      <c r="L4513" s="2">
        <v>4512</v>
      </c>
      <c r="M4513" s="2">
        <v>170.50174680848096</v>
      </c>
      <c r="N4513" s="4">
        <f t="shared" si="80"/>
        <v>3.5150408080832918E-2</v>
      </c>
    </row>
    <row r="4514" spans="12:14" x14ac:dyDescent="0.3">
      <c r="L4514" s="2">
        <v>4513</v>
      </c>
      <c r="M4514" s="2">
        <v>152.92522930294552</v>
      </c>
      <c r="N4514" s="4">
        <f t="shared" si="80"/>
        <v>-7.1560165910717011E-2</v>
      </c>
    </row>
    <row r="4515" spans="12:14" x14ac:dyDescent="0.3">
      <c r="L4515" s="2">
        <v>4514</v>
      </c>
      <c r="M4515" s="2">
        <v>151.76803192982166</v>
      </c>
      <c r="N4515" s="4">
        <f t="shared" si="80"/>
        <v>-7.858574397922069E-2</v>
      </c>
    </row>
    <row r="4516" spans="12:14" x14ac:dyDescent="0.3">
      <c r="L4516" s="2">
        <v>4515</v>
      </c>
      <c r="M4516" s="2">
        <v>171.05029798818586</v>
      </c>
      <c r="N4516" s="4">
        <f t="shared" si="80"/>
        <v>3.848077265570482E-2</v>
      </c>
    </row>
    <row r="4517" spans="12:14" x14ac:dyDescent="0.3">
      <c r="L4517" s="2">
        <v>4516</v>
      </c>
      <c r="M4517" s="2">
        <v>168.5148448686779</v>
      </c>
      <c r="N4517" s="4">
        <f t="shared" si="80"/>
        <v>2.3087526659952173E-2</v>
      </c>
    </row>
    <row r="4518" spans="12:14" x14ac:dyDescent="0.3">
      <c r="L4518" s="2">
        <v>4517</v>
      </c>
      <c r="M4518" s="2">
        <v>163.10751479944571</v>
      </c>
      <c r="N4518" s="4">
        <f t="shared" si="80"/>
        <v>-9.7414620898278459E-3</v>
      </c>
    </row>
    <row r="4519" spans="12:14" x14ac:dyDescent="0.3">
      <c r="L4519" s="2">
        <v>4518</v>
      </c>
      <c r="M4519" s="2">
        <v>179.25593330599415</v>
      </c>
      <c r="N4519" s="4">
        <f t="shared" si="80"/>
        <v>8.8298835559968536E-2</v>
      </c>
    </row>
    <row r="4520" spans="12:14" x14ac:dyDescent="0.3">
      <c r="L4520" s="2">
        <v>4519</v>
      </c>
      <c r="M4520" s="2">
        <v>157.84423776285348</v>
      </c>
      <c r="N4520" s="4">
        <f t="shared" si="80"/>
        <v>-4.1695875896454737E-2</v>
      </c>
    </row>
    <row r="4521" spans="12:14" x14ac:dyDescent="0.3">
      <c r="L4521" s="2">
        <v>4520</v>
      </c>
      <c r="M4521" s="2">
        <v>164.98910948360029</v>
      </c>
      <c r="N4521" s="4">
        <f t="shared" si="80"/>
        <v>1.6820777952688548E-3</v>
      </c>
    </row>
    <row r="4522" spans="12:14" x14ac:dyDescent="0.3">
      <c r="L4522" s="2">
        <v>4521</v>
      </c>
      <c r="M4522" s="2">
        <v>166.25264186219709</v>
      </c>
      <c r="N4522" s="4">
        <f t="shared" si="80"/>
        <v>9.3532370755136096E-3</v>
      </c>
    </row>
    <row r="4523" spans="12:14" x14ac:dyDescent="0.3">
      <c r="L4523" s="2">
        <v>4522</v>
      </c>
      <c r="M4523" s="2">
        <v>161.70344976724442</v>
      </c>
      <c r="N4523" s="4">
        <f t="shared" si="80"/>
        <v>-1.8265823383837199E-2</v>
      </c>
    </row>
    <row r="4524" spans="12:14" x14ac:dyDescent="0.3">
      <c r="L4524" s="2">
        <v>4523</v>
      </c>
      <c r="M4524" s="2">
        <v>160.72487393576381</v>
      </c>
      <c r="N4524" s="4">
        <f t="shared" si="80"/>
        <v>-2.4206954136198555E-2</v>
      </c>
    </row>
    <row r="4525" spans="12:14" x14ac:dyDescent="0.3">
      <c r="L4525" s="2">
        <v>4524</v>
      </c>
      <c r="M4525" s="2">
        <v>164.50658800378136</v>
      </c>
      <c r="N4525" s="4">
        <f t="shared" si="80"/>
        <v>-1.2474071870954839E-3</v>
      </c>
    </row>
    <row r="4526" spans="12:14" x14ac:dyDescent="0.3">
      <c r="L4526" s="2">
        <v>4525</v>
      </c>
      <c r="M4526" s="2">
        <v>157.41076971743865</v>
      </c>
      <c r="N4526" s="4">
        <f t="shared" si="80"/>
        <v>-4.4327547609502749E-2</v>
      </c>
    </row>
    <row r="4527" spans="12:14" x14ac:dyDescent="0.3">
      <c r="L4527" s="2">
        <v>4526</v>
      </c>
      <c r="M4527" s="2">
        <v>161.43795459420122</v>
      </c>
      <c r="N4527" s="4">
        <f t="shared" si="80"/>
        <v>-1.9877697994294174E-2</v>
      </c>
    </row>
    <row r="4528" spans="12:14" x14ac:dyDescent="0.3">
      <c r="L4528" s="2">
        <v>4527</v>
      </c>
      <c r="M4528" s="2">
        <v>160.74511019297438</v>
      </c>
      <c r="N4528" s="4">
        <f t="shared" si="80"/>
        <v>-2.4084095747345269E-2</v>
      </c>
    </row>
    <row r="4529" spans="12:14" x14ac:dyDescent="0.3">
      <c r="L4529" s="2">
        <v>4528</v>
      </c>
      <c r="M4529" s="2">
        <v>178.03720376495389</v>
      </c>
      <c r="N4529" s="4">
        <f t="shared" si="80"/>
        <v>8.0899683320401872E-2</v>
      </c>
    </row>
    <row r="4530" spans="12:14" x14ac:dyDescent="0.3">
      <c r="L4530" s="2">
        <v>4529</v>
      </c>
      <c r="M4530" s="2">
        <v>179.53393068850926</v>
      </c>
      <c r="N4530" s="4">
        <f t="shared" si="80"/>
        <v>8.9986613599446041E-2</v>
      </c>
    </row>
    <row r="4531" spans="12:14" x14ac:dyDescent="0.3">
      <c r="L4531" s="2">
        <v>4530</v>
      </c>
      <c r="M4531" s="2">
        <v>162.48981689392539</v>
      </c>
      <c r="N4531" s="4">
        <f t="shared" si="80"/>
        <v>-1.3491630348738792E-2</v>
      </c>
    </row>
    <row r="4532" spans="12:14" x14ac:dyDescent="0.3">
      <c r="L4532" s="2">
        <v>4531</v>
      </c>
      <c r="M4532" s="2">
        <v>167.06317964258457</v>
      </c>
      <c r="N4532" s="4">
        <f t="shared" si="80"/>
        <v>1.4274175012152446E-2</v>
      </c>
    </row>
    <row r="4533" spans="12:14" x14ac:dyDescent="0.3">
      <c r="L4533" s="2">
        <v>4532</v>
      </c>
      <c r="M4533" s="2">
        <v>169.55533585432434</v>
      </c>
      <c r="N4533" s="4">
        <f t="shared" si="80"/>
        <v>2.9404556769949686E-2</v>
      </c>
    </row>
    <row r="4534" spans="12:14" x14ac:dyDescent="0.3">
      <c r="L4534" s="2">
        <v>4533</v>
      </c>
      <c r="M4534" s="2">
        <v>175.80720378373272</v>
      </c>
      <c r="N4534" s="4">
        <f t="shared" si="80"/>
        <v>6.7360904781233799E-2</v>
      </c>
    </row>
    <row r="4535" spans="12:14" x14ac:dyDescent="0.3">
      <c r="L4535" s="2">
        <v>4534</v>
      </c>
      <c r="M4535" s="2">
        <v>154.27195327573452</v>
      </c>
      <c r="N4535" s="4">
        <f t="shared" si="80"/>
        <v>-6.3383933724834085E-2</v>
      </c>
    </row>
    <row r="4536" spans="12:14" x14ac:dyDescent="0.3">
      <c r="L4536" s="2">
        <v>4535</v>
      </c>
      <c r="M4536" s="2">
        <v>163.76224909405673</v>
      </c>
      <c r="N4536" s="4">
        <f t="shared" si="80"/>
        <v>-5.7664384614047881E-3</v>
      </c>
    </row>
    <row r="4537" spans="12:14" x14ac:dyDescent="0.3">
      <c r="L4537" s="2">
        <v>4536</v>
      </c>
      <c r="M4537" s="2">
        <v>163.95277737469664</v>
      </c>
      <c r="N4537" s="4">
        <f t="shared" si="80"/>
        <v>-4.6097029372997866E-3</v>
      </c>
    </row>
    <row r="4538" spans="12:14" x14ac:dyDescent="0.3">
      <c r="L4538" s="2">
        <v>4537</v>
      </c>
      <c r="M4538" s="2">
        <v>156.0348597234894</v>
      </c>
      <c r="N4538" s="4">
        <f t="shared" si="80"/>
        <v>-5.2680974001778402E-2</v>
      </c>
    </row>
    <row r="4539" spans="12:14" x14ac:dyDescent="0.3">
      <c r="L4539" s="2">
        <v>4538</v>
      </c>
      <c r="M4539" s="2">
        <v>166.60601811181132</v>
      </c>
      <c r="N4539" s="4">
        <f t="shared" si="80"/>
        <v>1.1498655382606637E-2</v>
      </c>
    </row>
    <row r="4540" spans="12:14" x14ac:dyDescent="0.3">
      <c r="L4540" s="2">
        <v>4539</v>
      </c>
      <c r="M4540" s="2">
        <v>152.48694159364172</v>
      </c>
      <c r="N4540" s="4">
        <f t="shared" si="80"/>
        <v>-7.4221098772902061E-2</v>
      </c>
    </row>
    <row r="4541" spans="12:14" x14ac:dyDescent="0.3">
      <c r="L4541" s="2">
        <v>4540</v>
      </c>
      <c r="M4541" s="2">
        <v>177.2360414326406</v>
      </c>
      <c r="N4541" s="4">
        <f t="shared" si="80"/>
        <v>7.6035665615265868E-2</v>
      </c>
    </row>
    <row r="4542" spans="12:14" x14ac:dyDescent="0.3">
      <c r="L4542" s="2">
        <v>4541</v>
      </c>
      <c r="M4542" s="2">
        <v>167.56363024628195</v>
      </c>
      <c r="N4542" s="4">
        <f t="shared" si="80"/>
        <v>1.7312511312739032E-2</v>
      </c>
    </row>
    <row r="4543" spans="12:14" x14ac:dyDescent="0.3">
      <c r="L4543" s="2">
        <v>4542</v>
      </c>
      <c r="M4543" s="2">
        <v>156.35260614367894</v>
      </c>
      <c r="N4543" s="4">
        <f t="shared" si="80"/>
        <v>-5.0751871557479844E-2</v>
      </c>
    </row>
    <row r="4544" spans="12:14" x14ac:dyDescent="0.3">
      <c r="L4544" s="2">
        <v>4543</v>
      </c>
      <c r="M4544" s="2">
        <v>155.92049903262986</v>
      </c>
      <c r="N4544" s="4">
        <f t="shared" si="80"/>
        <v>-5.3375280764187294E-2</v>
      </c>
    </row>
    <row r="4545" spans="12:14" x14ac:dyDescent="0.3">
      <c r="L4545" s="2">
        <v>4544</v>
      </c>
      <c r="M4545" s="2">
        <v>153.17847881882992</v>
      </c>
      <c r="N4545" s="4">
        <f t="shared" si="80"/>
        <v>-7.0022637148572042E-2</v>
      </c>
    </row>
    <row r="4546" spans="12:14" x14ac:dyDescent="0.3">
      <c r="L4546" s="2">
        <v>4545</v>
      </c>
      <c r="M4546" s="2">
        <v>165.05190545970851</v>
      </c>
      <c r="N4546" s="4">
        <f t="shared" si="80"/>
        <v>2.0633248001296067E-3</v>
      </c>
    </row>
    <row r="4547" spans="12:14" x14ac:dyDescent="0.3">
      <c r="L4547" s="2">
        <v>4546</v>
      </c>
      <c r="M4547" s="2">
        <v>157.79784699798657</v>
      </c>
      <c r="N4547" s="4">
        <f t="shared" ref="N4547:N4610" si="81">M4547/$B$2-1</f>
        <v>-4.1977523563308861E-2</v>
      </c>
    </row>
    <row r="4548" spans="12:14" x14ac:dyDescent="0.3">
      <c r="L4548" s="2">
        <v>4547</v>
      </c>
      <c r="M4548" s="2">
        <v>161.69473384251691</v>
      </c>
      <c r="N4548" s="4">
        <f t="shared" si="81"/>
        <v>-1.8318739516412719E-2</v>
      </c>
    </row>
    <row r="4549" spans="12:14" x14ac:dyDescent="0.3">
      <c r="L4549" s="2">
        <v>4548</v>
      </c>
      <c r="M4549" s="2">
        <v>159.12932840117293</v>
      </c>
      <c r="N4549" s="4">
        <f t="shared" si="81"/>
        <v>-3.3893832084132547E-2</v>
      </c>
    </row>
    <row r="4550" spans="12:14" x14ac:dyDescent="0.3">
      <c r="L4550" s="2">
        <v>4549</v>
      </c>
      <c r="M4550" s="2">
        <v>160.60943804974698</v>
      </c>
      <c r="N4550" s="4">
        <f t="shared" si="81"/>
        <v>-2.4907788624725535E-2</v>
      </c>
    </row>
    <row r="4551" spans="12:14" x14ac:dyDescent="0.3">
      <c r="L4551" s="2">
        <v>4550</v>
      </c>
      <c r="M4551" s="2">
        <v>155.59382930333828</v>
      </c>
      <c r="N4551" s="4">
        <f t="shared" si="81"/>
        <v>-5.5358558413322934E-2</v>
      </c>
    </row>
    <row r="4552" spans="12:14" x14ac:dyDescent="0.3">
      <c r="L4552" s="2">
        <v>4551</v>
      </c>
      <c r="M4552" s="2">
        <v>160.49855490966203</v>
      </c>
      <c r="N4552" s="4">
        <f t="shared" si="81"/>
        <v>-2.5580982476734349E-2</v>
      </c>
    </row>
    <row r="4553" spans="12:14" x14ac:dyDescent="0.3">
      <c r="L4553" s="2">
        <v>4552</v>
      </c>
      <c r="M4553" s="2">
        <v>168.77522605085016</v>
      </c>
      <c r="N4553" s="4">
        <f t="shared" si="81"/>
        <v>2.4668353202949023E-2</v>
      </c>
    </row>
    <row r="4554" spans="12:14" x14ac:dyDescent="0.3">
      <c r="L4554" s="2">
        <v>4553</v>
      </c>
      <c r="M4554" s="2">
        <v>177.60634470310245</v>
      </c>
      <c r="N4554" s="4">
        <f t="shared" si="81"/>
        <v>7.8283851271468086E-2</v>
      </c>
    </row>
    <row r="4555" spans="12:14" x14ac:dyDescent="0.3">
      <c r="L4555" s="2">
        <v>4554</v>
      </c>
      <c r="M4555" s="2">
        <v>162.02705943821843</v>
      </c>
      <c r="N4555" s="4">
        <f t="shared" si="81"/>
        <v>-1.6301123964399977E-2</v>
      </c>
    </row>
    <row r="4556" spans="12:14" x14ac:dyDescent="0.3">
      <c r="L4556" s="2">
        <v>4555</v>
      </c>
      <c r="M4556" s="2">
        <v>175.33335579430366</v>
      </c>
      <c r="N4556" s="4">
        <f t="shared" si="81"/>
        <v>6.4484078304043679E-2</v>
      </c>
    </row>
    <row r="4557" spans="12:14" x14ac:dyDescent="0.3">
      <c r="L4557" s="2">
        <v>4556</v>
      </c>
      <c r="M4557" s="2">
        <v>167.82703470477671</v>
      </c>
      <c r="N4557" s="4">
        <f t="shared" si="81"/>
        <v>1.8911692774542077E-2</v>
      </c>
    </row>
    <row r="4558" spans="12:14" x14ac:dyDescent="0.3">
      <c r="L4558" s="2">
        <v>4557</v>
      </c>
      <c r="M4558" s="2">
        <v>177.60536774795798</v>
      </c>
      <c r="N4558" s="4">
        <f t="shared" si="81"/>
        <v>7.8277919980232591E-2</v>
      </c>
    </row>
    <row r="4559" spans="12:14" x14ac:dyDescent="0.3">
      <c r="L4559" s="2">
        <v>4558</v>
      </c>
      <c r="M4559" s="2">
        <v>172.39011235121879</v>
      </c>
      <c r="N4559" s="4">
        <f t="shared" si="81"/>
        <v>4.661505521061593E-2</v>
      </c>
    </row>
    <row r="4560" spans="12:14" x14ac:dyDescent="0.3">
      <c r="L4560" s="2">
        <v>4559</v>
      </c>
      <c r="M4560" s="2">
        <v>164.5312739502088</v>
      </c>
      <c r="N4560" s="4">
        <f t="shared" si="81"/>
        <v>-1.0975338397747336E-3</v>
      </c>
    </row>
    <row r="4561" spans="12:14" x14ac:dyDescent="0.3">
      <c r="L4561" s="2">
        <v>4560</v>
      </c>
      <c r="M4561" s="2">
        <v>166.49479447385414</v>
      </c>
      <c r="N4561" s="4">
        <f t="shared" si="81"/>
        <v>1.0823394299510847E-2</v>
      </c>
    </row>
    <row r="4562" spans="12:14" x14ac:dyDescent="0.3">
      <c r="L4562" s="2">
        <v>4561</v>
      </c>
      <c r="M4562" s="2">
        <v>164.94976383958459</v>
      </c>
      <c r="N4562" s="4">
        <f t="shared" si="81"/>
        <v>1.4432024745085759E-3</v>
      </c>
    </row>
    <row r="4563" spans="12:14" x14ac:dyDescent="0.3">
      <c r="L4563" s="2">
        <v>4562</v>
      </c>
      <c r="M4563" s="2">
        <v>150.68563341435151</v>
      </c>
      <c r="N4563" s="4">
        <f t="shared" si="81"/>
        <v>-8.5157203134143988E-2</v>
      </c>
    </row>
    <row r="4564" spans="12:14" x14ac:dyDescent="0.3">
      <c r="L4564" s="2">
        <v>4563</v>
      </c>
      <c r="M4564" s="2">
        <v>154.67046753208493</v>
      </c>
      <c r="N4564" s="4">
        <f t="shared" si="81"/>
        <v>-6.096447349754075E-2</v>
      </c>
    </row>
    <row r="4565" spans="12:14" x14ac:dyDescent="0.3">
      <c r="L4565" s="2">
        <v>4564</v>
      </c>
      <c r="M4565" s="2">
        <v>146.95450600800919</v>
      </c>
      <c r="N4565" s="4">
        <f t="shared" si="81"/>
        <v>-0.10780962828269813</v>
      </c>
    </row>
    <row r="4566" spans="12:14" x14ac:dyDescent="0.3">
      <c r="L4566" s="2">
        <v>4565</v>
      </c>
      <c r="M4566" s="2">
        <v>160.69182763493993</v>
      </c>
      <c r="N4566" s="4">
        <f t="shared" si="81"/>
        <v>-2.4407584877077837E-2</v>
      </c>
    </row>
    <row r="4567" spans="12:14" x14ac:dyDescent="0.3">
      <c r="L4567" s="2">
        <v>4566</v>
      </c>
      <c r="M4567" s="2">
        <v>153.38839356357448</v>
      </c>
      <c r="N4567" s="4">
        <f t="shared" si="81"/>
        <v>-6.8748202500529376E-2</v>
      </c>
    </row>
    <row r="4568" spans="12:14" x14ac:dyDescent="0.3">
      <c r="L4568" s="2">
        <v>4567</v>
      </c>
      <c r="M4568" s="2">
        <v>163.52005149872235</v>
      </c>
      <c r="N4568" s="4">
        <f t="shared" si="81"/>
        <v>-7.2368687903573425E-3</v>
      </c>
    </row>
    <row r="4569" spans="12:14" x14ac:dyDescent="0.3">
      <c r="L4569" s="2">
        <v>4568</v>
      </c>
      <c r="M4569" s="2">
        <v>153.09572311196001</v>
      </c>
      <c r="N4569" s="4">
        <f t="shared" si="81"/>
        <v>-7.0525063694580448E-2</v>
      </c>
    </row>
    <row r="4570" spans="12:14" x14ac:dyDescent="0.3">
      <c r="L4570" s="2">
        <v>4569</v>
      </c>
      <c r="M4570" s="2">
        <v>160.69065464046224</v>
      </c>
      <c r="N4570" s="4">
        <f t="shared" si="81"/>
        <v>-2.441470636254639E-2</v>
      </c>
    </row>
    <row r="4571" spans="12:14" x14ac:dyDescent="0.3">
      <c r="L4571" s="2">
        <v>4570</v>
      </c>
      <c r="M4571" s="2">
        <v>157.10799638795288</v>
      </c>
      <c r="N4571" s="4">
        <f t="shared" si="81"/>
        <v>-4.6165745407706238E-2</v>
      </c>
    </row>
    <row r="4572" spans="12:14" x14ac:dyDescent="0.3">
      <c r="L4572" s="2">
        <v>4571</v>
      </c>
      <c r="M4572" s="2">
        <v>177.12548232751902</v>
      </c>
      <c r="N4572" s="4">
        <f t="shared" si="81"/>
        <v>7.5364439044712128E-2</v>
      </c>
    </row>
    <row r="4573" spans="12:14" x14ac:dyDescent="0.3">
      <c r="L4573" s="2">
        <v>4572</v>
      </c>
      <c r="M4573" s="2">
        <v>168.01962055983475</v>
      </c>
      <c r="N4573" s="4">
        <f t="shared" si="81"/>
        <v>2.0080920246902556E-2</v>
      </c>
    </row>
    <row r="4574" spans="12:14" x14ac:dyDescent="0.3">
      <c r="L4574" s="2">
        <v>4573</v>
      </c>
      <c r="M4574" s="2">
        <v>170.87477301216643</v>
      </c>
      <c r="N4574" s="4">
        <f t="shared" si="81"/>
        <v>3.741512521246193E-2</v>
      </c>
    </row>
    <row r="4575" spans="12:14" x14ac:dyDescent="0.3">
      <c r="L4575" s="2">
        <v>4574</v>
      </c>
      <c r="M4575" s="2">
        <v>160.82628422848643</v>
      </c>
      <c r="N4575" s="4">
        <f t="shared" si="81"/>
        <v>-2.3591271846366446E-2</v>
      </c>
    </row>
    <row r="4576" spans="12:14" x14ac:dyDescent="0.3">
      <c r="L4576" s="2">
        <v>4575</v>
      </c>
      <c r="M4576" s="2">
        <v>173.43753270899884</v>
      </c>
      <c r="N4576" s="4">
        <f t="shared" si="81"/>
        <v>5.2974154932955431E-2</v>
      </c>
    </row>
    <row r="4577" spans="12:14" x14ac:dyDescent="0.3">
      <c r="L4577" s="2">
        <v>4576</v>
      </c>
      <c r="M4577" s="2">
        <v>161.85807291423237</v>
      </c>
      <c r="N4577" s="4">
        <f t="shared" si="81"/>
        <v>-1.7327075149878635E-2</v>
      </c>
    </row>
    <row r="4578" spans="12:14" x14ac:dyDescent="0.3">
      <c r="L4578" s="2">
        <v>4577</v>
      </c>
      <c r="M4578" s="2">
        <v>157.79339369331731</v>
      </c>
      <c r="N4578" s="4">
        <f t="shared" si="81"/>
        <v>-4.2004560471915253E-2</v>
      </c>
    </row>
    <row r="4579" spans="12:14" x14ac:dyDescent="0.3">
      <c r="L4579" s="2">
        <v>4578</v>
      </c>
      <c r="M4579" s="2">
        <v>180.62657865892425</v>
      </c>
      <c r="N4579" s="4">
        <f t="shared" si="81"/>
        <v>9.6620299257424991E-2</v>
      </c>
    </row>
    <row r="4580" spans="12:14" x14ac:dyDescent="0.3">
      <c r="L4580" s="2">
        <v>4579</v>
      </c>
      <c r="M4580" s="2">
        <v>165.12859368648131</v>
      </c>
      <c r="N4580" s="4">
        <f t="shared" si="81"/>
        <v>2.5289144537536945E-3</v>
      </c>
    </row>
    <row r="4581" spans="12:14" x14ac:dyDescent="0.3">
      <c r="L4581" s="2">
        <v>4580</v>
      </c>
      <c r="M4581" s="2">
        <v>160.94244018006268</v>
      </c>
      <c r="N4581" s="4">
        <f t="shared" si="81"/>
        <v>-2.2886065694958324E-2</v>
      </c>
    </row>
    <row r="4582" spans="12:14" x14ac:dyDescent="0.3">
      <c r="L4582" s="2">
        <v>4581</v>
      </c>
      <c r="M4582" s="2">
        <v>162.73540185868606</v>
      </c>
      <c r="N4582" s="4">
        <f t="shared" si="81"/>
        <v>-1.200063461849521E-2</v>
      </c>
    </row>
    <row r="4583" spans="12:14" x14ac:dyDescent="0.3">
      <c r="L4583" s="2">
        <v>4582</v>
      </c>
      <c r="M4583" s="2">
        <v>168.97672445592664</v>
      </c>
      <c r="N4583" s="4">
        <f t="shared" si="81"/>
        <v>2.5891690559585401E-2</v>
      </c>
    </row>
    <row r="4584" spans="12:14" x14ac:dyDescent="0.3">
      <c r="L4584" s="2">
        <v>4583</v>
      </c>
      <c r="M4584" s="2">
        <v>156.19560072565278</v>
      </c>
      <c r="N4584" s="4">
        <f t="shared" si="81"/>
        <v>-5.1705083038199873E-2</v>
      </c>
    </row>
    <row r="4585" spans="12:14" x14ac:dyDescent="0.3">
      <c r="L4585" s="2">
        <v>4584</v>
      </c>
      <c r="M4585" s="2">
        <v>162.66856502776955</v>
      </c>
      <c r="N4585" s="4">
        <f t="shared" si="81"/>
        <v>-1.2406414465875648E-2</v>
      </c>
    </row>
    <row r="4586" spans="12:14" x14ac:dyDescent="0.3">
      <c r="L4586" s="2">
        <v>4585</v>
      </c>
      <c r="M4586" s="2">
        <v>180.76851609947542</v>
      </c>
      <c r="N4586" s="4">
        <f t="shared" si="81"/>
        <v>9.748203001537159E-2</v>
      </c>
    </row>
    <row r="4587" spans="12:14" x14ac:dyDescent="0.3">
      <c r="L4587" s="2">
        <v>4586</v>
      </c>
      <c r="M4587" s="2">
        <v>151.90808791657884</v>
      </c>
      <c r="N4587" s="4">
        <f t="shared" si="81"/>
        <v>-7.7735435905786687E-2</v>
      </c>
    </row>
    <row r="4588" spans="12:14" x14ac:dyDescent="0.3">
      <c r="L4588" s="2">
        <v>4587</v>
      </c>
      <c r="M4588" s="2">
        <v>168.67458912038023</v>
      </c>
      <c r="N4588" s="4">
        <f t="shared" si="81"/>
        <v>2.4057366150945558E-2</v>
      </c>
    </row>
    <row r="4589" spans="12:14" x14ac:dyDescent="0.3">
      <c r="L4589" s="2">
        <v>4588</v>
      </c>
      <c r="M4589" s="2">
        <v>156.63700690344837</v>
      </c>
      <c r="N4589" s="4">
        <f t="shared" si="81"/>
        <v>-4.9025217326397308E-2</v>
      </c>
    </row>
    <row r="4590" spans="12:14" x14ac:dyDescent="0.3">
      <c r="L4590" s="2">
        <v>4589</v>
      </c>
      <c r="M4590" s="2">
        <v>168.64774302370986</v>
      </c>
      <c r="N4590" s="4">
        <f t="shared" si="81"/>
        <v>2.3894378096899871E-2</v>
      </c>
    </row>
    <row r="4591" spans="12:14" x14ac:dyDescent="0.3">
      <c r="L4591" s="2">
        <v>4590</v>
      </c>
      <c r="M4591" s="2">
        <v>168.01184666379808</v>
      </c>
      <c r="N4591" s="4">
        <f t="shared" si="81"/>
        <v>2.0033723360035616E-2</v>
      </c>
    </row>
    <row r="4592" spans="12:14" x14ac:dyDescent="0.3">
      <c r="L4592" s="2">
        <v>4591</v>
      </c>
      <c r="M4592" s="2">
        <v>155.29402166468162</v>
      </c>
      <c r="N4592" s="4">
        <f t="shared" si="81"/>
        <v>-5.7178750905836129E-2</v>
      </c>
    </row>
    <row r="4593" spans="12:14" x14ac:dyDescent="0.3">
      <c r="L4593" s="2">
        <v>4592</v>
      </c>
      <c r="M4593" s="2">
        <v>171.29542540020498</v>
      </c>
      <c r="N4593" s="4">
        <f t="shared" si="81"/>
        <v>3.9968990491199508E-2</v>
      </c>
    </row>
    <row r="4594" spans="12:14" x14ac:dyDescent="0.3">
      <c r="L4594" s="2">
        <v>4593</v>
      </c>
      <c r="M4594" s="2">
        <v>161.55409978837127</v>
      </c>
      <c r="N4594" s="4">
        <f t="shared" si="81"/>
        <v>-1.9172557153263381E-2</v>
      </c>
    </row>
    <row r="4595" spans="12:14" x14ac:dyDescent="0.3">
      <c r="L4595" s="2">
        <v>4594</v>
      </c>
      <c r="M4595" s="2">
        <v>170.87320200604191</v>
      </c>
      <c r="N4595" s="4">
        <f t="shared" si="81"/>
        <v>3.7405587318209754E-2</v>
      </c>
    </row>
    <row r="4596" spans="12:14" x14ac:dyDescent="0.3">
      <c r="L4596" s="2">
        <v>4595</v>
      </c>
      <c r="M4596" s="2">
        <v>158.36716664843345</v>
      </c>
      <c r="N4596" s="4">
        <f t="shared" si="81"/>
        <v>-3.8521069424158561E-2</v>
      </c>
    </row>
    <row r="4597" spans="12:14" x14ac:dyDescent="0.3">
      <c r="L4597" s="2">
        <v>4596</v>
      </c>
      <c r="M4597" s="2">
        <v>169.11289777093955</v>
      </c>
      <c r="N4597" s="4">
        <f t="shared" si="81"/>
        <v>2.6718426151706165E-2</v>
      </c>
    </row>
    <row r="4598" spans="12:14" x14ac:dyDescent="0.3">
      <c r="L4598" s="2">
        <v>4597</v>
      </c>
      <c r="M4598" s="2">
        <v>179.32517052091478</v>
      </c>
      <c r="N4598" s="4">
        <f t="shared" si="81"/>
        <v>8.8719188621570799E-2</v>
      </c>
    </row>
    <row r="4599" spans="12:14" x14ac:dyDescent="0.3">
      <c r="L4599" s="2">
        <v>4598</v>
      </c>
      <c r="M4599" s="2">
        <v>168.91813964805928</v>
      </c>
      <c r="N4599" s="4">
        <f t="shared" si="81"/>
        <v>2.5536010404358711E-2</v>
      </c>
    </row>
    <row r="4600" spans="12:14" x14ac:dyDescent="0.3">
      <c r="L4600" s="2">
        <v>4599</v>
      </c>
      <c r="M4600" s="2">
        <v>171.32434438903923</v>
      </c>
      <c r="N4600" s="4">
        <f t="shared" si="81"/>
        <v>4.0144563490616791E-2</v>
      </c>
    </row>
    <row r="4601" spans="12:14" x14ac:dyDescent="0.3">
      <c r="L4601" s="2">
        <v>4600</v>
      </c>
      <c r="M4601" s="2">
        <v>160.64582559771068</v>
      </c>
      <c r="N4601" s="4">
        <f t="shared" si="81"/>
        <v>-2.4686872500235713E-2</v>
      </c>
    </row>
    <row r="4602" spans="12:14" x14ac:dyDescent="0.3">
      <c r="L4602" s="2">
        <v>4601</v>
      </c>
      <c r="M4602" s="2">
        <v>169.93994876759464</v>
      </c>
      <c r="N4602" s="4">
        <f t="shared" si="81"/>
        <v>3.1739619146595732E-2</v>
      </c>
    </row>
    <row r="4603" spans="12:14" x14ac:dyDescent="0.3">
      <c r="L4603" s="2">
        <v>4602</v>
      </c>
      <c r="M4603" s="2">
        <v>166.07794630793498</v>
      </c>
      <c r="N4603" s="4">
        <f t="shared" si="81"/>
        <v>8.2926252186306115E-3</v>
      </c>
    </row>
    <row r="4604" spans="12:14" x14ac:dyDescent="0.3">
      <c r="L4604" s="2">
        <v>4603</v>
      </c>
      <c r="M4604" s="2">
        <v>166.90175011239032</v>
      </c>
      <c r="N4604" s="4">
        <f t="shared" si="81"/>
        <v>1.329410385637364E-2</v>
      </c>
    </row>
    <row r="4605" spans="12:14" x14ac:dyDescent="0.3">
      <c r="L4605" s="2">
        <v>4604</v>
      </c>
      <c r="M4605" s="2">
        <v>162.42158403482577</v>
      </c>
      <c r="N4605" s="4">
        <f t="shared" si="81"/>
        <v>-1.3905885764085579E-2</v>
      </c>
    </row>
    <row r="4606" spans="12:14" x14ac:dyDescent="0.3">
      <c r="L4606" s="2">
        <v>4605</v>
      </c>
      <c r="M4606" s="2">
        <v>154.37289871415425</v>
      </c>
      <c r="N4606" s="4">
        <f t="shared" si="81"/>
        <v>-6.27710736589987E-2</v>
      </c>
    </row>
    <row r="4607" spans="12:14" x14ac:dyDescent="0.3">
      <c r="L4607" s="2">
        <v>4606</v>
      </c>
      <c r="M4607" s="2">
        <v>149.72762763904038</v>
      </c>
      <c r="N4607" s="4">
        <f t="shared" si="81"/>
        <v>-9.0973448937015644E-2</v>
      </c>
    </row>
    <row r="4608" spans="12:14" x14ac:dyDescent="0.3">
      <c r="L4608" s="2">
        <v>4607</v>
      </c>
      <c r="M4608" s="2">
        <v>157.18276747061094</v>
      </c>
      <c r="N4608" s="4">
        <f t="shared" si="81"/>
        <v>-4.5711795121712528E-2</v>
      </c>
    </row>
    <row r="4609" spans="12:14" x14ac:dyDescent="0.3">
      <c r="L4609" s="2">
        <v>4608</v>
      </c>
      <c r="M4609" s="2">
        <v>166.56821674072339</v>
      </c>
      <c r="N4609" s="4">
        <f t="shared" si="81"/>
        <v>1.1269155653482743E-2</v>
      </c>
    </row>
    <row r="4610" spans="12:14" x14ac:dyDescent="0.3">
      <c r="L4610" s="2">
        <v>4609</v>
      </c>
      <c r="M4610" s="2">
        <v>162.44139010389063</v>
      </c>
      <c r="N4610" s="4">
        <f t="shared" si="81"/>
        <v>-1.3785639134014427E-2</v>
      </c>
    </row>
    <row r="4611" spans="12:14" x14ac:dyDescent="0.3">
      <c r="L4611" s="2">
        <v>4610</v>
      </c>
      <c r="M4611" s="2">
        <v>152.04164441574076</v>
      </c>
      <c r="N4611" s="4">
        <f t="shared" ref="N4611:N4674" si="82">M4611/$B$2-1</f>
        <v>-7.692458752917386E-2</v>
      </c>
    </row>
    <row r="4612" spans="12:14" x14ac:dyDescent="0.3">
      <c r="L4612" s="2">
        <v>4611</v>
      </c>
      <c r="M4612" s="2">
        <v>175.20580462928245</v>
      </c>
      <c r="N4612" s="4">
        <f t="shared" si="82"/>
        <v>6.3709689519211077E-2</v>
      </c>
    </row>
    <row r="4613" spans="12:14" x14ac:dyDescent="0.3">
      <c r="L4613" s="2">
        <v>4612</v>
      </c>
      <c r="M4613" s="2">
        <v>161.24408307961937</v>
      </c>
      <c r="N4613" s="4">
        <f t="shared" si="82"/>
        <v>-2.1054730964285229E-2</v>
      </c>
    </row>
    <row r="4614" spans="12:14" x14ac:dyDescent="0.3">
      <c r="L4614" s="2">
        <v>4613</v>
      </c>
      <c r="M4614" s="2">
        <v>161.58332917544246</v>
      </c>
      <c r="N4614" s="4">
        <f t="shared" si="82"/>
        <v>-1.899509966370061E-2</v>
      </c>
    </row>
    <row r="4615" spans="12:14" x14ac:dyDescent="0.3">
      <c r="L4615" s="2">
        <v>4614</v>
      </c>
      <c r="M4615" s="2">
        <v>176.33089223153294</v>
      </c>
      <c r="N4615" s="4">
        <f t="shared" si="82"/>
        <v>7.0540322708585235E-2</v>
      </c>
    </row>
    <row r="4616" spans="12:14" x14ac:dyDescent="0.3">
      <c r="L4616" s="2">
        <v>4615</v>
      </c>
      <c r="M4616" s="2">
        <v>162.51888981641494</v>
      </c>
      <c r="N4616" s="4">
        <f t="shared" si="82"/>
        <v>-1.3315122787130207E-2</v>
      </c>
    </row>
    <row r="4617" spans="12:14" x14ac:dyDescent="0.3">
      <c r="L4617" s="2">
        <v>4616</v>
      </c>
      <c r="M4617" s="2">
        <v>160.38128558141145</v>
      </c>
      <c r="N4617" s="4">
        <f t="shared" si="82"/>
        <v>-2.6292948161932284E-2</v>
      </c>
    </row>
    <row r="4618" spans="12:14" x14ac:dyDescent="0.3">
      <c r="L4618" s="2">
        <v>4617</v>
      </c>
      <c r="M4618" s="2">
        <v>164.48414912876206</v>
      </c>
      <c r="N4618" s="4">
        <f t="shared" si="82"/>
        <v>-1.3836381118097485E-3</v>
      </c>
    </row>
    <row r="4619" spans="12:14" x14ac:dyDescent="0.3">
      <c r="L4619" s="2">
        <v>4618</v>
      </c>
      <c r="M4619" s="2">
        <v>168.31194070240559</v>
      </c>
      <c r="N4619" s="4">
        <f t="shared" si="82"/>
        <v>2.1855654644271194E-2</v>
      </c>
    </row>
    <row r="4620" spans="12:14" x14ac:dyDescent="0.3">
      <c r="L4620" s="2">
        <v>4619</v>
      </c>
      <c r="M4620" s="2">
        <v>161.93734502431676</v>
      </c>
      <c r="N4620" s="4">
        <f t="shared" si="82"/>
        <v>-1.6845798220818997E-2</v>
      </c>
    </row>
    <row r="4621" spans="12:14" x14ac:dyDescent="0.3">
      <c r="L4621" s="2">
        <v>4620</v>
      </c>
      <c r="M4621" s="2">
        <v>157.22655419104473</v>
      </c>
      <c r="N4621" s="4">
        <f t="shared" si="82"/>
        <v>-4.5445957132518977E-2</v>
      </c>
    </row>
    <row r="4622" spans="12:14" x14ac:dyDescent="0.3">
      <c r="L4622" s="2">
        <v>4621</v>
      </c>
      <c r="M4622" s="2">
        <v>173.55963376270981</v>
      </c>
      <c r="N4622" s="4">
        <f t="shared" si="82"/>
        <v>5.3715454995516998E-2</v>
      </c>
    </row>
    <row r="4623" spans="12:14" x14ac:dyDescent="0.3">
      <c r="L4623" s="2">
        <v>4622</v>
      </c>
      <c r="M4623" s="2">
        <v>165.39779419403754</v>
      </c>
      <c r="N4623" s="4">
        <f t="shared" si="82"/>
        <v>4.1632848955146518E-3</v>
      </c>
    </row>
    <row r="4624" spans="12:14" x14ac:dyDescent="0.3">
      <c r="L4624" s="2">
        <v>4623</v>
      </c>
      <c r="M4624" s="2">
        <v>167.39799732247599</v>
      </c>
      <c r="N4624" s="4">
        <f t="shared" si="82"/>
        <v>1.6306920508663891E-2</v>
      </c>
    </row>
    <row r="4625" spans="12:14" x14ac:dyDescent="0.3">
      <c r="L4625" s="2">
        <v>4624</v>
      </c>
      <c r="M4625" s="2">
        <v>152.69562804092146</v>
      </c>
      <c r="N4625" s="4">
        <f t="shared" si="82"/>
        <v>-7.2954121365889302E-2</v>
      </c>
    </row>
    <row r="4626" spans="12:14" x14ac:dyDescent="0.3">
      <c r="L4626" s="2">
        <v>4625</v>
      </c>
      <c r="M4626" s="2">
        <v>174.72973069647344</v>
      </c>
      <c r="N4626" s="4">
        <f t="shared" si="82"/>
        <v>6.0819348891924419E-2</v>
      </c>
    </row>
    <row r="4627" spans="12:14" x14ac:dyDescent="0.3">
      <c r="L4627" s="2">
        <v>4626</v>
      </c>
      <c r="M4627" s="2">
        <v>163.87857248332543</v>
      </c>
      <c r="N4627" s="4">
        <f t="shared" si="82"/>
        <v>-5.0602157620790456E-3</v>
      </c>
    </row>
    <row r="4628" spans="12:14" x14ac:dyDescent="0.3">
      <c r="L4628" s="2">
        <v>4627</v>
      </c>
      <c r="M4628" s="2">
        <v>158.76019904308086</v>
      </c>
      <c r="N4628" s="4">
        <f t="shared" si="82"/>
        <v>-3.6134890682158693E-2</v>
      </c>
    </row>
    <row r="4629" spans="12:14" x14ac:dyDescent="0.3">
      <c r="L4629" s="2">
        <v>4628</v>
      </c>
      <c r="M4629" s="2">
        <v>175.91947545486744</v>
      </c>
      <c r="N4629" s="4">
        <f t="shared" si="82"/>
        <v>6.8042528684603809E-2</v>
      </c>
    </row>
    <row r="4630" spans="12:14" x14ac:dyDescent="0.3">
      <c r="L4630" s="2">
        <v>4629</v>
      </c>
      <c r="M4630" s="2">
        <v>168.25413834420482</v>
      </c>
      <c r="N4630" s="4">
        <f t="shared" si="82"/>
        <v>2.1504724898391503E-2</v>
      </c>
    </row>
    <row r="4631" spans="12:14" x14ac:dyDescent="0.3">
      <c r="L4631" s="2">
        <v>4630</v>
      </c>
      <c r="M4631" s="2">
        <v>160.66297625209108</v>
      </c>
      <c r="N4631" s="4">
        <f t="shared" si="82"/>
        <v>-2.4582747426956097E-2</v>
      </c>
    </row>
    <row r="4632" spans="12:14" x14ac:dyDescent="0.3">
      <c r="L4632" s="2">
        <v>4631</v>
      </c>
      <c r="M4632" s="2">
        <v>158.00992510056568</v>
      </c>
      <c r="N4632" s="4">
        <f t="shared" si="82"/>
        <v>-4.0689954734607237E-2</v>
      </c>
    </row>
    <row r="4633" spans="12:14" x14ac:dyDescent="0.3">
      <c r="L4633" s="2">
        <v>4632</v>
      </c>
      <c r="M4633" s="2">
        <v>165.11707949652725</v>
      </c>
      <c r="N4633" s="4">
        <f t="shared" si="82"/>
        <v>2.4590094900054371E-3</v>
      </c>
    </row>
    <row r="4634" spans="12:14" x14ac:dyDescent="0.3">
      <c r="L4634" s="2">
        <v>4633</v>
      </c>
      <c r="M4634" s="2">
        <v>166.82967420696062</v>
      </c>
      <c r="N4634" s="4">
        <f t="shared" si="82"/>
        <v>1.2856516533575446E-2</v>
      </c>
    </row>
    <row r="4635" spans="12:14" x14ac:dyDescent="0.3">
      <c r="L4635" s="2">
        <v>4634</v>
      </c>
      <c r="M4635" s="2">
        <v>160.06538368596267</v>
      </c>
      <c r="N4635" s="4">
        <f t="shared" si="82"/>
        <v>-2.8210852125430286E-2</v>
      </c>
    </row>
    <row r="4636" spans="12:14" x14ac:dyDescent="0.3">
      <c r="L4636" s="2">
        <v>4635</v>
      </c>
      <c r="M4636" s="2">
        <v>159.75031373585196</v>
      </c>
      <c r="N4636" s="4">
        <f t="shared" si="82"/>
        <v>-3.012370518140195E-2</v>
      </c>
    </row>
    <row r="4637" spans="12:14" x14ac:dyDescent="0.3">
      <c r="L4637" s="2">
        <v>4636</v>
      </c>
      <c r="M4637" s="2">
        <v>166.44319883081081</v>
      </c>
      <c r="N4637" s="4">
        <f t="shared" si="82"/>
        <v>1.0510146770079443E-2</v>
      </c>
    </row>
    <row r="4638" spans="12:14" x14ac:dyDescent="0.3">
      <c r="L4638" s="2">
        <v>4637</v>
      </c>
      <c r="M4638" s="2">
        <v>170.25363589620846</v>
      </c>
      <c r="N4638" s="4">
        <f t="shared" si="82"/>
        <v>3.3644076815050106E-2</v>
      </c>
    </row>
    <row r="4639" spans="12:14" x14ac:dyDescent="0.3">
      <c r="L4639" s="2">
        <v>4638</v>
      </c>
      <c r="M4639" s="2">
        <v>156.47578150731189</v>
      </c>
      <c r="N4639" s="4">
        <f t="shared" si="82"/>
        <v>-5.0004049143241525E-2</v>
      </c>
    </row>
    <row r="4640" spans="12:14" x14ac:dyDescent="0.3">
      <c r="L4640" s="2">
        <v>4639</v>
      </c>
      <c r="M4640" s="2">
        <v>175.22121781322844</v>
      </c>
      <c r="N4640" s="4">
        <f t="shared" si="82"/>
        <v>6.3803266059921926E-2</v>
      </c>
    </row>
    <row r="4641" spans="12:14" x14ac:dyDescent="0.3">
      <c r="L4641" s="2">
        <v>4640</v>
      </c>
      <c r="M4641" s="2">
        <v>165.02477546091399</v>
      </c>
      <c r="N4641" s="4">
        <f t="shared" si="82"/>
        <v>1.8986131191698341E-3</v>
      </c>
    </row>
    <row r="4642" spans="12:14" x14ac:dyDescent="0.3">
      <c r="L4642" s="2">
        <v>4641</v>
      </c>
      <c r="M4642" s="2">
        <v>165.26496248230305</v>
      </c>
      <c r="N4642" s="4">
        <f t="shared" si="82"/>
        <v>3.356836849193634E-3</v>
      </c>
    </row>
    <row r="4643" spans="12:14" x14ac:dyDescent="0.3">
      <c r="L4643" s="2">
        <v>4642</v>
      </c>
      <c r="M4643" s="2">
        <v>167.24421920130868</v>
      </c>
      <c r="N4643" s="4">
        <f t="shared" si="82"/>
        <v>1.5373302596472849E-2</v>
      </c>
    </row>
    <row r="4644" spans="12:14" x14ac:dyDescent="0.3">
      <c r="L4644" s="2">
        <v>4643</v>
      </c>
      <c r="M4644" s="2">
        <v>175.20732556493164</v>
      </c>
      <c r="N4644" s="4">
        <f t="shared" si="82"/>
        <v>6.371892342553398E-2</v>
      </c>
    </row>
    <row r="4645" spans="12:14" x14ac:dyDescent="0.3">
      <c r="L4645" s="2">
        <v>4644</v>
      </c>
      <c r="M4645" s="2">
        <v>158.62619735835463</v>
      </c>
      <c r="N4645" s="4">
        <f t="shared" si="82"/>
        <v>-3.6948441869899207E-2</v>
      </c>
    </row>
    <row r="4646" spans="12:14" x14ac:dyDescent="0.3">
      <c r="L4646" s="2">
        <v>4645</v>
      </c>
      <c r="M4646" s="2">
        <v>177.08727244314636</v>
      </c>
      <c r="N4646" s="4">
        <f t="shared" si="82"/>
        <v>7.5132459149247932E-2</v>
      </c>
    </row>
    <row r="4647" spans="12:14" x14ac:dyDescent="0.3">
      <c r="L4647" s="2">
        <v>4646</v>
      </c>
      <c r="M4647" s="2">
        <v>165.346763131682</v>
      </c>
      <c r="N4647" s="4">
        <f t="shared" si="82"/>
        <v>3.8534650490267275E-3</v>
      </c>
    </row>
    <row r="4648" spans="12:14" x14ac:dyDescent="0.3">
      <c r="L4648" s="2">
        <v>4647</v>
      </c>
      <c r="M4648" s="2">
        <v>146.04769647657264</v>
      </c>
      <c r="N4648" s="4">
        <f t="shared" si="82"/>
        <v>-0.1133150513888469</v>
      </c>
    </row>
    <row r="4649" spans="12:14" x14ac:dyDescent="0.3">
      <c r="L4649" s="2">
        <v>4648</v>
      </c>
      <c r="M4649" s="2">
        <v>164.44943070436065</v>
      </c>
      <c r="N4649" s="4">
        <f t="shared" si="82"/>
        <v>-1.5944206513422987E-3</v>
      </c>
    </row>
    <row r="4650" spans="12:14" x14ac:dyDescent="0.3">
      <c r="L4650" s="2">
        <v>4649</v>
      </c>
      <c r="M4650" s="2">
        <v>154.08880352513251</v>
      </c>
      <c r="N4650" s="4">
        <f t="shared" si="82"/>
        <v>-6.449587270859436E-2</v>
      </c>
    </row>
    <row r="4651" spans="12:14" x14ac:dyDescent="0.3">
      <c r="L4651" s="2">
        <v>4650</v>
      </c>
      <c r="M4651" s="2">
        <v>172.35397634092689</v>
      </c>
      <c r="N4651" s="4">
        <f t="shared" si="82"/>
        <v>4.639566622193847E-2</v>
      </c>
    </row>
    <row r="4652" spans="12:14" x14ac:dyDescent="0.3">
      <c r="L4652" s="2">
        <v>4651</v>
      </c>
      <c r="M4652" s="2">
        <v>165.33206996497776</v>
      </c>
      <c r="N4652" s="4">
        <f t="shared" si="82"/>
        <v>3.764259877850451E-3</v>
      </c>
    </row>
    <row r="4653" spans="12:14" x14ac:dyDescent="0.3">
      <c r="L4653" s="2">
        <v>4652</v>
      </c>
      <c r="M4653" s="2">
        <v>161.32174794544645</v>
      </c>
      <c r="N4653" s="4">
        <f t="shared" si="82"/>
        <v>-2.0583211938472901E-2</v>
      </c>
    </row>
    <row r="4654" spans="12:14" x14ac:dyDescent="0.3">
      <c r="L4654" s="2">
        <v>4653</v>
      </c>
      <c r="M4654" s="2">
        <v>159.64298477656024</v>
      </c>
      <c r="N4654" s="4">
        <f t="shared" si="82"/>
        <v>-3.0775320886750168E-2</v>
      </c>
    </row>
    <row r="4655" spans="12:14" x14ac:dyDescent="0.3">
      <c r="L4655" s="2">
        <v>4654</v>
      </c>
      <c r="M4655" s="2">
        <v>173.31745832188057</v>
      </c>
      <c r="N4655" s="4">
        <f t="shared" si="82"/>
        <v>5.2245159171022459E-2</v>
      </c>
    </row>
    <row r="4656" spans="12:14" x14ac:dyDescent="0.3">
      <c r="L4656" s="2">
        <v>4655</v>
      </c>
      <c r="M4656" s="2">
        <v>160.57600691778961</v>
      </c>
      <c r="N4656" s="4">
        <f t="shared" si="82"/>
        <v>-2.5110755752840386E-2</v>
      </c>
    </row>
    <row r="4657" spans="12:14" x14ac:dyDescent="0.3">
      <c r="L4657" s="2">
        <v>4656</v>
      </c>
      <c r="M4657" s="2">
        <v>166.3984596767464</v>
      </c>
      <c r="N4657" s="4">
        <f t="shared" si="82"/>
        <v>1.0238526364694467E-2</v>
      </c>
    </row>
    <row r="4658" spans="12:14" x14ac:dyDescent="0.3">
      <c r="L4658" s="2">
        <v>4657</v>
      </c>
      <c r="M4658" s="2">
        <v>169.70641984472957</v>
      </c>
      <c r="N4658" s="4">
        <f t="shared" si="82"/>
        <v>3.0321818072252427E-2</v>
      </c>
    </row>
    <row r="4659" spans="12:14" x14ac:dyDescent="0.3">
      <c r="L4659" s="2">
        <v>4658</v>
      </c>
      <c r="M4659" s="2">
        <v>159.56145192032795</v>
      </c>
      <c r="N4659" s="4">
        <f t="shared" si="82"/>
        <v>-3.1270323260512711E-2</v>
      </c>
    </row>
    <row r="4660" spans="12:14" x14ac:dyDescent="0.3">
      <c r="L4660" s="2">
        <v>4659</v>
      </c>
      <c r="M4660" s="2">
        <v>154.16781118655163</v>
      </c>
      <c r="N4660" s="4">
        <f t="shared" si="82"/>
        <v>-6.401620130058594E-2</v>
      </c>
    </row>
    <row r="4661" spans="12:14" x14ac:dyDescent="0.3">
      <c r="L4661" s="2">
        <v>4660</v>
      </c>
      <c r="M4661" s="2">
        <v>153.20089603349652</v>
      </c>
      <c r="N4661" s="4">
        <f t="shared" si="82"/>
        <v>-6.9886537728216847E-2</v>
      </c>
    </row>
    <row r="4662" spans="12:14" x14ac:dyDescent="0.3">
      <c r="L4662" s="2">
        <v>4661</v>
      </c>
      <c r="M4662" s="2">
        <v>157.29240836723315</v>
      </c>
      <c r="N4662" s="4">
        <f t="shared" si="82"/>
        <v>-4.5046143179692688E-2</v>
      </c>
    </row>
    <row r="4663" spans="12:14" x14ac:dyDescent="0.3">
      <c r="L4663" s="2">
        <v>4662</v>
      </c>
      <c r="M4663" s="2">
        <v>176.60678504559544</v>
      </c>
      <c r="N4663" s="4">
        <f t="shared" si="82"/>
        <v>7.2215323489569272E-2</v>
      </c>
    </row>
    <row r="4664" spans="12:14" x14ac:dyDescent="0.3">
      <c r="L4664" s="2">
        <v>4663</v>
      </c>
      <c r="M4664" s="2">
        <v>168.42156376469731</v>
      </c>
      <c r="N4664" s="4">
        <f t="shared" si="82"/>
        <v>2.2521198310482493E-2</v>
      </c>
    </row>
    <row r="4665" spans="12:14" x14ac:dyDescent="0.3">
      <c r="L4665" s="2">
        <v>4664</v>
      </c>
      <c r="M4665" s="2">
        <v>156.78323193061118</v>
      </c>
      <c r="N4665" s="4">
        <f t="shared" si="82"/>
        <v>-4.8137455767512827E-2</v>
      </c>
    </row>
    <row r="4666" spans="12:14" x14ac:dyDescent="0.3">
      <c r="L4666" s="2">
        <v>4665</v>
      </c>
      <c r="M4666" s="2">
        <v>167.15972598458961</v>
      </c>
      <c r="N4666" s="4">
        <f t="shared" si="82"/>
        <v>1.4860327278600982E-2</v>
      </c>
    </row>
    <row r="4667" spans="12:14" x14ac:dyDescent="0.3">
      <c r="L4667" s="2">
        <v>4666</v>
      </c>
      <c r="M4667" s="2">
        <v>158.40859253779922</v>
      </c>
      <c r="N4667" s="4">
        <f t="shared" si="82"/>
        <v>-3.8269564515354015E-2</v>
      </c>
    </row>
    <row r="4668" spans="12:14" x14ac:dyDescent="0.3">
      <c r="L4668" s="2">
        <v>4667</v>
      </c>
      <c r="M4668" s="2">
        <v>156.79463142039674</v>
      </c>
      <c r="N4668" s="4">
        <f t="shared" si="82"/>
        <v>-4.8068247171563994E-2</v>
      </c>
    </row>
    <row r="4669" spans="12:14" x14ac:dyDescent="0.3">
      <c r="L4669" s="2">
        <v>4668</v>
      </c>
      <c r="M4669" s="2">
        <v>169.20646252751197</v>
      </c>
      <c r="N4669" s="4">
        <f t="shared" si="82"/>
        <v>2.7286476613128663E-2</v>
      </c>
    </row>
    <row r="4670" spans="12:14" x14ac:dyDescent="0.3">
      <c r="L4670" s="2">
        <v>4669</v>
      </c>
      <c r="M4670" s="2">
        <v>184.44191103470888</v>
      </c>
      <c r="N4670" s="4">
        <f t="shared" si="82"/>
        <v>0.11978394971664152</v>
      </c>
    </row>
    <row r="4671" spans="12:14" x14ac:dyDescent="0.3">
      <c r="L4671" s="2">
        <v>4670</v>
      </c>
      <c r="M4671" s="2">
        <v>150.65255458728461</v>
      </c>
      <c r="N4671" s="4">
        <f t="shared" si="82"/>
        <v>-8.5358031348388597E-2</v>
      </c>
    </row>
    <row r="4672" spans="12:14" x14ac:dyDescent="0.3">
      <c r="L4672" s="2">
        <v>4671</v>
      </c>
      <c r="M4672" s="2">
        <v>171.0201640429764</v>
      </c>
      <c r="N4672" s="4">
        <f t="shared" si="82"/>
        <v>3.8297823411696852E-2</v>
      </c>
    </row>
    <row r="4673" spans="12:14" x14ac:dyDescent="0.3">
      <c r="L4673" s="2">
        <v>4672</v>
      </c>
      <c r="M4673" s="2">
        <v>171.23637800061914</v>
      </c>
      <c r="N4673" s="4">
        <f t="shared" si="82"/>
        <v>3.9610501848581503E-2</v>
      </c>
    </row>
    <row r="4674" spans="12:14" x14ac:dyDescent="0.3">
      <c r="L4674" s="2">
        <v>4673</v>
      </c>
      <c r="M4674" s="2">
        <v>159.43265098090475</v>
      </c>
      <c r="N4674" s="4">
        <f t="shared" si="82"/>
        <v>-3.2052299677181817E-2</v>
      </c>
    </row>
    <row r="4675" spans="12:14" x14ac:dyDescent="0.3">
      <c r="L4675" s="2">
        <v>4674</v>
      </c>
      <c r="M4675" s="2">
        <v>162.5615580311264</v>
      </c>
      <c r="N4675" s="4">
        <f t="shared" ref="N4675:N4738" si="83">M4675/$B$2-1</f>
        <v>-1.3056075471208906E-2</v>
      </c>
    </row>
    <row r="4676" spans="12:14" x14ac:dyDescent="0.3">
      <c r="L4676" s="2">
        <v>4675</v>
      </c>
      <c r="M4676" s="2">
        <v>164.83604550909766</v>
      </c>
      <c r="N4676" s="4">
        <f t="shared" si="83"/>
        <v>7.5279561115815241E-4</v>
      </c>
    </row>
    <row r="4677" spans="12:14" x14ac:dyDescent="0.3">
      <c r="L4677" s="2">
        <v>4676</v>
      </c>
      <c r="M4677" s="2">
        <v>170.17020452148864</v>
      </c>
      <c r="N4677" s="4">
        <f t="shared" si="83"/>
        <v>3.3137548153587382E-2</v>
      </c>
    </row>
    <row r="4678" spans="12:14" x14ac:dyDescent="0.3">
      <c r="L4678" s="2">
        <v>4677</v>
      </c>
      <c r="M4678" s="2">
        <v>149.29872340970266</v>
      </c>
      <c r="N4678" s="4">
        <f t="shared" si="83"/>
        <v>-9.357741280446652E-2</v>
      </c>
    </row>
    <row r="4679" spans="12:14" x14ac:dyDescent="0.3">
      <c r="L4679" s="2">
        <v>4678</v>
      </c>
      <c r="M4679" s="2">
        <v>172.00814072334251</v>
      </c>
      <c r="N4679" s="4">
        <f t="shared" si="83"/>
        <v>4.4296028608996618E-2</v>
      </c>
    </row>
    <row r="4680" spans="12:14" x14ac:dyDescent="0.3">
      <c r="L4680" s="2">
        <v>4679</v>
      </c>
      <c r="M4680" s="2">
        <v>158.51461632206585</v>
      </c>
      <c r="N4680" s="4">
        <f t="shared" si="83"/>
        <v>-3.7625872790170933E-2</v>
      </c>
    </row>
    <row r="4681" spans="12:14" x14ac:dyDescent="0.3">
      <c r="L4681" s="2">
        <v>4680</v>
      </c>
      <c r="M4681" s="2">
        <v>169.99246103323208</v>
      </c>
      <c r="N4681" s="4">
        <f t="shared" si="83"/>
        <v>3.2058431676210919E-2</v>
      </c>
    </row>
    <row r="4682" spans="12:14" x14ac:dyDescent="0.3">
      <c r="L4682" s="2">
        <v>4681</v>
      </c>
      <c r="M4682" s="2">
        <v>145.7704203900652</v>
      </c>
      <c r="N4682" s="4">
        <f t="shared" si="83"/>
        <v>-0.11499845029514444</v>
      </c>
    </row>
    <row r="4683" spans="12:14" x14ac:dyDescent="0.3">
      <c r="L4683" s="2">
        <v>4682</v>
      </c>
      <c r="M4683" s="2">
        <v>161.61220205645256</v>
      </c>
      <c r="N4683" s="4">
        <f t="shared" si="83"/>
        <v>-1.881980659416016E-2</v>
      </c>
    </row>
    <row r="4684" spans="12:14" x14ac:dyDescent="0.3">
      <c r="L4684" s="2">
        <v>4683</v>
      </c>
      <c r="M4684" s="2">
        <v>151.30492851019687</v>
      </c>
      <c r="N4684" s="4">
        <f t="shared" si="83"/>
        <v>-8.1397338011431453E-2</v>
      </c>
    </row>
    <row r="4685" spans="12:14" x14ac:dyDescent="0.3">
      <c r="L4685" s="2">
        <v>4684</v>
      </c>
      <c r="M4685" s="2">
        <v>164.60024774260111</v>
      </c>
      <c r="N4685" s="4">
        <f t="shared" si="83"/>
        <v>-6.7878006933985713E-4</v>
      </c>
    </row>
    <row r="4686" spans="12:14" x14ac:dyDescent="0.3">
      <c r="L4686" s="2">
        <v>4685</v>
      </c>
      <c r="M4686" s="2">
        <v>169.14709460273318</v>
      </c>
      <c r="N4686" s="4">
        <f t="shared" si="83"/>
        <v>2.6926041997577865E-2</v>
      </c>
    </row>
    <row r="4687" spans="12:14" x14ac:dyDescent="0.3">
      <c r="L4687" s="2">
        <v>4686</v>
      </c>
      <c r="M4687" s="2">
        <v>165.4078972424121</v>
      </c>
      <c r="N4687" s="4">
        <f t="shared" si="83"/>
        <v>4.2246225348265831E-3</v>
      </c>
    </row>
    <row r="4688" spans="12:14" x14ac:dyDescent="0.3">
      <c r="L4688" s="2">
        <v>4687</v>
      </c>
      <c r="M4688" s="2">
        <v>162.36962485425906</v>
      </c>
      <c r="N4688" s="4">
        <f t="shared" si="83"/>
        <v>-1.4221340402961413E-2</v>
      </c>
    </row>
    <row r="4689" spans="12:14" x14ac:dyDescent="0.3">
      <c r="L4689" s="2">
        <v>4688</v>
      </c>
      <c r="M4689" s="2">
        <v>176.47675897155324</v>
      </c>
      <c r="N4689" s="4">
        <f t="shared" si="83"/>
        <v>7.1425909034143586E-2</v>
      </c>
    </row>
    <row r="4690" spans="12:14" x14ac:dyDescent="0.3">
      <c r="L4690" s="2">
        <v>4689</v>
      </c>
      <c r="M4690" s="2">
        <v>170.79607261494766</v>
      </c>
      <c r="N4690" s="4">
        <f t="shared" si="83"/>
        <v>3.6937319267232427E-2</v>
      </c>
    </row>
    <row r="4691" spans="12:14" x14ac:dyDescent="0.3">
      <c r="L4691" s="2">
        <v>4690</v>
      </c>
      <c r="M4691" s="2">
        <v>159.67602073724083</v>
      </c>
      <c r="N4691" s="4">
        <f t="shared" si="83"/>
        <v>-3.0574752922961079E-2</v>
      </c>
    </row>
    <row r="4692" spans="12:14" x14ac:dyDescent="0.3">
      <c r="L4692" s="2">
        <v>4691</v>
      </c>
      <c r="M4692" s="2">
        <v>162.01720475179832</v>
      </c>
      <c r="N4692" s="4">
        <f t="shared" si="83"/>
        <v>-1.6360953748318585E-2</v>
      </c>
    </row>
    <row r="4693" spans="12:14" x14ac:dyDescent="0.3">
      <c r="L4693" s="2">
        <v>4692</v>
      </c>
      <c r="M4693" s="2">
        <v>162.95904440447202</v>
      </c>
      <c r="N4693" s="4">
        <f t="shared" si="83"/>
        <v>-1.0642855728437151E-2</v>
      </c>
    </row>
    <row r="4694" spans="12:14" x14ac:dyDescent="0.3">
      <c r="L4694" s="2">
        <v>4693</v>
      </c>
      <c r="M4694" s="2">
        <v>155.39181330357428</v>
      </c>
      <c r="N4694" s="4">
        <f t="shared" si="83"/>
        <v>-5.6585038191441894E-2</v>
      </c>
    </row>
    <row r="4695" spans="12:14" x14ac:dyDescent="0.3">
      <c r="L4695" s="2">
        <v>4694</v>
      </c>
      <c r="M4695" s="2">
        <v>156.75763996819131</v>
      </c>
      <c r="N4695" s="4">
        <f t="shared" si="83"/>
        <v>-4.8292829720204766E-2</v>
      </c>
    </row>
    <row r="4696" spans="12:14" x14ac:dyDescent="0.3">
      <c r="L4696" s="2">
        <v>4695</v>
      </c>
      <c r="M4696" s="2">
        <v>165.10913596854724</v>
      </c>
      <c r="N4696" s="4">
        <f t="shared" si="83"/>
        <v>2.4107827334820531E-3</v>
      </c>
    </row>
    <row r="4697" spans="12:14" x14ac:dyDescent="0.3">
      <c r="L4697" s="2">
        <v>4696</v>
      </c>
      <c r="M4697" s="2">
        <v>170.00022131005119</v>
      </c>
      <c r="N4697" s="4">
        <f t="shared" si="83"/>
        <v>3.2105545878068131E-2</v>
      </c>
    </row>
    <row r="4698" spans="12:14" x14ac:dyDescent="0.3">
      <c r="L4698" s="2">
        <v>4697</v>
      </c>
      <c r="M4698" s="2">
        <v>172.98236175887178</v>
      </c>
      <c r="N4698" s="4">
        <f t="shared" si="83"/>
        <v>5.0210720518996999E-2</v>
      </c>
    </row>
    <row r="4699" spans="12:14" x14ac:dyDescent="0.3">
      <c r="L4699" s="2">
        <v>4698</v>
      </c>
      <c r="M4699" s="2">
        <v>160.87944888761726</v>
      </c>
      <c r="N4699" s="4">
        <f t="shared" si="83"/>
        <v>-2.326849850459789E-2</v>
      </c>
    </row>
    <row r="4700" spans="12:14" x14ac:dyDescent="0.3">
      <c r="L4700" s="2">
        <v>4699</v>
      </c>
      <c r="M4700" s="2">
        <v>154.16123848296013</v>
      </c>
      <c r="N4700" s="4">
        <f t="shared" si="83"/>
        <v>-6.4056105506450578E-2</v>
      </c>
    </row>
    <row r="4701" spans="12:14" x14ac:dyDescent="0.3">
      <c r="L4701" s="2">
        <v>4700</v>
      </c>
      <c r="M4701" s="2">
        <v>167.75343581400867</v>
      </c>
      <c r="N4701" s="4">
        <f t="shared" si="83"/>
        <v>1.8464859101345654E-2</v>
      </c>
    </row>
    <row r="4702" spans="12:14" x14ac:dyDescent="0.3">
      <c r="L4702" s="2">
        <v>4701</v>
      </c>
      <c r="M4702" s="2">
        <v>167.17493671290961</v>
      </c>
      <c r="N4702" s="4">
        <f t="shared" si="83"/>
        <v>1.4952674670474453E-2</v>
      </c>
    </row>
    <row r="4703" spans="12:14" x14ac:dyDescent="0.3">
      <c r="L4703" s="2">
        <v>4702</v>
      </c>
      <c r="M4703" s="2">
        <v>147.67926235744193</v>
      </c>
      <c r="N4703" s="4">
        <f t="shared" si="83"/>
        <v>-0.10340948667173155</v>
      </c>
    </row>
    <row r="4704" spans="12:14" x14ac:dyDescent="0.3">
      <c r="L4704" s="2">
        <v>4703</v>
      </c>
      <c r="M4704" s="2">
        <v>161.90216141395683</v>
      </c>
      <c r="N4704" s="4">
        <f t="shared" si="83"/>
        <v>-1.7059404997896377E-2</v>
      </c>
    </row>
    <row r="4705" spans="12:14" x14ac:dyDescent="0.3">
      <c r="L4705" s="2">
        <v>4704</v>
      </c>
      <c r="M4705" s="2">
        <v>173.89914548873008</v>
      </c>
      <c r="N4705" s="4">
        <f t="shared" si="83"/>
        <v>5.5776698990470885E-2</v>
      </c>
    </row>
    <row r="4706" spans="12:14" x14ac:dyDescent="0.3">
      <c r="L4706" s="2">
        <v>4705</v>
      </c>
      <c r="M4706" s="2">
        <v>168.8516900334086</v>
      </c>
      <c r="N4706" s="4">
        <f t="shared" si="83"/>
        <v>2.5132581424832212E-2</v>
      </c>
    </row>
    <row r="4707" spans="12:14" x14ac:dyDescent="0.3">
      <c r="L4707" s="2">
        <v>4706</v>
      </c>
      <c r="M4707" s="2">
        <v>151.3933969521907</v>
      </c>
      <c r="N4707" s="4">
        <f t="shared" si="83"/>
        <v>-8.0860228301141701E-2</v>
      </c>
    </row>
    <row r="4708" spans="12:14" x14ac:dyDescent="0.3">
      <c r="L4708" s="2">
        <v>4707</v>
      </c>
      <c r="M4708" s="2">
        <v>169.5115119805877</v>
      </c>
      <c r="N4708" s="4">
        <f t="shared" si="83"/>
        <v>2.9138493215579597E-2</v>
      </c>
    </row>
    <row r="4709" spans="12:14" x14ac:dyDescent="0.3">
      <c r="L4709" s="2">
        <v>4708</v>
      </c>
      <c r="M4709" s="2">
        <v>158.293582973003</v>
      </c>
      <c r="N4709" s="4">
        <f t="shared" si="83"/>
        <v>-3.8967810721979301E-2</v>
      </c>
    </row>
    <row r="4710" spans="12:14" x14ac:dyDescent="0.3">
      <c r="L4710" s="2">
        <v>4709</v>
      </c>
      <c r="M4710" s="2">
        <v>161.52557900259808</v>
      </c>
      <c r="N4710" s="4">
        <f t="shared" si="83"/>
        <v>-1.9345712581782637E-2</v>
      </c>
    </row>
    <row r="4711" spans="12:14" x14ac:dyDescent="0.3">
      <c r="L4711" s="2">
        <v>4710</v>
      </c>
      <c r="M4711" s="2">
        <v>173.304401350978</v>
      </c>
      <c r="N4711" s="4">
        <f t="shared" si="83"/>
        <v>5.2165887673744082E-2</v>
      </c>
    </row>
    <row r="4712" spans="12:14" x14ac:dyDescent="0.3">
      <c r="L4712" s="2">
        <v>4711</v>
      </c>
      <c r="M4712" s="2">
        <v>163.91198007773454</v>
      </c>
      <c r="N4712" s="4">
        <f t="shared" si="83"/>
        <v>-4.8573915351552976E-3</v>
      </c>
    </row>
    <row r="4713" spans="12:14" x14ac:dyDescent="0.3">
      <c r="L4713" s="2">
        <v>4712</v>
      </c>
      <c r="M4713" s="2">
        <v>150.36310420390831</v>
      </c>
      <c r="N4713" s="4">
        <f t="shared" si="83"/>
        <v>-8.7115342860321077E-2</v>
      </c>
    </row>
    <row r="4714" spans="12:14" x14ac:dyDescent="0.3">
      <c r="L4714" s="2">
        <v>4713</v>
      </c>
      <c r="M4714" s="2">
        <v>149.87334004682387</v>
      </c>
      <c r="N4714" s="4">
        <f t="shared" si="83"/>
        <v>-9.0088799593516899E-2</v>
      </c>
    </row>
    <row r="4715" spans="12:14" x14ac:dyDescent="0.3">
      <c r="L4715" s="2">
        <v>4714</v>
      </c>
      <c r="M4715" s="2">
        <v>166.9106230831365</v>
      </c>
      <c r="N4715" s="4">
        <f t="shared" si="83"/>
        <v>1.3347973446924621E-2</v>
      </c>
    </row>
    <row r="4716" spans="12:14" x14ac:dyDescent="0.3">
      <c r="L4716" s="2">
        <v>4715</v>
      </c>
      <c r="M4716" s="2">
        <v>171.09919574670931</v>
      </c>
      <c r="N4716" s="4">
        <f t="shared" si="83"/>
        <v>3.8777640785429224E-2</v>
      </c>
    </row>
    <row r="4717" spans="12:14" x14ac:dyDescent="0.3">
      <c r="L4717" s="2">
        <v>4716</v>
      </c>
      <c r="M4717" s="2">
        <v>163.5664707834419</v>
      </c>
      <c r="N4717" s="4">
        <f t="shared" si="83"/>
        <v>-6.955047973739914E-3</v>
      </c>
    </row>
    <row r="4718" spans="12:14" x14ac:dyDescent="0.3">
      <c r="L4718" s="2">
        <v>4717</v>
      </c>
      <c r="M4718" s="2">
        <v>154.6523569033543</v>
      </c>
      <c r="N4718" s="4">
        <f t="shared" si="83"/>
        <v>-6.1074426768237489E-2</v>
      </c>
    </row>
    <row r="4719" spans="12:14" x14ac:dyDescent="0.3">
      <c r="L4719" s="2">
        <v>4718</v>
      </c>
      <c r="M4719" s="2">
        <v>181.60482735510283</v>
      </c>
      <c r="N4719" s="4">
        <f t="shared" si="83"/>
        <v>0.1025594439055515</v>
      </c>
    </row>
    <row r="4720" spans="12:14" x14ac:dyDescent="0.3">
      <c r="L4720" s="2">
        <v>4719</v>
      </c>
      <c r="M4720" s="2">
        <v>170.48100291586019</v>
      </c>
      <c r="N4720" s="4">
        <f t="shared" si="83"/>
        <v>3.5024467735273346E-2</v>
      </c>
    </row>
    <row r="4721" spans="12:14" x14ac:dyDescent="0.3">
      <c r="L4721" s="2">
        <v>4720</v>
      </c>
      <c r="M4721" s="2">
        <v>163.03737516552511</v>
      </c>
      <c r="N4721" s="4">
        <f t="shared" si="83"/>
        <v>-1.0167293918736386E-2</v>
      </c>
    </row>
    <row r="4722" spans="12:14" x14ac:dyDescent="0.3">
      <c r="L4722" s="2">
        <v>4721</v>
      </c>
      <c r="M4722" s="2">
        <v>173.63701792883862</v>
      </c>
      <c r="N4722" s="4">
        <f t="shared" si="83"/>
        <v>5.4185269836987349E-2</v>
      </c>
    </row>
    <row r="4723" spans="12:14" x14ac:dyDescent="0.3">
      <c r="L4723" s="2">
        <v>4722</v>
      </c>
      <c r="M4723" s="2">
        <v>147.35125748055611</v>
      </c>
      <c r="N4723" s="4">
        <f t="shared" si="83"/>
        <v>-0.1054008702705298</v>
      </c>
    </row>
    <row r="4724" spans="12:14" x14ac:dyDescent="0.3">
      <c r="L4724" s="2">
        <v>4723</v>
      </c>
      <c r="M4724" s="2">
        <v>155.30086215161069</v>
      </c>
      <c r="N4724" s="4">
        <f t="shared" si="83"/>
        <v>-5.7137220933453858E-2</v>
      </c>
    </row>
    <row r="4725" spans="12:14" x14ac:dyDescent="0.3">
      <c r="L4725" s="2">
        <v>4724</v>
      </c>
      <c r="M4725" s="2">
        <v>172.28550630096004</v>
      </c>
      <c r="N4725" s="4">
        <f t="shared" si="83"/>
        <v>4.597997083382821E-2</v>
      </c>
    </row>
    <row r="4726" spans="12:14" x14ac:dyDescent="0.3">
      <c r="L4726" s="2">
        <v>4725</v>
      </c>
      <c r="M4726" s="2">
        <v>149.82560407339861</v>
      </c>
      <c r="N4726" s="4">
        <f t="shared" si="83"/>
        <v>-9.0378614292170978E-2</v>
      </c>
    </row>
    <row r="4727" spans="12:14" x14ac:dyDescent="0.3">
      <c r="L4727" s="2">
        <v>4726</v>
      </c>
      <c r="M4727" s="2">
        <v>154.92117957435275</v>
      </c>
      <c r="N4727" s="4">
        <f t="shared" si="83"/>
        <v>-5.9442350248235631E-2</v>
      </c>
    </row>
    <row r="4728" spans="12:14" x14ac:dyDescent="0.3">
      <c r="L4728" s="2">
        <v>4727</v>
      </c>
      <c r="M4728" s="2">
        <v>168.07195819930445</v>
      </c>
      <c r="N4728" s="4">
        <f t="shared" si="83"/>
        <v>2.039867258592043E-2</v>
      </c>
    </row>
    <row r="4729" spans="12:14" x14ac:dyDescent="0.3">
      <c r="L4729" s="2">
        <v>4728</v>
      </c>
      <c r="M4729" s="2">
        <v>148.84905577488419</v>
      </c>
      <c r="N4729" s="4">
        <f t="shared" si="83"/>
        <v>-9.630743548397569E-2</v>
      </c>
    </row>
    <row r="4730" spans="12:14" x14ac:dyDescent="0.3">
      <c r="L4730" s="2">
        <v>4729</v>
      </c>
      <c r="M4730" s="2">
        <v>157.98567379462736</v>
      </c>
      <c r="N4730" s="4">
        <f t="shared" si="83"/>
        <v>-4.0837189292073361E-2</v>
      </c>
    </row>
    <row r="4731" spans="12:14" x14ac:dyDescent="0.3">
      <c r="L4731" s="2">
        <v>4730</v>
      </c>
      <c r="M4731" s="2">
        <v>159.13740453870739</v>
      </c>
      <c r="N4731" s="4">
        <f t="shared" si="83"/>
        <v>-3.384480022832459E-2</v>
      </c>
    </row>
    <row r="4732" spans="12:14" x14ac:dyDescent="0.3">
      <c r="L4732" s="2">
        <v>4731</v>
      </c>
      <c r="M4732" s="2">
        <v>181.15363372166402</v>
      </c>
      <c r="N4732" s="4">
        <f t="shared" si="83"/>
        <v>9.9820156581402975E-2</v>
      </c>
    </row>
    <row r="4733" spans="12:14" x14ac:dyDescent="0.3">
      <c r="L4733" s="2">
        <v>4732</v>
      </c>
      <c r="M4733" s="2">
        <v>158.23653791327911</v>
      </c>
      <c r="N4733" s="4">
        <f t="shared" si="83"/>
        <v>-3.9314142756445292E-2</v>
      </c>
    </row>
    <row r="4734" spans="12:14" x14ac:dyDescent="0.3">
      <c r="L4734" s="2">
        <v>4733</v>
      </c>
      <c r="M4734" s="2">
        <v>145.29062022280664</v>
      </c>
      <c r="N4734" s="4">
        <f t="shared" si="83"/>
        <v>-0.11791141364145463</v>
      </c>
    </row>
    <row r="4735" spans="12:14" x14ac:dyDescent="0.3">
      <c r="L4735" s="2">
        <v>4734</v>
      </c>
      <c r="M4735" s="2">
        <v>178.05152273009162</v>
      </c>
      <c r="N4735" s="4">
        <f t="shared" si="83"/>
        <v>8.0986616638582198E-2</v>
      </c>
    </row>
    <row r="4736" spans="12:14" x14ac:dyDescent="0.3">
      <c r="L4736" s="2">
        <v>4735</v>
      </c>
      <c r="M4736" s="2">
        <v>150.84231459972261</v>
      </c>
      <c r="N4736" s="4">
        <f t="shared" si="83"/>
        <v>-8.4205960135105062E-2</v>
      </c>
    </row>
    <row r="4737" spans="12:14" x14ac:dyDescent="0.3">
      <c r="L4737" s="2">
        <v>4736</v>
      </c>
      <c r="M4737" s="2">
        <v>150.59513576020905</v>
      </c>
      <c r="N4737" s="4">
        <f t="shared" si="83"/>
        <v>-8.5706632599644839E-2</v>
      </c>
    </row>
    <row r="4738" spans="12:14" x14ac:dyDescent="0.3">
      <c r="L4738" s="2">
        <v>4737</v>
      </c>
      <c r="M4738" s="2">
        <v>157.22506242688416</v>
      </c>
      <c r="N4738" s="4">
        <f t="shared" si="83"/>
        <v>-4.545501393286544E-2</v>
      </c>
    </row>
    <row r="4739" spans="12:14" x14ac:dyDescent="0.3">
      <c r="L4739" s="2">
        <v>4738</v>
      </c>
      <c r="M4739" s="2">
        <v>171.67299013543484</v>
      </c>
      <c r="N4739" s="4">
        <f t="shared" ref="N4739:N4802" si="84">M4739/$B$2-1</f>
        <v>4.2261261960940821E-2</v>
      </c>
    </row>
    <row r="4740" spans="12:14" x14ac:dyDescent="0.3">
      <c r="L4740" s="2">
        <v>4739</v>
      </c>
      <c r="M4740" s="2">
        <v>156.02354068274613</v>
      </c>
      <c r="N4740" s="4">
        <f t="shared" si="84"/>
        <v>-5.2749694175405981E-2</v>
      </c>
    </row>
    <row r="4741" spans="12:14" x14ac:dyDescent="0.3">
      <c r="L4741" s="2">
        <v>4740</v>
      </c>
      <c r="M4741" s="2">
        <v>167.55428010187066</v>
      </c>
      <c r="N4741" s="4">
        <f t="shared" si="84"/>
        <v>1.7255744704864684E-2</v>
      </c>
    </row>
    <row r="4742" spans="12:14" x14ac:dyDescent="0.3">
      <c r="L4742" s="2">
        <v>4741</v>
      </c>
      <c r="M4742" s="2">
        <v>161.1429496482491</v>
      </c>
      <c r="N4742" s="4">
        <f t="shared" si="84"/>
        <v>-2.1668732373145594E-2</v>
      </c>
    </row>
    <row r="4743" spans="12:14" x14ac:dyDescent="0.3">
      <c r="L4743" s="2">
        <v>4742</v>
      </c>
      <c r="M4743" s="2">
        <v>177.19085275007677</v>
      </c>
      <c r="N4743" s="4">
        <f t="shared" si="84"/>
        <v>7.5761316031920378E-2</v>
      </c>
    </row>
    <row r="4744" spans="12:14" x14ac:dyDescent="0.3">
      <c r="L4744" s="2">
        <v>4743</v>
      </c>
      <c r="M4744" s="2">
        <v>160.54962859271336</v>
      </c>
      <c r="N4744" s="4">
        <f t="shared" si="84"/>
        <v>-2.5270903871427386E-2</v>
      </c>
    </row>
    <row r="4745" spans="12:14" x14ac:dyDescent="0.3">
      <c r="L4745" s="2">
        <v>4744</v>
      </c>
      <c r="M4745" s="2">
        <v>160.92672309638792</v>
      </c>
      <c r="N4745" s="4">
        <f t="shared" si="84"/>
        <v>-2.2981487272064172E-2</v>
      </c>
    </row>
    <row r="4746" spans="12:14" x14ac:dyDescent="0.3">
      <c r="L4746" s="2">
        <v>4745</v>
      </c>
      <c r="M4746" s="2">
        <v>166.33832670219201</v>
      </c>
      <c r="N4746" s="4">
        <f t="shared" si="84"/>
        <v>9.8734469780357159E-3</v>
      </c>
    </row>
    <row r="4747" spans="12:14" x14ac:dyDescent="0.3">
      <c r="L4747" s="2">
        <v>4746</v>
      </c>
      <c r="M4747" s="2">
        <v>159.7830824409485</v>
      </c>
      <c r="N4747" s="4">
        <f t="shared" si="84"/>
        <v>-2.9924759780032728E-2</v>
      </c>
    </row>
    <row r="4748" spans="12:14" x14ac:dyDescent="0.3">
      <c r="L4748" s="2">
        <v>4747</v>
      </c>
      <c r="M4748" s="2">
        <v>167.12635221620175</v>
      </c>
      <c r="N4748" s="4">
        <f t="shared" si="84"/>
        <v>1.4657708416257575E-2</v>
      </c>
    </row>
    <row r="4749" spans="12:14" x14ac:dyDescent="0.3">
      <c r="L4749" s="2">
        <v>4748</v>
      </c>
      <c r="M4749" s="2">
        <v>158.97228211039925</v>
      </c>
      <c r="N4749" s="4">
        <f t="shared" si="84"/>
        <v>-3.4847291711526007E-2</v>
      </c>
    </row>
    <row r="4750" spans="12:14" x14ac:dyDescent="0.3">
      <c r="L4750" s="2">
        <v>4749</v>
      </c>
      <c r="M4750" s="2">
        <v>161.69097736705859</v>
      </c>
      <c r="N4750" s="4">
        <f t="shared" si="84"/>
        <v>-1.8341545834684614E-2</v>
      </c>
    </row>
    <row r="4751" spans="12:14" x14ac:dyDescent="0.3">
      <c r="L4751" s="2">
        <v>4750</v>
      </c>
      <c r="M4751" s="2">
        <v>167.00562686278909</v>
      </c>
      <c r="N4751" s="4">
        <f t="shared" si="84"/>
        <v>1.3924760506983658E-2</v>
      </c>
    </row>
    <row r="4752" spans="12:14" x14ac:dyDescent="0.3">
      <c r="L4752" s="2">
        <v>4751</v>
      </c>
      <c r="M4752" s="2">
        <v>164.81321332025101</v>
      </c>
      <c r="N4752" s="4">
        <f t="shared" si="84"/>
        <v>6.1417679906750067E-4</v>
      </c>
    </row>
    <row r="4753" spans="12:14" x14ac:dyDescent="0.3">
      <c r="L4753" s="2">
        <v>4752</v>
      </c>
      <c r="M4753" s="2">
        <v>148.81389452014798</v>
      </c>
      <c r="N4753" s="4">
        <f t="shared" si="84"/>
        <v>-9.6520906535563777E-2</v>
      </c>
    </row>
    <row r="4754" spans="12:14" x14ac:dyDescent="0.3">
      <c r="L4754" s="2">
        <v>4753</v>
      </c>
      <c r="M4754" s="2">
        <v>173.23733373046196</v>
      </c>
      <c r="N4754" s="4">
        <f t="shared" si="84"/>
        <v>5.1758706656272135E-2</v>
      </c>
    </row>
    <row r="4755" spans="12:14" x14ac:dyDescent="0.3">
      <c r="L4755" s="2">
        <v>4754</v>
      </c>
      <c r="M4755" s="2">
        <v>164.90987397561526</v>
      </c>
      <c r="N4755" s="4">
        <f t="shared" si="84"/>
        <v>1.2010230849184289E-3</v>
      </c>
    </row>
    <row r="4756" spans="12:14" x14ac:dyDescent="0.3">
      <c r="L4756" s="2">
        <v>4755</v>
      </c>
      <c r="M4756" s="2">
        <v>172.92400202423818</v>
      </c>
      <c r="N4756" s="4">
        <f t="shared" si="84"/>
        <v>4.9856406828655109E-2</v>
      </c>
    </row>
    <row r="4757" spans="12:14" x14ac:dyDescent="0.3">
      <c r="L4757" s="2">
        <v>4756</v>
      </c>
      <c r="M4757" s="2">
        <v>172.20375223521697</v>
      </c>
      <c r="N4757" s="4">
        <f t="shared" si="84"/>
        <v>4.5483625452620746E-2</v>
      </c>
    </row>
    <row r="4758" spans="12:14" x14ac:dyDescent="0.3">
      <c r="L4758" s="2">
        <v>4757</v>
      </c>
      <c r="M4758" s="2">
        <v>175.72274011180417</v>
      </c>
      <c r="N4758" s="4">
        <f t="shared" si="84"/>
        <v>6.6848108835729114E-2</v>
      </c>
    </row>
    <row r="4759" spans="12:14" x14ac:dyDescent="0.3">
      <c r="L4759" s="2">
        <v>4758</v>
      </c>
      <c r="M4759" s="2">
        <v>161.3876943653419</v>
      </c>
      <c r="N4759" s="4">
        <f t="shared" si="84"/>
        <v>-2.0182837955542765E-2</v>
      </c>
    </row>
    <row r="4760" spans="12:14" x14ac:dyDescent="0.3">
      <c r="L4760" s="2">
        <v>4759</v>
      </c>
      <c r="M4760" s="2">
        <v>155.35011501575161</v>
      </c>
      <c r="N4760" s="4">
        <f t="shared" si="84"/>
        <v>-5.6838196886082049E-2</v>
      </c>
    </row>
    <row r="4761" spans="12:14" x14ac:dyDescent="0.3">
      <c r="L4761" s="2">
        <v>4760</v>
      </c>
      <c r="M4761" s="2">
        <v>159.61714133849662</v>
      </c>
      <c r="N4761" s="4">
        <f t="shared" si="84"/>
        <v>-3.0932221598669707E-2</v>
      </c>
    </row>
    <row r="4762" spans="12:14" x14ac:dyDescent="0.3">
      <c r="L4762" s="2">
        <v>4761</v>
      </c>
      <c r="M4762" s="2">
        <v>160.14217168545198</v>
      </c>
      <c r="N4762" s="4">
        <f t="shared" si="84"/>
        <v>-2.7744656731571005E-2</v>
      </c>
    </row>
    <row r="4763" spans="12:14" x14ac:dyDescent="0.3">
      <c r="L4763" s="2">
        <v>4762</v>
      </c>
      <c r="M4763" s="2">
        <v>154.07826839914392</v>
      </c>
      <c r="N4763" s="4">
        <f t="shared" si="84"/>
        <v>-6.4559833578030523E-2</v>
      </c>
    </row>
    <row r="4764" spans="12:14" x14ac:dyDescent="0.3">
      <c r="L4764" s="2">
        <v>4763</v>
      </c>
      <c r="M4764" s="2">
        <v>164.23598442900737</v>
      </c>
      <c r="N4764" s="4">
        <f t="shared" si="84"/>
        <v>-2.8902959322182342E-3</v>
      </c>
    </row>
    <row r="4765" spans="12:14" x14ac:dyDescent="0.3">
      <c r="L4765" s="2">
        <v>4764</v>
      </c>
      <c r="M4765" s="2">
        <v>158.91320170181413</v>
      </c>
      <c r="N4765" s="4">
        <f t="shared" si="84"/>
        <v>-3.5205980758419853E-2</v>
      </c>
    </row>
    <row r="4766" spans="12:14" x14ac:dyDescent="0.3">
      <c r="L4766" s="2">
        <v>4765</v>
      </c>
      <c r="M4766" s="2">
        <v>168.62894219812728</v>
      </c>
      <c r="N4766" s="4">
        <f t="shared" si="84"/>
        <v>2.3780234502254416E-2</v>
      </c>
    </row>
    <row r="4767" spans="12:14" x14ac:dyDescent="0.3">
      <c r="L4767" s="2">
        <v>4766</v>
      </c>
      <c r="M4767" s="2">
        <v>178.5859878610963</v>
      </c>
      <c r="N4767" s="4">
        <f t="shared" si="84"/>
        <v>8.4231461977826383E-2</v>
      </c>
    </row>
    <row r="4768" spans="12:14" x14ac:dyDescent="0.3">
      <c r="L4768" s="2">
        <v>4767</v>
      </c>
      <c r="M4768" s="2">
        <v>160.86475639095087</v>
      </c>
      <c r="N4768" s="4">
        <f t="shared" si="84"/>
        <v>-2.3357699607839399E-2</v>
      </c>
    </row>
    <row r="4769" spans="12:14" x14ac:dyDescent="0.3">
      <c r="L4769" s="2">
        <v>4768</v>
      </c>
      <c r="M4769" s="2">
        <v>152.26994425932637</v>
      </c>
      <c r="N4769" s="4">
        <f t="shared" si="84"/>
        <v>-7.5538533247173523E-2</v>
      </c>
    </row>
    <row r="4770" spans="12:14" x14ac:dyDescent="0.3">
      <c r="L4770" s="2">
        <v>4769</v>
      </c>
      <c r="M4770" s="2">
        <v>155.10108507017634</v>
      </c>
      <c r="N4770" s="4">
        <f t="shared" si="84"/>
        <v>-5.8350107787946026E-2</v>
      </c>
    </row>
    <row r="4771" spans="12:14" x14ac:dyDescent="0.3">
      <c r="L4771" s="2">
        <v>4770</v>
      </c>
      <c r="M4771" s="2">
        <v>151.97304483204078</v>
      </c>
      <c r="N4771" s="4">
        <f t="shared" si="84"/>
        <v>-7.7341069403350615E-2</v>
      </c>
    </row>
    <row r="4772" spans="12:14" x14ac:dyDescent="0.3">
      <c r="L4772" s="2">
        <v>4771</v>
      </c>
      <c r="M4772" s="2">
        <v>157.60619612391883</v>
      </c>
      <c r="N4772" s="4">
        <f t="shared" si="84"/>
        <v>-4.3141074577968563E-2</v>
      </c>
    </row>
    <row r="4773" spans="12:14" x14ac:dyDescent="0.3">
      <c r="L4773" s="2">
        <v>4772</v>
      </c>
      <c r="M4773" s="2">
        <v>155.00709306956426</v>
      </c>
      <c r="N4773" s="4">
        <f t="shared" si="84"/>
        <v>-5.8920752133890586E-2</v>
      </c>
    </row>
    <row r="4774" spans="12:14" x14ac:dyDescent="0.3">
      <c r="L4774" s="2">
        <v>4773</v>
      </c>
      <c r="M4774" s="2">
        <v>157.56075882676762</v>
      </c>
      <c r="N4774" s="4">
        <f t="shared" si="84"/>
        <v>-4.3416933550492809E-2</v>
      </c>
    </row>
    <row r="4775" spans="12:14" x14ac:dyDescent="0.3">
      <c r="L4775" s="2">
        <v>4774</v>
      </c>
      <c r="M4775" s="2">
        <v>150.96133742144656</v>
      </c>
      <c r="N4775" s="4">
        <f t="shared" si="84"/>
        <v>-8.3483348638245358E-2</v>
      </c>
    </row>
    <row r="4776" spans="12:14" x14ac:dyDescent="0.3">
      <c r="L4776" s="2">
        <v>4775</v>
      </c>
      <c r="M4776" s="2">
        <v>176.76562438483825</v>
      </c>
      <c r="N4776" s="4">
        <f t="shared" si="84"/>
        <v>7.3179669074961984E-2</v>
      </c>
    </row>
    <row r="4777" spans="12:14" x14ac:dyDescent="0.3">
      <c r="L4777" s="2">
        <v>4776</v>
      </c>
      <c r="M4777" s="2">
        <v>173.40320793253721</v>
      </c>
      <c r="N4777" s="4">
        <f t="shared" si="84"/>
        <v>5.2765762309262998E-2</v>
      </c>
    </row>
    <row r="4778" spans="12:14" x14ac:dyDescent="0.3">
      <c r="L4778" s="2">
        <v>4777</v>
      </c>
      <c r="M4778" s="2">
        <v>157.31920517497042</v>
      </c>
      <c r="N4778" s="4">
        <f t="shared" si="84"/>
        <v>-4.4883454368676245E-2</v>
      </c>
    </row>
    <row r="4779" spans="12:14" x14ac:dyDescent="0.3">
      <c r="L4779" s="2">
        <v>4778</v>
      </c>
      <c r="M4779" s="2">
        <v>162.91903582070736</v>
      </c>
      <c r="N4779" s="4">
        <f t="shared" si="84"/>
        <v>-1.0885755889790016E-2</v>
      </c>
    </row>
    <row r="4780" spans="12:14" x14ac:dyDescent="0.3">
      <c r="L4780" s="2">
        <v>4779</v>
      </c>
      <c r="M4780" s="2">
        <v>161.85614074287719</v>
      </c>
      <c r="N4780" s="4">
        <f t="shared" si="84"/>
        <v>-1.7338805750908959E-2</v>
      </c>
    </row>
    <row r="4781" spans="12:14" x14ac:dyDescent="0.3">
      <c r="L4781" s="2">
        <v>4780</v>
      </c>
      <c r="M4781" s="2">
        <v>174.90240210789938</v>
      </c>
      <c r="N4781" s="4">
        <f t="shared" si="84"/>
        <v>6.186767177041208E-2</v>
      </c>
    </row>
    <row r="4782" spans="12:14" x14ac:dyDescent="0.3">
      <c r="L4782" s="2">
        <v>4781</v>
      </c>
      <c r="M4782" s="2">
        <v>169.86333291779749</v>
      </c>
      <c r="N4782" s="4">
        <f t="shared" si="84"/>
        <v>3.1274468908152331E-2</v>
      </c>
    </row>
    <row r="4783" spans="12:14" x14ac:dyDescent="0.3">
      <c r="L4783" s="2">
        <v>4782</v>
      </c>
      <c r="M4783" s="2">
        <v>172.29839460595093</v>
      </c>
      <c r="N4783" s="4">
        <f t="shared" si="84"/>
        <v>4.6058218326423095E-2</v>
      </c>
    </row>
    <row r="4784" spans="12:14" x14ac:dyDescent="0.3">
      <c r="L4784" s="2">
        <v>4783</v>
      </c>
      <c r="M4784" s="2">
        <v>151.92586452969331</v>
      </c>
      <c r="N4784" s="4">
        <f t="shared" si="84"/>
        <v>-7.7627510511096065E-2</v>
      </c>
    </row>
    <row r="4785" spans="12:14" x14ac:dyDescent="0.3">
      <c r="L4785" s="2">
        <v>4784</v>
      </c>
      <c r="M4785" s="2">
        <v>155.86548870421296</v>
      </c>
      <c r="N4785" s="4">
        <f t="shared" si="84"/>
        <v>-5.3709259535521414E-2</v>
      </c>
    </row>
    <row r="4786" spans="12:14" x14ac:dyDescent="0.3">
      <c r="L4786" s="2">
        <v>4785</v>
      </c>
      <c r="M4786" s="2">
        <v>164.4020684712321</v>
      </c>
      <c r="N4786" s="4">
        <f t="shared" si="84"/>
        <v>-1.8819662974624007E-3</v>
      </c>
    </row>
    <row r="4787" spans="12:14" x14ac:dyDescent="0.3">
      <c r="L4787" s="2">
        <v>4786</v>
      </c>
      <c r="M4787" s="2">
        <v>156.07581363371384</v>
      </c>
      <c r="N4787" s="4">
        <f t="shared" si="84"/>
        <v>-5.2432334573298212E-2</v>
      </c>
    </row>
    <row r="4788" spans="12:14" x14ac:dyDescent="0.3">
      <c r="L4788" s="2">
        <v>4787</v>
      </c>
      <c r="M4788" s="2">
        <v>176.69877770979684</v>
      </c>
      <c r="N4788" s="4">
        <f t="shared" si="84"/>
        <v>7.2773829461918682E-2</v>
      </c>
    </row>
    <row r="4789" spans="12:14" x14ac:dyDescent="0.3">
      <c r="L4789" s="2">
        <v>4788</v>
      </c>
      <c r="M4789" s="2">
        <v>184.83915693484815</v>
      </c>
      <c r="N4789" s="4">
        <f t="shared" si="84"/>
        <v>0.12219570949819669</v>
      </c>
    </row>
    <row r="4790" spans="12:14" x14ac:dyDescent="0.3">
      <c r="L4790" s="2">
        <v>4789</v>
      </c>
      <c r="M4790" s="2">
        <v>167.03301291793431</v>
      </c>
      <c r="N4790" s="4">
        <f t="shared" si="84"/>
        <v>1.4091026757564462E-2</v>
      </c>
    </row>
    <row r="4791" spans="12:14" x14ac:dyDescent="0.3">
      <c r="L4791" s="2">
        <v>4790</v>
      </c>
      <c r="M4791" s="2">
        <v>171.63772012934714</v>
      </c>
      <c r="N4791" s="4">
        <f t="shared" si="84"/>
        <v>4.2047130658018128E-2</v>
      </c>
    </row>
    <row r="4792" spans="12:14" x14ac:dyDescent="0.3">
      <c r="L4792" s="2">
        <v>4791</v>
      </c>
      <c r="M4792" s="2">
        <v>158.49962658816472</v>
      </c>
      <c r="N4792" s="4">
        <f t="shared" si="84"/>
        <v>-3.7716878480465788E-2</v>
      </c>
    </row>
    <row r="4793" spans="12:14" x14ac:dyDescent="0.3">
      <c r="L4793" s="2">
        <v>4792</v>
      </c>
      <c r="M4793" s="2">
        <v>138.59059214856384</v>
      </c>
      <c r="N4793" s="4">
        <f t="shared" si="84"/>
        <v>-0.15858863205726315</v>
      </c>
    </row>
    <row r="4794" spans="12:14" x14ac:dyDescent="0.3">
      <c r="L4794" s="2">
        <v>4793</v>
      </c>
      <c r="M4794" s="2">
        <v>163.47810645080972</v>
      </c>
      <c r="N4794" s="4">
        <f t="shared" si="84"/>
        <v>-7.4915256151493193E-3</v>
      </c>
    </row>
    <row r="4795" spans="12:14" x14ac:dyDescent="0.3">
      <c r="L4795" s="2">
        <v>4794</v>
      </c>
      <c r="M4795" s="2">
        <v>155.15108460739916</v>
      </c>
      <c r="N4795" s="4">
        <f t="shared" si="84"/>
        <v>-5.8046550538071062E-2</v>
      </c>
    </row>
    <row r="4796" spans="12:14" x14ac:dyDescent="0.3">
      <c r="L4796" s="2">
        <v>4795</v>
      </c>
      <c r="M4796" s="2">
        <v>164.44059732563508</v>
      </c>
      <c r="N4796" s="4">
        <f t="shared" si="84"/>
        <v>-1.6480498707706071E-3</v>
      </c>
    </row>
    <row r="4797" spans="12:14" x14ac:dyDescent="0.3">
      <c r="L4797" s="2">
        <v>4796</v>
      </c>
      <c r="M4797" s="2">
        <v>174.64268634602723</v>
      </c>
      <c r="N4797" s="4">
        <f t="shared" si="84"/>
        <v>6.0290885127932903E-2</v>
      </c>
    </row>
    <row r="4798" spans="12:14" x14ac:dyDescent="0.3">
      <c r="L4798" s="2">
        <v>4797</v>
      </c>
      <c r="M4798" s="2">
        <v>165.83825619732247</v>
      </c>
      <c r="N4798" s="4">
        <f t="shared" si="84"/>
        <v>6.8374183339048322E-3</v>
      </c>
    </row>
    <row r="4799" spans="12:14" x14ac:dyDescent="0.3">
      <c r="L4799" s="2">
        <v>4798</v>
      </c>
      <c r="M4799" s="2">
        <v>167.9385799494118</v>
      </c>
      <c r="N4799" s="4">
        <f t="shared" si="84"/>
        <v>1.9588906396483363E-2</v>
      </c>
    </row>
    <row r="4800" spans="12:14" x14ac:dyDescent="0.3">
      <c r="L4800" s="2">
        <v>4799</v>
      </c>
      <c r="M4800" s="2">
        <v>153.4246919640662</v>
      </c>
      <c r="N4800" s="4">
        <f t="shared" si="84"/>
        <v>-6.852782760827747E-2</v>
      </c>
    </row>
    <row r="4801" spans="12:14" x14ac:dyDescent="0.3">
      <c r="L4801" s="2">
        <v>4800</v>
      </c>
      <c r="M4801" s="2">
        <v>171.14504542323485</v>
      </c>
      <c r="N4801" s="4">
        <f t="shared" si="84"/>
        <v>3.9056003396101602E-2</v>
      </c>
    </row>
    <row r="4802" spans="12:14" x14ac:dyDescent="0.3">
      <c r="L4802" s="2">
        <v>4801</v>
      </c>
      <c r="M4802" s="2">
        <v>164.10967108598686</v>
      </c>
      <c r="N4802" s="4">
        <f t="shared" si="84"/>
        <v>-3.6571696506477736E-3</v>
      </c>
    </row>
    <row r="4803" spans="12:14" x14ac:dyDescent="0.3">
      <c r="L4803" s="2">
        <v>4802</v>
      </c>
      <c r="M4803" s="2">
        <v>152.82781957524733</v>
      </c>
      <c r="N4803" s="4">
        <f t="shared" ref="N4803:N4866" si="85">M4803/$B$2-1</f>
        <v>-7.2151559965413004E-2</v>
      </c>
    </row>
    <row r="4804" spans="12:14" x14ac:dyDescent="0.3">
      <c r="L4804" s="2">
        <v>4803</v>
      </c>
      <c r="M4804" s="2">
        <v>161.84225320663188</v>
      </c>
      <c r="N4804" s="4">
        <f t="shared" si="85"/>
        <v>-1.7423119777484453E-2</v>
      </c>
    </row>
    <row r="4805" spans="12:14" x14ac:dyDescent="0.3">
      <c r="L4805" s="2">
        <v>4804</v>
      </c>
      <c r="M4805" s="2">
        <v>163.16664303705471</v>
      </c>
      <c r="N4805" s="4">
        <f t="shared" si="85"/>
        <v>-9.3824826633073233E-3</v>
      </c>
    </row>
    <row r="4806" spans="12:14" x14ac:dyDescent="0.3">
      <c r="L4806" s="2">
        <v>4805</v>
      </c>
      <c r="M4806" s="2">
        <v>164.22788117775357</v>
      </c>
      <c r="N4806" s="4">
        <f t="shared" si="85"/>
        <v>-2.9394924008713241E-3</v>
      </c>
    </row>
    <row r="4807" spans="12:14" x14ac:dyDescent="0.3">
      <c r="L4807" s="2">
        <v>4806</v>
      </c>
      <c r="M4807" s="2">
        <v>154.06693238659301</v>
      </c>
      <c r="N4807" s="4">
        <f t="shared" si="85"/>
        <v>-6.4628656790916894E-2</v>
      </c>
    </row>
    <row r="4808" spans="12:14" x14ac:dyDescent="0.3">
      <c r="L4808" s="2">
        <v>4807</v>
      </c>
      <c r="M4808" s="2">
        <v>165.16387842128864</v>
      </c>
      <c r="N4808" s="4">
        <f t="shared" si="85"/>
        <v>2.7431351776965318E-3</v>
      </c>
    </row>
    <row r="4809" spans="12:14" x14ac:dyDescent="0.3">
      <c r="L4809" s="2">
        <v>4808</v>
      </c>
      <c r="M4809" s="2">
        <v>167.85224130884785</v>
      </c>
      <c r="N4809" s="4">
        <f t="shared" si="85"/>
        <v>1.9064727139168847E-2</v>
      </c>
    </row>
    <row r="4810" spans="12:14" x14ac:dyDescent="0.3">
      <c r="L4810" s="2">
        <v>4809</v>
      </c>
      <c r="M4810" s="2">
        <v>160.03705660421133</v>
      </c>
      <c r="N4810" s="4">
        <f t="shared" si="85"/>
        <v>-2.8382831537861586E-2</v>
      </c>
    </row>
    <row r="4811" spans="12:14" x14ac:dyDescent="0.3">
      <c r="L4811" s="2">
        <v>4810</v>
      </c>
      <c r="M4811" s="2">
        <v>158.91576794909406</v>
      </c>
      <c r="N4811" s="4">
        <f t="shared" si="85"/>
        <v>-3.5190400554880763E-2</v>
      </c>
    </row>
    <row r="4812" spans="12:14" x14ac:dyDescent="0.3">
      <c r="L4812" s="2">
        <v>4811</v>
      </c>
      <c r="M4812" s="2">
        <v>158.92623793086918</v>
      </c>
      <c r="N4812" s="4">
        <f t="shared" si="85"/>
        <v>-3.5126835189070782E-2</v>
      </c>
    </row>
    <row r="4813" spans="12:14" x14ac:dyDescent="0.3">
      <c r="L4813" s="2">
        <v>4812</v>
      </c>
      <c r="M4813" s="2">
        <v>163.85063075367222</v>
      </c>
      <c r="N4813" s="4">
        <f t="shared" si="85"/>
        <v>-5.2298556243937089E-3</v>
      </c>
    </row>
    <row r="4814" spans="12:14" x14ac:dyDescent="0.3">
      <c r="L4814" s="2">
        <v>4813</v>
      </c>
      <c r="M4814" s="2">
        <v>152.90003312732378</v>
      </c>
      <c r="N4814" s="4">
        <f t="shared" si="85"/>
        <v>-7.171313696212922E-2</v>
      </c>
    </row>
    <row r="4815" spans="12:14" x14ac:dyDescent="0.3">
      <c r="L4815" s="2">
        <v>4814</v>
      </c>
      <c r="M4815" s="2">
        <v>163.01901689273549</v>
      </c>
      <c r="N4815" s="4">
        <f t="shared" si="85"/>
        <v>-1.0278750686338767E-2</v>
      </c>
    </row>
    <row r="4816" spans="12:14" x14ac:dyDescent="0.3">
      <c r="L4816" s="2">
        <v>4815</v>
      </c>
      <c r="M4816" s="2">
        <v>157.67921964418133</v>
      </c>
      <c r="N4816" s="4">
        <f t="shared" si="85"/>
        <v>-4.2697734094869988E-2</v>
      </c>
    </row>
    <row r="4817" spans="12:14" x14ac:dyDescent="0.3">
      <c r="L4817" s="2">
        <v>4816</v>
      </c>
      <c r="M4817" s="2">
        <v>164.52838033742805</v>
      </c>
      <c r="N4817" s="4">
        <f t="shared" si="85"/>
        <v>-1.1151015451319468E-3</v>
      </c>
    </row>
    <row r="4818" spans="12:14" x14ac:dyDescent="0.3">
      <c r="L4818" s="2">
        <v>4817</v>
      </c>
      <c r="M4818" s="2">
        <v>159.05059376260218</v>
      </c>
      <c r="N4818" s="4">
        <f t="shared" si="85"/>
        <v>-3.4371845915499133E-2</v>
      </c>
    </row>
    <row r="4819" spans="12:14" x14ac:dyDescent="0.3">
      <c r="L4819" s="2">
        <v>4818</v>
      </c>
      <c r="M4819" s="2">
        <v>163.14019176379665</v>
      </c>
      <c r="N4819" s="4">
        <f t="shared" si="85"/>
        <v>-9.5430736649825265E-3</v>
      </c>
    </row>
    <row r="4820" spans="12:14" x14ac:dyDescent="0.3">
      <c r="L4820" s="2">
        <v>4819</v>
      </c>
      <c r="M4820" s="2">
        <v>151.59848268948767</v>
      </c>
      <c r="N4820" s="4">
        <f t="shared" si="85"/>
        <v>-7.9615111528860361E-2</v>
      </c>
    </row>
    <row r="4821" spans="12:14" x14ac:dyDescent="0.3">
      <c r="L4821" s="2">
        <v>4820</v>
      </c>
      <c r="M4821" s="2">
        <v>171.57867607785178</v>
      </c>
      <c r="N4821" s="4">
        <f t="shared" si="85"/>
        <v>4.1688662342330929E-2</v>
      </c>
    </row>
    <row r="4822" spans="12:14" x14ac:dyDescent="0.3">
      <c r="L4822" s="2">
        <v>4821</v>
      </c>
      <c r="M4822" s="2">
        <v>163.36722922029716</v>
      </c>
      <c r="N4822" s="4">
        <f t="shared" si="85"/>
        <v>-8.1646835889551683E-3</v>
      </c>
    </row>
    <row r="4823" spans="12:14" x14ac:dyDescent="0.3">
      <c r="L4823" s="2">
        <v>4822</v>
      </c>
      <c r="M4823" s="2">
        <v>158.84434506930563</v>
      </c>
      <c r="N4823" s="4">
        <f t="shared" si="85"/>
        <v>-3.5624023227628698E-2</v>
      </c>
    </row>
    <row r="4824" spans="12:14" x14ac:dyDescent="0.3">
      <c r="L4824" s="2">
        <v>4823</v>
      </c>
      <c r="M4824" s="2">
        <v>170.8379558101156</v>
      </c>
      <c r="N4824" s="4">
        <f t="shared" si="85"/>
        <v>3.7191600571567118E-2</v>
      </c>
    </row>
    <row r="4825" spans="12:14" x14ac:dyDescent="0.3">
      <c r="L4825" s="2">
        <v>4824</v>
      </c>
      <c r="M4825" s="2">
        <v>166.46340516364245</v>
      </c>
      <c r="N4825" s="4">
        <f t="shared" si="85"/>
        <v>1.0632823482007669E-2</v>
      </c>
    </row>
    <row r="4826" spans="12:14" x14ac:dyDescent="0.3">
      <c r="L4826" s="2">
        <v>4825</v>
      </c>
      <c r="M4826" s="2">
        <v>160.68665238854419</v>
      </c>
      <c r="N4826" s="4">
        <f t="shared" si="85"/>
        <v>-2.4439004839152956E-2</v>
      </c>
    </row>
    <row r="4827" spans="12:14" x14ac:dyDescent="0.3">
      <c r="L4827" s="2">
        <v>4826</v>
      </c>
      <c r="M4827" s="2">
        <v>173.44493933512351</v>
      </c>
      <c r="N4827" s="4">
        <f t="shared" si="85"/>
        <v>5.3019122050295575E-2</v>
      </c>
    </row>
    <row r="4828" spans="12:14" x14ac:dyDescent="0.3">
      <c r="L4828" s="2">
        <v>4827</v>
      </c>
      <c r="M4828" s="2">
        <v>164.44081912972894</v>
      </c>
      <c r="N4828" s="4">
        <f t="shared" si="85"/>
        <v>-1.6467032534921433E-3</v>
      </c>
    </row>
    <row r="4829" spans="12:14" x14ac:dyDescent="0.3">
      <c r="L4829" s="2">
        <v>4828</v>
      </c>
      <c r="M4829" s="2">
        <v>157.76480683712651</v>
      </c>
      <c r="N4829" s="4">
        <f t="shared" si="85"/>
        <v>-4.2178117027232509E-2</v>
      </c>
    </row>
    <row r="4830" spans="12:14" x14ac:dyDescent="0.3">
      <c r="L4830" s="2">
        <v>4829</v>
      </c>
      <c r="M4830" s="2">
        <v>161.1460475311612</v>
      </c>
      <c r="N4830" s="4">
        <f t="shared" si="85"/>
        <v>-2.164992450272385E-2</v>
      </c>
    </row>
    <row r="4831" spans="12:14" x14ac:dyDescent="0.3">
      <c r="L4831" s="2">
        <v>4830</v>
      </c>
      <c r="M4831" s="2">
        <v>161.15488903195461</v>
      </c>
      <c r="N4831" s="4">
        <f t="shared" si="85"/>
        <v>-2.159624597258758E-2</v>
      </c>
    </row>
    <row r="4832" spans="12:14" x14ac:dyDescent="0.3">
      <c r="L4832" s="2">
        <v>4831</v>
      </c>
      <c r="M4832" s="2">
        <v>162.22756511468495</v>
      </c>
      <c r="N4832" s="4">
        <f t="shared" si="85"/>
        <v>-1.5083813662881584E-2</v>
      </c>
    </row>
    <row r="4833" spans="12:14" x14ac:dyDescent="0.3">
      <c r="L4833" s="2">
        <v>4832</v>
      </c>
      <c r="M4833" s="2">
        <v>157.39539762228043</v>
      </c>
      <c r="N4833" s="4">
        <f t="shared" si="85"/>
        <v>-4.4420874691916579E-2</v>
      </c>
    </row>
    <row r="4834" spans="12:14" x14ac:dyDescent="0.3">
      <c r="L4834" s="2">
        <v>4833</v>
      </c>
      <c r="M4834" s="2">
        <v>158.10065141909004</v>
      </c>
      <c r="N4834" s="4">
        <f t="shared" si="85"/>
        <v>-4.0139137001639069E-2</v>
      </c>
    </row>
    <row r="4835" spans="12:14" x14ac:dyDescent="0.3">
      <c r="L4835" s="2">
        <v>4834</v>
      </c>
      <c r="M4835" s="2">
        <v>164.52873056818504</v>
      </c>
      <c r="N4835" s="4">
        <f t="shared" si="85"/>
        <v>-1.1129752237434287E-3</v>
      </c>
    </row>
    <row r="4836" spans="12:14" x14ac:dyDescent="0.3">
      <c r="L4836" s="2">
        <v>4835</v>
      </c>
      <c r="M4836" s="2">
        <v>158.1983476700257</v>
      </c>
      <c r="N4836" s="4">
        <f t="shared" si="85"/>
        <v>-3.9546003406722874E-2</v>
      </c>
    </row>
    <row r="4837" spans="12:14" x14ac:dyDescent="0.3">
      <c r="L4837" s="2">
        <v>4836</v>
      </c>
      <c r="M4837" s="2">
        <v>160.53584027725509</v>
      </c>
      <c r="N4837" s="4">
        <f t="shared" si="85"/>
        <v>-2.5354615508642486E-2</v>
      </c>
    </row>
    <row r="4838" spans="12:14" x14ac:dyDescent="0.3">
      <c r="L4838" s="2">
        <v>4837</v>
      </c>
      <c r="M4838" s="2">
        <v>163.3809439828907</v>
      </c>
      <c r="N4838" s="4">
        <f t="shared" si="85"/>
        <v>-8.081418505979876E-3</v>
      </c>
    </row>
    <row r="4839" spans="12:14" x14ac:dyDescent="0.3">
      <c r="L4839" s="2">
        <v>4838</v>
      </c>
      <c r="M4839" s="2">
        <v>181.90722273251637</v>
      </c>
      <c r="N4839" s="4">
        <f t="shared" si="85"/>
        <v>0.10439534708068421</v>
      </c>
    </row>
    <row r="4840" spans="12:14" x14ac:dyDescent="0.3">
      <c r="L4840" s="2">
        <v>4839</v>
      </c>
      <c r="M4840" s="2">
        <v>158.26178203403325</v>
      </c>
      <c r="N4840" s="4">
        <f t="shared" si="85"/>
        <v>-3.916088062048817E-2</v>
      </c>
    </row>
    <row r="4841" spans="12:14" x14ac:dyDescent="0.3">
      <c r="L4841" s="2">
        <v>4840</v>
      </c>
      <c r="M4841" s="2">
        <v>149.90299436091072</v>
      </c>
      <c r="N4841" s="4">
        <f t="shared" si="85"/>
        <v>-8.9908762286551092E-2</v>
      </c>
    </row>
    <row r="4842" spans="12:14" x14ac:dyDescent="0.3">
      <c r="L4842" s="2">
        <v>4841</v>
      </c>
      <c r="M4842" s="2">
        <v>167.58777419299636</v>
      </c>
      <c r="N4842" s="4">
        <f t="shared" si="85"/>
        <v>1.7459094070757297E-2</v>
      </c>
    </row>
    <row r="4843" spans="12:14" x14ac:dyDescent="0.3">
      <c r="L4843" s="2">
        <v>4842</v>
      </c>
      <c r="M4843" s="2">
        <v>163.54527258709774</v>
      </c>
      <c r="N4843" s="4">
        <f t="shared" si="85"/>
        <v>-7.0837464886055468E-3</v>
      </c>
    </row>
    <row r="4844" spans="12:14" x14ac:dyDescent="0.3">
      <c r="L4844" s="2">
        <v>4843</v>
      </c>
      <c r="M4844" s="2">
        <v>176.78188247894201</v>
      </c>
      <c r="N4844" s="4">
        <f t="shared" si="85"/>
        <v>7.3278375235227955E-2</v>
      </c>
    </row>
    <row r="4845" spans="12:14" x14ac:dyDescent="0.3">
      <c r="L4845" s="2">
        <v>4844</v>
      </c>
      <c r="M4845" s="2">
        <v>159.60332167355327</v>
      </c>
      <c r="N4845" s="4">
        <f t="shared" si="85"/>
        <v>-3.1016123564915898E-2</v>
      </c>
    </row>
    <row r="4846" spans="12:14" x14ac:dyDescent="0.3">
      <c r="L4846" s="2">
        <v>4845</v>
      </c>
      <c r="M4846" s="2">
        <v>162.34638799047528</v>
      </c>
      <c r="N4846" s="4">
        <f t="shared" si="85"/>
        <v>-1.4362416078011919E-2</v>
      </c>
    </row>
    <row r="4847" spans="12:14" x14ac:dyDescent="0.3">
      <c r="L4847" s="2">
        <v>4846</v>
      </c>
      <c r="M4847" s="2">
        <v>164.4326902502487</v>
      </c>
      <c r="N4847" s="4">
        <f t="shared" si="85"/>
        <v>-1.6960553162640446E-3</v>
      </c>
    </row>
    <row r="4848" spans="12:14" x14ac:dyDescent="0.3">
      <c r="L4848" s="2">
        <v>4847</v>
      </c>
      <c r="M4848" s="2">
        <v>157.35751568426198</v>
      </c>
      <c r="N4848" s="4">
        <f t="shared" si="85"/>
        <v>-4.4650863559084764E-2</v>
      </c>
    </row>
    <row r="4849" spans="12:14" x14ac:dyDescent="0.3">
      <c r="L4849" s="2">
        <v>4848</v>
      </c>
      <c r="M4849" s="2">
        <v>167.5022778898134</v>
      </c>
      <c r="N4849" s="4">
        <f t="shared" si="85"/>
        <v>1.6940028813152264E-2</v>
      </c>
    </row>
    <row r="4850" spans="12:14" x14ac:dyDescent="0.3">
      <c r="L4850" s="2">
        <v>4849</v>
      </c>
      <c r="M4850" s="2">
        <v>164.30994033120896</v>
      </c>
      <c r="N4850" s="4">
        <f t="shared" si="85"/>
        <v>-2.44129477078181E-3</v>
      </c>
    </row>
    <row r="4851" spans="12:14" x14ac:dyDescent="0.3">
      <c r="L4851" s="2">
        <v>4850</v>
      </c>
      <c r="M4851" s="2">
        <v>172.98576230095631</v>
      </c>
      <c r="N4851" s="4">
        <f t="shared" si="85"/>
        <v>5.0231365894146451E-2</v>
      </c>
    </row>
    <row r="4852" spans="12:14" x14ac:dyDescent="0.3">
      <c r="L4852" s="2">
        <v>4851</v>
      </c>
      <c r="M4852" s="2">
        <v>172.34484457233089</v>
      </c>
      <c r="N4852" s="4">
        <f t="shared" si="85"/>
        <v>4.6340225417573544E-2</v>
      </c>
    </row>
    <row r="4853" spans="12:14" x14ac:dyDescent="0.3">
      <c r="L4853" s="2">
        <v>4852</v>
      </c>
      <c r="M4853" s="2">
        <v>171.12849703294012</v>
      </c>
      <c r="N4853" s="4">
        <f t="shared" si="85"/>
        <v>3.8955534789255397E-2</v>
      </c>
    </row>
    <row r="4854" spans="12:14" x14ac:dyDescent="0.3">
      <c r="L4854" s="2">
        <v>4853</v>
      </c>
      <c r="M4854" s="2">
        <v>167.36369473742036</v>
      </c>
      <c r="N4854" s="4">
        <f t="shared" si="85"/>
        <v>1.6098662613462045E-2</v>
      </c>
    </row>
    <row r="4855" spans="12:14" x14ac:dyDescent="0.3">
      <c r="L4855" s="2">
        <v>4854</v>
      </c>
      <c r="M4855" s="2">
        <v>163.93436660316934</v>
      </c>
      <c r="N4855" s="4">
        <f t="shared" si="85"/>
        <v>-4.7214784353007966E-3</v>
      </c>
    </row>
    <row r="4856" spans="12:14" x14ac:dyDescent="0.3">
      <c r="L4856" s="2">
        <v>4855</v>
      </c>
      <c r="M4856" s="2">
        <v>159.93376230360016</v>
      </c>
      <c r="N4856" s="4">
        <f t="shared" si="85"/>
        <v>-2.9009952018628216E-2</v>
      </c>
    </row>
    <row r="4857" spans="12:14" x14ac:dyDescent="0.3">
      <c r="L4857" s="2">
        <v>4856</v>
      </c>
      <c r="M4857" s="2">
        <v>160.90948362895926</v>
      </c>
      <c r="N4857" s="4">
        <f t="shared" si="85"/>
        <v>-2.3086151547227929E-2</v>
      </c>
    </row>
    <row r="4858" spans="12:14" x14ac:dyDescent="0.3">
      <c r="L4858" s="2">
        <v>4857</v>
      </c>
      <c r="M4858" s="2">
        <v>158.18848619110796</v>
      </c>
      <c r="N4858" s="4">
        <f t="shared" si="85"/>
        <v>-3.9605874429261112E-2</v>
      </c>
    </row>
    <row r="4859" spans="12:14" x14ac:dyDescent="0.3">
      <c r="L4859" s="2">
        <v>4858</v>
      </c>
      <c r="M4859" s="2">
        <v>175.90116949717867</v>
      </c>
      <c r="N4859" s="4">
        <f t="shared" si="85"/>
        <v>6.7931389532503994E-2</v>
      </c>
    </row>
    <row r="4860" spans="12:14" x14ac:dyDescent="0.3">
      <c r="L4860" s="2">
        <v>4859</v>
      </c>
      <c r="M4860" s="2">
        <v>168.02587592716054</v>
      </c>
      <c r="N4860" s="4">
        <f t="shared" si="85"/>
        <v>2.0118897840453398E-2</v>
      </c>
    </row>
    <row r="4861" spans="12:14" x14ac:dyDescent="0.3">
      <c r="L4861" s="2">
        <v>4860</v>
      </c>
      <c r="M4861" s="2">
        <v>173.23326348395614</v>
      </c>
      <c r="N4861" s="4">
        <f t="shared" si="85"/>
        <v>5.1733995370843555E-2</v>
      </c>
    </row>
    <row r="4862" spans="12:14" x14ac:dyDescent="0.3">
      <c r="L4862" s="2">
        <v>4861</v>
      </c>
      <c r="M4862" s="2">
        <v>171.28193089285693</v>
      </c>
      <c r="N4862" s="4">
        <f t="shared" si="85"/>
        <v>3.9887062622132818E-2</v>
      </c>
    </row>
    <row r="4863" spans="12:14" x14ac:dyDescent="0.3">
      <c r="L4863" s="2">
        <v>4862</v>
      </c>
      <c r="M4863" s="2">
        <v>170.82213568768128</v>
      </c>
      <c r="N4863" s="4">
        <f t="shared" si="85"/>
        <v>3.709555342542159E-2</v>
      </c>
    </row>
    <row r="4864" spans="12:14" x14ac:dyDescent="0.3">
      <c r="L4864" s="2">
        <v>4863</v>
      </c>
      <c r="M4864" s="2">
        <v>165.53426636105038</v>
      </c>
      <c r="N4864" s="4">
        <f t="shared" si="85"/>
        <v>4.9918348782529431E-3</v>
      </c>
    </row>
    <row r="4865" spans="12:14" x14ac:dyDescent="0.3">
      <c r="L4865" s="2">
        <v>4864</v>
      </c>
      <c r="M4865" s="2">
        <v>164.15161766607872</v>
      </c>
      <c r="N4865" s="4">
        <f t="shared" si="85"/>
        <v>-3.4025035236874279E-3</v>
      </c>
    </row>
    <row r="4866" spans="12:14" x14ac:dyDescent="0.3">
      <c r="L4866" s="2">
        <v>4865</v>
      </c>
      <c r="M4866" s="2">
        <v>155.05681400563591</v>
      </c>
      <c r="N4866" s="4">
        <f t="shared" si="85"/>
        <v>-5.8618886327656106E-2</v>
      </c>
    </row>
    <row r="4867" spans="12:14" x14ac:dyDescent="0.3">
      <c r="L4867" s="2">
        <v>4866</v>
      </c>
      <c r="M4867" s="2">
        <v>168.82435623496613</v>
      </c>
      <c r="N4867" s="4">
        <f t="shared" ref="N4867:N4930" si="86">M4867/$B$2-1</f>
        <v>2.4966632435207359E-2</v>
      </c>
    </row>
    <row r="4868" spans="12:14" x14ac:dyDescent="0.3">
      <c r="L4868" s="2">
        <v>4867</v>
      </c>
      <c r="M4868" s="2">
        <v>176.69452562760131</v>
      </c>
      <c r="N4868" s="4">
        <f t="shared" si="86"/>
        <v>7.2748014215434198E-2</v>
      </c>
    </row>
    <row r="4869" spans="12:14" x14ac:dyDescent="0.3">
      <c r="L4869" s="2">
        <v>4868</v>
      </c>
      <c r="M4869" s="2">
        <v>166.11030639933583</v>
      </c>
      <c r="N4869" s="4">
        <f t="shared" si="86"/>
        <v>8.4890898440443952E-3</v>
      </c>
    </row>
    <row r="4870" spans="12:14" x14ac:dyDescent="0.3">
      <c r="L4870" s="2">
        <v>4869</v>
      </c>
      <c r="M4870" s="2">
        <v>165.92432661185231</v>
      </c>
      <c r="N4870" s="4">
        <f t="shared" si="86"/>
        <v>7.3599691370020981E-3</v>
      </c>
    </row>
    <row r="4871" spans="12:14" x14ac:dyDescent="0.3">
      <c r="L4871" s="2">
        <v>4870</v>
      </c>
      <c r="M4871" s="2">
        <v>173.27165149866838</v>
      </c>
      <c r="N4871" s="4">
        <f t="shared" si="86"/>
        <v>5.19670567314372E-2</v>
      </c>
    </row>
    <row r="4872" spans="12:14" x14ac:dyDescent="0.3">
      <c r="L4872" s="2">
        <v>4871</v>
      </c>
      <c r="M4872" s="2">
        <v>176.45790440515779</v>
      </c>
      <c r="N4872" s="4">
        <f t="shared" si="86"/>
        <v>7.1311439168211033E-2</v>
      </c>
    </row>
    <row r="4873" spans="12:14" x14ac:dyDescent="0.3">
      <c r="L4873" s="2">
        <v>4872</v>
      </c>
      <c r="M4873" s="2">
        <v>162.65522904683624</v>
      </c>
      <c r="N4873" s="4">
        <f t="shared" si="86"/>
        <v>-1.2487379889184691E-2</v>
      </c>
    </row>
    <row r="4874" spans="12:14" x14ac:dyDescent="0.3">
      <c r="L4874" s="2">
        <v>4873</v>
      </c>
      <c r="M4874" s="2">
        <v>160.53566830768702</v>
      </c>
      <c r="N4874" s="4">
        <f t="shared" si="86"/>
        <v>-2.5355659570488798E-2</v>
      </c>
    </row>
    <row r="4875" spans="12:14" x14ac:dyDescent="0.3">
      <c r="L4875" s="2">
        <v>4874</v>
      </c>
      <c r="M4875" s="2">
        <v>163.79437576483724</v>
      </c>
      <c r="N4875" s="4">
        <f t="shared" si="86"/>
        <v>-5.5713909795389593E-3</v>
      </c>
    </row>
    <row r="4876" spans="12:14" x14ac:dyDescent="0.3">
      <c r="L4876" s="2">
        <v>4875</v>
      </c>
      <c r="M4876" s="2">
        <v>151.13895886530361</v>
      </c>
      <c r="N4876" s="4">
        <f t="shared" si="86"/>
        <v>-8.240497311697248E-2</v>
      </c>
    </row>
    <row r="4877" spans="12:14" x14ac:dyDescent="0.3">
      <c r="L4877" s="2">
        <v>4876</v>
      </c>
      <c r="M4877" s="2">
        <v>160.86997918260033</v>
      </c>
      <c r="N4877" s="4">
        <f t="shared" si="86"/>
        <v>-2.3325990988963374E-2</v>
      </c>
    </row>
    <row r="4878" spans="12:14" x14ac:dyDescent="0.3">
      <c r="L4878" s="2">
        <v>4877</v>
      </c>
      <c r="M4878" s="2">
        <v>168.58872067224235</v>
      </c>
      <c r="N4878" s="4">
        <f t="shared" si="86"/>
        <v>2.3536041526447615E-2</v>
      </c>
    </row>
    <row r="4879" spans="12:14" x14ac:dyDescent="0.3">
      <c r="L4879" s="2">
        <v>4878</v>
      </c>
      <c r="M4879" s="2">
        <v>160.12968099910461</v>
      </c>
      <c r="N4879" s="4">
        <f t="shared" si="86"/>
        <v>-2.7820490201384218E-2</v>
      </c>
    </row>
    <row r="4880" spans="12:14" x14ac:dyDescent="0.3">
      <c r="L4880" s="2">
        <v>4879</v>
      </c>
      <c r="M4880" s="2">
        <v>156.67195503135164</v>
      </c>
      <c r="N4880" s="4">
        <f t="shared" si="86"/>
        <v>-4.8813040210690883E-2</v>
      </c>
    </row>
    <row r="4881" spans="12:14" x14ac:dyDescent="0.3">
      <c r="L4881" s="2">
        <v>4880</v>
      </c>
      <c r="M4881" s="2">
        <v>162.28242156436934</v>
      </c>
      <c r="N4881" s="4">
        <f t="shared" si="86"/>
        <v>-1.4750769120291385E-2</v>
      </c>
    </row>
    <row r="4882" spans="12:14" x14ac:dyDescent="0.3">
      <c r="L4882" s="2">
        <v>4881</v>
      </c>
      <c r="M4882" s="2">
        <v>165.60548118996527</v>
      </c>
      <c r="N4882" s="4">
        <f t="shared" si="86"/>
        <v>5.4241944322901414E-3</v>
      </c>
    </row>
    <row r="4883" spans="12:14" x14ac:dyDescent="0.3">
      <c r="L4883" s="2">
        <v>4882</v>
      </c>
      <c r="M4883" s="2">
        <v>156.93540747888369</v>
      </c>
      <c r="N4883" s="4">
        <f t="shared" si="86"/>
        <v>-4.7213567397787481E-2</v>
      </c>
    </row>
    <row r="4884" spans="12:14" x14ac:dyDescent="0.3">
      <c r="L4884" s="2">
        <v>4883</v>
      </c>
      <c r="M4884" s="2">
        <v>167.28564158820825</v>
      </c>
      <c r="N4884" s="4">
        <f t="shared" si="86"/>
        <v>1.562478624110053E-2</v>
      </c>
    </row>
    <row r="4885" spans="12:14" x14ac:dyDescent="0.3">
      <c r="L4885" s="2">
        <v>4884</v>
      </c>
      <c r="M4885" s="2">
        <v>159.67622921904379</v>
      </c>
      <c r="N4885" s="4">
        <f t="shared" si="86"/>
        <v>-3.0573487187990911E-2</v>
      </c>
    </row>
    <row r="4886" spans="12:14" x14ac:dyDescent="0.3">
      <c r="L4886" s="2">
        <v>4885</v>
      </c>
      <c r="M4886" s="2">
        <v>157.31517618911869</v>
      </c>
      <c r="N4886" s="4">
        <f t="shared" si="86"/>
        <v>-4.4907915152372913E-2</v>
      </c>
    </row>
    <row r="4887" spans="12:14" x14ac:dyDescent="0.3">
      <c r="L4887" s="2">
        <v>4886</v>
      </c>
      <c r="M4887" s="2">
        <v>163.91763825972589</v>
      </c>
      <c r="N4887" s="4">
        <f t="shared" si="86"/>
        <v>-4.823039573917498E-3</v>
      </c>
    </row>
    <row r="4888" spans="12:14" x14ac:dyDescent="0.3">
      <c r="L4888" s="2">
        <v>4887</v>
      </c>
      <c r="M4888" s="2">
        <v>151.43136007312887</v>
      </c>
      <c r="N4888" s="4">
        <f t="shared" si="86"/>
        <v>-8.062974655613464E-2</v>
      </c>
    </row>
    <row r="4889" spans="12:14" x14ac:dyDescent="0.3">
      <c r="L4889" s="2">
        <v>4888</v>
      </c>
      <c r="M4889" s="2">
        <v>153.1457877476841</v>
      </c>
      <c r="N4889" s="4">
        <f t="shared" si="86"/>
        <v>-7.0221111218607191E-2</v>
      </c>
    </row>
    <row r="4890" spans="12:14" x14ac:dyDescent="0.3">
      <c r="L4890" s="2">
        <v>4889</v>
      </c>
      <c r="M4890" s="2">
        <v>157.98159816748154</v>
      </c>
      <c r="N4890" s="4">
        <f t="shared" si="86"/>
        <v>-4.0861933244450088E-2</v>
      </c>
    </row>
    <row r="4891" spans="12:14" x14ac:dyDescent="0.3">
      <c r="L4891" s="2">
        <v>4890</v>
      </c>
      <c r="M4891" s="2">
        <v>171.29368674131399</v>
      </c>
      <c r="N4891" s="4">
        <f t="shared" si="86"/>
        <v>3.9958434743271987E-2</v>
      </c>
    </row>
    <row r="4892" spans="12:14" x14ac:dyDescent="0.3">
      <c r="L4892" s="2">
        <v>4891</v>
      </c>
      <c r="M4892" s="2">
        <v>164.13177692097489</v>
      </c>
      <c r="N4892" s="4">
        <f t="shared" si="86"/>
        <v>-3.5229606789676238E-3</v>
      </c>
    </row>
    <row r="4893" spans="12:14" x14ac:dyDescent="0.3">
      <c r="L4893" s="2">
        <v>4892</v>
      </c>
      <c r="M4893" s="2">
        <v>167.18789758401979</v>
      </c>
      <c r="N4893" s="4">
        <f t="shared" si="86"/>
        <v>1.5031362726579012E-2</v>
      </c>
    </row>
    <row r="4894" spans="12:14" x14ac:dyDescent="0.3">
      <c r="L4894" s="2">
        <v>4893</v>
      </c>
      <c r="M4894" s="2">
        <v>143.9675190946684</v>
      </c>
      <c r="N4894" s="4">
        <f t="shared" si="86"/>
        <v>-0.12594422678478823</v>
      </c>
    </row>
    <row r="4895" spans="12:14" x14ac:dyDescent="0.3">
      <c r="L4895" s="2">
        <v>4894</v>
      </c>
      <c r="M4895" s="2">
        <v>163.96260945990647</v>
      </c>
      <c r="N4895" s="4">
        <f t="shared" si="86"/>
        <v>-4.5500103698759009E-3</v>
      </c>
    </row>
    <row r="4896" spans="12:14" x14ac:dyDescent="0.3">
      <c r="L4896" s="2">
        <v>4895</v>
      </c>
      <c r="M4896" s="2">
        <v>160.08768033575288</v>
      </c>
      <c r="N4896" s="4">
        <f t="shared" si="86"/>
        <v>-2.8075484678696139E-2</v>
      </c>
    </row>
    <row r="4897" spans="12:14" x14ac:dyDescent="0.3">
      <c r="L4897" s="2">
        <v>4896</v>
      </c>
      <c r="M4897" s="2">
        <v>156.75676890765055</v>
      </c>
      <c r="N4897" s="4">
        <f t="shared" si="86"/>
        <v>-4.8298118103996202E-2</v>
      </c>
    </row>
    <row r="4898" spans="12:14" x14ac:dyDescent="0.3">
      <c r="L4898" s="2">
        <v>4897</v>
      </c>
      <c r="M4898" s="2">
        <v>157.79899765896246</v>
      </c>
      <c r="N4898" s="4">
        <f t="shared" si="86"/>
        <v>-4.1970537669023034E-2</v>
      </c>
    </row>
    <row r="4899" spans="12:14" x14ac:dyDescent="0.3">
      <c r="L4899" s="2">
        <v>4898</v>
      </c>
      <c r="M4899" s="2">
        <v>173.55396655877058</v>
      </c>
      <c r="N4899" s="4">
        <f t="shared" si="86"/>
        <v>5.3681048260218578E-2</v>
      </c>
    </row>
    <row r="4900" spans="12:14" x14ac:dyDescent="0.3">
      <c r="L4900" s="2">
        <v>4899</v>
      </c>
      <c r="M4900" s="2">
        <v>167.79610531074911</v>
      </c>
      <c r="N4900" s="4">
        <f t="shared" si="86"/>
        <v>1.8723914200722946E-2</v>
      </c>
    </row>
    <row r="4901" spans="12:14" x14ac:dyDescent="0.3">
      <c r="L4901" s="2">
        <v>4900</v>
      </c>
      <c r="M4901" s="2">
        <v>160.68387762947162</v>
      </c>
      <c r="N4901" s="4">
        <f t="shared" si="86"/>
        <v>-2.4455850959735681E-2</v>
      </c>
    </row>
    <row r="4902" spans="12:14" x14ac:dyDescent="0.3">
      <c r="L4902" s="2">
        <v>4901</v>
      </c>
      <c r="M4902" s="2">
        <v>159.92831563637949</v>
      </c>
      <c r="N4902" s="4">
        <f t="shared" si="86"/>
        <v>-2.904301983113855E-2</v>
      </c>
    </row>
    <row r="4903" spans="12:14" x14ac:dyDescent="0.3">
      <c r="L4903" s="2">
        <v>4902</v>
      </c>
      <c r="M4903" s="2">
        <v>150.95868781545576</v>
      </c>
      <c r="N4903" s="4">
        <f t="shared" si="86"/>
        <v>-8.3499434929289018E-2</v>
      </c>
    </row>
    <row r="4904" spans="12:14" x14ac:dyDescent="0.3">
      <c r="L4904" s="2">
        <v>4903</v>
      </c>
      <c r="M4904" s="2">
        <v>163.73500556380574</v>
      </c>
      <c r="N4904" s="4">
        <f t="shared" si="86"/>
        <v>-5.9318394146780085E-3</v>
      </c>
    </row>
    <row r="4905" spans="12:14" x14ac:dyDescent="0.3">
      <c r="L4905" s="2">
        <v>4904</v>
      </c>
      <c r="M4905" s="2">
        <v>155.44262892822391</v>
      </c>
      <c r="N4905" s="4">
        <f t="shared" si="86"/>
        <v>-5.6276526310610309E-2</v>
      </c>
    </row>
    <row r="4906" spans="12:14" x14ac:dyDescent="0.3">
      <c r="L4906" s="2">
        <v>4905</v>
      </c>
      <c r="M4906" s="2">
        <v>157.7047314808718</v>
      </c>
      <c r="N4906" s="4">
        <f t="shared" si="86"/>
        <v>-4.2542846601601791E-2</v>
      </c>
    </row>
    <row r="4907" spans="12:14" x14ac:dyDescent="0.3">
      <c r="L4907" s="2">
        <v>4906</v>
      </c>
      <c r="M4907" s="2">
        <v>161.26040591685879</v>
      </c>
      <c r="N4907" s="4">
        <f t="shared" si="86"/>
        <v>-2.0955631735416924E-2</v>
      </c>
    </row>
    <row r="4908" spans="12:14" x14ac:dyDescent="0.3">
      <c r="L4908" s="2">
        <v>4907</v>
      </c>
      <c r="M4908" s="2">
        <v>182.89021188315405</v>
      </c>
      <c r="N4908" s="4">
        <f t="shared" si="86"/>
        <v>0.11036327198156282</v>
      </c>
    </row>
    <row r="4909" spans="12:14" x14ac:dyDescent="0.3">
      <c r="L4909" s="2">
        <v>4908</v>
      </c>
      <c r="M4909" s="2">
        <v>171.04622200956544</v>
      </c>
      <c r="N4909" s="4">
        <f t="shared" si="86"/>
        <v>3.8456026569455126E-2</v>
      </c>
    </row>
    <row r="4910" spans="12:14" x14ac:dyDescent="0.3">
      <c r="L4910" s="2">
        <v>4909</v>
      </c>
      <c r="M4910" s="2">
        <v>170.30078864991543</v>
      </c>
      <c r="N4910" s="4">
        <f t="shared" si="86"/>
        <v>3.3930350669456599E-2</v>
      </c>
    </row>
    <row r="4911" spans="12:14" x14ac:dyDescent="0.3">
      <c r="L4911" s="2">
        <v>4910</v>
      </c>
      <c r="M4911" s="2">
        <v>151.84942265951884</v>
      </c>
      <c r="N4911" s="4">
        <f t="shared" si="86"/>
        <v>-7.8091604484247235E-2</v>
      </c>
    </row>
    <row r="4912" spans="12:14" x14ac:dyDescent="0.3">
      <c r="L4912" s="2">
        <v>4911</v>
      </c>
      <c r="M4912" s="2">
        <v>152.54294769165475</v>
      </c>
      <c r="N4912" s="4">
        <f t="shared" si="86"/>
        <v>-7.3881074484011267E-2</v>
      </c>
    </row>
    <row r="4913" spans="12:14" x14ac:dyDescent="0.3">
      <c r="L4913" s="2">
        <v>4912</v>
      </c>
      <c r="M4913" s="2">
        <v>169.6139224074949</v>
      </c>
      <c r="N4913" s="4">
        <f t="shared" si="86"/>
        <v>2.976024752126305E-2</v>
      </c>
    </row>
    <row r="4914" spans="12:14" x14ac:dyDescent="0.3">
      <c r="L4914" s="2">
        <v>4913</v>
      </c>
      <c r="M4914" s="2">
        <v>166.000539483913</v>
      </c>
      <c r="N4914" s="4">
        <f t="shared" si="86"/>
        <v>7.8226728165324833E-3</v>
      </c>
    </row>
    <row r="4915" spans="12:14" x14ac:dyDescent="0.3">
      <c r="L4915" s="2">
        <v>4914</v>
      </c>
      <c r="M4915" s="2">
        <v>168.18508172218577</v>
      </c>
      <c r="N4915" s="4">
        <f t="shared" si="86"/>
        <v>2.1085468252628248E-2</v>
      </c>
    </row>
    <row r="4916" spans="12:14" x14ac:dyDescent="0.3">
      <c r="L4916" s="2">
        <v>4915</v>
      </c>
      <c r="M4916" s="2">
        <v>161.37791737583728</v>
      </c>
      <c r="N4916" s="4">
        <f t="shared" si="86"/>
        <v>-2.024219602585553E-2</v>
      </c>
    </row>
    <row r="4917" spans="12:14" x14ac:dyDescent="0.3">
      <c r="L4917" s="2">
        <v>4916</v>
      </c>
      <c r="M4917" s="2">
        <v>165.77664768785652</v>
      </c>
      <c r="N4917" s="4">
        <f t="shared" si="86"/>
        <v>6.4633806779355041E-3</v>
      </c>
    </row>
    <row r="4918" spans="12:14" x14ac:dyDescent="0.3">
      <c r="L4918" s="2">
        <v>4917</v>
      </c>
      <c r="M4918" s="2">
        <v>158.1933569060796</v>
      </c>
      <c r="N4918" s="4">
        <f t="shared" si="86"/>
        <v>-3.957630333873019E-2</v>
      </c>
    </row>
    <row r="4919" spans="12:14" x14ac:dyDescent="0.3">
      <c r="L4919" s="2">
        <v>4918</v>
      </c>
      <c r="M4919" s="2">
        <v>169.1211469601609</v>
      </c>
      <c r="N4919" s="4">
        <f t="shared" si="86"/>
        <v>2.6768508639121391E-2</v>
      </c>
    </row>
    <row r="4920" spans="12:14" x14ac:dyDescent="0.3">
      <c r="L4920" s="2">
        <v>4919</v>
      </c>
      <c r="M4920" s="2">
        <v>171.83447438483785</v>
      </c>
      <c r="N4920" s="4">
        <f t="shared" si="86"/>
        <v>4.3241665328044743E-2</v>
      </c>
    </row>
    <row r="4921" spans="12:14" x14ac:dyDescent="0.3">
      <c r="L4921" s="2">
        <v>4920</v>
      </c>
      <c r="M4921" s="2">
        <v>169.8230100681991</v>
      </c>
      <c r="N4921" s="4">
        <f t="shared" si="86"/>
        <v>3.1029660775695689E-2</v>
      </c>
    </row>
    <row r="4922" spans="12:14" x14ac:dyDescent="0.3">
      <c r="L4922" s="2">
        <v>4921</v>
      </c>
      <c r="M4922" s="2">
        <v>165.13516533675261</v>
      </c>
      <c r="N4922" s="4">
        <f t="shared" si="86"/>
        <v>2.5688122646994049E-3</v>
      </c>
    </row>
    <row r="4923" spans="12:14" x14ac:dyDescent="0.3">
      <c r="L4923" s="2">
        <v>4922</v>
      </c>
      <c r="M4923" s="2">
        <v>152.94251440438981</v>
      </c>
      <c r="N4923" s="4">
        <f t="shared" si="86"/>
        <v>-7.1455224582263166E-2</v>
      </c>
    </row>
    <row r="4924" spans="12:14" x14ac:dyDescent="0.3">
      <c r="L4924" s="2">
        <v>4923</v>
      </c>
      <c r="M4924" s="2">
        <v>163.00447450734086</v>
      </c>
      <c r="N4924" s="4">
        <f t="shared" si="86"/>
        <v>-1.0367040433848618E-2</v>
      </c>
    </row>
    <row r="4925" spans="12:14" x14ac:dyDescent="0.3">
      <c r="L4925" s="2">
        <v>4924</v>
      </c>
      <c r="M4925" s="2">
        <v>166.43641679034548</v>
      </c>
      <c r="N4925" s="4">
        <f t="shared" si="86"/>
        <v>1.0468971637937141E-2</v>
      </c>
    </row>
    <row r="4926" spans="12:14" x14ac:dyDescent="0.3">
      <c r="L4926" s="2">
        <v>4925</v>
      </c>
      <c r="M4926" s="2">
        <v>152.8485652214753</v>
      </c>
      <c r="N4926" s="4">
        <f t="shared" si="86"/>
        <v>-7.2025608973351307E-2</v>
      </c>
    </row>
    <row r="4927" spans="12:14" x14ac:dyDescent="0.3">
      <c r="L4927" s="2">
        <v>4926</v>
      </c>
      <c r="M4927" s="2">
        <v>158.13666229987766</v>
      </c>
      <c r="N4927" s="4">
        <f t="shared" si="86"/>
        <v>-3.9920507699356733E-2</v>
      </c>
    </row>
    <row r="4928" spans="12:14" x14ac:dyDescent="0.3">
      <c r="L4928" s="2">
        <v>4927</v>
      </c>
      <c r="M4928" s="2">
        <v>171.20196022778862</v>
      </c>
      <c r="N4928" s="4">
        <f t="shared" si="86"/>
        <v>3.9401544625223606E-2</v>
      </c>
    </row>
    <row r="4929" spans="12:14" x14ac:dyDescent="0.3">
      <c r="L4929" s="2">
        <v>4928</v>
      </c>
      <c r="M4929" s="2">
        <v>163.38108648013568</v>
      </c>
      <c r="N4929" s="4">
        <f t="shared" si="86"/>
        <v>-8.080553376536681E-3</v>
      </c>
    </row>
    <row r="4930" spans="12:14" x14ac:dyDescent="0.3">
      <c r="L4930" s="2">
        <v>4929</v>
      </c>
      <c r="M4930" s="2">
        <v>161.43631599954875</v>
      </c>
      <c r="N4930" s="4">
        <f t="shared" si="86"/>
        <v>-1.9887646232097822E-2</v>
      </c>
    </row>
    <row r="4931" spans="12:14" x14ac:dyDescent="0.3">
      <c r="L4931" s="2">
        <v>4930</v>
      </c>
      <c r="M4931" s="2">
        <v>177.2810107178571</v>
      </c>
      <c r="N4931" s="4">
        <f t="shared" ref="N4931:N4994" si="87">M4931/$B$2-1</f>
        <v>7.6308683193175186E-2</v>
      </c>
    </row>
    <row r="4932" spans="12:14" x14ac:dyDescent="0.3">
      <c r="L4932" s="2">
        <v>4931</v>
      </c>
      <c r="M4932" s="2">
        <v>183.01725993703442</v>
      </c>
      <c r="N4932" s="4">
        <f t="shared" si="87"/>
        <v>0.11113460627743876</v>
      </c>
    </row>
    <row r="4933" spans="12:14" x14ac:dyDescent="0.3">
      <c r="L4933" s="2">
        <v>4932</v>
      </c>
      <c r="M4933" s="2">
        <v>173.92259390885451</v>
      </c>
      <c r="N4933" s="4">
        <f t="shared" si="87"/>
        <v>5.5919059066628307E-2</v>
      </c>
    </row>
    <row r="4934" spans="12:14" x14ac:dyDescent="0.3">
      <c r="L4934" s="2">
        <v>4933</v>
      </c>
      <c r="M4934" s="2">
        <v>165.7705794201359</v>
      </c>
      <c r="N4934" s="4">
        <f t="shared" si="87"/>
        <v>6.4265390037301362E-3</v>
      </c>
    </row>
    <row r="4935" spans="12:14" x14ac:dyDescent="0.3">
      <c r="L4935" s="2">
        <v>4934</v>
      </c>
      <c r="M4935" s="2">
        <v>156.14789942885096</v>
      </c>
      <c r="N4935" s="4">
        <f t="shared" si="87"/>
        <v>-5.1994687208096524E-2</v>
      </c>
    </row>
    <row r="4936" spans="12:14" x14ac:dyDescent="0.3">
      <c r="L4936" s="2">
        <v>4935</v>
      </c>
      <c r="M4936" s="2">
        <v>168.49810873138739</v>
      </c>
      <c r="N4936" s="4">
        <f t="shared" si="87"/>
        <v>2.2985918203321853E-2</v>
      </c>
    </row>
    <row r="4937" spans="12:14" x14ac:dyDescent="0.3">
      <c r="L4937" s="2">
        <v>4936</v>
      </c>
      <c r="M4937" s="2">
        <v>180.41129796739784</v>
      </c>
      <c r="N4937" s="4">
        <f t="shared" si="87"/>
        <v>9.5313286866896219E-2</v>
      </c>
    </row>
    <row r="4938" spans="12:14" x14ac:dyDescent="0.3">
      <c r="L4938" s="2">
        <v>4937</v>
      </c>
      <c r="M4938" s="2">
        <v>183.75798168736864</v>
      </c>
      <c r="N4938" s="4">
        <f t="shared" si="87"/>
        <v>0.11563167704935351</v>
      </c>
    </row>
    <row r="4939" spans="12:14" x14ac:dyDescent="0.3">
      <c r="L4939" s="2">
        <v>4938</v>
      </c>
      <c r="M4939" s="2">
        <v>163.05889689387382</v>
      </c>
      <c r="N4939" s="4">
        <f t="shared" si="87"/>
        <v>-1.003663117597986E-2</v>
      </c>
    </row>
    <row r="4940" spans="12:14" x14ac:dyDescent="0.3">
      <c r="L4940" s="2">
        <v>4939</v>
      </c>
      <c r="M4940" s="2">
        <v>162.48216828466599</v>
      </c>
      <c r="N4940" s="4">
        <f t="shared" si="87"/>
        <v>-1.3538066594374509E-2</v>
      </c>
    </row>
    <row r="4941" spans="12:14" x14ac:dyDescent="0.3">
      <c r="L4941" s="2">
        <v>4940</v>
      </c>
      <c r="M4941" s="2">
        <v>143.80526576728428</v>
      </c>
      <c r="N4941" s="4">
        <f t="shared" si="87"/>
        <v>-0.12692929937904618</v>
      </c>
    </row>
    <row r="4942" spans="12:14" x14ac:dyDescent="0.3">
      <c r="L4942" s="2">
        <v>4941</v>
      </c>
      <c r="M4942" s="2">
        <v>158.47189075813162</v>
      </c>
      <c r="N4942" s="4">
        <f t="shared" si="87"/>
        <v>-3.7885268284761908E-2</v>
      </c>
    </row>
    <row r="4943" spans="12:14" x14ac:dyDescent="0.3">
      <c r="L4943" s="2">
        <v>4942</v>
      </c>
      <c r="M4943" s="2">
        <v>154.35043890282938</v>
      </c>
      <c r="N4943" s="4">
        <f t="shared" si="87"/>
        <v>-6.2907431692236226E-2</v>
      </c>
    </row>
    <row r="4944" spans="12:14" x14ac:dyDescent="0.3">
      <c r="L4944" s="2">
        <v>4943</v>
      </c>
      <c r="M4944" s="2">
        <v>166.56949263201241</v>
      </c>
      <c r="N4944" s="4">
        <f t="shared" si="87"/>
        <v>1.1276901846194676E-2</v>
      </c>
    </row>
    <row r="4945" spans="12:14" x14ac:dyDescent="0.3">
      <c r="L4945" s="2">
        <v>4944</v>
      </c>
      <c r="M4945" s="2">
        <v>162.7402677461059</v>
      </c>
      <c r="N4945" s="4">
        <f t="shared" si="87"/>
        <v>-1.1971092837002595E-2</v>
      </c>
    </row>
    <row r="4946" spans="12:14" x14ac:dyDescent="0.3">
      <c r="L4946" s="2">
        <v>4945</v>
      </c>
      <c r="M4946" s="2">
        <v>168.94869004875545</v>
      </c>
      <c r="N4946" s="4">
        <f t="shared" si="87"/>
        <v>2.572148803341312E-2</v>
      </c>
    </row>
    <row r="4947" spans="12:14" x14ac:dyDescent="0.3">
      <c r="L4947" s="2">
        <v>4946</v>
      </c>
      <c r="M4947" s="2">
        <v>157.67964171423924</v>
      </c>
      <c r="N4947" s="4">
        <f t="shared" si="87"/>
        <v>-4.2695171622632255E-2</v>
      </c>
    </row>
    <row r="4948" spans="12:14" x14ac:dyDescent="0.3">
      <c r="L4948" s="2">
        <v>4947</v>
      </c>
      <c r="M4948" s="2">
        <v>160.26241052098067</v>
      </c>
      <c r="N4948" s="4">
        <f t="shared" si="87"/>
        <v>-2.7014662570253201E-2</v>
      </c>
    </row>
    <row r="4949" spans="12:14" x14ac:dyDescent="0.3">
      <c r="L4949" s="2">
        <v>4948</v>
      </c>
      <c r="M4949" s="2">
        <v>169.56189981624567</v>
      </c>
      <c r="N4949" s="4">
        <f t="shared" si="87"/>
        <v>2.9444407903375991E-2</v>
      </c>
    </row>
    <row r="4950" spans="12:14" x14ac:dyDescent="0.3">
      <c r="L4950" s="2">
        <v>4949</v>
      </c>
      <c r="M4950" s="2">
        <v>158.96091291987818</v>
      </c>
      <c r="N4950" s="4">
        <f t="shared" si="87"/>
        <v>-3.4916316354544175E-2</v>
      </c>
    </row>
    <row r="4951" spans="12:14" x14ac:dyDescent="0.3">
      <c r="L4951" s="2">
        <v>4950</v>
      </c>
      <c r="M4951" s="2">
        <v>164.30176953884305</v>
      </c>
      <c r="N4951" s="4">
        <f t="shared" si="87"/>
        <v>-2.4909012951150888E-3</v>
      </c>
    </row>
    <row r="4952" spans="12:14" x14ac:dyDescent="0.3">
      <c r="L4952" s="2">
        <v>4951</v>
      </c>
      <c r="M4952" s="2">
        <v>168.24574642851314</v>
      </c>
      <c r="N4952" s="4">
        <f t="shared" si="87"/>
        <v>2.1453775889859639E-2</v>
      </c>
    </row>
    <row r="4953" spans="12:14" x14ac:dyDescent="0.3">
      <c r="L4953" s="2">
        <v>4952</v>
      </c>
      <c r="M4953" s="2">
        <v>152.13940871243156</v>
      </c>
      <c r="N4953" s="4">
        <f t="shared" si="87"/>
        <v>-7.6331040814788031E-2</v>
      </c>
    </row>
    <row r="4954" spans="12:14" x14ac:dyDescent="0.3">
      <c r="L4954" s="2">
        <v>4953</v>
      </c>
      <c r="M4954" s="2">
        <v>172.00662553949439</v>
      </c>
      <c r="N4954" s="4">
        <f t="shared" si="87"/>
        <v>4.4286829623015223E-2</v>
      </c>
    </row>
    <row r="4955" spans="12:14" x14ac:dyDescent="0.3">
      <c r="L4955" s="2">
        <v>4954</v>
      </c>
      <c r="M4955" s="2">
        <v>165.42416172311235</v>
      </c>
      <c r="N4955" s="4">
        <f t="shared" si="87"/>
        <v>4.3233674694047597E-3</v>
      </c>
    </row>
    <row r="4956" spans="12:14" x14ac:dyDescent="0.3">
      <c r="L4956" s="2">
        <v>4955</v>
      </c>
      <c r="M4956" s="2">
        <v>160.24709541537652</v>
      </c>
      <c r="N4956" s="4">
        <f t="shared" si="87"/>
        <v>-2.710764365761853E-2</v>
      </c>
    </row>
    <row r="4957" spans="12:14" x14ac:dyDescent="0.3">
      <c r="L4957" s="2">
        <v>4956</v>
      </c>
      <c r="M4957" s="2">
        <v>147.52547915959775</v>
      </c>
      <c r="N4957" s="4">
        <f t="shared" si="87"/>
        <v>-0.10434313540544915</v>
      </c>
    </row>
    <row r="4958" spans="12:14" x14ac:dyDescent="0.3">
      <c r="L4958" s="2">
        <v>4957</v>
      </c>
      <c r="M4958" s="2">
        <v>161.92201076036091</v>
      </c>
      <c r="N4958" s="4">
        <f t="shared" si="87"/>
        <v>-1.6938895622391925E-2</v>
      </c>
    </row>
    <row r="4959" spans="12:14" x14ac:dyDescent="0.3">
      <c r="L4959" s="2">
        <v>4958</v>
      </c>
      <c r="M4959" s="2">
        <v>173.769442117837</v>
      </c>
      <c r="N4959" s="4">
        <f t="shared" si="87"/>
        <v>5.4989243730788173E-2</v>
      </c>
    </row>
    <row r="4960" spans="12:14" x14ac:dyDescent="0.3">
      <c r="L4960" s="2">
        <v>4959</v>
      </c>
      <c r="M4960" s="2">
        <v>162.12416705928686</v>
      </c>
      <c r="N4960" s="4">
        <f t="shared" si="87"/>
        <v>-1.5711564059833982E-2</v>
      </c>
    </row>
    <row r="4961" spans="12:14" x14ac:dyDescent="0.3">
      <c r="L4961" s="2">
        <v>4960</v>
      </c>
      <c r="M4961" s="2">
        <v>160.0598012619447</v>
      </c>
      <c r="N4961" s="4">
        <f t="shared" si="87"/>
        <v>-2.8244744144769962E-2</v>
      </c>
    </row>
    <row r="4962" spans="12:14" x14ac:dyDescent="0.3">
      <c r="L4962" s="2">
        <v>4961</v>
      </c>
      <c r="M4962" s="2">
        <v>169.94504566963516</v>
      </c>
      <c r="N4962" s="4">
        <f t="shared" si="87"/>
        <v>3.1770563464328161E-2</v>
      </c>
    </row>
    <row r="4963" spans="12:14" x14ac:dyDescent="0.3">
      <c r="L4963" s="2">
        <v>4962</v>
      </c>
      <c r="M4963" s="2">
        <v>163.6608660836919</v>
      </c>
      <c r="N4963" s="4">
        <f t="shared" si="87"/>
        <v>-6.3819551145538611E-3</v>
      </c>
    </row>
    <row r="4964" spans="12:14" x14ac:dyDescent="0.3">
      <c r="L4964" s="2">
        <v>4963</v>
      </c>
      <c r="M4964" s="2">
        <v>165.69646206821605</v>
      </c>
      <c r="N4964" s="4">
        <f t="shared" si="87"/>
        <v>5.9765576485721894E-3</v>
      </c>
    </row>
    <row r="4965" spans="12:14" x14ac:dyDescent="0.3">
      <c r="L4965" s="2">
        <v>4964</v>
      </c>
      <c r="M4965" s="2">
        <v>164.78631000147806</v>
      </c>
      <c r="N4965" s="4">
        <f t="shared" si="87"/>
        <v>4.5084133812434146E-4</v>
      </c>
    </row>
    <row r="4966" spans="12:14" x14ac:dyDescent="0.3">
      <c r="L4966" s="2">
        <v>4965</v>
      </c>
      <c r="M4966" s="2">
        <v>160.71617590359483</v>
      </c>
      <c r="N4966" s="4">
        <f t="shared" si="87"/>
        <v>-2.4259761639451427E-2</v>
      </c>
    </row>
    <row r="4967" spans="12:14" x14ac:dyDescent="0.3">
      <c r="L4967" s="2">
        <v>4966</v>
      </c>
      <c r="M4967" s="2">
        <v>155.58351537342827</v>
      </c>
      <c r="N4967" s="4">
        <f t="shared" si="87"/>
        <v>-5.5421176356863722E-2</v>
      </c>
    </row>
    <row r="4968" spans="12:14" x14ac:dyDescent="0.3">
      <c r="L4968" s="2">
        <v>4967</v>
      </c>
      <c r="M4968" s="2">
        <v>149.35339377355101</v>
      </c>
      <c r="N4968" s="4">
        <f t="shared" si="87"/>
        <v>-9.3245498026425455E-2</v>
      </c>
    </row>
    <row r="4969" spans="12:14" x14ac:dyDescent="0.3">
      <c r="L4969" s="2">
        <v>4968</v>
      </c>
      <c r="M4969" s="2">
        <v>160.3687631197952</v>
      </c>
      <c r="N4969" s="4">
        <f t="shared" si="87"/>
        <v>-2.6368974545795676E-2</v>
      </c>
    </row>
    <row r="4970" spans="12:14" x14ac:dyDescent="0.3">
      <c r="L4970" s="2">
        <v>4969</v>
      </c>
      <c r="M4970" s="2">
        <v>173.88733978441996</v>
      </c>
      <c r="N4970" s="4">
        <f t="shared" si="87"/>
        <v>5.5705024184417251E-2</v>
      </c>
    </row>
    <row r="4971" spans="12:14" x14ac:dyDescent="0.3">
      <c r="L4971" s="2">
        <v>4970</v>
      </c>
      <c r="M4971" s="2">
        <v>165.08563639024956</v>
      </c>
      <c r="N4971" s="4">
        <f t="shared" si="87"/>
        <v>2.2681120657623843E-3</v>
      </c>
    </row>
    <row r="4972" spans="12:14" x14ac:dyDescent="0.3">
      <c r="L4972" s="2">
        <v>4971</v>
      </c>
      <c r="M4972" s="2">
        <v>148.0007247297099</v>
      </c>
      <c r="N4972" s="4">
        <f t="shared" si="87"/>
        <v>-0.10145782393475322</v>
      </c>
    </row>
    <row r="4973" spans="12:14" x14ac:dyDescent="0.3">
      <c r="L4973" s="2">
        <v>4972</v>
      </c>
      <c r="M4973" s="2">
        <v>172.14781571376849</v>
      </c>
      <c r="N4973" s="4">
        <f t="shared" si="87"/>
        <v>4.5144023577051495E-2</v>
      </c>
    </row>
    <row r="4974" spans="12:14" x14ac:dyDescent="0.3">
      <c r="L4974" s="2">
        <v>4973</v>
      </c>
      <c r="M4974" s="2">
        <v>150.55908357041815</v>
      </c>
      <c r="N4974" s="4">
        <f t="shared" si="87"/>
        <v>-8.5925512697196949E-2</v>
      </c>
    </row>
    <row r="4975" spans="12:14" x14ac:dyDescent="0.3">
      <c r="L4975" s="2">
        <v>4974</v>
      </c>
      <c r="M4975" s="2">
        <v>160.94287760627032</v>
      </c>
      <c r="N4975" s="4">
        <f t="shared" si="87"/>
        <v>-2.2883409992446091E-2</v>
      </c>
    </row>
    <row r="4976" spans="12:14" x14ac:dyDescent="0.3">
      <c r="L4976" s="2">
        <v>4975</v>
      </c>
      <c r="M4976" s="2">
        <v>162.13277961655186</v>
      </c>
      <c r="N4976" s="4">
        <f t="shared" si="87"/>
        <v>-1.5659275491919811E-2</v>
      </c>
    </row>
    <row r="4977" spans="12:14" x14ac:dyDescent="0.3">
      <c r="L4977" s="2">
        <v>4976</v>
      </c>
      <c r="M4977" s="2">
        <v>158.4388741917212</v>
      </c>
      <c r="N4977" s="4">
        <f t="shared" si="87"/>
        <v>-3.8085718502034793E-2</v>
      </c>
    </row>
    <row r="4978" spans="12:14" x14ac:dyDescent="0.3">
      <c r="L4978" s="2">
        <v>4977</v>
      </c>
      <c r="M4978" s="2">
        <v>160.00528889942231</v>
      </c>
      <c r="N4978" s="4">
        <f t="shared" si="87"/>
        <v>-2.8575699664972865E-2</v>
      </c>
    </row>
    <row r="4979" spans="12:14" x14ac:dyDescent="0.3">
      <c r="L4979" s="2">
        <v>4978</v>
      </c>
      <c r="M4979" s="2">
        <v>184.45226875725135</v>
      </c>
      <c r="N4979" s="4">
        <f t="shared" si="87"/>
        <v>0.11984683353406456</v>
      </c>
    </row>
    <row r="4980" spans="12:14" x14ac:dyDescent="0.3">
      <c r="L4980" s="2">
        <v>4979</v>
      </c>
      <c r="M4980" s="2">
        <v>152.8791000844555</v>
      </c>
      <c r="N4980" s="4">
        <f t="shared" si="87"/>
        <v>-7.184022567689663E-2</v>
      </c>
    </row>
    <row r="4981" spans="12:14" x14ac:dyDescent="0.3">
      <c r="L4981" s="2">
        <v>4980</v>
      </c>
      <c r="M4981" s="2">
        <v>144.4239535535782</v>
      </c>
      <c r="N4981" s="4">
        <f t="shared" si="87"/>
        <v>-0.12317312135480485</v>
      </c>
    </row>
    <row r="4982" spans="12:14" x14ac:dyDescent="0.3">
      <c r="L4982" s="2">
        <v>4981</v>
      </c>
      <c r="M4982" s="2">
        <v>159.93810188404476</v>
      </c>
      <c r="N4982" s="4">
        <f t="shared" si="87"/>
        <v>-2.8983605552669878E-2</v>
      </c>
    </row>
    <row r="4983" spans="12:14" x14ac:dyDescent="0.3">
      <c r="L4983" s="2">
        <v>4982</v>
      </c>
      <c r="M4983" s="2">
        <v>172.013373421544</v>
      </c>
      <c r="N4983" s="4">
        <f t="shared" si="87"/>
        <v>4.432779737254311E-2</v>
      </c>
    </row>
    <row r="4984" spans="12:14" x14ac:dyDescent="0.3">
      <c r="L4984" s="2">
        <v>4983</v>
      </c>
      <c r="M4984" s="2">
        <v>176.71215899939295</v>
      </c>
      <c r="N4984" s="4">
        <f t="shared" si="87"/>
        <v>7.2855069963235097E-2</v>
      </c>
    </row>
    <row r="4985" spans="12:14" x14ac:dyDescent="0.3">
      <c r="L4985" s="2">
        <v>4984</v>
      </c>
      <c r="M4985" s="2">
        <v>160.86246007493364</v>
      </c>
      <c r="N4985" s="4">
        <f t="shared" si="87"/>
        <v>-2.3371641004375387E-2</v>
      </c>
    </row>
    <row r="4986" spans="12:14" x14ac:dyDescent="0.3">
      <c r="L4986" s="2">
        <v>4985</v>
      </c>
      <c r="M4986" s="2">
        <v>166.25565773836172</v>
      </c>
      <c r="N4986" s="4">
        <f t="shared" si="87"/>
        <v>9.3715470664725853E-3</v>
      </c>
    </row>
    <row r="4987" spans="12:14" x14ac:dyDescent="0.3">
      <c r="L4987" s="2">
        <v>4986</v>
      </c>
      <c r="M4987" s="2">
        <v>173.30791759104088</v>
      </c>
      <c r="N4987" s="4">
        <f t="shared" si="87"/>
        <v>5.218723547459736E-2</v>
      </c>
    </row>
    <row r="4988" spans="12:14" x14ac:dyDescent="0.3">
      <c r="L4988" s="2">
        <v>4987</v>
      </c>
      <c r="M4988" s="2">
        <v>154.02848822318995</v>
      </c>
      <c r="N4988" s="4">
        <f t="shared" si="87"/>
        <v>-6.4862059041509101E-2</v>
      </c>
    </row>
    <row r="4989" spans="12:14" x14ac:dyDescent="0.3">
      <c r="L4989" s="2">
        <v>4988</v>
      </c>
      <c r="M4989" s="2">
        <v>163.90111051660841</v>
      </c>
      <c r="N4989" s="4">
        <f t="shared" si="87"/>
        <v>-4.923382827596412E-3</v>
      </c>
    </row>
    <row r="4990" spans="12:14" x14ac:dyDescent="0.3">
      <c r="L4990" s="2">
        <v>4989</v>
      </c>
      <c r="M4990" s="2">
        <v>158.08290716822393</v>
      </c>
      <c r="N4990" s="4">
        <f t="shared" si="87"/>
        <v>-4.0246865918608932E-2</v>
      </c>
    </row>
    <row r="4991" spans="12:14" x14ac:dyDescent="0.3">
      <c r="L4991" s="2">
        <v>4990</v>
      </c>
      <c r="M4991" s="2">
        <v>157.00283705622076</v>
      </c>
      <c r="N4991" s="4">
        <f t="shared" si="87"/>
        <v>-4.6804188867633267E-2</v>
      </c>
    </row>
    <row r="4992" spans="12:14" x14ac:dyDescent="0.3">
      <c r="L4992" s="2">
        <v>4991</v>
      </c>
      <c r="M4992" s="2">
        <v>164.58940484635968</v>
      </c>
      <c r="N4992" s="4">
        <f t="shared" si="87"/>
        <v>-7.4460947390131427E-4</v>
      </c>
    </row>
    <row r="4993" spans="12:14" x14ac:dyDescent="0.3">
      <c r="L4993" s="2">
        <v>4992</v>
      </c>
      <c r="M4993" s="2">
        <v>172.10221850230471</v>
      </c>
      <c r="N4993" s="4">
        <f t="shared" si="87"/>
        <v>4.4867193732562427E-2</v>
      </c>
    </row>
    <row r="4994" spans="12:14" x14ac:dyDescent="0.3">
      <c r="L4994" s="2">
        <v>4993</v>
      </c>
      <c r="M4994" s="2">
        <v>171.15443442547834</v>
      </c>
      <c r="N4994" s="4">
        <f t="shared" si="87"/>
        <v>3.9113005917692956E-2</v>
      </c>
    </row>
    <row r="4995" spans="12:14" x14ac:dyDescent="0.3">
      <c r="L4995" s="2">
        <v>4994</v>
      </c>
      <c r="M4995" s="2">
        <v>175.28439632948107</v>
      </c>
      <c r="N4995" s="4">
        <f t="shared" ref="N4995:N5058" si="88">M4995/$B$2-1</f>
        <v>6.4186835542962672E-2</v>
      </c>
    </row>
    <row r="4996" spans="12:14" x14ac:dyDescent="0.3">
      <c r="L4996" s="2">
        <v>4995</v>
      </c>
      <c r="M4996" s="2">
        <v>167.79045266316299</v>
      </c>
      <c r="N4996" s="4">
        <f t="shared" si="88"/>
        <v>1.8689595839972872E-2</v>
      </c>
    </row>
    <row r="4997" spans="12:14" x14ac:dyDescent="0.3">
      <c r="L4997" s="2">
        <v>4996</v>
      </c>
      <c r="M4997" s="2">
        <v>157.25055722964115</v>
      </c>
      <c r="N4997" s="4">
        <f t="shared" si="88"/>
        <v>-4.5300229856034324E-2</v>
      </c>
    </row>
    <row r="4998" spans="12:14" x14ac:dyDescent="0.3">
      <c r="L4998" s="2">
        <v>4997</v>
      </c>
      <c r="M4998" s="2">
        <v>162.47563335310275</v>
      </c>
      <c r="N4998" s="4">
        <f t="shared" si="88"/>
        <v>-1.3577741478656313E-2</v>
      </c>
    </row>
    <row r="4999" spans="12:14" x14ac:dyDescent="0.3">
      <c r="L4999" s="2">
        <v>4998</v>
      </c>
      <c r="M4999" s="2">
        <v>154.74053648714408</v>
      </c>
      <c r="N4999" s="4">
        <f t="shared" si="88"/>
        <v>-6.0539070774219939E-2</v>
      </c>
    </row>
    <row r="5000" spans="12:14" x14ac:dyDescent="0.3">
      <c r="L5000" s="2">
        <v>4999</v>
      </c>
      <c r="M5000" s="2">
        <v>175.86309978621841</v>
      </c>
      <c r="N5000" s="4">
        <f t="shared" si="88"/>
        <v>6.7700260658028144E-2</v>
      </c>
    </row>
    <row r="5001" spans="12:14" x14ac:dyDescent="0.3">
      <c r="L5001" s="2">
        <v>5000</v>
      </c>
      <c r="M5001" s="2">
        <v>160.97937188433335</v>
      </c>
      <c r="N5001" s="4">
        <f t="shared" si="88"/>
        <v>-2.2661845888050092E-2</v>
      </c>
    </row>
    <row r="5002" spans="12:14" x14ac:dyDescent="0.3">
      <c r="L5002" s="2">
        <v>5001</v>
      </c>
      <c r="M5002" s="2">
        <v>166.56847151932234</v>
      </c>
      <c r="N5002" s="4">
        <f t="shared" si="88"/>
        <v>1.1270702465615789E-2</v>
      </c>
    </row>
    <row r="5003" spans="12:14" x14ac:dyDescent="0.3">
      <c r="L5003" s="2">
        <v>5002</v>
      </c>
      <c r="M5003" s="2">
        <v>177.14900190345608</v>
      </c>
      <c r="N5003" s="4">
        <f t="shared" si="88"/>
        <v>7.5507231122124097E-2</v>
      </c>
    </row>
    <row r="5004" spans="12:14" x14ac:dyDescent="0.3">
      <c r="L5004" s="2">
        <v>5003</v>
      </c>
      <c r="M5004" s="2">
        <v>168.92287346034038</v>
      </c>
      <c r="N5004" s="4">
        <f t="shared" si="88"/>
        <v>2.5564750331112052E-2</v>
      </c>
    </row>
    <row r="5005" spans="12:14" x14ac:dyDescent="0.3">
      <c r="L5005" s="2">
        <v>5004</v>
      </c>
      <c r="M5005" s="2">
        <v>154.56788870917941</v>
      </c>
      <c r="N5005" s="4">
        <f t="shared" si="88"/>
        <v>-6.1587250169209518E-2</v>
      </c>
    </row>
    <row r="5006" spans="12:14" x14ac:dyDescent="0.3">
      <c r="L5006" s="2">
        <v>5005</v>
      </c>
      <c r="M5006" s="2">
        <v>143.76279146309892</v>
      </c>
      <c r="N5006" s="4">
        <f t="shared" si="88"/>
        <v>-0.12718716942515085</v>
      </c>
    </row>
    <row r="5007" spans="12:14" x14ac:dyDescent="0.3">
      <c r="L5007" s="2">
        <v>5006</v>
      </c>
      <c r="M5007" s="2">
        <v>176.38023739680548</v>
      </c>
      <c r="N5007" s="4">
        <f t="shared" si="88"/>
        <v>7.0839907134697011E-2</v>
      </c>
    </row>
    <row r="5008" spans="12:14" x14ac:dyDescent="0.3">
      <c r="L5008" s="2">
        <v>5007</v>
      </c>
      <c r="M5008" s="2">
        <v>155.46883255421386</v>
      </c>
      <c r="N5008" s="4">
        <f t="shared" si="88"/>
        <v>-5.611743882532394E-2</v>
      </c>
    </row>
    <row r="5009" spans="12:14" x14ac:dyDescent="0.3">
      <c r="L5009" s="2">
        <v>5008</v>
      </c>
      <c r="M5009" s="2">
        <v>148.30503828716712</v>
      </c>
      <c r="N5009" s="4">
        <f t="shared" si="88"/>
        <v>-9.9610275102657075E-2</v>
      </c>
    </row>
    <row r="5010" spans="12:14" x14ac:dyDescent="0.3">
      <c r="L5010" s="2">
        <v>5009</v>
      </c>
      <c r="M5010" s="2">
        <v>158.45609197527656</v>
      </c>
      <c r="N5010" s="4">
        <f t="shared" si="88"/>
        <v>-3.7981185874028323E-2</v>
      </c>
    </row>
    <row r="5011" spans="12:14" x14ac:dyDescent="0.3">
      <c r="L5011" s="2">
        <v>5010</v>
      </c>
      <c r="M5011" s="2">
        <v>152.39845862977927</v>
      </c>
      <c r="N5011" s="4">
        <f t="shared" si="88"/>
        <v>-7.4758296648377742E-2</v>
      </c>
    </row>
    <row r="5012" spans="12:14" x14ac:dyDescent="0.3">
      <c r="L5012" s="2">
        <v>5011</v>
      </c>
      <c r="M5012" s="2">
        <v>149.28923223661928</v>
      </c>
      <c r="N5012" s="4">
        <f t="shared" si="88"/>
        <v>-9.363503562578257E-2</v>
      </c>
    </row>
    <row r="5013" spans="12:14" x14ac:dyDescent="0.3">
      <c r="L5013" s="2">
        <v>5012</v>
      </c>
      <c r="M5013" s="2">
        <v>157.31833032944954</v>
      </c>
      <c r="N5013" s="4">
        <f t="shared" si="88"/>
        <v>-4.4888765731843527E-2</v>
      </c>
    </row>
    <row r="5014" spans="12:14" x14ac:dyDescent="0.3">
      <c r="L5014" s="2">
        <v>5013</v>
      </c>
      <c r="M5014" s="2">
        <v>168.45788151322935</v>
      </c>
      <c r="N5014" s="4">
        <f t="shared" si="88"/>
        <v>2.2741690668579784E-2</v>
      </c>
    </row>
    <row r="5015" spans="12:14" x14ac:dyDescent="0.3">
      <c r="L5015" s="2">
        <v>5014</v>
      </c>
      <c r="M5015" s="2">
        <v>162.18357746816477</v>
      </c>
      <c r="N5015" s="4">
        <f t="shared" si="88"/>
        <v>-1.5350871514769882E-2</v>
      </c>
    </row>
    <row r="5016" spans="12:14" x14ac:dyDescent="0.3">
      <c r="L5016" s="2">
        <v>5015</v>
      </c>
      <c r="M5016" s="2">
        <v>155.36547652263195</v>
      </c>
      <c r="N5016" s="4">
        <f t="shared" si="88"/>
        <v>-5.6744934087233578E-2</v>
      </c>
    </row>
    <row r="5017" spans="12:14" x14ac:dyDescent="0.3">
      <c r="L5017" s="2">
        <v>5016</v>
      </c>
      <c r="M5017" s="2">
        <v>157.55558476165797</v>
      </c>
      <c r="N5017" s="4">
        <f t="shared" si="88"/>
        <v>-4.3448346340742461E-2</v>
      </c>
    </row>
    <row r="5018" spans="12:14" x14ac:dyDescent="0.3">
      <c r="L5018" s="2">
        <v>5017</v>
      </c>
      <c r="M5018" s="2">
        <v>173.38223556594477</v>
      </c>
      <c r="N5018" s="4">
        <f t="shared" si="88"/>
        <v>5.2638434852254834E-2</v>
      </c>
    </row>
    <row r="5019" spans="12:14" x14ac:dyDescent="0.3">
      <c r="L5019" s="2">
        <v>5018</v>
      </c>
      <c r="M5019" s="2">
        <v>163.63648760105949</v>
      </c>
      <c r="N5019" s="4">
        <f t="shared" si="88"/>
        <v>-6.5299617873164628E-3</v>
      </c>
    </row>
    <row r="5020" spans="12:14" x14ac:dyDescent="0.3">
      <c r="L5020" s="2">
        <v>5019</v>
      </c>
      <c r="M5020" s="2">
        <v>175.74767705396656</v>
      </c>
      <c r="N5020" s="4">
        <f t="shared" si="88"/>
        <v>6.6999506028654565E-2</v>
      </c>
    </row>
    <row r="5021" spans="12:14" x14ac:dyDescent="0.3">
      <c r="L5021" s="2">
        <v>5020</v>
      </c>
      <c r="M5021" s="2">
        <v>152.33046821688694</v>
      </c>
      <c r="N5021" s="4">
        <f t="shared" si="88"/>
        <v>-7.5171080124022405E-2</v>
      </c>
    </row>
    <row r="5022" spans="12:14" x14ac:dyDescent="0.3">
      <c r="L5022" s="2">
        <v>5021</v>
      </c>
      <c r="M5022" s="2">
        <v>176.14490200604934</v>
      </c>
      <c r="N5022" s="4">
        <f t="shared" si="88"/>
        <v>6.9411138630344205E-2</v>
      </c>
    </row>
    <row r="5023" spans="12:14" x14ac:dyDescent="0.3">
      <c r="L5023" s="2">
        <v>5022</v>
      </c>
      <c r="M5023" s="2">
        <v>162.85939522751431</v>
      </c>
      <c r="N5023" s="4">
        <f t="shared" si="88"/>
        <v>-1.1247845930141942E-2</v>
      </c>
    </row>
    <row r="5024" spans="12:14" x14ac:dyDescent="0.3">
      <c r="L5024" s="2">
        <v>5023</v>
      </c>
      <c r="M5024" s="2">
        <v>168.23760137843794</v>
      </c>
      <c r="N5024" s="4">
        <f t="shared" si="88"/>
        <v>2.1404325652152334E-2</v>
      </c>
    </row>
    <row r="5025" spans="12:14" x14ac:dyDescent="0.3">
      <c r="L5025" s="2">
        <v>5024</v>
      </c>
      <c r="M5025" s="2">
        <v>152.41940634135054</v>
      </c>
      <c r="N5025" s="4">
        <f t="shared" si="88"/>
        <v>-7.4631118876963387E-2</v>
      </c>
    </row>
    <row r="5026" spans="12:14" x14ac:dyDescent="0.3">
      <c r="L5026" s="2">
        <v>5025</v>
      </c>
      <c r="M5026" s="2">
        <v>167.26079483384484</v>
      </c>
      <c r="N5026" s="4">
        <f t="shared" si="88"/>
        <v>1.5473936596447579E-2</v>
      </c>
    </row>
    <row r="5027" spans="12:14" x14ac:dyDescent="0.3">
      <c r="L5027" s="2">
        <v>5026</v>
      </c>
      <c r="M5027" s="2">
        <v>159.97755420472367</v>
      </c>
      <c r="N5027" s="4">
        <f t="shared" si="88"/>
        <v>-2.8744082576425023E-2</v>
      </c>
    </row>
    <row r="5028" spans="12:14" x14ac:dyDescent="0.3">
      <c r="L5028" s="2">
        <v>5027</v>
      </c>
      <c r="M5028" s="2">
        <v>176.1043640940479</v>
      </c>
      <c r="N5028" s="4">
        <f t="shared" si="88"/>
        <v>6.916502481077047E-2</v>
      </c>
    </row>
    <row r="5029" spans="12:14" x14ac:dyDescent="0.3">
      <c r="L5029" s="2">
        <v>5028</v>
      </c>
      <c r="M5029" s="2">
        <v>158.40626945968151</v>
      </c>
      <c r="N5029" s="4">
        <f t="shared" si="88"/>
        <v>-3.8283668389986203E-2</v>
      </c>
    </row>
    <row r="5030" spans="12:14" x14ac:dyDescent="0.3">
      <c r="L5030" s="2">
        <v>5029</v>
      </c>
      <c r="M5030" s="2">
        <v>172.46123965728938</v>
      </c>
      <c r="N5030" s="4">
        <f t="shared" si="88"/>
        <v>4.7046883395856609E-2</v>
      </c>
    </row>
    <row r="5031" spans="12:14" x14ac:dyDescent="0.3">
      <c r="L5031" s="2">
        <v>5030</v>
      </c>
      <c r="M5031" s="2">
        <v>156.42268587142911</v>
      </c>
      <c r="N5031" s="4">
        <f t="shared" si="88"/>
        <v>-5.032640343098449E-2</v>
      </c>
    </row>
    <row r="5032" spans="12:14" x14ac:dyDescent="0.3">
      <c r="L5032" s="2">
        <v>5031</v>
      </c>
      <c r="M5032" s="2">
        <v>164.41875934462803</v>
      </c>
      <c r="N5032" s="4">
        <f t="shared" si="88"/>
        <v>-1.7806326470427569E-3</v>
      </c>
    </row>
    <row r="5033" spans="12:14" x14ac:dyDescent="0.3">
      <c r="L5033" s="2">
        <v>5032</v>
      </c>
      <c r="M5033" s="2">
        <v>157.77012921937967</v>
      </c>
      <c r="N5033" s="4">
        <f t="shared" si="88"/>
        <v>-4.2145803773764756E-2</v>
      </c>
    </row>
    <row r="5034" spans="12:14" x14ac:dyDescent="0.3">
      <c r="L5034" s="2">
        <v>5033</v>
      </c>
      <c r="M5034" s="2">
        <v>182.27862783587366</v>
      </c>
      <c r="N5034" s="4">
        <f t="shared" si="88"/>
        <v>0.10665022218607234</v>
      </c>
    </row>
    <row r="5035" spans="12:14" x14ac:dyDescent="0.3">
      <c r="L5035" s="2">
        <v>5034</v>
      </c>
      <c r="M5035" s="2">
        <v>167.91515096718462</v>
      </c>
      <c r="N5035" s="4">
        <f t="shared" si="88"/>
        <v>1.9446664331710606E-2</v>
      </c>
    </row>
    <row r="5036" spans="12:14" x14ac:dyDescent="0.3">
      <c r="L5036" s="2">
        <v>5035</v>
      </c>
      <c r="M5036" s="2">
        <v>178.40697169845231</v>
      </c>
      <c r="N5036" s="4">
        <f t="shared" si="88"/>
        <v>8.3144618838194795E-2</v>
      </c>
    </row>
    <row r="5037" spans="12:14" x14ac:dyDescent="0.3">
      <c r="L5037" s="2">
        <v>5036</v>
      </c>
      <c r="M5037" s="2">
        <v>178.52627054382995</v>
      </c>
      <c r="N5037" s="4">
        <f t="shared" si="88"/>
        <v>8.386890613018938E-2</v>
      </c>
    </row>
    <row r="5038" spans="12:14" x14ac:dyDescent="0.3">
      <c r="L5038" s="2">
        <v>5037</v>
      </c>
      <c r="M5038" s="2">
        <v>151.62759695667555</v>
      </c>
      <c r="N5038" s="4">
        <f t="shared" si="88"/>
        <v>-7.9438352955270131E-2</v>
      </c>
    </row>
    <row r="5039" spans="12:14" x14ac:dyDescent="0.3">
      <c r="L5039" s="2">
        <v>5038</v>
      </c>
      <c r="M5039" s="2">
        <v>157.01332984782073</v>
      </c>
      <c r="N5039" s="4">
        <f t="shared" si="88"/>
        <v>-4.6740485018787581E-2</v>
      </c>
    </row>
    <row r="5040" spans="12:14" x14ac:dyDescent="0.3">
      <c r="L5040" s="2">
        <v>5039</v>
      </c>
      <c r="M5040" s="2">
        <v>167.36498194004997</v>
      </c>
      <c r="N5040" s="4">
        <f t="shared" si="88"/>
        <v>1.610647747959848E-2</v>
      </c>
    </row>
    <row r="5041" spans="12:14" x14ac:dyDescent="0.3">
      <c r="L5041" s="2">
        <v>5040</v>
      </c>
      <c r="M5041" s="2">
        <v>169.66419869925929</v>
      </c>
      <c r="N5041" s="4">
        <f t="shared" si="88"/>
        <v>3.0065485003639925E-2</v>
      </c>
    </row>
    <row r="5042" spans="12:14" x14ac:dyDescent="0.3">
      <c r="L5042" s="2">
        <v>5041</v>
      </c>
      <c r="M5042" s="2">
        <v>175.2710416827527</v>
      </c>
      <c r="N5042" s="4">
        <f t="shared" si="88"/>
        <v>6.4105756795856284E-2</v>
      </c>
    </row>
    <row r="5043" spans="12:14" x14ac:dyDescent="0.3">
      <c r="L5043" s="2">
        <v>5042</v>
      </c>
      <c r="M5043" s="2">
        <v>159.14667276415457</v>
      </c>
      <c r="N5043" s="4">
        <f t="shared" si="88"/>
        <v>-3.378853096696266E-2</v>
      </c>
    </row>
    <row r="5044" spans="12:14" x14ac:dyDescent="0.3">
      <c r="L5044" s="2">
        <v>5043</v>
      </c>
      <c r="M5044" s="2">
        <v>156.48387161707478</v>
      </c>
      <c r="N5044" s="4">
        <f t="shared" si="88"/>
        <v>-4.9954932459223778E-2</v>
      </c>
    </row>
    <row r="5045" spans="12:14" x14ac:dyDescent="0.3">
      <c r="L5045" s="2">
        <v>5044</v>
      </c>
      <c r="M5045" s="2">
        <v>169.71890985964646</v>
      </c>
      <c r="N5045" s="4">
        <f t="shared" si="88"/>
        <v>3.039764746567597E-2</v>
      </c>
    </row>
    <row r="5046" spans="12:14" x14ac:dyDescent="0.3">
      <c r="L5046" s="2">
        <v>5045</v>
      </c>
      <c r="M5046" s="2">
        <v>151.09796992434289</v>
      </c>
      <c r="N5046" s="4">
        <f t="shared" si="88"/>
        <v>-8.2653825224100363E-2</v>
      </c>
    </row>
    <row r="5047" spans="12:14" x14ac:dyDescent="0.3">
      <c r="L5047" s="2">
        <v>5046</v>
      </c>
      <c r="M5047" s="2">
        <v>163.99279159843164</v>
      </c>
      <c r="N5047" s="4">
        <f t="shared" si="88"/>
        <v>-4.3667685345522012E-3</v>
      </c>
    </row>
    <row r="5048" spans="12:14" x14ac:dyDescent="0.3">
      <c r="L5048" s="2">
        <v>5047</v>
      </c>
      <c r="M5048" s="2">
        <v>165.98550909359301</v>
      </c>
      <c r="N5048" s="4">
        <f t="shared" si="88"/>
        <v>7.7314202929390508E-3</v>
      </c>
    </row>
    <row r="5049" spans="12:14" x14ac:dyDescent="0.3">
      <c r="L5049" s="2">
        <v>5048</v>
      </c>
      <c r="M5049" s="2">
        <v>156.17602332106961</v>
      </c>
      <c r="N5049" s="4">
        <f t="shared" si="88"/>
        <v>-5.1823941400197859E-2</v>
      </c>
    </row>
    <row r="5050" spans="12:14" x14ac:dyDescent="0.3">
      <c r="L5050" s="2">
        <v>5049</v>
      </c>
      <c r="M5050" s="2">
        <v>168.45369390412796</v>
      </c>
      <c r="N5050" s="4">
        <f t="shared" si="88"/>
        <v>2.2716266851221301E-2</v>
      </c>
    </row>
    <row r="5051" spans="12:14" x14ac:dyDescent="0.3">
      <c r="L5051" s="2">
        <v>5050</v>
      </c>
      <c r="M5051" s="2">
        <v>182.83030768125363</v>
      </c>
      <c r="N5051" s="4">
        <f t="shared" si="88"/>
        <v>0.10999958151971301</v>
      </c>
    </row>
    <row r="5052" spans="12:14" x14ac:dyDescent="0.3">
      <c r="L5052" s="2">
        <v>5051</v>
      </c>
      <c r="M5052" s="2">
        <v>163.06009811058848</v>
      </c>
      <c r="N5052" s="4">
        <f t="shared" si="88"/>
        <v>-1.0029338347632644E-2</v>
      </c>
    </row>
    <row r="5053" spans="12:14" x14ac:dyDescent="0.3">
      <c r="L5053" s="2">
        <v>5052</v>
      </c>
      <c r="M5053" s="2">
        <v>148.03907560689677</v>
      </c>
      <c r="N5053" s="4">
        <f t="shared" si="88"/>
        <v>-0.10122498804354774</v>
      </c>
    </row>
    <row r="5054" spans="12:14" x14ac:dyDescent="0.3">
      <c r="L5054" s="2">
        <v>5053</v>
      </c>
      <c r="M5054" s="2">
        <v>153.76641325536363</v>
      </c>
      <c r="N5054" s="4">
        <f t="shared" si="88"/>
        <v>-6.6453168897984138E-2</v>
      </c>
    </row>
    <row r="5055" spans="12:14" x14ac:dyDescent="0.3">
      <c r="L5055" s="2">
        <v>5054</v>
      </c>
      <c r="M5055" s="2">
        <v>153.26481105125347</v>
      </c>
      <c r="N5055" s="4">
        <f t="shared" si="88"/>
        <v>-6.9498496796366993E-2</v>
      </c>
    </row>
    <row r="5056" spans="12:14" x14ac:dyDescent="0.3">
      <c r="L5056" s="2">
        <v>5055</v>
      </c>
      <c r="M5056" s="2">
        <v>148.80844948524415</v>
      </c>
      <c r="N5056" s="4">
        <f t="shared" si="88"/>
        <v>-9.6553964437950279E-2</v>
      </c>
    </row>
    <row r="5057" spans="12:14" x14ac:dyDescent="0.3">
      <c r="L5057" s="2">
        <v>5056</v>
      </c>
      <c r="M5057" s="2">
        <v>156.41489268981329</v>
      </c>
      <c r="N5057" s="4">
        <f t="shared" si="88"/>
        <v>-5.0373717404482599E-2</v>
      </c>
    </row>
    <row r="5058" spans="12:14" x14ac:dyDescent="0.3">
      <c r="L5058" s="2">
        <v>5057</v>
      </c>
      <c r="M5058" s="2">
        <v>160.3121794080669</v>
      </c>
      <c r="N5058" s="4">
        <f t="shared" si="88"/>
        <v>-2.671250564376193E-2</v>
      </c>
    </row>
    <row r="5059" spans="12:14" x14ac:dyDescent="0.3">
      <c r="L5059" s="2">
        <v>5058</v>
      </c>
      <c r="M5059" s="2">
        <v>175.47297309900529</v>
      </c>
      <c r="N5059" s="4">
        <f t="shared" ref="N5059:N5122" si="89">M5059/$B$2-1</f>
        <v>6.53317230504602E-2</v>
      </c>
    </row>
    <row r="5060" spans="12:14" x14ac:dyDescent="0.3">
      <c r="L5060" s="2">
        <v>5059</v>
      </c>
      <c r="M5060" s="2">
        <v>163.73183800640689</v>
      </c>
      <c r="N5060" s="4">
        <f t="shared" si="89"/>
        <v>-5.9510702929266301E-3</v>
      </c>
    </row>
    <row r="5061" spans="12:14" x14ac:dyDescent="0.3">
      <c r="L5061" s="2">
        <v>5060</v>
      </c>
      <c r="M5061" s="2">
        <v>175.81760847968195</v>
      </c>
      <c r="N5061" s="4">
        <f t="shared" si="89"/>
        <v>6.7424073783659777E-2</v>
      </c>
    </row>
    <row r="5062" spans="12:14" x14ac:dyDescent="0.3">
      <c r="L5062" s="2">
        <v>5061</v>
      </c>
      <c r="M5062" s="2">
        <v>169.77948072359229</v>
      </c>
      <c r="N5062" s="4">
        <f t="shared" si="89"/>
        <v>3.0765385366929188E-2</v>
      </c>
    </row>
    <row r="5063" spans="12:14" x14ac:dyDescent="0.3">
      <c r="L5063" s="2">
        <v>5062</v>
      </c>
      <c r="M5063" s="2">
        <v>167.00014278823645</v>
      </c>
      <c r="N5063" s="4">
        <f t="shared" si="89"/>
        <v>1.3891465587035023E-2</v>
      </c>
    </row>
    <row r="5064" spans="12:14" x14ac:dyDescent="0.3">
      <c r="L5064" s="2">
        <v>5063</v>
      </c>
      <c r="M5064" s="2">
        <v>167.83066921012025</v>
      </c>
      <c r="N5064" s="4">
        <f t="shared" si="89"/>
        <v>1.8933758587708072E-2</v>
      </c>
    </row>
    <row r="5065" spans="12:14" x14ac:dyDescent="0.3">
      <c r="L5065" s="2">
        <v>5064</v>
      </c>
      <c r="M5065" s="2">
        <v>152.00011253229727</v>
      </c>
      <c r="N5065" s="4">
        <f t="shared" si="89"/>
        <v>-7.7176735949349151E-2</v>
      </c>
    </row>
    <row r="5066" spans="12:14" x14ac:dyDescent="0.3">
      <c r="L5066" s="2">
        <v>5065</v>
      </c>
      <c r="M5066" s="2">
        <v>164.26478903636425</v>
      </c>
      <c r="N5066" s="4">
        <f t="shared" si="89"/>
        <v>-2.7154173657624181E-3</v>
      </c>
    </row>
    <row r="5067" spans="12:14" x14ac:dyDescent="0.3">
      <c r="L5067" s="2">
        <v>5066</v>
      </c>
      <c r="M5067" s="2">
        <v>167.70523755428545</v>
      </c>
      <c r="N5067" s="4">
        <f t="shared" si="89"/>
        <v>1.8172237769569444E-2</v>
      </c>
    </row>
    <row r="5068" spans="12:14" x14ac:dyDescent="0.3">
      <c r="L5068" s="2">
        <v>5067</v>
      </c>
      <c r="M5068" s="2">
        <v>163.75208447544281</v>
      </c>
      <c r="N5068" s="4">
        <f t="shared" si="89"/>
        <v>-5.8281499060270914E-3</v>
      </c>
    </row>
    <row r="5069" spans="12:14" x14ac:dyDescent="0.3">
      <c r="L5069" s="2">
        <v>5068</v>
      </c>
      <c r="M5069" s="2">
        <v>176.52870488833915</v>
      </c>
      <c r="N5069" s="4">
        <f t="shared" si="89"/>
        <v>7.1741283145937862E-2</v>
      </c>
    </row>
    <row r="5070" spans="12:14" x14ac:dyDescent="0.3">
      <c r="L5070" s="2">
        <v>5069</v>
      </c>
      <c r="M5070" s="2">
        <v>161.60318483085194</v>
      </c>
      <c r="N5070" s="4">
        <f t="shared" si="89"/>
        <v>-1.8874551984955024E-2</v>
      </c>
    </row>
    <row r="5071" spans="12:14" x14ac:dyDescent="0.3">
      <c r="L5071" s="2">
        <v>5070</v>
      </c>
      <c r="M5071" s="2">
        <v>167.77020923782715</v>
      </c>
      <c r="N5071" s="4">
        <f t="shared" si="89"/>
        <v>1.8566693931988842E-2</v>
      </c>
    </row>
    <row r="5072" spans="12:14" x14ac:dyDescent="0.3">
      <c r="L5072" s="2">
        <v>5071</v>
      </c>
      <c r="M5072" s="2">
        <v>183.12123671333052</v>
      </c>
      <c r="N5072" s="4">
        <f t="shared" si="89"/>
        <v>0.11176587020539563</v>
      </c>
    </row>
    <row r="5073" spans="12:14" x14ac:dyDescent="0.3">
      <c r="L5073" s="2">
        <v>5072</v>
      </c>
      <c r="M5073" s="2">
        <v>176.80861899941519</v>
      </c>
      <c r="N5073" s="4">
        <f t="shared" si="89"/>
        <v>7.3440698030134977E-2</v>
      </c>
    </row>
    <row r="5074" spans="12:14" x14ac:dyDescent="0.3">
      <c r="L5074" s="2">
        <v>5073</v>
      </c>
      <c r="M5074" s="2">
        <v>157.74804999411742</v>
      </c>
      <c r="N5074" s="4">
        <f t="shared" si="89"/>
        <v>-4.2279851192446039E-2</v>
      </c>
    </row>
    <row r="5075" spans="12:14" x14ac:dyDescent="0.3">
      <c r="L5075" s="2">
        <v>5074</v>
      </c>
      <c r="M5075" s="2">
        <v>166.57758886092827</v>
      </c>
      <c r="N5075" s="4">
        <f t="shared" si="89"/>
        <v>1.1326055680821234E-2</v>
      </c>
    </row>
    <row r="5076" spans="12:14" x14ac:dyDescent="0.3">
      <c r="L5076" s="2">
        <v>5075</v>
      </c>
      <c r="M5076" s="2">
        <v>162.88035216679415</v>
      </c>
      <c r="N5076" s="4">
        <f t="shared" si="89"/>
        <v>-1.1120612135452346E-2</v>
      </c>
    </row>
    <row r="5077" spans="12:14" x14ac:dyDescent="0.3">
      <c r="L5077" s="2">
        <v>5076</v>
      </c>
      <c r="M5077" s="2">
        <v>173.29106715500686</v>
      </c>
      <c r="N5077" s="4">
        <f t="shared" si="89"/>
        <v>5.2084933087299445E-2</v>
      </c>
    </row>
    <row r="5078" spans="12:14" x14ac:dyDescent="0.3">
      <c r="L5078" s="2">
        <v>5077</v>
      </c>
      <c r="M5078" s="2">
        <v>175.76891572039443</v>
      </c>
      <c r="N5078" s="4">
        <f t="shared" si="89"/>
        <v>6.7128450245540483E-2</v>
      </c>
    </row>
    <row r="5079" spans="12:14" x14ac:dyDescent="0.3">
      <c r="L5079" s="2">
        <v>5078</v>
      </c>
      <c r="M5079" s="2">
        <v>168.33683803884068</v>
      </c>
      <c r="N5079" s="4">
        <f t="shared" si="89"/>
        <v>2.2006811382857983E-2</v>
      </c>
    </row>
    <row r="5080" spans="12:14" x14ac:dyDescent="0.3">
      <c r="L5080" s="2">
        <v>5079</v>
      </c>
      <c r="M5080" s="2">
        <v>162.20626787288654</v>
      </c>
      <c r="N5080" s="4">
        <f t="shared" si="89"/>
        <v>-1.5213113502626885E-2</v>
      </c>
    </row>
    <row r="5081" spans="12:14" x14ac:dyDescent="0.3">
      <c r="L5081" s="2">
        <v>5080</v>
      </c>
      <c r="M5081" s="2">
        <v>169.89192269748787</v>
      </c>
      <c r="N5081" s="4">
        <f t="shared" si="89"/>
        <v>3.1448043212623622E-2</v>
      </c>
    </row>
    <row r="5082" spans="12:14" x14ac:dyDescent="0.3">
      <c r="L5082" s="2">
        <v>5081</v>
      </c>
      <c r="M5082" s="2">
        <v>163.5560739312676</v>
      </c>
      <c r="N5082" s="4">
        <f t="shared" si="89"/>
        <v>-7.0181693550304125E-3</v>
      </c>
    </row>
    <row r="5083" spans="12:14" x14ac:dyDescent="0.3">
      <c r="L5083" s="2">
        <v>5082</v>
      </c>
      <c r="M5083" s="2">
        <v>176.08641190059362</v>
      </c>
      <c r="N5083" s="4">
        <f t="shared" si="89"/>
        <v>6.9056033432511876E-2</v>
      </c>
    </row>
    <row r="5084" spans="12:14" x14ac:dyDescent="0.3">
      <c r="L5084" s="2">
        <v>5083</v>
      </c>
      <c r="M5084" s="2">
        <v>181.35004357468719</v>
      </c>
      <c r="N5084" s="4">
        <f t="shared" si="89"/>
        <v>0.10101260031475889</v>
      </c>
    </row>
    <row r="5085" spans="12:14" x14ac:dyDescent="0.3">
      <c r="L5085" s="2">
        <v>5084</v>
      </c>
      <c r="M5085" s="2">
        <v>179.70654193273774</v>
      </c>
      <c r="N5085" s="4">
        <f t="shared" si="89"/>
        <v>9.1034571190772962E-2</v>
      </c>
    </row>
    <row r="5086" spans="12:14" x14ac:dyDescent="0.3">
      <c r="L5086" s="2">
        <v>5085</v>
      </c>
      <c r="M5086" s="2">
        <v>152.23085845440562</v>
      </c>
      <c r="N5086" s="4">
        <f t="shared" si="89"/>
        <v>-7.5775831032511287E-2</v>
      </c>
    </row>
    <row r="5087" spans="12:14" x14ac:dyDescent="0.3">
      <c r="L5087" s="2">
        <v>5086</v>
      </c>
      <c r="M5087" s="2">
        <v>152.25583140854056</v>
      </c>
      <c r="N5087" s="4">
        <f t="shared" si="89"/>
        <v>-7.5624215203655254E-2</v>
      </c>
    </row>
    <row r="5088" spans="12:14" x14ac:dyDescent="0.3">
      <c r="L5088" s="2">
        <v>5087</v>
      </c>
      <c r="M5088" s="2">
        <v>164.09871339117569</v>
      </c>
      <c r="N5088" s="4">
        <f t="shared" si="89"/>
        <v>-3.7236960204224401E-3</v>
      </c>
    </row>
    <row r="5089" spans="12:14" x14ac:dyDescent="0.3">
      <c r="L5089" s="2">
        <v>5088</v>
      </c>
      <c r="M5089" s="2">
        <v>162.51565716513358</v>
      </c>
      <c r="N5089" s="4">
        <f t="shared" si="89"/>
        <v>-1.3334748863435775E-2</v>
      </c>
    </row>
    <row r="5090" spans="12:14" x14ac:dyDescent="0.3">
      <c r="L5090" s="2">
        <v>5089</v>
      </c>
      <c r="M5090" s="2">
        <v>168.65416711844364</v>
      </c>
      <c r="N5090" s="4">
        <f t="shared" si="89"/>
        <v>2.3933380068490884E-2</v>
      </c>
    </row>
    <row r="5091" spans="12:14" x14ac:dyDescent="0.3">
      <c r="L5091" s="2">
        <v>5090</v>
      </c>
      <c r="M5091" s="2">
        <v>152.15435828215732</v>
      </c>
      <c r="N5091" s="4">
        <f t="shared" si="89"/>
        <v>-7.6240278969282538E-2</v>
      </c>
    </row>
    <row r="5092" spans="12:14" x14ac:dyDescent="0.3">
      <c r="L5092" s="2">
        <v>5091</v>
      </c>
      <c r="M5092" s="2">
        <v>173.26417023793817</v>
      </c>
      <c r="N5092" s="4">
        <f t="shared" si="89"/>
        <v>5.1921636492391121E-2</v>
      </c>
    </row>
    <row r="5093" spans="12:14" x14ac:dyDescent="0.3">
      <c r="L5093" s="2">
        <v>5092</v>
      </c>
      <c r="M5093" s="2">
        <v>170.14824338317709</v>
      </c>
      <c r="N5093" s="4">
        <f t="shared" si="89"/>
        <v>3.3004217664541757E-2</v>
      </c>
    </row>
    <row r="5094" spans="12:14" x14ac:dyDescent="0.3">
      <c r="L5094" s="2">
        <v>5093</v>
      </c>
      <c r="M5094" s="2">
        <v>158.26566342935186</v>
      </c>
      <c r="N5094" s="4">
        <f t="shared" si="89"/>
        <v>-3.9137315888611801E-2</v>
      </c>
    </row>
    <row r="5095" spans="12:14" x14ac:dyDescent="0.3">
      <c r="L5095" s="2">
        <v>5094</v>
      </c>
      <c r="M5095" s="2">
        <v>161.14490771255493</v>
      </c>
      <c r="N5095" s="4">
        <f t="shared" si="89"/>
        <v>-2.1656844570802414E-2</v>
      </c>
    </row>
    <row r="5096" spans="12:14" x14ac:dyDescent="0.3">
      <c r="L5096" s="2">
        <v>5095</v>
      </c>
      <c r="M5096" s="2">
        <v>165.21138362928647</v>
      </c>
      <c r="N5096" s="4">
        <f t="shared" si="89"/>
        <v>3.0315488530130441E-3</v>
      </c>
    </row>
    <row r="5097" spans="12:14" x14ac:dyDescent="0.3">
      <c r="L5097" s="2">
        <v>5096</v>
      </c>
      <c r="M5097" s="2">
        <v>160.77050830136378</v>
      </c>
      <c r="N5097" s="4">
        <f t="shared" si="89"/>
        <v>-2.3929898721473775E-2</v>
      </c>
    </row>
    <row r="5098" spans="12:14" x14ac:dyDescent="0.3">
      <c r="L5098" s="2">
        <v>5097</v>
      </c>
      <c r="M5098" s="2">
        <v>167.60747652635706</v>
      </c>
      <c r="N5098" s="4">
        <f t="shared" si="89"/>
        <v>1.7578710900497896E-2</v>
      </c>
    </row>
    <row r="5099" spans="12:14" x14ac:dyDescent="0.3">
      <c r="L5099" s="2">
        <v>5098</v>
      </c>
      <c r="M5099" s="2">
        <v>162.38731532838943</v>
      </c>
      <c r="N5099" s="4">
        <f t="shared" si="89"/>
        <v>-1.4113937975373525E-2</v>
      </c>
    </row>
    <row r="5100" spans="12:14" x14ac:dyDescent="0.3">
      <c r="L5100" s="2">
        <v>5099</v>
      </c>
      <c r="M5100" s="2">
        <v>172.52910416600287</v>
      </c>
      <c r="N5100" s="4">
        <f t="shared" si="89"/>
        <v>4.7458902481900767E-2</v>
      </c>
    </row>
    <row r="5101" spans="12:14" x14ac:dyDescent="0.3">
      <c r="L5101" s="2">
        <v>5100</v>
      </c>
      <c r="M5101" s="2">
        <v>158.59406631267777</v>
      </c>
      <c r="N5101" s="4">
        <f t="shared" si="89"/>
        <v>-3.7143515912640979E-2</v>
      </c>
    </row>
    <row r="5102" spans="12:14" x14ac:dyDescent="0.3">
      <c r="L5102" s="2">
        <v>5101</v>
      </c>
      <c r="M5102" s="2">
        <v>178.66801626592081</v>
      </c>
      <c r="N5102" s="4">
        <f t="shared" si="89"/>
        <v>8.472947292679156E-2</v>
      </c>
    </row>
    <row r="5103" spans="12:14" x14ac:dyDescent="0.3">
      <c r="L5103" s="2">
        <v>5102</v>
      </c>
      <c r="M5103" s="2">
        <v>151.34911656391128</v>
      </c>
      <c r="N5103" s="4">
        <f t="shared" si="89"/>
        <v>-8.1129063447147098E-2</v>
      </c>
    </row>
    <row r="5104" spans="12:14" x14ac:dyDescent="0.3">
      <c r="L5104" s="2">
        <v>5103</v>
      </c>
      <c r="M5104" s="2">
        <v>153.55426415522626</v>
      </c>
      <c r="N5104" s="4">
        <f t="shared" si="89"/>
        <v>-6.7741168767145865E-2</v>
      </c>
    </row>
    <row r="5105" spans="12:14" x14ac:dyDescent="0.3">
      <c r="L5105" s="2">
        <v>5104</v>
      </c>
      <c r="M5105" s="2">
        <v>166.61172840327765</v>
      </c>
      <c r="N5105" s="4">
        <f t="shared" si="89"/>
        <v>1.1533323710950949E-2</v>
      </c>
    </row>
    <row r="5106" spans="12:14" x14ac:dyDescent="0.3">
      <c r="L5106" s="2">
        <v>5105</v>
      </c>
      <c r="M5106" s="2">
        <v>156.43390702971851</v>
      </c>
      <c r="N5106" s="4">
        <f t="shared" si="89"/>
        <v>-5.0258277521427308E-2</v>
      </c>
    </row>
    <row r="5107" spans="12:14" x14ac:dyDescent="0.3">
      <c r="L5107" s="2">
        <v>5106</v>
      </c>
      <c r="M5107" s="2">
        <v>174.96192754757166</v>
      </c>
      <c r="N5107" s="4">
        <f t="shared" si="89"/>
        <v>6.2229062690571713E-2</v>
      </c>
    </row>
    <row r="5108" spans="12:14" x14ac:dyDescent="0.3">
      <c r="L5108" s="2">
        <v>5107</v>
      </c>
      <c r="M5108" s="2">
        <v>175.3989211262342</v>
      </c>
      <c r="N5108" s="4">
        <f t="shared" si="89"/>
        <v>6.4882138625267816E-2</v>
      </c>
    </row>
    <row r="5109" spans="12:14" x14ac:dyDescent="0.3">
      <c r="L5109" s="2">
        <v>5108</v>
      </c>
      <c r="M5109" s="2">
        <v>168.80957155171708</v>
      </c>
      <c r="N5109" s="4">
        <f t="shared" si="89"/>
        <v>2.4876871648675358E-2</v>
      </c>
    </row>
    <row r="5110" spans="12:14" x14ac:dyDescent="0.3">
      <c r="L5110" s="2">
        <v>5109</v>
      </c>
      <c r="M5110" s="2">
        <v>167.5095749313287</v>
      </c>
      <c r="N5110" s="4">
        <f t="shared" si="89"/>
        <v>1.6984330620281707E-2</v>
      </c>
    </row>
    <row r="5111" spans="12:14" x14ac:dyDescent="0.3">
      <c r="L5111" s="2">
        <v>5110</v>
      </c>
      <c r="M5111" s="2">
        <v>162.29242817764913</v>
      </c>
      <c r="N5111" s="4">
        <f t="shared" si="89"/>
        <v>-1.4690016957841667E-2</v>
      </c>
    </row>
    <row r="5112" spans="12:14" x14ac:dyDescent="0.3">
      <c r="L5112" s="2">
        <v>5111</v>
      </c>
      <c r="M5112" s="2">
        <v>178.61572581085468</v>
      </c>
      <c r="N5112" s="4">
        <f t="shared" si="89"/>
        <v>8.4412007053780602E-2</v>
      </c>
    </row>
    <row r="5113" spans="12:14" x14ac:dyDescent="0.3">
      <c r="L5113" s="2">
        <v>5112</v>
      </c>
      <c r="M5113" s="2">
        <v>149.53649537698413</v>
      </c>
      <c r="N5113" s="4">
        <f t="shared" si="89"/>
        <v>-9.2133851353814245E-2</v>
      </c>
    </row>
    <row r="5114" spans="12:14" x14ac:dyDescent="0.3">
      <c r="L5114" s="2">
        <v>5113</v>
      </c>
      <c r="M5114" s="2">
        <v>173.4884828636564</v>
      </c>
      <c r="N5114" s="4">
        <f t="shared" si="89"/>
        <v>5.3283483572531098E-2</v>
      </c>
    </row>
    <row r="5115" spans="12:14" x14ac:dyDescent="0.3">
      <c r="L5115" s="2">
        <v>5114</v>
      </c>
      <c r="M5115" s="2">
        <v>177.49828124502966</v>
      </c>
      <c r="N5115" s="4">
        <f t="shared" si="89"/>
        <v>7.7627776276246285E-2</v>
      </c>
    </row>
    <row r="5116" spans="12:14" x14ac:dyDescent="0.3">
      <c r="L5116" s="2">
        <v>5115</v>
      </c>
      <c r="M5116" s="2">
        <v>165.4074468310921</v>
      </c>
      <c r="N5116" s="4">
        <f t="shared" si="89"/>
        <v>4.2218879970847834E-3</v>
      </c>
    </row>
    <row r="5117" spans="12:14" x14ac:dyDescent="0.3">
      <c r="L5117" s="2">
        <v>5116</v>
      </c>
      <c r="M5117" s="2">
        <v>155.73406465414169</v>
      </c>
      <c r="N5117" s="4">
        <f t="shared" si="89"/>
        <v>-5.4507161384678038E-2</v>
      </c>
    </row>
    <row r="5118" spans="12:14" x14ac:dyDescent="0.3">
      <c r="L5118" s="2">
        <v>5117</v>
      </c>
      <c r="M5118" s="2">
        <v>168.52405081655863</v>
      </c>
      <c r="N5118" s="4">
        <f t="shared" si="89"/>
        <v>2.3143417821678502E-2</v>
      </c>
    </row>
    <row r="5119" spans="12:14" x14ac:dyDescent="0.3">
      <c r="L5119" s="2">
        <v>5118</v>
      </c>
      <c r="M5119" s="2">
        <v>173.31525770750511</v>
      </c>
      <c r="N5119" s="4">
        <f t="shared" si="89"/>
        <v>5.2231798798408002E-2</v>
      </c>
    </row>
    <row r="5120" spans="12:14" x14ac:dyDescent="0.3">
      <c r="L5120" s="2">
        <v>5119</v>
      </c>
      <c r="M5120" s="2">
        <v>150.9169565264317</v>
      </c>
      <c r="N5120" s="4">
        <f t="shared" si="89"/>
        <v>-8.3752793980862328E-2</v>
      </c>
    </row>
    <row r="5121" spans="12:14" x14ac:dyDescent="0.3">
      <c r="L5121" s="2">
        <v>5120</v>
      </c>
      <c r="M5121" s="2">
        <v>172.36264812577107</v>
      </c>
      <c r="N5121" s="4">
        <f t="shared" si="89"/>
        <v>4.6448314372401711E-2</v>
      </c>
    </row>
    <row r="5122" spans="12:14" x14ac:dyDescent="0.3">
      <c r="L5122" s="2">
        <v>5121</v>
      </c>
      <c r="M5122" s="2">
        <v>165.02102213831003</v>
      </c>
      <c r="N5122" s="4">
        <f t="shared" si="89"/>
        <v>1.8758259425111223E-3</v>
      </c>
    </row>
    <row r="5123" spans="12:14" x14ac:dyDescent="0.3">
      <c r="L5123" s="2">
        <v>5122</v>
      </c>
      <c r="M5123" s="2">
        <v>160.35652762657404</v>
      </c>
      <c r="N5123" s="4">
        <f t="shared" ref="N5123:N5186" si="90">M5123/$B$2-1</f>
        <v>-2.6443258686797422E-2</v>
      </c>
    </row>
    <row r="5124" spans="12:14" x14ac:dyDescent="0.3">
      <c r="L5124" s="2">
        <v>5123</v>
      </c>
      <c r="M5124" s="2">
        <v>159.02755275115214</v>
      </c>
      <c r="N5124" s="4">
        <f t="shared" si="90"/>
        <v>-3.4511732531627981E-2</v>
      </c>
    </row>
    <row r="5125" spans="12:14" x14ac:dyDescent="0.3">
      <c r="L5125" s="2">
        <v>5124</v>
      </c>
      <c r="M5125" s="2">
        <v>167.76419825586029</v>
      </c>
      <c r="N5125" s="4">
        <f t="shared" si="90"/>
        <v>1.8530200051120049E-2</v>
      </c>
    </row>
    <row r="5126" spans="12:14" x14ac:dyDescent="0.3">
      <c r="L5126" s="2">
        <v>5125</v>
      </c>
      <c r="M5126" s="2">
        <v>168.36515796284516</v>
      </c>
      <c r="N5126" s="4">
        <f t="shared" si="90"/>
        <v>2.2178747339167915E-2</v>
      </c>
    </row>
    <row r="5127" spans="12:14" x14ac:dyDescent="0.3">
      <c r="L5127" s="2">
        <v>5126</v>
      </c>
      <c r="M5127" s="2">
        <v>170.91682767411658</v>
      </c>
      <c r="N5127" s="4">
        <f t="shared" si="90"/>
        <v>3.7670447526128914E-2</v>
      </c>
    </row>
    <row r="5128" spans="12:14" x14ac:dyDescent="0.3">
      <c r="L5128" s="2">
        <v>5127</v>
      </c>
      <c r="M5128" s="2">
        <v>154.6844707294579</v>
      </c>
      <c r="N5128" s="4">
        <f t="shared" si="90"/>
        <v>-6.0879457268989356E-2</v>
      </c>
    </row>
    <row r="5129" spans="12:14" x14ac:dyDescent="0.3">
      <c r="L5129" s="2">
        <v>5128</v>
      </c>
      <c r="M5129" s="2">
        <v>156.2375805031061</v>
      </c>
      <c r="N5129" s="4">
        <f t="shared" si="90"/>
        <v>-5.1450215363379237E-2</v>
      </c>
    </row>
    <row r="5130" spans="12:14" x14ac:dyDescent="0.3">
      <c r="L5130" s="2">
        <v>5129</v>
      </c>
      <c r="M5130" s="2">
        <v>166.47194963758571</v>
      </c>
      <c r="N5130" s="4">
        <f t="shared" si="90"/>
        <v>1.0684698702377871E-2</v>
      </c>
    </row>
    <row r="5131" spans="12:14" x14ac:dyDescent="0.3">
      <c r="L5131" s="2">
        <v>5130</v>
      </c>
      <c r="M5131" s="2">
        <v>157.68794486263121</v>
      </c>
      <c r="N5131" s="4">
        <f t="shared" si="90"/>
        <v>-4.2644761538236153E-2</v>
      </c>
    </row>
    <row r="5132" spans="12:14" x14ac:dyDescent="0.3">
      <c r="L5132" s="2">
        <v>5131</v>
      </c>
      <c r="M5132" s="2">
        <v>165.17380733434896</v>
      </c>
      <c r="N5132" s="4">
        <f t="shared" si="90"/>
        <v>2.8034156064813409E-3</v>
      </c>
    </row>
    <row r="5133" spans="12:14" x14ac:dyDescent="0.3">
      <c r="L5133" s="2">
        <v>5132</v>
      </c>
      <c r="M5133" s="2">
        <v>171.4291048366421</v>
      </c>
      <c r="N5133" s="4">
        <f t="shared" si="90"/>
        <v>4.0780585244743817E-2</v>
      </c>
    </row>
    <row r="5134" spans="12:14" x14ac:dyDescent="0.3">
      <c r="L5134" s="2">
        <v>5133</v>
      </c>
      <c r="M5134" s="2">
        <v>153.64855738668436</v>
      </c>
      <c r="N5134" s="4">
        <f t="shared" si="90"/>
        <v>-6.7168695588130656E-2</v>
      </c>
    </row>
    <row r="5135" spans="12:14" x14ac:dyDescent="0.3">
      <c r="L5135" s="2">
        <v>5134</v>
      </c>
      <c r="M5135" s="2">
        <v>157.88352983068125</v>
      </c>
      <c r="N5135" s="4">
        <f t="shared" si="90"/>
        <v>-4.1457325847510385E-2</v>
      </c>
    </row>
    <row r="5136" spans="12:14" x14ac:dyDescent="0.3">
      <c r="L5136" s="2">
        <v>5135</v>
      </c>
      <c r="M5136" s="2">
        <v>174.23574782510684</v>
      </c>
      <c r="N5136" s="4">
        <f t="shared" si="90"/>
        <v>5.7820279495559346E-2</v>
      </c>
    </row>
    <row r="5137" spans="12:14" x14ac:dyDescent="0.3">
      <c r="L5137" s="2">
        <v>5136</v>
      </c>
      <c r="M5137" s="2">
        <v>179.37043146003947</v>
      </c>
      <c r="N5137" s="4">
        <f t="shared" si="90"/>
        <v>8.8993976889034432E-2</v>
      </c>
    </row>
    <row r="5138" spans="12:14" x14ac:dyDescent="0.3">
      <c r="L5138" s="2">
        <v>5137</v>
      </c>
      <c r="M5138" s="2">
        <v>162.32666142649197</v>
      </c>
      <c r="N5138" s="4">
        <f t="shared" si="90"/>
        <v>-1.44821800167374E-2</v>
      </c>
    </row>
    <row r="5139" spans="12:14" x14ac:dyDescent="0.3">
      <c r="L5139" s="2">
        <v>5138</v>
      </c>
      <c r="M5139" s="2">
        <v>148.71860790029262</v>
      </c>
      <c r="N5139" s="4">
        <f t="shared" si="90"/>
        <v>-9.7099410775398409E-2</v>
      </c>
    </row>
    <row r="5140" spans="12:14" x14ac:dyDescent="0.3">
      <c r="L5140" s="2">
        <v>5139</v>
      </c>
      <c r="M5140" s="2">
        <v>161.78744070232119</v>
      </c>
      <c r="N5140" s="4">
        <f t="shared" si="90"/>
        <v>-1.7755897518869523E-2</v>
      </c>
    </row>
    <row r="5141" spans="12:14" x14ac:dyDescent="0.3">
      <c r="L5141" s="2">
        <v>5140</v>
      </c>
      <c r="M5141" s="2">
        <v>158.72305592096214</v>
      </c>
      <c r="N5141" s="4">
        <f t="shared" si="90"/>
        <v>-3.6360394049357425E-2</v>
      </c>
    </row>
    <row r="5142" spans="12:14" x14ac:dyDescent="0.3">
      <c r="L5142" s="2">
        <v>5141</v>
      </c>
      <c r="M5142" s="2">
        <v>162.61765422822612</v>
      </c>
      <c r="N5142" s="4">
        <f t="shared" si="90"/>
        <v>-1.2715504172635672E-2</v>
      </c>
    </row>
    <row r="5143" spans="12:14" x14ac:dyDescent="0.3">
      <c r="L5143" s="2">
        <v>5142</v>
      </c>
      <c r="M5143" s="2">
        <v>166.2667998622446</v>
      </c>
      <c r="N5143" s="4">
        <f t="shared" si="90"/>
        <v>9.4391931422468378E-3</v>
      </c>
    </row>
    <row r="5144" spans="12:14" x14ac:dyDescent="0.3">
      <c r="L5144" s="2">
        <v>5143</v>
      </c>
      <c r="M5144" s="2">
        <v>149.80761301276291</v>
      </c>
      <c r="N5144" s="4">
        <f t="shared" si="90"/>
        <v>-9.0487841640907507E-2</v>
      </c>
    </row>
    <row r="5145" spans="12:14" x14ac:dyDescent="0.3">
      <c r="L5145" s="2">
        <v>5144</v>
      </c>
      <c r="M5145" s="2">
        <v>176.70331765364213</v>
      </c>
      <c r="N5145" s="4">
        <f t="shared" si="90"/>
        <v>7.2801392374393536E-2</v>
      </c>
    </row>
    <row r="5146" spans="12:14" x14ac:dyDescent="0.3">
      <c r="L5146" s="2">
        <v>5145</v>
      </c>
      <c r="M5146" s="2">
        <v>165.32455223534711</v>
      </c>
      <c r="N5146" s="4">
        <f t="shared" si="90"/>
        <v>3.7186182287725078E-3</v>
      </c>
    </row>
    <row r="5147" spans="12:14" x14ac:dyDescent="0.3">
      <c r="L5147" s="2">
        <v>5146</v>
      </c>
      <c r="M5147" s="2">
        <v>159.04601544016293</v>
      </c>
      <c r="N5147" s="4">
        <f t="shared" si="90"/>
        <v>-3.4399641832139394E-2</v>
      </c>
    </row>
    <row r="5148" spans="12:14" x14ac:dyDescent="0.3">
      <c r="L5148" s="2">
        <v>5147</v>
      </c>
      <c r="M5148" s="2">
        <v>160.31010041954556</v>
      </c>
      <c r="N5148" s="4">
        <f t="shared" si="90"/>
        <v>-2.6725127601346155E-2</v>
      </c>
    </row>
    <row r="5149" spans="12:14" x14ac:dyDescent="0.3">
      <c r="L5149" s="2">
        <v>5148</v>
      </c>
      <c r="M5149" s="2">
        <v>162.92916386433333</v>
      </c>
      <c r="N5149" s="4">
        <f t="shared" si="90"/>
        <v>-1.0824266499278035E-2</v>
      </c>
    </row>
    <row r="5150" spans="12:14" x14ac:dyDescent="0.3">
      <c r="L5150" s="2">
        <v>5149</v>
      </c>
      <c r="M5150" s="2">
        <v>161.62224022207269</v>
      </c>
      <c r="N5150" s="4">
        <f t="shared" si="90"/>
        <v>-1.8758862871104176E-2</v>
      </c>
    </row>
    <row r="5151" spans="12:14" x14ac:dyDescent="0.3">
      <c r="L5151" s="2">
        <v>5150</v>
      </c>
      <c r="M5151" s="2">
        <v>157.24431523327871</v>
      </c>
      <c r="N5151" s="4">
        <f t="shared" si="90"/>
        <v>-4.5338126271776469E-2</v>
      </c>
    </row>
    <row r="5152" spans="12:14" x14ac:dyDescent="0.3">
      <c r="L5152" s="2">
        <v>5151</v>
      </c>
      <c r="M5152" s="2">
        <v>157.51593212285127</v>
      </c>
      <c r="N5152" s="4">
        <f t="shared" si="90"/>
        <v>-4.3689085488643031E-2</v>
      </c>
    </row>
    <row r="5153" spans="12:14" x14ac:dyDescent="0.3">
      <c r="L5153" s="2">
        <v>5152</v>
      </c>
      <c r="M5153" s="2">
        <v>169.85091960125061</v>
      </c>
      <c r="N5153" s="4">
        <f t="shared" si="90"/>
        <v>3.1199105165963914E-2</v>
      </c>
    </row>
    <row r="5154" spans="12:14" x14ac:dyDescent="0.3">
      <c r="L5154" s="2">
        <v>5153</v>
      </c>
      <c r="M5154" s="2">
        <v>162.72753668837424</v>
      </c>
      <c r="N5154" s="4">
        <f t="shared" si="90"/>
        <v>-1.2048385649850002E-2</v>
      </c>
    </row>
    <row r="5155" spans="12:14" x14ac:dyDescent="0.3">
      <c r="L5155" s="2">
        <v>5154</v>
      </c>
      <c r="M5155" s="2">
        <v>154.12833699216071</v>
      </c>
      <c r="N5155" s="4">
        <f t="shared" si="90"/>
        <v>-6.4255857076537137E-2</v>
      </c>
    </row>
    <row r="5156" spans="12:14" x14ac:dyDescent="0.3">
      <c r="L5156" s="2">
        <v>5155</v>
      </c>
      <c r="M5156" s="2">
        <v>160.73334260298347</v>
      </c>
      <c r="N5156" s="4">
        <f t="shared" si="90"/>
        <v>-2.4155539153698835E-2</v>
      </c>
    </row>
    <row r="5157" spans="12:14" x14ac:dyDescent="0.3">
      <c r="L5157" s="2">
        <v>5156</v>
      </c>
      <c r="M5157" s="2">
        <v>170.67178766665447</v>
      </c>
      <c r="N5157" s="4">
        <f t="shared" si="90"/>
        <v>3.6182760341284759E-2</v>
      </c>
    </row>
    <row r="5158" spans="12:14" x14ac:dyDescent="0.3">
      <c r="L5158" s="2">
        <v>5157</v>
      </c>
      <c r="M5158" s="2">
        <v>178.74406856820156</v>
      </c>
      <c r="N5158" s="4">
        <f t="shared" si="90"/>
        <v>8.5191201754882817E-2</v>
      </c>
    </row>
    <row r="5159" spans="12:14" x14ac:dyDescent="0.3">
      <c r="L5159" s="2">
        <v>5158</v>
      </c>
      <c r="M5159" s="2">
        <v>167.25120533068699</v>
      </c>
      <c r="N5159" s="4">
        <f t="shared" si="90"/>
        <v>1.5415716793466316E-2</v>
      </c>
    </row>
    <row r="5160" spans="12:14" x14ac:dyDescent="0.3">
      <c r="L5160" s="2">
        <v>5159</v>
      </c>
      <c r="M5160" s="2">
        <v>172.37953495134695</v>
      </c>
      <c r="N5160" s="4">
        <f t="shared" si="90"/>
        <v>4.6550837687929336E-2</v>
      </c>
    </row>
    <row r="5161" spans="12:14" x14ac:dyDescent="0.3">
      <c r="L5161" s="2">
        <v>5160</v>
      </c>
      <c r="M5161" s="2">
        <v>159.08057244094641</v>
      </c>
      <c r="N5161" s="4">
        <f t="shared" si="90"/>
        <v>-3.4189839327867899E-2</v>
      </c>
    </row>
    <row r="5162" spans="12:14" x14ac:dyDescent="0.3">
      <c r="L5162" s="2">
        <v>5161</v>
      </c>
      <c r="M5162" s="2">
        <v>167.66582577901278</v>
      </c>
      <c r="N5162" s="4">
        <f t="shared" si="90"/>
        <v>1.7932960952643295E-2</v>
      </c>
    </row>
    <row r="5163" spans="12:14" x14ac:dyDescent="0.3">
      <c r="L5163" s="2">
        <v>5162</v>
      </c>
      <c r="M5163" s="2">
        <v>167.37756218327473</v>
      </c>
      <c r="N5163" s="4">
        <f t="shared" si="90"/>
        <v>1.6182854667232238E-2</v>
      </c>
    </row>
    <row r="5164" spans="12:14" x14ac:dyDescent="0.3">
      <c r="L5164" s="2">
        <v>5163</v>
      </c>
      <c r="M5164" s="2">
        <v>141.93261537854681</v>
      </c>
      <c r="N5164" s="4">
        <f t="shared" si="90"/>
        <v>-0.13829853664716485</v>
      </c>
    </row>
    <row r="5165" spans="12:14" x14ac:dyDescent="0.3">
      <c r="L5165" s="2">
        <v>5164</v>
      </c>
      <c r="M5165" s="2">
        <v>158.17270880889924</v>
      </c>
      <c r="N5165" s="4">
        <f t="shared" si="90"/>
        <v>-3.9701662090897982E-2</v>
      </c>
    </row>
    <row r="5166" spans="12:14" x14ac:dyDescent="0.3">
      <c r="L5166" s="2">
        <v>5165</v>
      </c>
      <c r="M5166" s="2">
        <v>173.35238971102169</v>
      </c>
      <c r="N5166" s="4">
        <f t="shared" si="90"/>
        <v>5.2457234662336205E-2</v>
      </c>
    </row>
    <row r="5167" spans="12:14" x14ac:dyDescent="0.3">
      <c r="L5167" s="2">
        <v>5166</v>
      </c>
      <c r="M5167" s="2">
        <v>176.43485227545986</v>
      </c>
      <c r="N5167" s="4">
        <f t="shared" si="90"/>
        <v>7.117148505096238E-2</v>
      </c>
    </row>
    <row r="5168" spans="12:14" x14ac:dyDescent="0.3">
      <c r="L5168" s="2">
        <v>5167</v>
      </c>
      <c r="M5168" s="2">
        <v>150.59464585046271</v>
      </c>
      <c r="N5168" s="4">
        <f t="shared" si="90"/>
        <v>-8.5709606940279626E-2</v>
      </c>
    </row>
    <row r="5169" spans="12:14" x14ac:dyDescent="0.3">
      <c r="L5169" s="2">
        <v>5168</v>
      </c>
      <c r="M5169" s="2">
        <v>166.37134481078323</v>
      </c>
      <c r="N5169" s="4">
        <f t="shared" si="90"/>
        <v>1.0073906558198509E-2</v>
      </c>
    </row>
    <row r="5170" spans="12:14" x14ac:dyDescent="0.3">
      <c r="L5170" s="2">
        <v>5169</v>
      </c>
      <c r="M5170" s="2">
        <v>165.32669534411332</v>
      </c>
      <c r="N5170" s="4">
        <f t="shared" si="90"/>
        <v>3.7316294732636646E-3</v>
      </c>
    </row>
    <row r="5171" spans="12:14" x14ac:dyDescent="0.3">
      <c r="L5171" s="2">
        <v>5170</v>
      </c>
      <c r="M5171" s="2">
        <v>160.83165146204936</v>
      </c>
      <c r="N5171" s="4">
        <f t="shared" si="90"/>
        <v>-2.3558686291573427E-2</v>
      </c>
    </row>
    <row r="5172" spans="12:14" x14ac:dyDescent="0.3">
      <c r="L5172" s="2">
        <v>5171</v>
      </c>
      <c r="M5172" s="2">
        <v>153.53831317997361</v>
      </c>
      <c r="N5172" s="4">
        <f t="shared" si="90"/>
        <v>-6.7838010347077704E-2</v>
      </c>
    </row>
    <row r="5173" spans="12:14" x14ac:dyDescent="0.3">
      <c r="L5173" s="2">
        <v>5172</v>
      </c>
      <c r="M5173" s="2">
        <v>145.56524932336359</v>
      </c>
      <c r="N5173" s="4">
        <f t="shared" si="90"/>
        <v>-0.11624408511940887</v>
      </c>
    </row>
    <row r="5174" spans="12:14" x14ac:dyDescent="0.3">
      <c r="L5174" s="2">
        <v>5173</v>
      </c>
      <c r="M5174" s="2">
        <v>162.82087560271873</v>
      </c>
      <c r="N5174" s="4">
        <f t="shared" si="90"/>
        <v>-1.1481706322030272E-2</v>
      </c>
    </row>
    <row r="5175" spans="12:14" x14ac:dyDescent="0.3">
      <c r="L5175" s="2">
        <v>5174</v>
      </c>
      <c r="M5175" s="2">
        <v>155.63235237768183</v>
      </c>
      <c r="N5175" s="4">
        <f t="shared" si="90"/>
        <v>-5.5124677078534967E-2</v>
      </c>
    </row>
    <row r="5176" spans="12:14" x14ac:dyDescent="0.3">
      <c r="L5176" s="2">
        <v>5175</v>
      </c>
      <c r="M5176" s="2">
        <v>155.68377916656382</v>
      </c>
      <c r="N5176" s="4">
        <f t="shared" si="90"/>
        <v>-5.4812454696688717E-2</v>
      </c>
    </row>
    <row r="5177" spans="12:14" x14ac:dyDescent="0.3">
      <c r="L5177" s="2">
        <v>5176</v>
      </c>
      <c r="M5177" s="2">
        <v>161.52674012939607</v>
      </c>
      <c r="N5177" s="4">
        <f t="shared" si="90"/>
        <v>-1.9338663147385193E-2</v>
      </c>
    </row>
    <row r="5178" spans="12:14" x14ac:dyDescent="0.3">
      <c r="L5178" s="2">
        <v>5177</v>
      </c>
      <c r="M5178" s="2">
        <v>165.39644105403079</v>
      </c>
      <c r="N5178" s="4">
        <f t="shared" si="90"/>
        <v>4.1550697102956669E-3</v>
      </c>
    </row>
    <row r="5179" spans="12:14" x14ac:dyDescent="0.3">
      <c r="L5179" s="2">
        <v>5178</v>
      </c>
      <c r="M5179" s="2">
        <v>166.83626392045127</v>
      </c>
      <c r="N5179" s="4">
        <f t="shared" si="90"/>
        <v>1.2896524009960109E-2</v>
      </c>
    </row>
    <row r="5180" spans="12:14" x14ac:dyDescent="0.3">
      <c r="L5180" s="2">
        <v>5179</v>
      </c>
      <c r="M5180" s="2">
        <v>168.43199908890108</v>
      </c>
      <c r="N5180" s="4">
        <f t="shared" si="90"/>
        <v>2.2584553263204077E-2</v>
      </c>
    </row>
    <row r="5181" spans="12:14" x14ac:dyDescent="0.3">
      <c r="L5181" s="2">
        <v>5180</v>
      </c>
      <c r="M5181" s="2">
        <v>159.02515643861551</v>
      </c>
      <c r="N5181" s="4">
        <f t="shared" si="90"/>
        <v>-3.4526281027151384E-2</v>
      </c>
    </row>
    <row r="5182" spans="12:14" x14ac:dyDescent="0.3">
      <c r="L5182" s="2">
        <v>5181</v>
      </c>
      <c r="M5182" s="2">
        <v>172.66975048675695</v>
      </c>
      <c r="N5182" s="4">
        <f t="shared" si="90"/>
        <v>4.8312794591799157E-2</v>
      </c>
    </row>
    <row r="5183" spans="12:14" x14ac:dyDescent="0.3">
      <c r="L5183" s="2">
        <v>5182</v>
      </c>
      <c r="M5183" s="2">
        <v>164.07731769836332</v>
      </c>
      <c r="N5183" s="4">
        <f t="shared" si="90"/>
        <v>-3.8535935760807272E-3</v>
      </c>
    </row>
    <row r="5184" spans="12:14" x14ac:dyDescent="0.3">
      <c r="L5184" s="2">
        <v>5183</v>
      </c>
      <c r="M5184" s="2">
        <v>170.78152147882864</v>
      </c>
      <c r="N5184" s="4">
        <f t="shared" si="90"/>
        <v>3.6848976392314103E-2</v>
      </c>
    </row>
    <row r="5185" spans="12:14" x14ac:dyDescent="0.3">
      <c r="L5185" s="2">
        <v>5184</v>
      </c>
      <c r="M5185" s="2">
        <v>154.28186962458281</v>
      </c>
      <c r="N5185" s="4">
        <f t="shared" si="90"/>
        <v>-6.332372957590815E-2</v>
      </c>
    </row>
    <row r="5186" spans="12:14" x14ac:dyDescent="0.3">
      <c r="L5186" s="2">
        <v>5185</v>
      </c>
      <c r="M5186" s="2">
        <v>160.65265923112852</v>
      </c>
      <c r="N5186" s="4">
        <f t="shared" si="90"/>
        <v>-2.4645384136898874E-2</v>
      </c>
    </row>
    <row r="5187" spans="12:14" x14ac:dyDescent="0.3">
      <c r="L5187" s="2">
        <v>5186</v>
      </c>
      <c r="M5187" s="2">
        <v>175.21611880127611</v>
      </c>
      <c r="N5187" s="4">
        <f t="shared" ref="N5187:N5250" si="91">M5187/$B$2-1</f>
        <v>6.3772308932490418E-2</v>
      </c>
    </row>
    <row r="5188" spans="12:14" x14ac:dyDescent="0.3">
      <c r="L5188" s="2">
        <v>5187</v>
      </c>
      <c r="M5188" s="2">
        <v>179.37671276207701</v>
      </c>
      <c r="N5188" s="4">
        <f t="shared" si="91"/>
        <v>8.9032111937437985E-2</v>
      </c>
    </row>
    <row r="5189" spans="12:14" x14ac:dyDescent="0.3">
      <c r="L5189" s="2">
        <v>5188</v>
      </c>
      <c r="M5189" s="2">
        <v>167.7716276161259</v>
      </c>
      <c r="N5189" s="4">
        <f t="shared" si="91"/>
        <v>1.8575305192003899E-2</v>
      </c>
    </row>
    <row r="5190" spans="12:14" x14ac:dyDescent="0.3">
      <c r="L5190" s="2">
        <v>5189</v>
      </c>
      <c r="M5190" s="2">
        <v>160.86947887558475</v>
      </c>
      <c r="N5190" s="4">
        <f t="shared" si="91"/>
        <v>-2.3329028453511591E-2</v>
      </c>
    </row>
    <row r="5191" spans="12:14" x14ac:dyDescent="0.3">
      <c r="L5191" s="2">
        <v>5190</v>
      </c>
      <c r="M5191" s="2">
        <v>150.43532828927431</v>
      </c>
      <c r="N5191" s="4">
        <f t="shared" si="91"/>
        <v>-8.6676855907317218E-2</v>
      </c>
    </row>
    <row r="5192" spans="12:14" x14ac:dyDescent="0.3">
      <c r="L5192" s="2">
        <v>5191</v>
      </c>
      <c r="M5192" s="2">
        <v>160.32323649780938</v>
      </c>
      <c r="N5192" s="4">
        <f t="shared" si="91"/>
        <v>-2.6645375827362039E-2</v>
      </c>
    </row>
    <row r="5193" spans="12:14" x14ac:dyDescent="0.3">
      <c r="L5193" s="2">
        <v>5192</v>
      </c>
      <c r="M5193" s="2">
        <v>169.10916156835745</v>
      </c>
      <c r="N5193" s="4">
        <f t="shared" si="91"/>
        <v>2.6695742914144338E-2</v>
      </c>
    </row>
    <row r="5194" spans="12:14" x14ac:dyDescent="0.3">
      <c r="L5194" s="2">
        <v>5193</v>
      </c>
      <c r="M5194" s="2">
        <v>155.81511826873046</v>
      </c>
      <c r="N5194" s="4">
        <f t="shared" si="91"/>
        <v>-5.4015068583351811E-2</v>
      </c>
    </row>
    <row r="5195" spans="12:14" x14ac:dyDescent="0.3">
      <c r="L5195" s="2">
        <v>5194</v>
      </c>
      <c r="M5195" s="2">
        <v>157.41368936820152</v>
      </c>
      <c r="N5195" s="4">
        <f t="shared" si="91"/>
        <v>-4.4309821822317574E-2</v>
      </c>
    </row>
    <row r="5196" spans="12:14" x14ac:dyDescent="0.3">
      <c r="L5196" s="2">
        <v>5195</v>
      </c>
      <c r="M5196" s="2">
        <v>161.28733415859051</v>
      </c>
      <c r="N5196" s="4">
        <f t="shared" si="91"/>
        <v>-2.0792144962176962E-2</v>
      </c>
    </row>
    <row r="5197" spans="12:14" x14ac:dyDescent="0.3">
      <c r="L5197" s="2">
        <v>5196</v>
      </c>
      <c r="M5197" s="2">
        <v>156.27813872189168</v>
      </c>
      <c r="N5197" s="4">
        <f t="shared" si="91"/>
        <v>-5.120397825723344E-2</v>
      </c>
    </row>
    <row r="5198" spans="12:14" x14ac:dyDescent="0.3">
      <c r="L5198" s="2">
        <v>5197</v>
      </c>
      <c r="M5198" s="2">
        <v>166.08508092638766</v>
      </c>
      <c r="N5198" s="4">
        <f t="shared" si="91"/>
        <v>8.3359409226690939E-3</v>
      </c>
    </row>
    <row r="5199" spans="12:14" x14ac:dyDescent="0.3">
      <c r="L5199" s="2">
        <v>5198</v>
      </c>
      <c r="M5199" s="2">
        <v>170.11887660683539</v>
      </c>
      <c r="N5199" s="4">
        <f t="shared" si="91"/>
        <v>3.2825926057076238E-2</v>
      </c>
    </row>
    <row r="5200" spans="12:14" x14ac:dyDescent="0.3">
      <c r="L5200" s="2">
        <v>5199</v>
      </c>
      <c r="M5200" s="2">
        <v>154.84767870564326</v>
      </c>
      <c r="N5200" s="4">
        <f t="shared" si="91"/>
        <v>-5.988858880979353E-2</v>
      </c>
    </row>
    <row r="5201" spans="12:14" x14ac:dyDescent="0.3">
      <c r="L5201" s="2">
        <v>5200</v>
      </c>
      <c r="M5201" s="2">
        <v>158.50154095604785</v>
      </c>
      <c r="N5201" s="4">
        <f t="shared" si="91"/>
        <v>-3.770525596789609E-2</v>
      </c>
    </row>
    <row r="5202" spans="12:14" x14ac:dyDescent="0.3">
      <c r="L5202" s="2">
        <v>5201</v>
      </c>
      <c r="M5202" s="2">
        <v>152.96867198742902</v>
      </c>
      <c r="N5202" s="4">
        <f t="shared" si="91"/>
        <v>-7.1296416632994131E-2</v>
      </c>
    </row>
    <row r="5203" spans="12:14" x14ac:dyDescent="0.3">
      <c r="L5203" s="2">
        <v>5202</v>
      </c>
      <c r="M5203" s="2">
        <v>172.30005934176094</v>
      </c>
      <c r="N5203" s="4">
        <f t="shared" si="91"/>
        <v>4.6068325272453414E-2</v>
      </c>
    </row>
    <row r="5204" spans="12:14" x14ac:dyDescent="0.3">
      <c r="L5204" s="2">
        <v>5203</v>
      </c>
      <c r="M5204" s="2">
        <v>152.61095227126123</v>
      </c>
      <c r="N5204" s="4">
        <f t="shared" si="91"/>
        <v>-7.3468204999394882E-2</v>
      </c>
    </row>
    <row r="5205" spans="12:14" x14ac:dyDescent="0.3">
      <c r="L5205" s="2">
        <v>5204</v>
      </c>
      <c r="M5205" s="2">
        <v>169.94255543848573</v>
      </c>
      <c r="N5205" s="4">
        <f t="shared" si="91"/>
        <v>3.1755444770011021E-2</v>
      </c>
    </row>
    <row r="5206" spans="12:14" x14ac:dyDescent="0.3">
      <c r="L5206" s="2">
        <v>5205</v>
      </c>
      <c r="M5206" s="2">
        <v>153.4986109191864</v>
      </c>
      <c r="N5206" s="4">
        <f t="shared" si="91"/>
        <v>-6.8079050760005422E-2</v>
      </c>
    </row>
    <row r="5207" spans="12:14" x14ac:dyDescent="0.3">
      <c r="L5207" s="2">
        <v>5206</v>
      </c>
      <c r="M5207" s="2">
        <v>165.44937601726735</v>
      </c>
      <c r="N5207" s="4">
        <f t="shared" si="91"/>
        <v>4.4764485220778472E-3</v>
      </c>
    </row>
    <row r="5208" spans="12:14" x14ac:dyDescent="0.3">
      <c r="L5208" s="2">
        <v>5207</v>
      </c>
      <c r="M5208" s="2">
        <v>158.05945582264638</v>
      </c>
      <c r="N5208" s="4">
        <f t="shared" si="91"/>
        <v>-4.0389243755780901E-2</v>
      </c>
    </row>
    <row r="5209" spans="12:14" x14ac:dyDescent="0.3">
      <c r="L5209" s="2">
        <v>5208</v>
      </c>
      <c r="M5209" s="2">
        <v>159.58403880113531</v>
      </c>
      <c r="N5209" s="4">
        <f t="shared" si="91"/>
        <v>-3.1133193762881928E-2</v>
      </c>
    </row>
    <row r="5210" spans="12:14" x14ac:dyDescent="0.3">
      <c r="L5210" s="2">
        <v>5209</v>
      </c>
      <c r="M5210" s="2">
        <v>164.21658731487935</v>
      </c>
      <c r="N5210" s="4">
        <f t="shared" si="91"/>
        <v>-3.0080597145903942E-3</v>
      </c>
    </row>
    <row r="5211" spans="12:14" x14ac:dyDescent="0.3">
      <c r="L5211" s="2">
        <v>5210</v>
      </c>
      <c r="M5211" s="2">
        <v>178.70911575535024</v>
      </c>
      <c r="N5211" s="4">
        <f t="shared" si="91"/>
        <v>8.4978996195914203E-2</v>
      </c>
    </row>
    <row r="5212" spans="12:14" x14ac:dyDescent="0.3">
      <c r="L5212" s="2">
        <v>5211</v>
      </c>
      <c r="M5212" s="2">
        <v>166.81835321915892</v>
      </c>
      <c r="N5212" s="4">
        <f t="shared" si="91"/>
        <v>1.2787784538964342E-2</v>
      </c>
    </row>
    <row r="5213" spans="12:14" x14ac:dyDescent="0.3">
      <c r="L5213" s="2">
        <v>5212</v>
      </c>
      <c r="M5213" s="2">
        <v>146.3432099329529</v>
      </c>
      <c r="N5213" s="4">
        <f t="shared" si="91"/>
        <v>-0.11152092974087913</v>
      </c>
    </row>
    <row r="5214" spans="12:14" x14ac:dyDescent="0.3">
      <c r="L5214" s="2">
        <v>5213</v>
      </c>
      <c r="M5214" s="2">
        <v>157.81552376762963</v>
      </c>
      <c r="N5214" s="4">
        <f t="shared" si="91"/>
        <v>-4.1870204338420702E-2</v>
      </c>
    </row>
    <row r="5215" spans="12:14" x14ac:dyDescent="0.3">
      <c r="L5215" s="2">
        <v>5214</v>
      </c>
      <c r="M5215" s="2">
        <v>169.93225356744</v>
      </c>
      <c r="N5215" s="4">
        <f t="shared" si="91"/>
        <v>3.1692900038261307E-2</v>
      </c>
    </row>
    <row r="5216" spans="12:14" x14ac:dyDescent="0.3">
      <c r="L5216" s="2">
        <v>5215</v>
      </c>
      <c r="M5216" s="2">
        <v>166.61476374931868</v>
      </c>
      <c r="N5216" s="4">
        <f t="shared" si="91"/>
        <v>1.1551751907446617E-2</v>
      </c>
    </row>
    <row r="5217" spans="12:14" x14ac:dyDescent="0.3">
      <c r="L5217" s="2">
        <v>5216</v>
      </c>
      <c r="M5217" s="2">
        <v>164.19883743788748</v>
      </c>
      <c r="N5217" s="4">
        <f t="shared" si="91"/>
        <v>-3.1158227889016565E-3</v>
      </c>
    </row>
    <row r="5218" spans="12:14" x14ac:dyDescent="0.3">
      <c r="L5218" s="2">
        <v>5217</v>
      </c>
      <c r="M5218" s="2">
        <v>166.11799314750755</v>
      </c>
      <c r="N5218" s="4">
        <f t="shared" si="91"/>
        <v>8.535757638689967E-3</v>
      </c>
    </row>
    <row r="5219" spans="12:14" x14ac:dyDescent="0.3">
      <c r="L5219" s="2">
        <v>5218</v>
      </c>
      <c r="M5219" s="2">
        <v>159.32154579588314</v>
      </c>
      <c r="N5219" s="4">
        <f t="shared" si="91"/>
        <v>-3.2726841608674229E-2</v>
      </c>
    </row>
    <row r="5220" spans="12:14" x14ac:dyDescent="0.3">
      <c r="L5220" s="2">
        <v>5219</v>
      </c>
      <c r="M5220" s="2">
        <v>151.47799514827693</v>
      </c>
      <c r="N5220" s="4">
        <f t="shared" si="91"/>
        <v>-8.0346615632410967E-2</v>
      </c>
    </row>
    <row r="5221" spans="12:14" x14ac:dyDescent="0.3">
      <c r="L5221" s="2">
        <v>5220</v>
      </c>
      <c r="M5221" s="2">
        <v>175.38165579114141</v>
      </c>
      <c r="N5221" s="4">
        <f t="shared" si="91"/>
        <v>6.4777317302310955E-2</v>
      </c>
    </row>
    <row r="5222" spans="12:14" x14ac:dyDescent="0.3">
      <c r="L5222" s="2">
        <v>5221</v>
      </c>
      <c r="M5222" s="2">
        <v>142.54967267931593</v>
      </c>
      <c r="N5222" s="4">
        <f t="shared" si="91"/>
        <v>-0.13455225762858158</v>
      </c>
    </row>
    <row r="5223" spans="12:14" x14ac:dyDescent="0.3">
      <c r="L5223" s="2">
        <v>5222</v>
      </c>
      <c r="M5223" s="2">
        <v>164.35538524349718</v>
      </c>
      <c r="N5223" s="4">
        <f t="shared" si="91"/>
        <v>-2.1653895652287147E-3</v>
      </c>
    </row>
    <row r="5224" spans="12:14" x14ac:dyDescent="0.3">
      <c r="L5224" s="2">
        <v>5223</v>
      </c>
      <c r="M5224" s="2">
        <v>160.41306440550431</v>
      </c>
      <c r="N5224" s="4">
        <f t="shared" si="91"/>
        <v>-2.6100012527290328E-2</v>
      </c>
    </row>
    <row r="5225" spans="12:14" x14ac:dyDescent="0.3">
      <c r="L5225" s="2">
        <v>5224</v>
      </c>
      <c r="M5225" s="2">
        <v>170.82329211312597</v>
      </c>
      <c r="N5225" s="4">
        <f t="shared" si="91"/>
        <v>3.7102574316957293E-2</v>
      </c>
    </row>
    <row r="5226" spans="12:14" x14ac:dyDescent="0.3">
      <c r="L5226" s="2">
        <v>5225</v>
      </c>
      <c r="M5226" s="2">
        <v>163.76546518441415</v>
      </c>
      <c r="N5226" s="4">
        <f t="shared" si="91"/>
        <v>-5.7469129298004518E-3</v>
      </c>
    </row>
    <row r="5227" spans="12:14" x14ac:dyDescent="0.3">
      <c r="L5227" s="2">
        <v>5226</v>
      </c>
      <c r="M5227" s="2">
        <v>177.99324436341138</v>
      </c>
      <c r="N5227" s="4">
        <f t="shared" si="91"/>
        <v>8.0632796949455576E-2</v>
      </c>
    </row>
    <row r="5228" spans="12:14" x14ac:dyDescent="0.3">
      <c r="L5228" s="2">
        <v>5227</v>
      </c>
      <c r="M5228" s="2">
        <v>179.76942208801088</v>
      </c>
      <c r="N5228" s="4">
        <f t="shared" si="91"/>
        <v>9.1416329264280005E-2</v>
      </c>
    </row>
    <row r="5229" spans="12:14" x14ac:dyDescent="0.3">
      <c r="L5229" s="2">
        <v>5228</v>
      </c>
      <c r="M5229" s="2">
        <v>154.68854944786028</v>
      </c>
      <c r="N5229" s="4">
        <f t="shared" si="91"/>
        <v>-6.0854694548972188E-2</v>
      </c>
    </row>
    <row r="5230" spans="12:14" x14ac:dyDescent="0.3">
      <c r="L5230" s="2">
        <v>5229</v>
      </c>
      <c r="M5230" s="2">
        <v>155.43627140509258</v>
      </c>
      <c r="N5230" s="4">
        <f t="shared" si="91"/>
        <v>-5.6315124112609194E-2</v>
      </c>
    </row>
    <row r="5231" spans="12:14" x14ac:dyDescent="0.3">
      <c r="L5231" s="2">
        <v>5230</v>
      </c>
      <c r="M5231" s="2">
        <v>177.39935757295353</v>
      </c>
      <c r="N5231" s="4">
        <f t="shared" si="91"/>
        <v>7.7027190760641684E-2</v>
      </c>
    </row>
    <row r="5232" spans="12:14" x14ac:dyDescent="0.3">
      <c r="L5232" s="2">
        <v>5231</v>
      </c>
      <c r="M5232" s="2">
        <v>157.07715226875837</v>
      </c>
      <c r="N5232" s="4">
        <f t="shared" si="91"/>
        <v>-4.6353006260857255E-2</v>
      </c>
    </row>
    <row r="5233" spans="12:14" x14ac:dyDescent="0.3">
      <c r="L5233" s="2">
        <v>5232</v>
      </c>
      <c r="M5233" s="2">
        <v>176.18718768398475</v>
      </c>
      <c r="N5233" s="4">
        <f t="shared" si="91"/>
        <v>6.9667863488535708E-2</v>
      </c>
    </row>
    <row r="5234" spans="12:14" x14ac:dyDescent="0.3">
      <c r="L5234" s="2">
        <v>5233</v>
      </c>
      <c r="M5234" s="2">
        <v>183.14443292227861</v>
      </c>
      <c r="N5234" s="4">
        <f t="shared" si="91"/>
        <v>0.11190669905675943</v>
      </c>
    </row>
    <row r="5235" spans="12:14" x14ac:dyDescent="0.3">
      <c r="L5235" s="2">
        <v>5234</v>
      </c>
      <c r="M5235" s="2">
        <v>164.50967288517799</v>
      </c>
      <c r="N5235" s="4">
        <f t="shared" si="91"/>
        <v>-1.2286782514899786E-3</v>
      </c>
    </row>
    <row r="5236" spans="12:14" x14ac:dyDescent="0.3">
      <c r="L5236" s="2">
        <v>5235</v>
      </c>
      <c r="M5236" s="2">
        <v>155.18826179374835</v>
      </c>
      <c r="N5236" s="4">
        <f t="shared" si="91"/>
        <v>-5.7820840360075731E-2</v>
      </c>
    </row>
    <row r="5237" spans="12:14" x14ac:dyDescent="0.3">
      <c r="L5237" s="2">
        <v>5236</v>
      </c>
      <c r="M5237" s="2">
        <v>169.39554302241817</v>
      </c>
      <c r="N5237" s="4">
        <f t="shared" si="91"/>
        <v>2.8434422338764698E-2</v>
      </c>
    </row>
    <row r="5238" spans="12:14" x14ac:dyDescent="0.3">
      <c r="L5238" s="2">
        <v>5237</v>
      </c>
      <c r="M5238" s="2">
        <v>171.44598015260405</v>
      </c>
      <c r="N5238" s="4">
        <f t="shared" si="91"/>
        <v>4.0883038683089623E-2</v>
      </c>
    </row>
    <row r="5239" spans="12:14" x14ac:dyDescent="0.3">
      <c r="L5239" s="2">
        <v>5238</v>
      </c>
      <c r="M5239" s="2">
        <v>156.63352618581482</v>
      </c>
      <c r="N5239" s="4">
        <f t="shared" si="91"/>
        <v>-4.9046349463435335E-2</v>
      </c>
    </row>
    <row r="5240" spans="12:14" x14ac:dyDescent="0.3">
      <c r="L5240" s="2">
        <v>5239</v>
      </c>
      <c r="M5240" s="2">
        <v>149.96734337045297</v>
      </c>
      <c r="N5240" s="4">
        <f t="shared" si="91"/>
        <v>-8.9518086503257988E-2</v>
      </c>
    </row>
    <row r="5241" spans="12:14" x14ac:dyDescent="0.3">
      <c r="L5241" s="2">
        <v>5240</v>
      </c>
      <c r="M5241" s="2">
        <v>161.57721387854329</v>
      </c>
      <c r="N5241" s="4">
        <f t="shared" si="91"/>
        <v>-1.9032226861510626E-2</v>
      </c>
    </row>
    <row r="5242" spans="12:14" x14ac:dyDescent="0.3">
      <c r="L5242" s="2">
        <v>5241</v>
      </c>
      <c r="M5242" s="2">
        <v>163.60482532925394</v>
      </c>
      <c r="N5242" s="4">
        <f t="shared" si="91"/>
        <v>-6.7221898095729538E-3</v>
      </c>
    </row>
    <row r="5243" spans="12:14" x14ac:dyDescent="0.3">
      <c r="L5243" s="2">
        <v>5242</v>
      </c>
      <c r="M5243" s="2">
        <v>167.96204996078043</v>
      </c>
      <c r="N5243" s="4">
        <f t="shared" si="91"/>
        <v>1.9731397557428476E-2</v>
      </c>
    </row>
    <row r="5244" spans="12:14" x14ac:dyDescent="0.3">
      <c r="L5244" s="2">
        <v>5243</v>
      </c>
      <c r="M5244" s="2">
        <v>155.81251997457852</v>
      </c>
      <c r="N5244" s="4">
        <f t="shared" si="91"/>
        <v>-5.4030843349898383E-2</v>
      </c>
    </row>
    <row r="5245" spans="12:14" x14ac:dyDescent="0.3">
      <c r="L5245" s="2">
        <v>5244</v>
      </c>
      <c r="M5245" s="2">
        <v>155.82987047380621</v>
      </c>
      <c r="N5245" s="4">
        <f t="shared" si="91"/>
        <v>-5.3925504978344252E-2</v>
      </c>
    </row>
    <row r="5246" spans="12:14" x14ac:dyDescent="0.3">
      <c r="L5246" s="2">
        <v>5245</v>
      </c>
      <c r="M5246" s="2">
        <v>169.16387036183465</v>
      </c>
      <c r="N5246" s="4">
        <f t="shared" si="91"/>
        <v>2.7027891006193849E-2</v>
      </c>
    </row>
    <row r="5247" spans="12:14" x14ac:dyDescent="0.3">
      <c r="L5247" s="2">
        <v>5246</v>
      </c>
      <c r="M5247" s="2">
        <v>161.32072974290426</v>
      </c>
      <c r="N5247" s="4">
        <f t="shared" si="91"/>
        <v>-2.0589393650958465E-2</v>
      </c>
    </row>
    <row r="5248" spans="12:14" x14ac:dyDescent="0.3">
      <c r="L5248" s="2">
        <v>5247</v>
      </c>
      <c r="M5248" s="2">
        <v>180.09258631892311</v>
      </c>
      <c r="N5248" s="4">
        <f t="shared" si="91"/>
        <v>9.3378324327484163E-2</v>
      </c>
    </row>
    <row r="5249" spans="12:14" x14ac:dyDescent="0.3">
      <c r="L5249" s="2">
        <v>5248</v>
      </c>
      <c r="M5249" s="2">
        <v>154.19864442073307</v>
      </c>
      <c r="N5249" s="4">
        <f t="shared" si="91"/>
        <v>-6.3829006532539201E-2</v>
      </c>
    </row>
    <row r="5250" spans="12:14" x14ac:dyDescent="0.3">
      <c r="L5250" s="2">
        <v>5249</v>
      </c>
      <c r="M5250" s="2">
        <v>163.99211709216979</v>
      </c>
      <c r="N5250" s="4">
        <f t="shared" si="91"/>
        <v>-4.3708635977716126E-3</v>
      </c>
    </row>
    <row r="5251" spans="12:14" x14ac:dyDescent="0.3">
      <c r="L5251" s="2">
        <v>5250</v>
      </c>
      <c r="M5251" s="2">
        <v>156.34249928785152</v>
      </c>
      <c r="N5251" s="4">
        <f t="shared" ref="N5251:N5314" si="92">M5251/$B$2-1</f>
        <v>-5.081323231260404E-2</v>
      </c>
    </row>
    <row r="5252" spans="12:14" x14ac:dyDescent="0.3">
      <c r="L5252" s="2">
        <v>5251</v>
      </c>
      <c r="M5252" s="2">
        <v>157.94193441916312</v>
      </c>
      <c r="N5252" s="4">
        <f t="shared" si="92"/>
        <v>-4.1102739840431446E-2</v>
      </c>
    </row>
    <row r="5253" spans="12:14" x14ac:dyDescent="0.3">
      <c r="L5253" s="2">
        <v>5252</v>
      </c>
      <c r="M5253" s="2">
        <v>156.11697291167158</v>
      </c>
      <c r="N5253" s="4">
        <f t="shared" si="92"/>
        <v>-5.2182448315991281E-2</v>
      </c>
    </row>
    <row r="5254" spans="12:14" x14ac:dyDescent="0.3">
      <c r="L5254" s="2">
        <v>5253</v>
      </c>
      <c r="M5254" s="2">
        <v>164.27260563418415</v>
      </c>
      <c r="N5254" s="4">
        <f t="shared" si="92"/>
        <v>-2.6679612277783482E-3</v>
      </c>
    </row>
    <row r="5255" spans="12:14" x14ac:dyDescent="0.3">
      <c r="L5255" s="2">
        <v>5254</v>
      </c>
      <c r="M5255" s="2">
        <v>161.30368143162585</v>
      </c>
      <c r="N5255" s="4">
        <f t="shared" si="92"/>
        <v>-2.0692897378675412E-2</v>
      </c>
    </row>
    <row r="5256" spans="12:14" x14ac:dyDescent="0.3">
      <c r="L5256" s="2">
        <v>5255</v>
      </c>
      <c r="M5256" s="2">
        <v>172.12886035976317</v>
      </c>
      <c r="N5256" s="4">
        <f t="shared" si="92"/>
        <v>4.5028941809261758E-2</v>
      </c>
    </row>
    <row r="5257" spans="12:14" x14ac:dyDescent="0.3">
      <c r="L5257" s="2">
        <v>5256</v>
      </c>
      <c r="M5257" s="2">
        <v>153.94363522826995</v>
      </c>
      <c r="N5257" s="4">
        <f t="shared" si="92"/>
        <v>-6.5377218645222501E-2</v>
      </c>
    </row>
    <row r="5258" spans="12:14" x14ac:dyDescent="0.3">
      <c r="L5258" s="2">
        <v>5257</v>
      </c>
      <c r="M5258" s="2">
        <v>147.02644745265977</v>
      </c>
      <c r="N5258" s="4">
        <f t="shared" si="92"/>
        <v>-0.10737285729834201</v>
      </c>
    </row>
    <row r="5259" spans="12:14" x14ac:dyDescent="0.3">
      <c r="L5259" s="2">
        <v>5258</v>
      </c>
      <c r="M5259" s="2">
        <v>161.09466784688701</v>
      </c>
      <c r="N5259" s="4">
        <f t="shared" si="92"/>
        <v>-2.1961860903019104E-2</v>
      </c>
    </row>
    <row r="5260" spans="12:14" x14ac:dyDescent="0.3">
      <c r="L5260" s="2">
        <v>5259</v>
      </c>
      <c r="M5260" s="2">
        <v>178.5046385148413</v>
      </c>
      <c r="N5260" s="4">
        <f t="shared" si="92"/>
        <v>8.3737573730056303E-2</v>
      </c>
    </row>
    <row r="5261" spans="12:14" x14ac:dyDescent="0.3">
      <c r="L5261" s="2">
        <v>5260</v>
      </c>
      <c r="M5261" s="2">
        <v>157.53627174433956</v>
      </c>
      <c r="N5261" s="4">
        <f t="shared" si="92"/>
        <v>-4.356559955446393E-2</v>
      </c>
    </row>
    <row r="5262" spans="12:14" x14ac:dyDescent="0.3">
      <c r="L5262" s="2">
        <v>5261</v>
      </c>
      <c r="M5262" s="2">
        <v>150.84150518457065</v>
      </c>
      <c r="N5262" s="4">
        <f t="shared" si="92"/>
        <v>-8.4210874257338642E-2</v>
      </c>
    </row>
    <row r="5263" spans="12:14" x14ac:dyDescent="0.3">
      <c r="L5263" s="2">
        <v>5262</v>
      </c>
      <c r="M5263" s="2">
        <v>164.40993171240922</v>
      </c>
      <c r="N5263" s="4">
        <f t="shared" si="92"/>
        <v>-1.8342269782724019E-3</v>
      </c>
    </row>
    <row r="5264" spans="12:14" x14ac:dyDescent="0.3">
      <c r="L5264" s="2">
        <v>5263</v>
      </c>
      <c r="M5264" s="2">
        <v>164.14430213422139</v>
      </c>
      <c r="N5264" s="4">
        <f t="shared" si="92"/>
        <v>-3.4469175894034088E-3</v>
      </c>
    </row>
    <row r="5265" spans="12:14" x14ac:dyDescent="0.3">
      <c r="L5265" s="2">
        <v>5264</v>
      </c>
      <c r="M5265" s="2">
        <v>159.88080507241116</v>
      </c>
      <c r="N5265" s="4">
        <f t="shared" si="92"/>
        <v>-2.9331466023629571E-2</v>
      </c>
    </row>
    <row r="5266" spans="12:14" x14ac:dyDescent="0.3">
      <c r="L5266" s="2">
        <v>5265</v>
      </c>
      <c r="M5266" s="2">
        <v>142.47111145333903</v>
      </c>
      <c r="N5266" s="4">
        <f t="shared" si="92"/>
        <v>-0.13502921863720196</v>
      </c>
    </row>
    <row r="5267" spans="12:14" x14ac:dyDescent="0.3">
      <c r="L5267" s="2">
        <v>5266</v>
      </c>
      <c r="M5267" s="2">
        <v>165.34539268787057</v>
      </c>
      <c r="N5267" s="4">
        <f t="shared" si="92"/>
        <v>3.8451448089282803E-3</v>
      </c>
    </row>
    <row r="5268" spans="12:14" x14ac:dyDescent="0.3">
      <c r="L5268" s="2">
        <v>5267</v>
      </c>
      <c r="M5268" s="2">
        <v>178.03570159736421</v>
      </c>
      <c r="N5268" s="4">
        <f t="shared" si="92"/>
        <v>8.0890563358744227E-2</v>
      </c>
    </row>
    <row r="5269" spans="12:14" x14ac:dyDescent="0.3">
      <c r="L5269" s="2">
        <v>5268</v>
      </c>
      <c r="M5269" s="2">
        <v>169.35290028994319</v>
      </c>
      <c r="N5269" s="4">
        <f t="shared" si="92"/>
        <v>2.8175529730627868E-2</v>
      </c>
    </row>
    <row r="5270" spans="12:14" x14ac:dyDescent="0.3">
      <c r="L5270" s="2">
        <v>5269</v>
      </c>
      <c r="M5270" s="2">
        <v>167.11835336314203</v>
      </c>
      <c r="N5270" s="4">
        <f t="shared" si="92"/>
        <v>1.4609145770044574E-2</v>
      </c>
    </row>
    <row r="5271" spans="12:14" x14ac:dyDescent="0.3">
      <c r="L5271" s="2">
        <v>5270</v>
      </c>
      <c r="M5271" s="2">
        <v>172.95302044553776</v>
      </c>
      <c r="N5271" s="4">
        <f t="shared" si="92"/>
        <v>5.0032583502574113E-2</v>
      </c>
    </row>
    <row r="5272" spans="12:14" x14ac:dyDescent="0.3">
      <c r="L5272" s="2">
        <v>5271</v>
      </c>
      <c r="M5272" s="2">
        <v>167.76779896292678</v>
      </c>
      <c r="N5272" s="4">
        <f t="shared" si="92"/>
        <v>1.8552060668146186E-2</v>
      </c>
    </row>
    <row r="5273" spans="12:14" x14ac:dyDescent="0.3">
      <c r="L5273" s="2">
        <v>5272</v>
      </c>
      <c r="M5273" s="2">
        <v>146.50916988249284</v>
      </c>
      <c r="N5273" s="4">
        <f t="shared" si="92"/>
        <v>-0.11051335349777869</v>
      </c>
    </row>
    <row r="5274" spans="12:14" x14ac:dyDescent="0.3">
      <c r="L5274" s="2">
        <v>5273</v>
      </c>
      <c r="M5274" s="2">
        <v>163.95383520219036</v>
      </c>
      <c r="N5274" s="4">
        <f t="shared" si="92"/>
        <v>-4.6032806537612547E-3</v>
      </c>
    </row>
    <row r="5275" spans="12:14" x14ac:dyDescent="0.3">
      <c r="L5275" s="2">
        <v>5274</v>
      </c>
      <c r="M5275" s="2">
        <v>161.95333598924981</v>
      </c>
      <c r="N5275" s="4">
        <f t="shared" si="92"/>
        <v>-1.6748713855491926E-2</v>
      </c>
    </row>
    <row r="5276" spans="12:14" x14ac:dyDescent="0.3">
      <c r="L5276" s="2">
        <v>5275</v>
      </c>
      <c r="M5276" s="2">
        <v>158.45859000906572</v>
      </c>
      <c r="N5276" s="4">
        <f t="shared" si="92"/>
        <v>-3.7966019808315599E-2</v>
      </c>
    </row>
    <row r="5277" spans="12:14" x14ac:dyDescent="0.3">
      <c r="L5277" s="2">
        <v>5276</v>
      </c>
      <c r="M5277" s="2">
        <v>168.82654936173307</v>
      </c>
      <c r="N5277" s="4">
        <f t="shared" si="92"/>
        <v>2.4979947349044185E-2</v>
      </c>
    </row>
    <row r="5278" spans="12:14" x14ac:dyDescent="0.3">
      <c r="L5278" s="2">
        <v>5277</v>
      </c>
      <c r="M5278" s="2">
        <v>153.07815491010112</v>
      </c>
      <c r="N5278" s="4">
        <f t="shared" si="92"/>
        <v>-7.0631723782608291E-2</v>
      </c>
    </row>
    <row r="5279" spans="12:14" x14ac:dyDescent="0.3">
      <c r="L5279" s="2">
        <v>5278</v>
      </c>
      <c r="M5279" s="2">
        <v>161.0534229316556</v>
      </c>
      <c r="N5279" s="4">
        <f t="shared" si="92"/>
        <v>-2.2212267081443859E-2</v>
      </c>
    </row>
    <row r="5280" spans="12:14" x14ac:dyDescent="0.3">
      <c r="L5280" s="2">
        <v>5279</v>
      </c>
      <c r="M5280" s="2">
        <v>173.40132254009288</v>
      </c>
      <c r="N5280" s="4">
        <f t="shared" si="92"/>
        <v>5.2754315712411737E-2</v>
      </c>
    </row>
    <row r="5281" spans="12:14" x14ac:dyDescent="0.3">
      <c r="L5281" s="2">
        <v>5280</v>
      </c>
      <c r="M5281" s="2">
        <v>158.93051572030345</v>
      </c>
      <c r="N5281" s="4">
        <f t="shared" si="92"/>
        <v>-3.5100863868767873E-2</v>
      </c>
    </row>
    <row r="5282" spans="12:14" x14ac:dyDescent="0.3">
      <c r="L5282" s="2">
        <v>5281</v>
      </c>
      <c r="M5282" s="2">
        <v>150.34796972819746</v>
      </c>
      <c r="N5282" s="4">
        <f t="shared" si="92"/>
        <v>-8.7207227307263269E-2</v>
      </c>
    </row>
    <row r="5283" spans="12:14" x14ac:dyDescent="0.3">
      <c r="L5283" s="2">
        <v>5282</v>
      </c>
      <c r="M5283" s="2">
        <v>168.55740908677575</v>
      </c>
      <c r="N5283" s="4">
        <f t="shared" si="92"/>
        <v>2.3345942591509239E-2</v>
      </c>
    </row>
    <row r="5284" spans="12:14" x14ac:dyDescent="0.3">
      <c r="L5284" s="2">
        <v>5283</v>
      </c>
      <c r="M5284" s="2">
        <v>163.22776383445063</v>
      </c>
      <c r="N5284" s="4">
        <f t="shared" si="92"/>
        <v>-9.0114060054378164E-3</v>
      </c>
    </row>
    <row r="5285" spans="12:14" x14ac:dyDescent="0.3">
      <c r="L5285" s="2">
        <v>5284</v>
      </c>
      <c r="M5285" s="2">
        <v>164.50623631000963</v>
      </c>
      <c r="N5285" s="4">
        <f t="shared" si="92"/>
        <v>-1.249542390740932E-3</v>
      </c>
    </row>
    <row r="5286" spans="12:14" x14ac:dyDescent="0.3">
      <c r="L5286" s="2">
        <v>5285</v>
      </c>
      <c r="M5286" s="2">
        <v>171.27346930143653</v>
      </c>
      <c r="N5286" s="4">
        <f t="shared" si="92"/>
        <v>3.9835690598233997E-2</v>
      </c>
    </row>
    <row r="5287" spans="12:14" x14ac:dyDescent="0.3">
      <c r="L5287" s="2">
        <v>5286</v>
      </c>
      <c r="M5287" s="2">
        <v>181.64183352082006</v>
      </c>
      <c r="N5287" s="4">
        <f t="shared" si="92"/>
        <v>0.1027841157828826</v>
      </c>
    </row>
    <row r="5288" spans="12:14" x14ac:dyDescent="0.3">
      <c r="L5288" s="2">
        <v>5287</v>
      </c>
      <c r="M5288" s="2">
        <v>162.57430578868721</v>
      </c>
      <c r="N5288" s="4">
        <f t="shared" si="92"/>
        <v>-1.2978681270338854E-2</v>
      </c>
    </row>
    <row r="5289" spans="12:14" x14ac:dyDescent="0.3">
      <c r="L5289" s="2">
        <v>5288</v>
      </c>
      <c r="M5289" s="2">
        <v>163.35948429229597</v>
      </c>
      <c r="N5289" s="4">
        <f t="shared" si="92"/>
        <v>-8.2117046050506071E-3</v>
      </c>
    </row>
    <row r="5290" spans="12:14" x14ac:dyDescent="0.3">
      <c r="L5290" s="2">
        <v>5289</v>
      </c>
      <c r="M5290" s="2">
        <v>159.83348329825543</v>
      </c>
      <c r="N5290" s="4">
        <f t="shared" si="92"/>
        <v>-2.9618766035185651E-2</v>
      </c>
    </row>
    <row r="5291" spans="12:14" x14ac:dyDescent="0.3">
      <c r="L5291" s="2">
        <v>5290</v>
      </c>
      <c r="M5291" s="2">
        <v>169.02299381441628</v>
      </c>
      <c r="N5291" s="4">
        <f t="shared" si="92"/>
        <v>2.6172601143897412E-2</v>
      </c>
    </row>
    <row r="5292" spans="12:14" x14ac:dyDescent="0.3">
      <c r="L5292" s="2">
        <v>5291</v>
      </c>
      <c r="M5292" s="2">
        <v>162.4137151480104</v>
      </c>
      <c r="N5292" s="4">
        <f t="shared" si="92"/>
        <v>-1.3953659359081216E-2</v>
      </c>
    </row>
    <row r="5293" spans="12:14" x14ac:dyDescent="0.3">
      <c r="L5293" s="2">
        <v>5292</v>
      </c>
      <c r="M5293" s="2">
        <v>175.22272093705584</v>
      </c>
      <c r="N5293" s="4">
        <f t="shared" si="92"/>
        <v>6.3812391827091197E-2</v>
      </c>
    </row>
    <row r="5294" spans="12:14" x14ac:dyDescent="0.3">
      <c r="L5294" s="2">
        <v>5293</v>
      </c>
      <c r="M5294" s="2">
        <v>153.50401926178176</v>
      </c>
      <c r="N5294" s="4">
        <f t="shared" si="92"/>
        <v>-6.8046215624005812E-2</v>
      </c>
    </row>
    <row r="5295" spans="12:14" x14ac:dyDescent="0.3">
      <c r="L5295" s="2">
        <v>5294</v>
      </c>
      <c r="M5295" s="2">
        <v>160.56246390005339</v>
      </c>
      <c r="N5295" s="4">
        <f t="shared" si="92"/>
        <v>-2.5192978138233624E-2</v>
      </c>
    </row>
    <row r="5296" spans="12:14" x14ac:dyDescent="0.3">
      <c r="L5296" s="2">
        <v>5295</v>
      </c>
      <c r="M5296" s="2">
        <v>165.86281143717775</v>
      </c>
      <c r="N5296" s="4">
        <f t="shared" si="92"/>
        <v>6.9864981353291444E-3</v>
      </c>
    </row>
    <row r="5297" spans="12:14" x14ac:dyDescent="0.3">
      <c r="L5297" s="2">
        <v>5296</v>
      </c>
      <c r="M5297" s="2">
        <v>164.24492590783009</v>
      </c>
      <c r="N5297" s="4">
        <f t="shared" si="92"/>
        <v>-2.8360104153515309E-3</v>
      </c>
    </row>
    <row r="5298" spans="12:14" x14ac:dyDescent="0.3">
      <c r="L5298" s="2">
        <v>5297</v>
      </c>
      <c r="M5298" s="2">
        <v>165.30875106680125</v>
      </c>
      <c r="N5298" s="4">
        <f t="shared" si="92"/>
        <v>3.6226861554971013E-3</v>
      </c>
    </row>
    <row r="5299" spans="12:14" x14ac:dyDescent="0.3">
      <c r="L5299" s="2">
        <v>5298</v>
      </c>
      <c r="M5299" s="2">
        <v>157.42386430911503</v>
      </c>
      <c r="N5299" s="4">
        <f t="shared" si="92"/>
        <v>-4.4248047708937643E-2</v>
      </c>
    </row>
    <row r="5300" spans="12:14" x14ac:dyDescent="0.3">
      <c r="L5300" s="2">
        <v>5299</v>
      </c>
      <c r="M5300" s="2">
        <v>165.78520451139696</v>
      </c>
      <c r="N5300" s="4">
        <f t="shared" si="92"/>
        <v>6.5153308751948469E-3</v>
      </c>
    </row>
    <row r="5301" spans="12:14" x14ac:dyDescent="0.3">
      <c r="L5301" s="2">
        <v>5300</v>
      </c>
      <c r="M5301" s="2">
        <v>169.46665712177776</v>
      </c>
      <c r="N5301" s="4">
        <f t="shared" si="92"/>
        <v>2.8866170343405884E-2</v>
      </c>
    </row>
    <row r="5302" spans="12:14" x14ac:dyDescent="0.3">
      <c r="L5302" s="2">
        <v>5301</v>
      </c>
      <c r="M5302" s="2">
        <v>154.81676560578754</v>
      </c>
      <c r="N5302" s="4">
        <f t="shared" si="92"/>
        <v>-6.0076268458416959E-2</v>
      </c>
    </row>
    <row r="5303" spans="12:14" x14ac:dyDescent="0.3">
      <c r="L5303" s="2">
        <v>5302</v>
      </c>
      <c r="M5303" s="2">
        <v>175.68706471574933</v>
      </c>
      <c r="N5303" s="4">
        <f t="shared" si="92"/>
        <v>6.6631516328755636E-2</v>
      </c>
    </row>
    <row r="5304" spans="12:14" x14ac:dyDescent="0.3">
      <c r="L5304" s="2">
        <v>5303</v>
      </c>
      <c r="M5304" s="2">
        <v>183.88725939207191</v>
      </c>
      <c r="N5304" s="4">
        <f t="shared" si="92"/>
        <v>0.11641654800395829</v>
      </c>
    </row>
    <row r="5305" spans="12:14" x14ac:dyDescent="0.3">
      <c r="L5305" s="2">
        <v>5304</v>
      </c>
      <c r="M5305" s="2">
        <v>158.59696034516313</v>
      </c>
      <c r="N5305" s="4">
        <f t="shared" si="92"/>
        <v>-3.712594565917271E-2</v>
      </c>
    </row>
    <row r="5306" spans="12:14" x14ac:dyDescent="0.3">
      <c r="L5306" s="2">
        <v>5305</v>
      </c>
      <c r="M5306" s="2">
        <v>154.74966545101142</v>
      </c>
      <c r="N5306" s="4">
        <f t="shared" si="92"/>
        <v>-6.0483646997927187E-2</v>
      </c>
    </row>
    <row r="5307" spans="12:14" x14ac:dyDescent="0.3">
      <c r="L5307" s="2">
        <v>5306</v>
      </c>
      <c r="M5307" s="2">
        <v>158.3727626096636</v>
      </c>
      <c r="N5307" s="4">
        <f t="shared" si="92"/>
        <v>-3.8487095217680234E-2</v>
      </c>
    </row>
    <row r="5308" spans="12:14" x14ac:dyDescent="0.3">
      <c r="L5308" s="2">
        <v>5307</v>
      </c>
      <c r="M5308" s="2">
        <v>176.86013054069639</v>
      </c>
      <c r="N5308" s="4">
        <f t="shared" si="92"/>
        <v>7.3753434960847963E-2</v>
      </c>
    </row>
    <row r="5309" spans="12:14" x14ac:dyDescent="0.3">
      <c r="L5309" s="2">
        <v>5308</v>
      </c>
      <c r="M5309" s="2">
        <v>153.16177271867471</v>
      </c>
      <c r="N5309" s="4">
        <f t="shared" si="92"/>
        <v>-7.0124063243710677E-2</v>
      </c>
    </row>
    <row r="5310" spans="12:14" x14ac:dyDescent="0.3">
      <c r="L5310" s="2">
        <v>5309</v>
      </c>
      <c r="M5310" s="2">
        <v>154.5146717184781</v>
      </c>
      <c r="N5310" s="4">
        <f t="shared" si="92"/>
        <v>-6.1910341226471099E-2</v>
      </c>
    </row>
    <row r="5311" spans="12:14" x14ac:dyDescent="0.3">
      <c r="L5311" s="2">
        <v>5310</v>
      </c>
      <c r="M5311" s="2">
        <v>145.05618996632035</v>
      </c>
      <c r="N5311" s="4">
        <f t="shared" si="92"/>
        <v>-0.11933468689355131</v>
      </c>
    </row>
    <row r="5312" spans="12:14" x14ac:dyDescent="0.3">
      <c r="L5312" s="2">
        <v>5311</v>
      </c>
      <c r="M5312" s="2">
        <v>170.34785250873549</v>
      </c>
      <c r="N5312" s="4">
        <f t="shared" si="92"/>
        <v>3.4216084825119841E-2</v>
      </c>
    </row>
    <row r="5313" spans="12:14" x14ac:dyDescent="0.3">
      <c r="L5313" s="2">
        <v>5312</v>
      </c>
      <c r="M5313" s="2">
        <v>159.38740066779977</v>
      </c>
      <c r="N5313" s="4">
        <f t="shared" si="92"/>
        <v>-3.2327023431942048E-2</v>
      </c>
    </row>
    <row r="5314" spans="12:14" x14ac:dyDescent="0.3">
      <c r="L5314" s="2">
        <v>5313</v>
      </c>
      <c r="M5314" s="2">
        <v>165.6245606035454</v>
      </c>
      <c r="N5314" s="4">
        <f t="shared" si="92"/>
        <v>5.5400293907177378E-3</v>
      </c>
    </row>
    <row r="5315" spans="12:14" x14ac:dyDescent="0.3">
      <c r="L5315" s="2">
        <v>5314</v>
      </c>
      <c r="M5315" s="2">
        <v>156.46752720841064</v>
      </c>
      <c r="N5315" s="4">
        <f t="shared" ref="N5315:N5378" si="93">M5315/$B$2-1</f>
        <v>-5.005416265255147E-2</v>
      </c>
    </row>
    <row r="5316" spans="12:14" x14ac:dyDescent="0.3">
      <c r="L5316" s="2">
        <v>5315</v>
      </c>
      <c r="M5316" s="2">
        <v>158.56844266323347</v>
      </c>
      <c r="N5316" s="4">
        <f t="shared" si="93"/>
        <v>-3.7299082243633319E-2</v>
      </c>
    </row>
    <row r="5317" spans="12:14" x14ac:dyDescent="0.3">
      <c r="L5317" s="2">
        <v>5316</v>
      </c>
      <c r="M5317" s="2">
        <v>173.11880045072701</v>
      </c>
      <c r="N5317" s="4">
        <f t="shared" si="93"/>
        <v>5.1039067267318661E-2</v>
      </c>
    </row>
    <row r="5318" spans="12:14" x14ac:dyDescent="0.3">
      <c r="L5318" s="2">
        <v>5317</v>
      </c>
      <c r="M5318" s="2">
        <v>149.08589780110162</v>
      </c>
      <c r="N5318" s="4">
        <f t="shared" si="93"/>
        <v>-9.4869519892617826E-2</v>
      </c>
    </row>
    <row r="5319" spans="12:14" x14ac:dyDescent="0.3">
      <c r="L5319" s="2">
        <v>5318</v>
      </c>
      <c r="M5319" s="2">
        <v>150.58286298017413</v>
      </c>
      <c r="N5319" s="4">
        <f t="shared" si="93"/>
        <v>-8.5781143116394509E-2</v>
      </c>
    </row>
    <row r="5320" spans="12:14" x14ac:dyDescent="0.3">
      <c r="L5320" s="2">
        <v>5319</v>
      </c>
      <c r="M5320" s="2">
        <v>180.58905364120858</v>
      </c>
      <c r="N5320" s="4">
        <f t="shared" si="93"/>
        <v>9.6392477325223602E-2</v>
      </c>
    </row>
    <row r="5321" spans="12:14" x14ac:dyDescent="0.3">
      <c r="L5321" s="2">
        <v>5320</v>
      </c>
      <c r="M5321" s="2">
        <v>140.06055944947812</v>
      </c>
      <c r="N5321" s="4">
        <f t="shared" si="93"/>
        <v>-0.14966416483103528</v>
      </c>
    </row>
    <row r="5322" spans="12:14" x14ac:dyDescent="0.3">
      <c r="L5322" s="2">
        <v>5321</v>
      </c>
      <c r="M5322" s="2">
        <v>161.00221586570572</v>
      </c>
      <c r="N5322" s="4">
        <f t="shared" si="93"/>
        <v>-2.2523155481163237E-2</v>
      </c>
    </row>
    <row r="5323" spans="12:14" x14ac:dyDescent="0.3">
      <c r="L5323" s="2">
        <v>5322</v>
      </c>
      <c r="M5323" s="2">
        <v>170.7569685035817</v>
      </c>
      <c r="N5323" s="4">
        <f t="shared" si="93"/>
        <v>3.6699910339782704E-2</v>
      </c>
    </row>
    <row r="5324" spans="12:14" x14ac:dyDescent="0.3">
      <c r="L5324" s="2">
        <v>5323</v>
      </c>
      <c r="M5324" s="2">
        <v>151.70052474043089</v>
      </c>
      <c r="N5324" s="4">
        <f t="shared" si="93"/>
        <v>-7.8995593707767653E-2</v>
      </c>
    </row>
    <row r="5325" spans="12:14" x14ac:dyDescent="0.3">
      <c r="L5325" s="2">
        <v>5324</v>
      </c>
      <c r="M5325" s="2">
        <v>174.71934611751311</v>
      </c>
      <c r="N5325" s="4">
        <f t="shared" si="93"/>
        <v>6.0756302023785125E-2</v>
      </c>
    </row>
    <row r="5326" spans="12:14" x14ac:dyDescent="0.3">
      <c r="L5326" s="2">
        <v>5325</v>
      </c>
      <c r="M5326" s="2">
        <v>151.14165781751078</v>
      </c>
      <c r="N5326" s="4">
        <f t="shared" si="93"/>
        <v>-8.2388587235121213E-2</v>
      </c>
    </row>
    <row r="5327" spans="12:14" x14ac:dyDescent="0.3">
      <c r="L5327" s="2">
        <v>5326</v>
      </c>
      <c r="M5327" s="2">
        <v>178.90217549391127</v>
      </c>
      <c r="N5327" s="4">
        <f t="shared" si="93"/>
        <v>8.6151100710361916E-2</v>
      </c>
    </row>
    <row r="5328" spans="12:14" x14ac:dyDescent="0.3">
      <c r="L5328" s="2">
        <v>5327</v>
      </c>
      <c r="M5328" s="2">
        <v>145.96012858822701</v>
      </c>
      <c r="N5328" s="4">
        <f t="shared" si="93"/>
        <v>-0.11384669365675615</v>
      </c>
    </row>
    <row r="5329" spans="12:14" x14ac:dyDescent="0.3">
      <c r="L5329" s="2">
        <v>5328</v>
      </c>
      <c r="M5329" s="2">
        <v>172.81098576726592</v>
      </c>
      <c r="N5329" s="4">
        <f t="shared" si="93"/>
        <v>4.9170262394862219E-2</v>
      </c>
    </row>
    <row r="5330" spans="12:14" x14ac:dyDescent="0.3">
      <c r="L5330" s="2">
        <v>5329</v>
      </c>
      <c r="M5330" s="2">
        <v>164.91073065906616</v>
      </c>
      <c r="N5330" s="4">
        <f t="shared" si="93"/>
        <v>1.2062241825048226E-3</v>
      </c>
    </row>
    <row r="5331" spans="12:14" x14ac:dyDescent="0.3">
      <c r="L5331" s="2">
        <v>5330</v>
      </c>
      <c r="M5331" s="2">
        <v>160.49099236265434</v>
      </c>
      <c r="N5331" s="4">
        <f t="shared" si="93"/>
        <v>-2.5626896221125128E-2</v>
      </c>
    </row>
    <row r="5332" spans="12:14" x14ac:dyDescent="0.3">
      <c r="L5332" s="2">
        <v>5331</v>
      </c>
      <c r="M5332" s="2">
        <v>156.50332134528011</v>
      </c>
      <c r="N5332" s="4">
        <f t="shared" si="93"/>
        <v>-4.9836849246202908E-2</v>
      </c>
    </row>
    <row r="5333" spans="12:14" x14ac:dyDescent="0.3">
      <c r="L5333" s="2">
        <v>5332</v>
      </c>
      <c r="M5333" s="2">
        <v>157.40253692535646</v>
      </c>
      <c r="N5333" s="4">
        <f t="shared" si="93"/>
        <v>-4.4377530546587329E-2</v>
      </c>
    </row>
    <row r="5334" spans="12:14" x14ac:dyDescent="0.3">
      <c r="L5334" s="2">
        <v>5333</v>
      </c>
      <c r="M5334" s="2">
        <v>166.62573720642087</v>
      </c>
      <c r="N5334" s="4">
        <f t="shared" si="93"/>
        <v>1.1618373973261154E-2</v>
      </c>
    </row>
    <row r="5335" spans="12:14" x14ac:dyDescent="0.3">
      <c r="L5335" s="2">
        <v>5334</v>
      </c>
      <c r="M5335" s="2">
        <v>170.35175869328768</v>
      </c>
      <c r="N5335" s="4">
        <f t="shared" si="93"/>
        <v>3.4239800057420666E-2</v>
      </c>
    </row>
    <row r="5336" spans="12:14" x14ac:dyDescent="0.3">
      <c r="L5336" s="2">
        <v>5335</v>
      </c>
      <c r="M5336" s="2">
        <v>159.71590088623896</v>
      </c>
      <c r="N5336" s="4">
        <f t="shared" si="93"/>
        <v>-3.0332632514915692E-2</v>
      </c>
    </row>
    <row r="5337" spans="12:14" x14ac:dyDescent="0.3">
      <c r="L5337" s="2">
        <v>5336</v>
      </c>
      <c r="M5337" s="2">
        <v>154.20462377218871</v>
      </c>
      <c r="N5337" s="4">
        <f t="shared" si="93"/>
        <v>-6.3792704686867707E-2</v>
      </c>
    </row>
    <row r="5338" spans="12:14" x14ac:dyDescent="0.3">
      <c r="L5338" s="2">
        <v>5337</v>
      </c>
      <c r="M5338" s="2">
        <v>159.98766114768563</v>
      </c>
      <c r="N5338" s="4">
        <f t="shared" si="93"/>
        <v>-2.8682721292289548E-2</v>
      </c>
    </row>
    <row r="5339" spans="12:14" x14ac:dyDescent="0.3">
      <c r="L5339" s="2">
        <v>5338</v>
      </c>
      <c r="M5339" s="2">
        <v>163.98422784315727</v>
      </c>
      <c r="N5339" s="4">
        <f t="shared" si="93"/>
        <v>-4.4187608157628677E-3</v>
      </c>
    </row>
    <row r="5340" spans="12:14" x14ac:dyDescent="0.3">
      <c r="L5340" s="2">
        <v>5339</v>
      </c>
      <c r="M5340" s="2">
        <v>156.46220865041016</v>
      </c>
      <c r="N5340" s="4">
        <f t="shared" si="93"/>
        <v>-5.008645268821188E-2</v>
      </c>
    </row>
    <row r="5341" spans="12:14" x14ac:dyDescent="0.3">
      <c r="L5341" s="2">
        <v>5340</v>
      </c>
      <c r="M5341" s="2">
        <v>162.55214756961274</v>
      </c>
      <c r="N5341" s="4">
        <f t="shared" si="93"/>
        <v>-1.3113208276346877E-2</v>
      </c>
    </row>
    <row r="5342" spans="12:14" x14ac:dyDescent="0.3">
      <c r="L5342" s="2">
        <v>5341</v>
      </c>
      <c r="M5342" s="2">
        <v>154.33486247943844</v>
      </c>
      <c r="N5342" s="4">
        <f t="shared" si="93"/>
        <v>-6.3001999292459532E-2</v>
      </c>
    </row>
    <row r="5343" spans="12:14" x14ac:dyDescent="0.3">
      <c r="L5343" s="2">
        <v>5342</v>
      </c>
      <c r="M5343" s="2">
        <v>177.31441097825422</v>
      </c>
      <c r="N5343" s="4">
        <f t="shared" si="93"/>
        <v>7.651146289383659E-2</v>
      </c>
    </row>
    <row r="5344" spans="12:14" x14ac:dyDescent="0.3">
      <c r="L5344" s="2">
        <v>5343</v>
      </c>
      <c r="M5344" s="2">
        <v>159.62718746099549</v>
      </c>
      <c r="N5344" s="4">
        <f t="shared" si="93"/>
        <v>-3.0871229567802083E-2</v>
      </c>
    </row>
    <row r="5345" spans="12:14" x14ac:dyDescent="0.3">
      <c r="L5345" s="2">
        <v>5344</v>
      </c>
      <c r="M5345" s="2">
        <v>165.42716974165575</v>
      </c>
      <c r="N5345" s="4">
        <f t="shared" si="93"/>
        <v>4.341629755164389E-3</v>
      </c>
    </row>
    <row r="5346" spans="12:14" x14ac:dyDescent="0.3">
      <c r="L5346" s="2">
        <v>5345</v>
      </c>
      <c r="M5346" s="2">
        <v>161.0012102649606</v>
      </c>
      <c r="N5346" s="4">
        <f t="shared" si="93"/>
        <v>-2.2529260685603347E-2</v>
      </c>
    </row>
    <row r="5347" spans="12:14" x14ac:dyDescent="0.3">
      <c r="L5347" s="2">
        <v>5346</v>
      </c>
      <c r="M5347" s="2">
        <v>158.27488087576927</v>
      </c>
      <c r="N5347" s="4">
        <f t="shared" si="93"/>
        <v>-3.9081354916955857E-2</v>
      </c>
    </row>
    <row r="5348" spans="12:14" x14ac:dyDescent="0.3">
      <c r="L5348" s="2">
        <v>5347</v>
      </c>
      <c r="M5348" s="2">
        <v>149.8541172881626</v>
      </c>
      <c r="N5348" s="4">
        <f t="shared" si="93"/>
        <v>-9.0205504828771765E-2</v>
      </c>
    </row>
    <row r="5349" spans="12:14" x14ac:dyDescent="0.3">
      <c r="L5349" s="2">
        <v>5348</v>
      </c>
      <c r="M5349" s="2">
        <v>162.16134083684619</v>
      </c>
      <c r="N5349" s="4">
        <f t="shared" si="93"/>
        <v>-1.5485874577287673E-2</v>
      </c>
    </row>
    <row r="5350" spans="12:14" x14ac:dyDescent="0.3">
      <c r="L5350" s="2">
        <v>5349</v>
      </c>
      <c r="M5350" s="2">
        <v>169.64685346810853</v>
      </c>
      <c r="N5350" s="4">
        <f t="shared" si="93"/>
        <v>2.9960178615640709E-2</v>
      </c>
    </row>
    <row r="5351" spans="12:14" x14ac:dyDescent="0.3">
      <c r="L5351" s="2">
        <v>5350</v>
      </c>
      <c r="M5351" s="2">
        <v>157.50973783277411</v>
      </c>
      <c r="N5351" s="4">
        <f t="shared" si="93"/>
        <v>-4.3726692269929313E-2</v>
      </c>
    </row>
    <row r="5352" spans="12:14" x14ac:dyDescent="0.3">
      <c r="L5352" s="2">
        <v>5351</v>
      </c>
      <c r="M5352" s="2">
        <v>164.21844263686143</v>
      </c>
      <c r="N5352" s="4">
        <f t="shared" si="93"/>
        <v>-2.9967956815654118E-3</v>
      </c>
    </row>
    <row r="5353" spans="12:14" x14ac:dyDescent="0.3">
      <c r="L5353" s="2">
        <v>5352</v>
      </c>
      <c r="M5353" s="2">
        <v>146.46907741543046</v>
      </c>
      <c r="N5353" s="4">
        <f t="shared" si="93"/>
        <v>-0.11075676293150849</v>
      </c>
    </row>
    <row r="5354" spans="12:14" x14ac:dyDescent="0.3">
      <c r="L5354" s="2">
        <v>5353</v>
      </c>
      <c r="M5354" s="2">
        <v>148.28759499660163</v>
      </c>
      <c r="N5354" s="4">
        <f t="shared" si="93"/>
        <v>-9.9716176829091729E-2</v>
      </c>
    </row>
    <row r="5355" spans="12:14" x14ac:dyDescent="0.3">
      <c r="L5355" s="2">
        <v>5354</v>
      </c>
      <c r="M5355" s="2">
        <v>168.84964250650393</v>
      </c>
      <c r="N5355" s="4">
        <f t="shared" si="93"/>
        <v>2.5120150477052405E-2</v>
      </c>
    </row>
    <row r="5356" spans="12:14" x14ac:dyDescent="0.3">
      <c r="L5356" s="2">
        <v>5355</v>
      </c>
      <c r="M5356" s="2">
        <v>163.14202122169985</v>
      </c>
      <c r="N5356" s="4">
        <f t="shared" si="93"/>
        <v>-9.5319666579839479E-3</v>
      </c>
    </row>
    <row r="5357" spans="12:14" x14ac:dyDescent="0.3">
      <c r="L5357" s="2">
        <v>5356</v>
      </c>
      <c r="M5357" s="2">
        <v>170.97905015013532</v>
      </c>
      <c r="N5357" s="4">
        <f t="shared" si="93"/>
        <v>3.8048212696564221E-2</v>
      </c>
    </row>
    <row r="5358" spans="12:14" x14ac:dyDescent="0.3">
      <c r="L5358" s="2">
        <v>5357</v>
      </c>
      <c r="M5358" s="2">
        <v>161.70962192507622</v>
      </c>
      <c r="N5358" s="4">
        <f t="shared" si="93"/>
        <v>-1.822835097186537E-2</v>
      </c>
    </row>
    <row r="5359" spans="12:14" x14ac:dyDescent="0.3">
      <c r="L5359" s="2">
        <v>5358</v>
      </c>
      <c r="M5359" s="2">
        <v>156.23868668993993</v>
      </c>
      <c r="N5359" s="4">
        <f t="shared" si="93"/>
        <v>-5.1443499480557597E-2</v>
      </c>
    </row>
    <row r="5360" spans="12:14" x14ac:dyDescent="0.3">
      <c r="L5360" s="2">
        <v>5359</v>
      </c>
      <c r="M5360" s="2">
        <v>151.08117563665363</v>
      </c>
      <c r="N5360" s="4">
        <f t="shared" si="93"/>
        <v>-8.2755786723500702E-2</v>
      </c>
    </row>
    <row r="5361" spans="12:14" x14ac:dyDescent="0.3">
      <c r="L5361" s="2">
        <v>5360</v>
      </c>
      <c r="M5361" s="2">
        <v>162.03249670166474</v>
      </c>
      <c r="N5361" s="4">
        <f t="shared" si="93"/>
        <v>-1.6268113244095717E-2</v>
      </c>
    </row>
    <row r="5362" spans="12:14" x14ac:dyDescent="0.3">
      <c r="L5362" s="2">
        <v>5361</v>
      </c>
      <c r="M5362" s="2">
        <v>160.92272581292829</v>
      </c>
      <c r="N5362" s="4">
        <f t="shared" si="93"/>
        <v>-2.300575558416007E-2</v>
      </c>
    </row>
    <row r="5363" spans="12:14" x14ac:dyDescent="0.3">
      <c r="L5363" s="2">
        <v>5362</v>
      </c>
      <c r="M5363" s="2">
        <v>166.12421256543442</v>
      </c>
      <c r="N5363" s="4">
        <f t="shared" si="93"/>
        <v>8.5735169762073404E-3</v>
      </c>
    </row>
    <row r="5364" spans="12:14" x14ac:dyDescent="0.3">
      <c r="L5364" s="2">
        <v>5363</v>
      </c>
      <c r="M5364" s="2">
        <v>173.13350343682603</v>
      </c>
      <c r="N5364" s="4">
        <f t="shared" si="93"/>
        <v>5.1128332054016123E-2</v>
      </c>
    </row>
    <row r="5365" spans="12:14" x14ac:dyDescent="0.3">
      <c r="L5365" s="2">
        <v>5364</v>
      </c>
      <c r="M5365" s="2">
        <v>153.12023441880234</v>
      </c>
      <c r="N5365" s="4">
        <f t="shared" si="93"/>
        <v>-7.0376250619316627E-2</v>
      </c>
    </row>
    <row r="5366" spans="12:14" x14ac:dyDescent="0.3">
      <c r="L5366" s="2">
        <v>5365</v>
      </c>
      <c r="M5366" s="2">
        <v>159.57245714417922</v>
      </c>
      <c r="N5366" s="4">
        <f t="shared" si="93"/>
        <v>-3.1203508332373175E-2</v>
      </c>
    </row>
    <row r="5367" spans="12:14" x14ac:dyDescent="0.3">
      <c r="L5367" s="2">
        <v>5366</v>
      </c>
      <c r="M5367" s="2">
        <v>175.92407583130267</v>
      </c>
      <c r="N5367" s="4">
        <f t="shared" si="93"/>
        <v>6.807045849549076E-2</v>
      </c>
    </row>
    <row r="5368" spans="12:14" x14ac:dyDescent="0.3">
      <c r="L5368" s="2">
        <v>5367</v>
      </c>
      <c r="M5368" s="2">
        <v>159.53330897070055</v>
      </c>
      <c r="N5368" s="4">
        <f t="shared" si="93"/>
        <v>-3.1441184769774089E-2</v>
      </c>
    </row>
    <row r="5369" spans="12:14" x14ac:dyDescent="0.3">
      <c r="L5369" s="2">
        <v>5368</v>
      </c>
      <c r="M5369" s="2">
        <v>161.44386461516461</v>
      </c>
      <c r="N5369" s="4">
        <f t="shared" si="93"/>
        <v>-1.9841817067989709E-2</v>
      </c>
    </row>
    <row r="5370" spans="12:14" x14ac:dyDescent="0.3">
      <c r="L5370" s="2">
        <v>5369</v>
      </c>
      <c r="M5370" s="2">
        <v>160.8927434042586</v>
      </c>
      <c r="N5370" s="4">
        <f t="shared" si="93"/>
        <v>-2.3187784819347579E-2</v>
      </c>
    </row>
    <row r="5371" spans="12:14" x14ac:dyDescent="0.3">
      <c r="L5371" s="2">
        <v>5370</v>
      </c>
      <c r="M5371" s="2">
        <v>158.60733339216983</v>
      </c>
      <c r="N5371" s="4">
        <f t="shared" si="93"/>
        <v>-3.7062968803844076E-2</v>
      </c>
    </row>
    <row r="5372" spans="12:14" x14ac:dyDescent="0.3">
      <c r="L5372" s="2">
        <v>5371</v>
      </c>
      <c r="M5372" s="2">
        <v>166.24240937184649</v>
      </c>
      <c r="N5372" s="4">
        <f t="shared" si="93"/>
        <v>9.2911135679227819E-3</v>
      </c>
    </row>
    <row r="5373" spans="12:14" x14ac:dyDescent="0.3">
      <c r="L5373" s="2">
        <v>5372</v>
      </c>
      <c r="M5373" s="2">
        <v>156.36996757759991</v>
      </c>
      <c r="N5373" s="4">
        <f t="shared" si="93"/>
        <v>-5.0646466799202816E-2</v>
      </c>
    </row>
    <row r="5374" spans="12:14" x14ac:dyDescent="0.3">
      <c r="L5374" s="2">
        <v>5373</v>
      </c>
      <c r="M5374" s="2">
        <v>160.266779505415</v>
      </c>
      <c r="N5374" s="4">
        <f t="shared" si="93"/>
        <v>-2.6988137586757444E-2</v>
      </c>
    </row>
    <row r="5375" spans="12:14" x14ac:dyDescent="0.3">
      <c r="L5375" s="2">
        <v>5374</v>
      </c>
      <c r="M5375" s="2">
        <v>172.79625659287143</v>
      </c>
      <c r="N5375" s="4">
        <f t="shared" si="93"/>
        <v>4.9080838613754008E-2</v>
      </c>
    </row>
    <row r="5376" spans="12:14" x14ac:dyDescent="0.3">
      <c r="L5376" s="2">
        <v>5375</v>
      </c>
      <c r="M5376" s="2">
        <v>153.89474092056827</v>
      </c>
      <c r="N5376" s="4">
        <f t="shared" si="93"/>
        <v>-6.5674065824313788E-2</v>
      </c>
    </row>
    <row r="5377" spans="12:14" x14ac:dyDescent="0.3">
      <c r="L5377" s="2">
        <v>5376</v>
      </c>
      <c r="M5377" s="2">
        <v>154.79464928239696</v>
      </c>
      <c r="N5377" s="4">
        <f t="shared" si="93"/>
        <v>-6.0210541107299065E-2</v>
      </c>
    </row>
    <row r="5378" spans="12:14" x14ac:dyDescent="0.3">
      <c r="L5378" s="2">
        <v>5377</v>
      </c>
      <c r="M5378" s="2">
        <v>182.43166441673768</v>
      </c>
      <c r="N5378" s="4">
        <f t="shared" si="93"/>
        <v>0.10757933805789155</v>
      </c>
    </row>
    <row r="5379" spans="12:14" x14ac:dyDescent="0.3">
      <c r="L5379" s="2">
        <v>5378</v>
      </c>
      <c r="M5379" s="2">
        <v>153.25101708714203</v>
      </c>
      <c r="N5379" s="4">
        <f t="shared" ref="N5379:N5442" si="94">M5379/$B$2-1</f>
        <v>-6.9582242727691868E-2</v>
      </c>
    </row>
    <row r="5380" spans="12:14" x14ac:dyDescent="0.3">
      <c r="L5380" s="2">
        <v>5379</v>
      </c>
      <c r="M5380" s="2">
        <v>157.42229473116677</v>
      </c>
      <c r="N5380" s="4">
        <f t="shared" si="94"/>
        <v>-4.4257576932444587E-2</v>
      </c>
    </row>
    <row r="5381" spans="12:14" x14ac:dyDescent="0.3">
      <c r="L5381" s="2">
        <v>5380</v>
      </c>
      <c r="M5381" s="2">
        <v>157.39393307101946</v>
      </c>
      <c r="N5381" s="4">
        <f t="shared" si="94"/>
        <v>-4.4429766277274685E-2</v>
      </c>
    </row>
    <row r="5382" spans="12:14" x14ac:dyDescent="0.3">
      <c r="L5382" s="2">
        <v>5381</v>
      </c>
      <c r="M5382" s="2">
        <v>175.07323537471601</v>
      </c>
      <c r="N5382" s="4">
        <f t="shared" si="94"/>
        <v>6.29048349031609E-2</v>
      </c>
    </row>
    <row r="5383" spans="12:14" x14ac:dyDescent="0.3">
      <c r="L5383" s="2">
        <v>5382</v>
      </c>
      <c r="M5383" s="2">
        <v>167.38181898726521</v>
      </c>
      <c r="N5383" s="4">
        <f t="shared" si="94"/>
        <v>1.6208698580683745E-2</v>
      </c>
    </row>
    <row r="5384" spans="12:14" x14ac:dyDescent="0.3">
      <c r="L5384" s="2">
        <v>5383</v>
      </c>
      <c r="M5384" s="2">
        <v>164.94167404671643</v>
      </c>
      <c r="N5384" s="4">
        <f t="shared" si="94"/>
        <v>1.3940877144225094E-3</v>
      </c>
    </row>
    <row r="5385" spans="12:14" x14ac:dyDescent="0.3">
      <c r="L5385" s="2">
        <v>5384</v>
      </c>
      <c r="M5385" s="2">
        <v>170.27210822208247</v>
      </c>
      <c r="N5385" s="4">
        <f t="shared" si="94"/>
        <v>3.3756226021874225E-2</v>
      </c>
    </row>
    <row r="5386" spans="12:14" x14ac:dyDescent="0.3">
      <c r="L5386" s="2">
        <v>5385</v>
      </c>
      <c r="M5386" s="2">
        <v>172.48163934023486</v>
      </c>
      <c r="N5386" s="4">
        <f t="shared" si="94"/>
        <v>4.7170733975226087E-2</v>
      </c>
    </row>
    <row r="5387" spans="12:14" x14ac:dyDescent="0.3">
      <c r="L5387" s="2">
        <v>5386</v>
      </c>
      <c r="M5387" s="2">
        <v>149.83493302102443</v>
      </c>
      <c r="N5387" s="4">
        <f t="shared" si="94"/>
        <v>-9.0321976374245883E-2</v>
      </c>
    </row>
    <row r="5388" spans="12:14" x14ac:dyDescent="0.3">
      <c r="L5388" s="2">
        <v>5387</v>
      </c>
      <c r="M5388" s="2">
        <v>151.60580573287069</v>
      </c>
      <c r="N5388" s="4">
        <f t="shared" si="94"/>
        <v>-7.9570651859160679E-2</v>
      </c>
    </row>
    <row r="5389" spans="12:14" x14ac:dyDescent="0.3">
      <c r="L5389" s="2">
        <v>5388</v>
      </c>
      <c r="M5389" s="2">
        <v>168.0651515340337</v>
      </c>
      <c r="N5389" s="4">
        <f t="shared" si="94"/>
        <v>2.0357347951630356E-2</v>
      </c>
    </row>
    <row r="5390" spans="12:14" x14ac:dyDescent="0.3">
      <c r="L5390" s="2">
        <v>5389</v>
      </c>
      <c r="M5390" s="2">
        <v>153.77467733563466</v>
      </c>
      <c r="N5390" s="4">
        <f t="shared" si="94"/>
        <v>-6.640299600401034E-2</v>
      </c>
    </row>
    <row r="5391" spans="12:14" x14ac:dyDescent="0.3">
      <c r="L5391" s="2">
        <v>5390</v>
      </c>
      <c r="M5391" s="2">
        <v>156.67457675544367</v>
      </c>
      <c r="N5391" s="4">
        <f t="shared" si="94"/>
        <v>-4.8797123196264058E-2</v>
      </c>
    </row>
    <row r="5392" spans="12:14" x14ac:dyDescent="0.3">
      <c r="L5392" s="2">
        <v>5391</v>
      </c>
      <c r="M5392" s="2">
        <v>162.9388789658789</v>
      </c>
      <c r="N5392" s="4">
        <f t="shared" si="94"/>
        <v>-1.0765284163215871E-2</v>
      </c>
    </row>
    <row r="5393" spans="12:14" x14ac:dyDescent="0.3">
      <c r="L5393" s="2">
        <v>5392</v>
      </c>
      <c r="M5393" s="2">
        <v>166.63347918330876</v>
      </c>
      <c r="N5393" s="4">
        <f t="shared" si="94"/>
        <v>1.1665377072554106E-2</v>
      </c>
    </row>
    <row r="5394" spans="12:14" x14ac:dyDescent="0.3">
      <c r="L5394" s="2">
        <v>5393</v>
      </c>
      <c r="M5394" s="2">
        <v>173.1006631318993</v>
      </c>
      <c r="N5394" s="4">
        <f t="shared" si="94"/>
        <v>5.0928951955672597E-2</v>
      </c>
    </row>
    <row r="5395" spans="12:14" x14ac:dyDescent="0.3">
      <c r="L5395" s="2">
        <v>5394</v>
      </c>
      <c r="M5395" s="2">
        <v>153.68234648688062</v>
      </c>
      <c r="N5395" s="4">
        <f t="shared" si="94"/>
        <v>-6.6963555162817934E-2</v>
      </c>
    </row>
    <row r="5396" spans="12:14" x14ac:dyDescent="0.3">
      <c r="L5396" s="2">
        <v>5395</v>
      </c>
      <c r="M5396" s="2">
        <v>177.7864823011794</v>
      </c>
      <c r="N5396" s="4">
        <f t="shared" si="94"/>
        <v>7.9377502871234462E-2</v>
      </c>
    </row>
    <row r="5397" spans="12:14" x14ac:dyDescent="0.3">
      <c r="L5397" s="2">
        <v>5396</v>
      </c>
      <c r="M5397" s="2">
        <v>172.86083824859125</v>
      </c>
      <c r="N5397" s="4">
        <f t="shared" si="94"/>
        <v>4.9472926838797227E-2</v>
      </c>
    </row>
    <row r="5398" spans="12:14" x14ac:dyDescent="0.3">
      <c r="L5398" s="2">
        <v>5397</v>
      </c>
      <c r="M5398" s="2">
        <v>173.73678867061685</v>
      </c>
      <c r="N5398" s="4">
        <f t="shared" si="94"/>
        <v>5.4790998083175113E-2</v>
      </c>
    </row>
    <row r="5399" spans="12:14" x14ac:dyDescent="0.3">
      <c r="L5399" s="2">
        <v>5398</v>
      </c>
      <c r="M5399" s="2">
        <v>148.17191310794354</v>
      </c>
      <c r="N5399" s="4">
        <f t="shared" si="94"/>
        <v>-0.10041850484914705</v>
      </c>
    </row>
    <row r="5400" spans="12:14" x14ac:dyDescent="0.3">
      <c r="L5400" s="2">
        <v>5399</v>
      </c>
      <c r="M5400" s="2">
        <v>172.32055224664632</v>
      </c>
      <c r="N5400" s="4">
        <f t="shared" si="94"/>
        <v>4.6192741820975325E-2</v>
      </c>
    </row>
    <row r="5401" spans="12:14" x14ac:dyDescent="0.3">
      <c r="L5401" s="2">
        <v>5400</v>
      </c>
      <c r="M5401" s="2">
        <v>167.95049528111574</v>
      </c>
      <c r="N5401" s="4">
        <f t="shared" si="94"/>
        <v>1.9661246772500807E-2</v>
      </c>
    </row>
    <row r="5402" spans="12:14" x14ac:dyDescent="0.3">
      <c r="L5402" s="2">
        <v>5401</v>
      </c>
      <c r="M5402" s="2">
        <v>168.98641346894252</v>
      </c>
      <c r="N5402" s="4">
        <f t="shared" si="94"/>
        <v>2.5950514506934974E-2</v>
      </c>
    </row>
    <row r="5403" spans="12:14" x14ac:dyDescent="0.3">
      <c r="L5403" s="2">
        <v>5402</v>
      </c>
      <c r="M5403" s="2">
        <v>162.69877246304642</v>
      </c>
      <c r="N5403" s="4">
        <f t="shared" si="94"/>
        <v>-1.2223019048882899E-2</v>
      </c>
    </row>
    <row r="5404" spans="12:14" x14ac:dyDescent="0.3">
      <c r="L5404" s="2">
        <v>5403</v>
      </c>
      <c r="M5404" s="2">
        <v>159.8638700359711</v>
      </c>
      <c r="N5404" s="4">
        <f t="shared" si="94"/>
        <v>-2.9434282037013149E-2</v>
      </c>
    </row>
    <row r="5405" spans="12:14" x14ac:dyDescent="0.3">
      <c r="L5405" s="2">
        <v>5404</v>
      </c>
      <c r="M5405" s="2">
        <v>158.03062018561329</v>
      </c>
      <c r="N5405" s="4">
        <f t="shared" si="94"/>
        <v>-4.0564310709643947E-2</v>
      </c>
    </row>
    <row r="5406" spans="12:14" x14ac:dyDescent="0.3">
      <c r="L5406" s="2">
        <v>5405</v>
      </c>
      <c r="M5406" s="2">
        <v>169.29662971615656</v>
      </c>
      <c r="N5406" s="4">
        <f t="shared" si="94"/>
        <v>2.7833899756105618E-2</v>
      </c>
    </row>
    <row r="5407" spans="12:14" x14ac:dyDescent="0.3">
      <c r="L5407" s="2">
        <v>5406</v>
      </c>
      <c r="M5407" s="2">
        <v>151.6998109647345</v>
      </c>
      <c r="N5407" s="4">
        <f t="shared" si="94"/>
        <v>-7.8999927183624918E-2</v>
      </c>
    </row>
    <row r="5408" spans="12:14" x14ac:dyDescent="0.3">
      <c r="L5408" s="2">
        <v>5407</v>
      </c>
      <c r="M5408" s="2">
        <v>172.42240641629212</v>
      </c>
      <c r="N5408" s="4">
        <f t="shared" si="94"/>
        <v>4.6811118976911592E-2</v>
      </c>
    </row>
    <row r="5409" spans="12:14" x14ac:dyDescent="0.3">
      <c r="L5409" s="2">
        <v>5408</v>
      </c>
      <c r="M5409" s="2">
        <v>169.94484686380756</v>
      </c>
      <c r="N5409" s="4">
        <f t="shared" si="94"/>
        <v>3.1769356474151023E-2</v>
      </c>
    </row>
    <row r="5410" spans="12:14" x14ac:dyDescent="0.3">
      <c r="L5410" s="2">
        <v>5409</v>
      </c>
      <c r="M5410" s="2">
        <v>159.47016524821467</v>
      </c>
      <c r="N5410" s="4">
        <f t="shared" si="94"/>
        <v>-3.1824543012856643E-2</v>
      </c>
    </row>
    <row r="5411" spans="12:14" x14ac:dyDescent="0.3">
      <c r="L5411" s="2">
        <v>5410</v>
      </c>
      <c r="M5411" s="2">
        <v>165.7450240669647</v>
      </c>
      <c r="N5411" s="4">
        <f t="shared" si="94"/>
        <v>6.2713873131523545E-3</v>
      </c>
    </row>
    <row r="5412" spans="12:14" x14ac:dyDescent="0.3">
      <c r="L5412" s="2">
        <v>5411</v>
      </c>
      <c r="M5412" s="2">
        <v>155.04572126481401</v>
      </c>
      <c r="N5412" s="4">
        <f t="shared" si="94"/>
        <v>-5.8686232588931797E-2</v>
      </c>
    </row>
    <row r="5413" spans="12:14" x14ac:dyDescent="0.3">
      <c r="L5413" s="2">
        <v>5412</v>
      </c>
      <c r="M5413" s="2">
        <v>177.24103460588208</v>
      </c>
      <c r="N5413" s="4">
        <f t="shared" si="94"/>
        <v>7.6065980174590209E-2</v>
      </c>
    </row>
    <row r="5414" spans="12:14" x14ac:dyDescent="0.3">
      <c r="L5414" s="2">
        <v>5413</v>
      </c>
      <c r="M5414" s="2">
        <v>168.29117129756241</v>
      </c>
      <c r="N5414" s="4">
        <f t="shared" si="94"/>
        <v>2.1729559408876664E-2</v>
      </c>
    </row>
    <row r="5415" spans="12:14" x14ac:dyDescent="0.3">
      <c r="L5415" s="2">
        <v>5414</v>
      </c>
      <c r="M5415" s="2">
        <v>150.39037135341772</v>
      </c>
      <c r="N5415" s="4">
        <f t="shared" si="94"/>
        <v>-8.694979850977802E-2</v>
      </c>
    </row>
    <row r="5416" spans="12:14" x14ac:dyDescent="0.3">
      <c r="L5416" s="2">
        <v>5415</v>
      </c>
      <c r="M5416" s="2">
        <v>166.28754516340547</v>
      </c>
      <c r="N5416" s="4">
        <f t="shared" si="94"/>
        <v>9.5651420393367825E-3</v>
      </c>
    </row>
    <row r="5417" spans="12:14" x14ac:dyDescent="0.3">
      <c r="L5417" s="2">
        <v>5416</v>
      </c>
      <c r="M5417" s="2">
        <v>163.91335613970884</v>
      </c>
      <c r="N5417" s="4">
        <f t="shared" si="94"/>
        <v>-4.8490371860596682E-3</v>
      </c>
    </row>
    <row r="5418" spans="12:14" x14ac:dyDescent="0.3">
      <c r="L5418" s="2">
        <v>5417</v>
      </c>
      <c r="M5418" s="2">
        <v>176.91699642388241</v>
      </c>
      <c r="N5418" s="4">
        <f t="shared" si="94"/>
        <v>7.4098679178504101E-2</v>
      </c>
    </row>
    <row r="5419" spans="12:14" x14ac:dyDescent="0.3">
      <c r="L5419" s="2">
        <v>5418</v>
      </c>
      <c r="M5419" s="2">
        <v>158.13535292254977</v>
      </c>
      <c r="N5419" s="4">
        <f t="shared" si="94"/>
        <v>-3.9928457192547673E-2</v>
      </c>
    </row>
    <row r="5420" spans="12:14" x14ac:dyDescent="0.3">
      <c r="L5420" s="2">
        <v>5419</v>
      </c>
      <c r="M5420" s="2">
        <v>162.98433775001641</v>
      </c>
      <c r="N5420" s="4">
        <f t="shared" si="94"/>
        <v>-1.0489294738874944E-2</v>
      </c>
    </row>
    <row r="5421" spans="12:14" x14ac:dyDescent="0.3">
      <c r="L5421" s="2">
        <v>5420</v>
      </c>
      <c r="M5421" s="2">
        <v>156.04006866353339</v>
      </c>
      <c r="N5421" s="4">
        <f t="shared" si="94"/>
        <v>-5.2649349478785967E-2</v>
      </c>
    </row>
    <row r="5422" spans="12:14" x14ac:dyDescent="0.3">
      <c r="L5422" s="2">
        <v>5421</v>
      </c>
      <c r="M5422" s="2">
        <v>158.68169520653399</v>
      </c>
      <c r="N5422" s="4">
        <f t="shared" si="94"/>
        <v>-3.661150326800322E-2</v>
      </c>
    </row>
    <row r="5423" spans="12:14" x14ac:dyDescent="0.3">
      <c r="L5423" s="2">
        <v>5422</v>
      </c>
      <c r="M5423" s="2">
        <v>166.59399340197925</v>
      </c>
      <c r="N5423" s="4">
        <f t="shared" si="94"/>
        <v>1.1425650949967503E-2</v>
      </c>
    </row>
    <row r="5424" spans="12:14" x14ac:dyDescent="0.3">
      <c r="L5424" s="2">
        <v>5423</v>
      </c>
      <c r="M5424" s="2">
        <v>165.84605444881365</v>
      </c>
      <c r="N5424" s="4">
        <f t="shared" si="94"/>
        <v>6.884763087636081E-3</v>
      </c>
    </row>
    <row r="5425" spans="12:14" x14ac:dyDescent="0.3">
      <c r="L5425" s="2">
        <v>5424</v>
      </c>
      <c r="M5425" s="2">
        <v>167.85367875515487</v>
      </c>
      <c r="N5425" s="4">
        <f t="shared" si="94"/>
        <v>1.9073454164898251E-2</v>
      </c>
    </row>
    <row r="5426" spans="12:14" x14ac:dyDescent="0.3">
      <c r="L5426" s="2">
        <v>5425</v>
      </c>
      <c r="M5426" s="2">
        <v>168.25313370553565</v>
      </c>
      <c r="N5426" s="4">
        <f t="shared" si="94"/>
        <v>2.1498625534907889E-2</v>
      </c>
    </row>
    <row r="5427" spans="12:14" x14ac:dyDescent="0.3">
      <c r="L5427" s="2">
        <v>5426</v>
      </c>
      <c r="M5427" s="2">
        <v>162.39099856323412</v>
      </c>
      <c r="N5427" s="4">
        <f t="shared" si="94"/>
        <v>-1.4091576315602317E-2</v>
      </c>
    </row>
    <row r="5428" spans="12:14" x14ac:dyDescent="0.3">
      <c r="L5428" s="2">
        <v>5427</v>
      </c>
      <c r="M5428" s="2">
        <v>156.68958027144629</v>
      </c>
      <c r="N5428" s="4">
        <f t="shared" si="94"/>
        <v>-4.8706033832058293E-2</v>
      </c>
    </row>
    <row r="5429" spans="12:14" x14ac:dyDescent="0.3">
      <c r="L5429" s="2">
        <v>5428</v>
      </c>
      <c r="M5429" s="2">
        <v>165.80148853691088</v>
      </c>
      <c r="N5429" s="4">
        <f t="shared" si="94"/>
        <v>6.6141944702691191E-3</v>
      </c>
    </row>
    <row r="5430" spans="12:14" x14ac:dyDescent="0.3">
      <c r="L5430" s="2">
        <v>5429</v>
      </c>
      <c r="M5430" s="2">
        <v>177.6557474023021</v>
      </c>
      <c r="N5430" s="4">
        <f t="shared" si="94"/>
        <v>7.8583784997626527E-2</v>
      </c>
    </row>
    <row r="5431" spans="12:14" x14ac:dyDescent="0.3">
      <c r="L5431" s="2">
        <v>5430</v>
      </c>
      <c r="M5431" s="2">
        <v>166.94658907903846</v>
      </c>
      <c r="N5431" s="4">
        <f t="shared" si="94"/>
        <v>1.356633024403564E-2</v>
      </c>
    </row>
    <row r="5432" spans="12:14" x14ac:dyDescent="0.3">
      <c r="L5432" s="2">
        <v>5431</v>
      </c>
      <c r="M5432" s="2">
        <v>177.47460162678556</v>
      </c>
      <c r="N5432" s="4">
        <f t="shared" si="94"/>
        <v>7.7484012549789316E-2</v>
      </c>
    </row>
    <row r="5433" spans="12:14" x14ac:dyDescent="0.3">
      <c r="L5433" s="2">
        <v>5432</v>
      </c>
      <c r="M5433" s="2">
        <v>153.08839094576629</v>
      </c>
      <c r="N5433" s="4">
        <f t="shared" si="94"/>
        <v>-7.0569578750699358E-2</v>
      </c>
    </row>
    <row r="5434" spans="12:14" x14ac:dyDescent="0.3">
      <c r="L5434" s="2">
        <v>5433</v>
      </c>
      <c r="M5434" s="2">
        <v>162.40350114903208</v>
      </c>
      <c r="N5434" s="4">
        <f t="shared" si="94"/>
        <v>-1.4015670601830621E-2</v>
      </c>
    </row>
    <row r="5435" spans="12:14" x14ac:dyDescent="0.3">
      <c r="L5435" s="2">
        <v>5434</v>
      </c>
      <c r="M5435" s="2">
        <v>154.35832075528702</v>
      </c>
      <c r="N5435" s="4">
        <f t="shared" si="94"/>
        <v>-6.28595793802178E-2</v>
      </c>
    </row>
    <row r="5436" spans="12:14" x14ac:dyDescent="0.3">
      <c r="L5436" s="2">
        <v>5435</v>
      </c>
      <c r="M5436" s="2">
        <v>147.99813693576195</v>
      </c>
      <c r="N5436" s="4">
        <f t="shared" si="94"/>
        <v>-0.10147353495244893</v>
      </c>
    </row>
    <row r="5437" spans="12:14" x14ac:dyDescent="0.3">
      <c r="L5437" s="2">
        <v>5436</v>
      </c>
      <c r="M5437" s="2">
        <v>163.8006051207457</v>
      </c>
      <c r="N5437" s="4">
        <f t="shared" si="94"/>
        <v>-5.5335713065360892E-3</v>
      </c>
    </row>
    <row r="5438" spans="12:14" x14ac:dyDescent="0.3">
      <c r="L5438" s="2">
        <v>5437</v>
      </c>
      <c r="M5438" s="2">
        <v>161.38665884500321</v>
      </c>
      <c r="N5438" s="4">
        <f t="shared" si="94"/>
        <v>-2.0189124807855063E-2</v>
      </c>
    </row>
    <row r="5439" spans="12:14" x14ac:dyDescent="0.3">
      <c r="L5439" s="2">
        <v>5438</v>
      </c>
      <c r="M5439" s="2">
        <v>164.19627342075736</v>
      </c>
      <c r="N5439" s="4">
        <f t="shared" si="94"/>
        <v>-3.1313894527524866E-3</v>
      </c>
    </row>
    <row r="5440" spans="12:14" x14ac:dyDescent="0.3">
      <c r="L5440" s="2">
        <v>5439</v>
      </c>
      <c r="M5440" s="2">
        <v>166.69590199355659</v>
      </c>
      <c r="N5440" s="4">
        <f t="shared" si="94"/>
        <v>1.2044358512399267E-2</v>
      </c>
    </row>
    <row r="5441" spans="12:14" x14ac:dyDescent="0.3">
      <c r="L5441" s="2">
        <v>5440</v>
      </c>
      <c r="M5441" s="2">
        <v>169.43350057067221</v>
      </c>
      <c r="N5441" s="4">
        <f t="shared" si="94"/>
        <v>2.8664870250885377E-2</v>
      </c>
    </row>
    <row r="5442" spans="12:14" x14ac:dyDescent="0.3">
      <c r="L5442" s="2">
        <v>5441</v>
      </c>
      <c r="M5442" s="2">
        <v>163.4070277409422</v>
      </c>
      <c r="N5442" s="4">
        <f t="shared" si="94"/>
        <v>-7.9230587630640947E-3</v>
      </c>
    </row>
    <row r="5443" spans="12:14" x14ac:dyDescent="0.3">
      <c r="L5443" s="2">
        <v>5442</v>
      </c>
      <c r="M5443" s="2">
        <v>177.36455816394817</v>
      </c>
      <c r="N5443" s="4">
        <f t="shared" ref="N5443:N5506" si="95">M5443/$B$2-1</f>
        <v>7.6815916547285035E-2</v>
      </c>
    </row>
    <row r="5444" spans="12:14" x14ac:dyDescent="0.3">
      <c r="L5444" s="2">
        <v>5443</v>
      </c>
      <c r="M5444" s="2">
        <v>146.42728961616811</v>
      </c>
      <c r="N5444" s="4">
        <f t="shared" si="95"/>
        <v>-0.11101046506810786</v>
      </c>
    </row>
    <row r="5445" spans="12:14" x14ac:dyDescent="0.3">
      <c r="L5445" s="2">
        <v>5444</v>
      </c>
      <c r="M5445" s="2">
        <v>161.65919735523042</v>
      </c>
      <c r="N5445" s="4">
        <f t="shared" si="95"/>
        <v>-1.8534488680306604E-2</v>
      </c>
    </row>
    <row r="5446" spans="12:14" x14ac:dyDescent="0.3">
      <c r="L5446" s="2">
        <v>5445</v>
      </c>
      <c r="M5446" s="2">
        <v>159.73287203164654</v>
      </c>
      <c r="N5446" s="4">
        <f t="shared" si="95"/>
        <v>-3.0229597276725473E-2</v>
      </c>
    </row>
    <row r="5447" spans="12:14" x14ac:dyDescent="0.3">
      <c r="L5447" s="2">
        <v>5446</v>
      </c>
      <c r="M5447" s="2">
        <v>152.4665812318614</v>
      </c>
      <c r="N5447" s="4">
        <f t="shared" si="95"/>
        <v>-7.4344710625566801E-2</v>
      </c>
    </row>
    <row r="5448" spans="12:14" x14ac:dyDescent="0.3">
      <c r="L5448" s="2">
        <v>5447</v>
      </c>
      <c r="M5448" s="2">
        <v>167.98963874899664</v>
      </c>
      <c r="N5448" s="4">
        <f t="shared" si="95"/>
        <v>1.9898894641270815E-2</v>
      </c>
    </row>
    <row r="5449" spans="12:14" x14ac:dyDescent="0.3">
      <c r="L5449" s="2">
        <v>5448</v>
      </c>
      <c r="M5449" s="2">
        <v>171.08929687662649</v>
      </c>
      <c r="N5449" s="4">
        <f t="shared" si="95"/>
        <v>3.8717542753605061E-2</v>
      </c>
    </row>
    <row r="5450" spans="12:14" x14ac:dyDescent="0.3">
      <c r="L5450" s="2">
        <v>5449</v>
      </c>
      <c r="M5450" s="2">
        <v>171.29609059285229</v>
      </c>
      <c r="N5450" s="4">
        <f t="shared" si="95"/>
        <v>3.9973029009591432E-2</v>
      </c>
    </row>
    <row r="5451" spans="12:14" x14ac:dyDescent="0.3">
      <c r="L5451" s="2">
        <v>5450</v>
      </c>
      <c r="M5451" s="2">
        <v>159.98187735373705</v>
      </c>
      <c r="N5451" s="4">
        <f t="shared" si="95"/>
        <v>-2.8717835868991459E-2</v>
      </c>
    </row>
    <row r="5452" spans="12:14" x14ac:dyDescent="0.3">
      <c r="L5452" s="2">
        <v>5451</v>
      </c>
      <c r="M5452" s="2">
        <v>165.69089188764949</v>
      </c>
      <c r="N5452" s="4">
        <f t="shared" si="95"/>
        <v>5.9427399616891474E-3</v>
      </c>
    </row>
    <row r="5453" spans="12:14" x14ac:dyDescent="0.3">
      <c r="L5453" s="2">
        <v>5452</v>
      </c>
      <c r="M5453" s="2">
        <v>169.91722457163624</v>
      </c>
      <c r="N5453" s="4">
        <f t="shared" si="95"/>
        <v>3.1601655981056576E-2</v>
      </c>
    </row>
    <row r="5454" spans="12:14" x14ac:dyDescent="0.3">
      <c r="L5454" s="2">
        <v>5453</v>
      </c>
      <c r="M5454" s="2">
        <v>161.76976486279571</v>
      </c>
      <c r="N5454" s="4">
        <f t="shared" si="95"/>
        <v>-1.7863211096826759E-2</v>
      </c>
    </row>
    <row r="5455" spans="12:14" x14ac:dyDescent="0.3">
      <c r="L5455" s="2">
        <v>5454</v>
      </c>
      <c r="M5455" s="2">
        <v>171.5674942797832</v>
      </c>
      <c r="N5455" s="4">
        <f t="shared" si="95"/>
        <v>4.1620775396593146E-2</v>
      </c>
    </row>
    <row r="5456" spans="12:14" x14ac:dyDescent="0.3">
      <c r="L5456" s="2">
        <v>5455</v>
      </c>
      <c r="M5456" s="2">
        <v>164.86116128948612</v>
      </c>
      <c r="N5456" s="4">
        <f t="shared" si="95"/>
        <v>9.0527856693456421E-4</v>
      </c>
    </row>
    <row r="5457" spans="12:14" x14ac:dyDescent="0.3">
      <c r="L5457" s="2">
        <v>5456</v>
      </c>
      <c r="M5457" s="2">
        <v>157.43024770165795</v>
      </c>
      <c r="N5457" s="4">
        <f t="shared" si="95"/>
        <v>-4.4209292848536363E-2</v>
      </c>
    </row>
    <row r="5458" spans="12:14" x14ac:dyDescent="0.3">
      <c r="L5458" s="2">
        <v>5457</v>
      </c>
      <c r="M5458" s="2">
        <v>148.79492570937137</v>
      </c>
      <c r="N5458" s="4">
        <f t="shared" si="95"/>
        <v>-9.6636070002119268E-2</v>
      </c>
    </row>
    <row r="5459" spans="12:14" x14ac:dyDescent="0.3">
      <c r="L5459" s="2">
        <v>5458</v>
      </c>
      <c r="M5459" s="2">
        <v>159.31345939189819</v>
      </c>
      <c r="N5459" s="4">
        <f t="shared" si="95"/>
        <v>-3.2775935794168487E-2</v>
      </c>
    </row>
    <row r="5460" spans="12:14" x14ac:dyDescent="0.3">
      <c r="L5460" s="2">
        <v>5459</v>
      </c>
      <c r="M5460" s="2">
        <v>160.22914925071754</v>
      </c>
      <c r="N5460" s="4">
        <f t="shared" si="95"/>
        <v>-2.7216598433847827E-2</v>
      </c>
    </row>
    <row r="5461" spans="12:14" x14ac:dyDescent="0.3">
      <c r="L5461" s="2">
        <v>5460</v>
      </c>
      <c r="M5461" s="2">
        <v>172.21480091175118</v>
      </c>
      <c r="N5461" s="4">
        <f t="shared" si="95"/>
        <v>4.5550704190740587E-2</v>
      </c>
    </row>
    <row r="5462" spans="12:14" x14ac:dyDescent="0.3">
      <c r="L5462" s="2">
        <v>5461</v>
      </c>
      <c r="M5462" s="2">
        <v>165.43477794157403</v>
      </c>
      <c r="N5462" s="4">
        <f t="shared" si="95"/>
        <v>4.3878206675602716E-3</v>
      </c>
    </row>
    <row r="5463" spans="12:14" x14ac:dyDescent="0.3">
      <c r="L5463" s="2">
        <v>5462</v>
      </c>
      <c r="M5463" s="2">
        <v>172.58974859110035</v>
      </c>
      <c r="N5463" s="4">
        <f t="shared" si="95"/>
        <v>4.7827086987705325E-2</v>
      </c>
    </row>
    <row r="5464" spans="12:14" x14ac:dyDescent="0.3">
      <c r="L5464" s="2">
        <v>5463</v>
      </c>
      <c r="M5464" s="2">
        <v>158.10237440136598</v>
      </c>
      <c r="N5464" s="4">
        <f t="shared" si="95"/>
        <v>-4.01286764295955E-2</v>
      </c>
    </row>
    <row r="5465" spans="12:14" x14ac:dyDescent="0.3">
      <c r="L5465" s="2">
        <v>5464</v>
      </c>
      <c r="M5465" s="2">
        <v>168.74796996724751</v>
      </c>
      <c r="N5465" s="4">
        <f t="shared" si="95"/>
        <v>2.4502876035752408E-2</v>
      </c>
    </row>
    <row r="5466" spans="12:14" x14ac:dyDescent="0.3">
      <c r="L5466" s="2">
        <v>5465</v>
      </c>
      <c r="M5466" s="2">
        <v>161.00536370681152</v>
      </c>
      <c r="N5466" s="4">
        <f t="shared" si="95"/>
        <v>-2.2504044304496484E-2</v>
      </c>
    </row>
    <row r="5467" spans="12:14" x14ac:dyDescent="0.3">
      <c r="L5467" s="2">
        <v>5466</v>
      </c>
      <c r="M5467" s="2">
        <v>174.92610508002801</v>
      </c>
      <c r="N5467" s="4">
        <f t="shared" si="95"/>
        <v>6.201157728300033E-2</v>
      </c>
    </row>
    <row r="5468" spans="12:14" x14ac:dyDescent="0.3">
      <c r="L5468" s="2">
        <v>5467</v>
      </c>
      <c r="M5468" s="2">
        <v>169.14426210183808</v>
      </c>
      <c r="N5468" s="4">
        <f t="shared" si="95"/>
        <v>2.6908845314773444E-2</v>
      </c>
    </row>
    <row r="5469" spans="12:14" x14ac:dyDescent="0.3">
      <c r="L5469" s="2">
        <v>5468</v>
      </c>
      <c r="M5469" s="2">
        <v>171.45395115390582</v>
      </c>
      <c r="N5469" s="4">
        <f t="shared" si="95"/>
        <v>4.0931432235676635E-2</v>
      </c>
    </row>
    <row r="5470" spans="12:14" x14ac:dyDescent="0.3">
      <c r="L5470" s="2">
        <v>5469</v>
      </c>
      <c r="M5470" s="2">
        <v>156.91056300401311</v>
      </c>
      <c r="N5470" s="4">
        <f t="shared" si="95"/>
        <v>-4.7364403203180805E-2</v>
      </c>
    </row>
    <row r="5471" spans="12:14" x14ac:dyDescent="0.3">
      <c r="L5471" s="2">
        <v>5470</v>
      </c>
      <c r="M5471" s="2">
        <v>150.6908972282655</v>
      </c>
      <c r="N5471" s="4">
        <f t="shared" si="95"/>
        <v>-8.5125245460846766E-2</v>
      </c>
    </row>
    <row r="5472" spans="12:14" x14ac:dyDescent="0.3">
      <c r="L5472" s="2">
        <v>5471</v>
      </c>
      <c r="M5472" s="2">
        <v>171.72008398119354</v>
      </c>
      <c r="N5472" s="4">
        <f t="shared" si="95"/>
        <v>4.2547178173341749E-2</v>
      </c>
    </row>
    <row r="5473" spans="12:14" x14ac:dyDescent="0.3">
      <c r="L5473" s="2">
        <v>5472</v>
      </c>
      <c r="M5473" s="2">
        <v>172.4308802386717</v>
      </c>
      <c r="N5473" s="4">
        <f t="shared" si="95"/>
        <v>4.6862565257424382E-2</v>
      </c>
    </row>
    <row r="5474" spans="12:14" x14ac:dyDescent="0.3">
      <c r="L5474" s="2">
        <v>5473</v>
      </c>
      <c r="M5474" s="2">
        <v>164.13446061284199</v>
      </c>
      <c r="N5474" s="4">
        <f t="shared" si="95"/>
        <v>-3.5066674457111535E-3</v>
      </c>
    </row>
    <row r="5475" spans="12:14" x14ac:dyDescent="0.3">
      <c r="L5475" s="2">
        <v>5474</v>
      </c>
      <c r="M5475" s="2">
        <v>174.94198493675793</v>
      </c>
      <c r="N5475" s="4">
        <f t="shared" si="95"/>
        <v>6.2107987088072525E-2</v>
      </c>
    </row>
    <row r="5476" spans="12:14" x14ac:dyDescent="0.3">
      <c r="L5476" s="2">
        <v>5475</v>
      </c>
      <c r="M5476" s="2">
        <v>153.66849146851703</v>
      </c>
      <c r="N5476" s="4">
        <f t="shared" si="95"/>
        <v>-6.7047671766791161E-2</v>
      </c>
    </row>
    <row r="5477" spans="12:14" x14ac:dyDescent="0.3">
      <c r="L5477" s="2">
        <v>5476</v>
      </c>
      <c r="M5477" s="2">
        <v>169.11477218497535</v>
      </c>
      <c r="N5477" s="4">
        <f t="shared" si="95"/>
        <v>2.6729806096430275E-2</v>
      </c>
    </row>
    <row r="5478" spans="12:14" x14ac:dyDescent="0.3">
      <c r="L5478" s="2">
        <v>5477</v>
      </c>
      <c r="M5478" s="2">
        <v>169.86968331411046</v>
      </c>
      <c r="N5478" s="4">
        <f t="shared" si="95"/>
        <v>3.1313023441803089E-2</v>
      </c>
    </row>
    <row r="5479" spans="12:14" x14ac:dyDescent="0.3">
      <c r="L5479" s="2">
        <v>5478</v>
      </c>
      <c r="M5479" s="2">
        <v>146.16204464145224</v>
      </c>
      <c r="N5479" s="4">
        <f t="shared" si="95"/>
        <v>-0.11262082067418222</v>
      </c>
    </row>
    <row r="5480" spans="12:14" x14ac:dyDescent="0.3">
      <c r="L5480" s="2">
        <v>5479</v>
      </c>
      <c r="M5480" s="2">
        <v>160.12809815676863</v>
      </c>
      <c r="N5480" s="4">
        <f t="shared" si="95"/>
        <v>-2.783009995565755E-2</v>
      </c>
    </row>
    <row r="5481" spans="12:14" x14ac:dyDescent="0.3">
      <c r="L5481" s="2">
        <v>5480</v>
      </c>
      <c r="M5481" s="2">
        <v>157.05476178442782</v>
      </c>
      <c r="N5481" s="4">
        <f t="shared" si="95"/>
        <v>-4.6488943395964211E-2</v>
      </c>
    </row>
    <row r="5482" spans="12:14" x14ac:dyDescent="0.3">
      <c r="L5482" s="2">
        <v>5481</v>
      </c>
      <c r="M5482" s="2">
        <v>153.85059168380656</v>
      </c>
      <c r="N5482" s="4">
        <f t="shared" si="95"/>
        <v>-6.5942104723068828E-2</v>
      </c>
    </row>
    <row r="5483" spans="12:14" x14ac:dyDescent="0.3">
      <c r="L5483" s="2">
        <v>5482</v>
      </c>
      <c r="M5483" s="2">
        <v>141.65084813229825</v>
      </c>
      <c r="N5483" s="4">
        <f t="shared" si="95"/>
        <v>-0.14000920228782621</v>
      </c>
    </row>
    <row r="5484" spans="12:14" x14ac:dyDescent="0.3">
      <c r="L5484" s="2">
        <v>5483</v>
      </c>
      <c r="M5484" s="2">
        <v>156.90752467258829</v>
      </c>
      <c r="N5484" s="4">
        <f t="shared" si="95"/>
        <v>-4.7382849524542081E-2</v>
      </c>
    </row>
    <row r="5485" spans="12:14" x14ac:dyDescent="0.3">
      <c r="L5485" s="2">
        <v>5484</v>
      </c>
      <c r="M5485" s="2">
        <v>160.65704908358984</v>
      </c>
      <c r="N5485" s="4">
        <f t="shared" si="95"/>
        <v>-2.4618732459412818E-2</v>
      </c>
    </row>
    <row r="5486" spans="12:14" x14ac:dyDescent="0.3">
      <c r="L5486" s="2">
        <v>5485</v>
      </c>
      <c r="M5486" s="2">
        <v>158.06796529802259</v>
      </c>
      <c r="N5486" s="4">
        <f t="shared" si="95"/>
        <v>-4.0337581018752622E-2</v>
      </c>
    </row>
    <row r="5487" spans="12:14" x14ac:dyDescent="0.3">
      <c r="L5487" s="2">
        <v>5486</v>
      </c>
      <c r="M5487" s="2">
        <v>169.5420543990902</v>
      </c>
      <c r="N5487" s="4">
        <f t="shared" si="95"/>
        <v>2.9323922383130308E-2</v>
      </c>
    </row>
    <row r="5488" spans="12:14" x14ac:dyDescent="0.3">
      <c r="L5488" s="2">
        <v>5487</v>
      </c>
      <c r="M5488" s="2">
        <v>171.91016057949165</v>
      </c>
      <c r="N5488" s="4">
        <f t="shared" si="95"/>
        <v>4.3701171443075726E-2</v>
      </c>
    </row>
    <row r="5489" spans="12:14" x14ac:dyDescent="0.3">
      <c r="L5489" s="2">
        <v>5488</v>
      </c>
      <c r="M5489" s="2">
        <v>159.53378208643355</v>
      </c>
      <c r="N5489" s="4">
        <f t="shared" si="95"/>
        <v>-3.1438312388972989E-2</v>
      </c>
    </row>
    <row r="5490" spans="12:14" x14ac:dyDescent="0.3">
      <c r="L5490" s="2">
        <v>5489</v>
      </c>
      <c r="M5490" s="2">
        <v>170.97407336820103</v>
      </c>
      <c r="N5490" s="4">
        <f t="shared" si="95"/>
        <v>3.8017997652163515E-2</v>
      </c>
    </row>
    <row r="5491" spans="12:14" x14ac:dyDescent="0.3">
      <c r="L5491" s="2">
        <v>5490</v>
      </c>
      <c r="M5491" s="2">
        <v>158.92485695245523</v>
      </c>
      <c r="N5491" s="4">
        <f t="shared" si="95"/>
        <v>-3.5135219386860594E-2</v>
      </c>
    </row>
    <row r="5492" spans="12:14" x14ac:dyDescent="0.3">
      <c r="L5492" s="2">
        <v>5491</v>
      </c>
      <c r="M5492" s="2">
        <v>170.49498631601404</v>
      </c>
      <c r="N5492" s="4">
        <f t="shared" si="95"/>
        <v>3.5109363770924329E-2</v>
      </c>
    </row>
    <row r="5493" spans="12:14" x14ac:dyDescent="0.3">
      <c r="L5493" s="2">
        <v>5492</v>
      </c>
      <c r="M5493" s="2">
        <v>172.11523045639422</v>
      </c>
      <c r="N5493" s="4">
        <f t="shared" si="95"/>
        <v>4.4946191923711742E-2</v>
      </c>
    </row>
    <row r="5494" spans="12:14" x14ac:dyDescent="0.3">
      <c r="L5494" s="2">
        <v>5493</v>
      </c>
      <c r="M5494" s="2">
        <v>159.69558470129724</v>
      </c>
      <c r="N5494" s="4">
        <f t="shared" si="95"/>
        <v>-3.0455976161105291E-2</v>
      </c>
    </row>
    <row r="5495" spans="12:14" x14ac:dyDescent="0.3">
      <c r="L5495" s="2">
        <v>5494</v>
      </c>
      <c r="M5495" s="2">
        <v>167.04485609780329</v>
      </c>
      <c r="N5495" s="4">
        <f t="shared" si="95"/>
        <v>1.4162929085275611E-2</v>
      </c>
    </row>
    <row r="5496" spans="12:14" x14ac:dyDescent="0.3">
      <c r="L5496" s="2">
        <v>5495</v>
      </c>
      <c r="M5496" s="2">
        <v>170.08957480981104</v>
      </c>
      <c r="N5496" s="4">
        <f t="shared" si="95"/>
        <v>3.2648028952119823E-2</v>
      </c>
    </row>
    <row r="5497" spans="12:14" x14ac:dyDescent="0.3">
      <c r="L5497" s="2">
        <v>5496</v>
      </c>
      <c r="M5497" s="2">
        <v>161.04608109507396</v>
      </c>
      <c r="N5497" s="4">
        <f t="shared" si="95"/>
        <v>-2.2256840848433379E-2</v>
      </c>
    </row>
    <row r="5498" spans="12:14" x14ac:dyDescent="0.3">
      <c r="L5498" s="2">
        <v>5497</v>
      </c>
      <c r="M5498" s="2">
        <v>175.49257990505578</v>
      </c>
      <c r="N5498" s="4">
        <f t="shared" si="95"/>
        <v>6.5450759914681411E-2</v>
      </c>
    </row>
    <row r="5499" spans="12:14" x14ac:dyDescent="0.3">
      <c r="L5499" s="2">
        <v>5498</v>
      </c>
      <c r="M5499" s="2">
        <v>168.19899132965946</v>
      </c>
      <c r="N5499" s="4">
        <f t="shared" si="95"/>
        <v>2.1169916278071632E-2</v>
      </c>
    </row>
    <row r="5500" spans="12:14" x14ac:dyDescent="0.3">
      <c r="L5500" s="2">
        <v>5499</v>
      </c>
      <c r="M5500" s="2">
        <v>158.53992522125986</v>
      </c>
      <c r="N5500" s="4">
        <f t="shared" si="95"/>
        <v>-3.7472217371272598E-2</v>
      </c>
    </row>
    <row r="5501" spans="12:14" x14ac:dyDescent="0.3">
      <c r="L5501" s="2">
        <v>5500</v>
      </c>
      <c r="M5501" s="2">
        <v>157.73078445708299</v>
      </c>
      <c r="N5501" s="4">
        <f t="shared" si="95"/>
        <v>-4.23846737414314E-2</v>
      </c>
    </row>
    <row r="5502" spans="12:14" x14ac:dyDescent="0.3">
      <c r="L5502" s="2">
        <v>5501</v>
      </c>
      <c r="M5502" s="2">
        <v>159.30594536532993</v>
      </c>
      <c r="N5502" s="4">
        <f t="shared" si="95"/>
        <v>-3.2821554961209642E-2</v>
      </c>
    </row>
    <row r="5503" spans="12:14" x14ac:dyDescent="0.3">
      <c r="L5503" s="2">
        <v>5502</v>
      </c>
      <c r="M5503" s="2">
        <v>148.31044479048222</v>
      </c>
      <c r="N5503" s="4">
        <f t="shared" si="95"/>
        <v>-9.9577451133297967E-2</v>
      </c>
    </row>
    <row r="5504" spans="12:14" x14ac:dyDescent="0.3">
      <c r="L5504" s="2">
        <v>5503</v>
      </c>
      <c r="M5504" s="2">
        <v>168.56819839339187</v>
      </c>
      <c r="N5504" s="4">
        <f t="shared" si="95"/>
        <v>2.3411446642673805E-2</v>
      </c>
    </row>
    <row r="5505" spans="12:14" x14ac:dyDescent="0.3">
      <c r="L5505" s="2">
        <v>5504</v>
      </c>
      <c r="M5505" s="2">
        <v>155.71414183385244</v>
      </c>
      <c r="N5505" s="4">
        <f t="shared" si="95"/>
        <v>-5.4628116834921636E-2</v>
      </c>
    </row>
    <row r="5506" spans="12:14" x14ac:dyDescent="0.3">
      <c r="L5506" s="2">
        <v>5505</v>
      </c>
      <c r="M5506" s="2">
        <v>175.9635314860648</v>
      </c>
      <c r="N5506" s="4">
        <f t="shared" si="95"/>
        <v>6.8310001713625557E-2</v>
      </c>
    </row>
    <row r="5507" spans="12:14" x14ac:dyDescent="0.3">
      <c r="L5507" s="2">
        <v>5506</v>
      </c>
      <c r="M5507" s="2">
        <v>162.63920211386909</v>
      </c>
      <c r="N5507" s="4">
        <f t="shared" ref="N5507:N5570" si="96">M5507/$B$2-1</f>
        <v>-1.2584682623683174E-2</v>
      </c>
    </row>
    <row r="5508" spans="12:14" x14ac:dyDescent="0.3">
      <c r="L5508" s="2">
        <v>5507</v>
      </c>
      <c r="M5508" s="2">
        <v>162.31299147447743</v>
      </c>
      <c r="N5508" s="4">
        <f t="shared" si="96"/>
        <v>-1.4565173045672175E-2</v>
      </c>
    </row>
    <row r="5509" spans="12:14" x14ac:dyDescent="0.3">
      <c r="L5509" s="2">
        <v>5508</v>
      </c>
      <c r="M5509" s="2">
        <v>163.85871910017019</v>
      </c>
      <c r="N5509" s="4">
        <f t="shared" si="96"/>
        <v>-5.1807496455120727E-3</v>
      </c>
    </row>
    <row r="5510" spans="12:14" x14ac:dyDescent="0.3">
      <c r="L5510" s="2">
        <v>5509</v>
      </c>
      <c r="M5510" s="2">
        <v>160.83132643057718</v>
      </c>
      <c r="N5510" s="4">
        <f t="shared" si="96"/>
        <v>-2.3560659623033997E-2</v>
      </c>
    </row>
    <row r="5511" spans="12:14" x14ac:dyDescent="0.3">
      <c r="L5511" s="2">
        <v>5510</v>
      </c>
      <c r="M5511" s="2">
        <v>180.52308953043024</v>
      </c>
      <c r="N5511" s="4">
        <f t="shared" si="96"/>
        <v>9.5991995937384278E-2</v>
      </c>
    </row>
    <row r="5512" spans="12:14" x14ac:dyDescent="0.3">
      <c r="L5512" s="2">
        <v>5511</v>
      </c>
      <c r="M5512" s="2">
        <v>160.8247763927526</v>
      </c>
      <c r="N5512" s="4">
        <f t="shared" si="96"/>
        <v>-2.3600426220467652E-2</v>
      </c>
    </row>
    <row r="5513" spans="12:14" x14ac:dyDescent="0.3">
      <c r="L5513" s="2">
        <v>5512</v>
      </c>
      <c r="M5513" s="2">
        <v>183.79379548331045</v>
      </c>
      <c r="N5513" s="4">
        <f t="shared" si="96"/>
        <v>0.1158491098098855</v>
      </c>
    </row>
    <row r="5514" spans="12:14" x14ac:dyDescent="0.3">
      <c r="L5514" s="2">
        <v>5513</v>
      </c>
      <c r="M5514" s="2">
        <v>158.02021385887164</v>
      </c>
      <c r="N5514" s="4">
        <f t="shared" si="96"/>
        <v>-4.0627489612938938E-2</v>
      </c>
    </row>
    <row r="5515" spans="12:14" x14ac:dyDescent="0.3">
      <c r="L5515" s="2">
        <v>5514</v>
      </c>
      <c r="M5515" s="2">
        <v>150.01863183150456</v>
      </c>
      <c r="N5515" s="4">
        <f t="shared" si="96"/>
        <v>-8.9206703937500187E-2</v>
      </c>
    </row>
    <row r="5516" spans="12:14" x14ac:dyDescent="0.3">
      <c r="L5516" s="2">
        <v>5515</v>
      </c>
      <c r="M5516" s="2">
        <v>164.76324627785044</v>
      </c>
      <c r="N5516" s="4">
        <f t="shared" si="96"/>
        <v>3.1081683179601249E-4</v>
      </c>
    </row>
    <row r="5517" spans="12:14" x14ac:dyDescent="0.3">
      <c r="L5517" s="2">
        <v>5516</v>
      </c>
      <c r="M5517" s="2">
        <v>154.11524619169657</v>
      </c>
      <c r="N5517" s="4">
        <f t="shared" si="96"/>
        <v>-6.4335333959889995E-2</v>
      </c>
    </row>
    <row r="5518" spans="12:14" x14ac:dyDescent="0.3">
      <c r="L5518" s="2">
        <v>5517</v>
      </c>
      <c r="M5518" s="2">
        <v>158.46862476912557</v>
      </c>
      <c r="N5518" s="4">
        <f t="shared" si="96"/>
        <v>-3.7905096761101209E-2</v>
      </c>
    </row>
    <row r="5519" spans="12:14" x14ac:dyDescent="0.3">
      <c r="L5519" s="2">
        <v>5518</v>
      </c>
      <c r="M5519" s="2">
        <v>156.26992798785022</v>
      </c>
      <c r="N5519" s="4">
        <f t="shared" si="96"/>
        <v>-5.1253827275514752E-2</v>
      </c>
    </row>
    <row r="5520" spans="12:14" x14ac:dyDescent="0.3">
      <c r="L5520" s="2">
        <v>5519</v>
      </c>
      <c r="M5520" s="2">
        <v>169.42114735627163</v>
      </c>
      <c r="N5520" s="4">
        <f t="shared" si="96"/>
        <v>2.8589871400919176E-2</v>
      </c>
    </row>
    <row r="5521" spans="12:14" x14ac:dyDescent="0.3">
      <c r="L5521" s="2">
        <v>5520</v>
      </c>
      <c r="M5521" s="2">
        <v>185.04202483958727</v>
      </c>
      <c r="N5521" s="4">
        <f t="shared" si="96"/>
        <v>0.12342736136281407</v>
      </c>
    </row>
    <row r="5522" spans="12:14" x14ac:dyDescent="0.3">
      <c r="L5522" s="2">
        <v>5521</v>
      </c>
      <c r="M5522" s="2">
        <v>157.82312793582688</v>
      </c>
      <c r="N5522" s="4">
        <f t="shared" si="96"/>
        <v>-4.1824037903414379E-2</v>
      </c>
    </row>
    <row r="5523" spans="12:14" x14ac:dyDescent="0.3">
      <c r="L5523" s="2">
        <v>5522</v>
      </c>
      <c r="M5523" s="2">
        <v>172.81636003138433</v>
      </c>
      <c r="N5523" s="4">
        <f t="shared" si="96"/>
        <v>4.9202890633571972E-2</v>
      </c>
    </row>
    <row r="5524" spans="12:14" x14ac:dyDescent="0.3">
      <c r="L5524" s="2">
        <v>5523</v>
      </c>
      <c r="M5524" s="2">
        <v>167.28760148945491</v>
      </c>
      <c r="N5524" s="4">
        <f t="shared" si="96"/>
        <v>1.5636685195881128E-2</v>
      </c>
    </row>
    <row r="5525" spans="12:14" x14ac:dyDescent="0.3">
      <c r="L5525" s="2">
        <v>5524</v>
      </c>
      <c r="M5525" s="2">
        <v>145.2777006018064</v>
      </c>
      <c r="N5525" s="4">
        <f t="shared" si="96"/>
        <v>-0.11798985125984252</v>
      </c>
    </row>
    <row r="5526" spans="12:14" x14ac:dyDescent="0.3">
      <c r="L5526" s="2">
        <v>5525</v>
      </c>
      <c r="M5526" s="2">
        <v>159.94033737103774</v>
      </c>
      <c r="N5526" s="4">
        <f t="shared" si="96"/>
        <v>-2.8970033461378386E-2</v>
      </c>
    </row>
    <row r="5527" spans="12:14" x14ac:dyDescent="0.3">
      <c r="L5527" s="2">
        <v>5526</v>
      </c>
      <c r="M5527" s="2">
        <v>154.60371408076503</v>
      </c>
      <c r="N5527" s="4">
        <f t="shared" si="96"/>
        <v>-6.1369747130615049E-2</v>
      </c>
    </row>
    <row r="5528" spans="12:14" x14ac:dyDescent="0.3">
      <c r="L5528" s="2">
        <v>5527</v>
      </c>
      <c r="M5528" s="2">
        <v>169.07514383520203</v>
      </c>
      <c r="N5528" s="4">
        <f t="shared" si="96"/>
        <v>2.6489214412138029E-2</v>
      </c>
    </row>
    <row r="5529" spans="12:14" x14ac:dyDescent="0.3">
      <c r="L5529" s="2">
        <v>5528</v>
      </c>
      <c r="M5529" s="2">
        <v>170.84738130523553</v>
      </c>
      <c r="N5529" s="4">
        <f t="shared" si="96"/>
        <v>3.7248824648753454E-2</v>
      </c>
    </row>
    <row r="5530" spans="12:14" x14ac:dyDescent="0.3">
      <c r="L5530" s="2">
        <v>5529</v>
      </c>
      <c r="M5530" s="2">
        <v>162.47832930550638</v>
      </c>
      <c r="N5530" s="4">
        <f t="shared" si="96"/>
        <v>-1.3561373809215849E-2</v>
      </c>
    </row>
    <row r="5531" spans="12:14" x14ac:dyDescent="0.3">
      <c r="L5531" s="2">
        <v>5530</v>
      </c>
      <c r="M5531" s="2">
        <v>162.62518638272297</v>
      </c>
      <c r="N5531" s="4">
        <f t="shared" si="96"/>
        <v>-1.2669774947292933E-2</v>
      </c>
    </row>
    <row r="5532" spans="12:14" x14ac:dyDescent="0.3">
      <c r="L5532" s="2">
        <v>5531</v>
      </c>
      <c r="M5532" s="2">
        <v>175.59328496077941</v>
      </c>
      <c r="N5532" s="4">
        <f t="shared" si="96"/>
        <v>6.6062160568806316E-2</v>
      </c>
    </row>
    <row r="5533" spans="12:14" x14ac:dyDescent="0.3">
      <c r="L5533" s="2">
        <v>5532</v>
      </c>
      <c r="M5533" s="2">
        <v>166.90852261828465</v>
      </c>
      <c r="N5533" s="4">
        <f t="shared" si="96"/>
        <v>1.3335221102217076E-2</v>
      </c>
    </row>
    <row r="5534" spans="12:14" x14ac:dyDescent="0.3">
      <c r="L5534" s="2">
        <v>5533</v>
      </c>
      <c r="M5534" s="2">
        <v>148.90838364359581</v>
      </c>
      <c r="N5534" s="4">
        <f t="shared" si="96"/>
        <v>-9.5947244056867387E-2</v>
      </c>
    </row>
    <row r="5535" spans="12:14" x14ac:dyDescent="0.3">
      <c r="L5535" s="2">
        <v>5534</v>
      </c>
      <c r="M5535" s="2">
        <v>162.66852280453179</v>
      </c>
      <c r="N5535" s="4">
        <f t="shared" si="96"/>
        <v>-1.2406670811647036E-2</v>
      </c>
    </row>
    <row r="5536" spans="12:14" x14ac:dyDescent="0.3">
      <c r="L5536" s="2">
        <v>5535</v>
      </c>
      <c r="M5536" s="2">
        <v>165.86547815860203</v>
      </c>
      <c r="N5536" s="4">
        <f t="shared" si="96"/>
        <v>7.0026883376130833E-3</v>
      </c>
    </row>
    <row r="5537" spans="12:14" x14ac:dyDescent="0.3">
      <c r="L5537" s="2">
        <v>5536</v>
      </c>
      <c r="M5537" s="2">
        <v>177.33079835443147</v>
      </c>
      <c r="N5537" s="4">
        <f t="shared" si="96"/>
        <v>7.6610953951580907E-2</v>
      </c>
    </row>
    <row r="5538" spans="12:14" x14ac:dyDescent="0.3">
      <c r="L5538" s="2">
        <v>5537</v>
      </c>
      <c r="M5538" s="2">
        <v>153.78386181025544</v>
      </c>
      <c r="N5538" s="4">
        <f t="shared" si="96"/>
        <v>-6.6347235210765243E-2</v>
      </c>
    </row>
    <row r="5539" spans="12:14" x14ac:dyDescent="0.3">
      <c r="L5539" s="2">
        <v>5538</v>
      </c>
      <c r="M5539" s="2">
        <v>164.69402620637928</v>
      </c>
      <c r="N5539" s="4">
        <f t="shared" si="96"/>
        <v>-1.0943214847547456E-4</v>
      </c>
    </row>
    <row r="5540" spans="12:14" x14ac:dyDescent="0.3">
      <c r="L5540" s="2">
        <v>5539</v>
      </c>
      <c r="M5540" s="2">
        <v>147.9693750225841</v>
      </c>
      <c r="N5540" s="4">
        <f t="shared" si="96"/>
        <v>-0.10164815431395424</v>
      </c>
    </row>
    <row r="5541" spans="12:14" x14ac:dyDescent="0.3">
      <c r="L5541" s="2">
        <v>5540</v>
      </c>
      <c r="M5541" s="2">
        <v>158.65986151041457</v>
      </c>
      <c r="N5541" s="4">
        <f t="shared" si="96"/>
        <v>-3.6744060029860415E-2</v>
      </c>
    </row>
    <row r="5542" spans="12:14" x14ac:dyDescent="0.3">
      <c r="L5542" s="2">
        <v>5541</v>
      </c>
      <c r="M5542" s="2">
        <v>150.36542842937826</v>
      </c>
      <c r="N5542" s="4">
        <f t="shared" si="96"/>
        <v>-8.7101232019882624E-2</v>
      </c>
    </row>
    <row r="5543" spans="12:14" x14ac:dyDescent="0.3">
      <c r="L5543" s="2">
        <v>5542</v>
      </c>
      <c r="M5543" s="2">
        <v>155.45276178884771</v>
      </c>
      <c r="N5543" s="4">
        <f t="shared" si="96"/>
        <v>-5.6215007675135431E-2</v>
      </c>
    </row>
    <row r="5544" spans="12:14" x14ac:dyDescent="0.3">
      <c r="L5544" s="2">
        <v>5543</v>
      </c>
      <c r="M5544" s="2">
        <v>166.20482388469088</v>
      </c>
      <c r="N5544" s="4">
        <f t="shared" si="96"/>
        <v>9.0629245135858127E-3</v>
      </c>
    </row>
    <row r="5545" spans="12:14" x14ac:dyDescent="0.3">
      <c r="L5545" s="2">
        <v>5544</v>
      </c>
      <c r="M5545" s="2">
        <v>160.1063510585625</v>
      </c>
      <c r="N5545" s="4">
        <f t="shared" si="96"/>
        <v>-2.796213096416067E-2</v>
      </c>
    </row>
    <row r="5546" spans="12:14" x14ac:dyDescent="0.3">
      <c r="L5546" s="2">
        <v>5545</v>
      </c>
      <c r="M5546" s="2">
        <v>162.45968463146991</v>
      </c>
      <c r="N5546" s="4">
        <f t="shared" si="96"/>
        <v>-1.3674569376408874E-2</v>
      </c>
    </row>
    <row r="5547" spans="12:14" x14ac:dyDescent="0.3">
      <c r="L5547" s="2">
        <v>5546</v>
      </c>
      <c r="M5547" s="2">
        <v>168.3010998170256</v>
      </c>
      <c r="N5547" s="4">
        <f t="shared" si="96"/>
        <v>2.1789837448054072E-2</v>
      </c>
    </row>
    <row r="5548" spans="12:14" x14ac:dyDescent="0.3">
      <c r="L5548" s="2">
        <v>5547</v>
      </c>
      <c r="M5548" s="2">
        <v>161.34792191961509</v>
      </c>
      <c r="N5548" s="4">
        <f t="shared" si="96"/>
        <v>-2.0424304475359367E-2</v>
      </c>
    </row>
    <row r="5549" spans="12:14" x14ac:dyDescent="0.3">
      <c r="L5549" s="2">
        <v>5548</v>
      </c>
      <c r="M5549" s="2">
        <v>169.20015312210319</v>
      </c>
      <c r="N5549" s="4">
        <f t="shared" si="96"/>
        <v>2.724817094350418E-2</v>
      </c>
    </row>
    <row r="5550" spans="12:14" x14ac:dyDescent="0.3">
      <c r="L5550" s="2">
        <v>5549</v>
      </c>
      <c r="M5550" s="2">
        <v>163.96060925339702</v>
      </c>
      <c r="N5550" s="4">
        <f t="shared" si="96"/>
        <v>-4.5621540260158966E-3</v>
      </c>
    </row>
    <row r="5551" spans="12:14" x14ac:dyDescent="0.3">
      <c r="L5551" s="2">
        <v>5550</v>
      </c>
      <c r="M5551" s="2">
        <v>165.88089294484283</v>
      </c>
      <c r="N5551" s="4">
        <f t="shared" si="96"/>
        <v>7.0962746061782322E-3</v>
      </c>
    </row>
    <row r="5552" spans="12:14" x14ac:dyDescent="0.3">
      <c r="L5552" s="2">
        <v>5551</v>
      </c>
      <c r="M5552" s="2">
        <v>163.12387173287252</v>
      </c>
      <c r="N5552" s="4">
        <f t="shared" si="96"/>
        <v>-9.6421558561461396E-3</v>
      </c>
    </row>
    <row r="5553" spans="12:14" x14ac:dyDescent="0.3">
      <c r="L5553" s="2">
        <v>5552</v>
      </c>
      <c r="M5553" s="2">
        <v>167.76615105622687</v>
      </c>
      <c r="N5553" s="4">
        <f t="shared" si="96"/>
        <v>1.8542055895029108E-2</v>
      </c>
    </row>
    <row r="5554" spans="12:14" x14ac:dyDescent="0.3">
      <c r="L5554" s="2">
        <v>5553</v>
      </c>
      <c r="M5554" s="2">
        <v>171.86866218939585</v>
      </c>
      <c r="N5554" s="4">
        <f t="shared" si="96"/>
        <v>4.3449226367752836E-2</v>
      </c>
    </row>
    <row r="5555" spans="12:14" x14ac:dyDescent="0.3">
      <c r="L5555" s="2">
        <v>5554</v>
      </c>
      <c r="M5555" s="2">
        <v>167.9431780325682</v>
      </c>
      <c r="N5555" s="4">
        <f t="shared" si="96"/>
        <v>1.9616822284413082E-2</v>
      </c>
    </row>
    <row r="5556" spans="12:14" x14ac:dyDescent="0.3">
      <c r="L5556" s="2">
        <v>5555</v>
      </c>
      <c r="M5556" s="2">
        <v>166.93478040764631</v>
      </c>
      <c r="N5556" s="4">
        <f t="shared" si="96"/>
        <v>1.3494637424230183E-2</v>
      </c>
    </row>
    <row r="5557" spans="12:14" x14ac:dyDescent="0.3">
      <c r="L5557" s="2">
        <v>5556</v>
      </c>
      <c r="M5557" s="2">
        <v>175.36874123741194</v>
      </c>
      <c r="N5557" s="4">
        <f t="shared" si="96"/>
        <v>6.4698910448343083E-2</v>
      </c>
    </row>
    <row r="5558" spans="12:14" x14ac:dyDescent="0.3">
      <c r="L5558" s="2">
        <v>5557</v>
      </c>
      <c r="M5558" s="2">
        <v>156.68967447788231</v>
      </c>
      <c r="N5558" s="4">
        <f t="shared" si="96"/>
        <v>-4.8705461885831913E-2</v>
      </c>
    </row>
    <row r="5559" spans="12:14" x14ac:dyDescent="0.3">
      <c r="L5559" s="2">
        <v>5558</v>
      </c>
      <c r="M5559" s="2">
        <v>156.80918560637272</v>
      </c>
      <c r="N5559" s="4">
        <f t="shared" si="96"/>
        <v>-4.7979885780350617E-2</v>
      </c>
    </row>
    <row r="5560" spans="12:14" x14ac:dyDescent="0.3">
      <c r="L5560" s="2">
        <v>5559</v>
      </c>
      <c r="M5560" s="2">
        <v>171.85479387605923</v>
      </c>
      <c r="N5560" s="4">
        <f t="shared" si="96"/>
        <v>4.3365029047323533E-2</v>
      </c>
    </row>
    <row r="5561" spans="12:14" x14ac:dyDescent="0.3">
      <c r="L5561" s="2">
        <v>5560</v>
      </c>
      <c r="M5561" s="2">
        <v>159.88234732018407</v>
      </c>
      <c r="N5561" s="4">
        <f t="shared" si="96"/>
        <v>-2.9322102727115773E-2</v>
      </c>
    </row>
    <row r="5562" spans="12:14" x14ac:dyDescent="0.3">
      <c r="L5562" s="2">
        <v>5561</v>
      </c>
      <c r="M5562" s="2">
        <v>157.22956228354204</v>
      </c>
      <c r="N5562" s="4">
        <f t="shared" si="96"/>
        <v>-4.5427694397770391E-2</v>
      </c>
    </row>
    <row r="5563" spans="12:14" x14ac:dyDescent="0.3">
      <c r="L5563" s="2">
        <v>5562</v>
      </c>
      <c r="M5563" s="2">
        <v>182.06993782598562</v>
      </c>
      <c r="N5563" s="4">
        <f t="shared" si="96"/>
        <v>0.10538322314974757</v>
      </c>
    </row>
    <row r="5564" spans="12:14" x14ac:dyDescent="0.3">
      <c r="L5564" s="2">
        <v>5563</v>
      </c>
      <c r="M5564" s="2">
        <v>165.8835622231542</v>
      </c>
      <c r="N5564" s="4">
        <f t="shared" si="96"/>
        <v>7.1124803318380891E-3</v>
      </c>
    </row>
    <row r="5565" spans="12:14" x14ac:dyDescent="0.3">
      <c r="L5565" s="2">
        <v>5564</v>
      </c>
      <c r="M5565" s="2">
        <v>154.17871469978846</v>
      </c>
      <c r="N5565" s="4">
        <f t="shared" si="96"/>
        <v>-6.3950003878049833E-2</v>
      </c>
    </row>
    <row r="5566" spans="12:14" x14ac:dyDescent="0.3">
      <c r="L5566" s="2">
        <v>5565</v>
      </c>
      <c r="M5566" s="2">
        <v>158.96664959116782</v>
      </c>
      <c r="N5566" s="4">
        <f t="shared" si="96"/>
        <v>-3.4881487868985261E-2</v>
      </c>
    </row>
    <row r="5567" spans="12:14" x14ac:dyDescent="0.3">
      <c r="L5567" s="2">
        <v>5566</v>
      </c>
      <c r="M5567" s="2">
        <v>161.80950722969433</v>
      </c>
      <c r="N5567" s="4">
        <f t="shared" si="96"/>
        <v>-1.7621927191627695E-2</v>
      </c>
    </row>
    <row r="5568" spans="12:14" x14ac:dyDescent="0.3">
      <c r="L5568" s="2">
        <v>5567</v>
      </c>
      <c r="M5568" s="2">
        <v>152.64073163734014</v>
      </c>
      <c r="N5568" s="4">
        <f t="shared" si="96"/>
        <v>-7.328740847662607E-2</v>
      </c>
    </row>
    <row r="5569" spans="12:14" x14ac:dyDescent="0.3">
      <c r="L5569" s="2">
        <v>5568</v>
      </c>
      <c r="M5569" s="2">
        <v>157.68903449586955</v>
      </c>
      <c r="N5569" s="4">
        <f t="shared" si="96"/>
        <v>-4.2638146155623113E-2</v>
      </c>
    </row>
    <row r="5570" spans="12:14" x14ac:dyDescent="0.3">
      <c r="L5570" s="2">
        <v>5569</v>
      </c>
      <c r="M5570" s="2">
        <v>153.01158170843854</v>
      </c>
      <c r="N5570" s="4">
        <f t="shared" si="96"/>
        <v>-7.103590308374863E-2</v>
      </c>
    </row>
    <row r="5571" spans="12:14" x14ac:dyDescent="0.3">
      <c r="L5571" s="2">
        <v>5570</v>
      </c>
      <c r="M5571" s="2">
        <v>169.55103451113419</v>
      </c>
      <c r="N5571" s="4">
        <f t="shared" ref="N5571:N5634" si="97">M5571/$B$2-1</f>
        <v>2.9378442450056053E-2</v>
      </c>
    </row>
    <row r="5572" spans="12:14" x14ac:dyDescent="0.3">
      <c r="L5572" s="2">
        <v>5571</v>
      </c>
      <c r="M5572" s="2">
        <v>160.27202991340005</v>
      </c>
      <c r="N5572" s="4">
        <f t="shared" si="97"/>
        <v>-2.6956261303551776E-2</v>
      </c>
    </row>
    <row r="5573" spans="12:14" x14ac:dyDescent="0.3">
      <c r="L5573" s="2">
        <v>5572</v>
      </c>
      <c r="M5573" s="2">
        <v>158.32535892999755</v>
      </c>
      <c r="N5573" s="4">
        <f t="shared" si="97"/>
        <v>-3.8774892494068069E-2</v>
      </c>
    </row>
    <row r="5574" spans="12:14" x14ac:dyDescent="0.3">
      <c r="L5574" s="2">
        <v>5573</v>
      </c>
      <c r="M5574" s="2">
        <v>166.24407634336987</v>
      </c>
      <c r="N5574" s="4">
        <f t="shared" si="97"/>
        <v>9.301234087418786E-3</v>
      </c>
    </row>
    <row r="5575" spans="12:14" x14ac:dyDescent="0.3">
      <c r="L5575" s="2">
        <v>5574</v>
      </c>
      <c r="M5575" s="2">
        <v>177.68503491779245</v>
      </c>
      <c r="N5575" s="4">
        <f t="shared" si="97"/>
        <v>7.8761595396516837E-2</v>
      </c>
    </row>
    <row r="5576" spans="12:14" x14ac:dyDescent="0.3">
      <c r="L5576" s="2">
        <v>5575</v>
      </c>
      <c r="M5576" s="2">
        <v>176.8050959555321</v>
      </c>
      <c r="N5576" s="4">
        <f t="shared" si="97"/>
        <v>7.341930892192039E-2</v>
      </c>
    </row>
    <row r="5577" spans="12:14" x14ac:dyDescent="0.3">
      <c r="L5577" s="2">
        <v>5576</v>
      </c>
      <c r="M5577" s="2">
        <v>170.85242205454591</v>
      </c>
      <c r="N5577" s="4">
        <f t="shared" si="97"/>
        <v>3.7279428051963936E-2</v>
      </c>
    </row>
    <row r="5578" spans="12:14" x14ac:dyDescent="0.3">
      <c r="L5578" s="2">
        <v>5577</v>
      </c>
      <c r="M5578" s="2">
        <v>153.51440161902471</v>
      </c>
      <c r="N5578" s="4">
        <f t="shared" si="97"/>
        <v>-6.7983182244359841E-2</v>
      </c>
    </row>
    <row r="5579" spans="12:14" x14ac:dyDescent="0.3">
      <c r="L5579" s="2">
        <v>5578</v>
      </c>
      <c r="M5579" s="2">
        <v>160.30121006469091</v>
      </c>
      <c r="N5579" s="4">
        <f t="shared" si="97"/>
        <v>-2.6779102734317162E-2</v>
      </c>
    </row>
    <row r="5580" spans="12:14" x14ac:dyDescent="0.3">
      <c r="L5580" s="2">
        <v>5579</v>
      </c>
      <c r="M5580" s="2">
        <v>157.88956698478981</v>
      </c>
      <c r="N5580" s="4">
        <f t="shared" si="97"/>
        <v>-4.1420673070303726E-2</v>
      </c>
    </row>
    <row r="5581" spans="12:14" x14ac:dyDescent="0.3">
      <c r="L5581" s="2">
        <v>5580</v>
      </c>
      <c r="M5581" s="2">
        <v>175.49407724389829</v>
      </c>
      <c r="N5581" s="4">
        <f t="shared" si="97"/>
        <v>6.5459850560043664E-2</v>
      </c>
    </row>
    <row r="5582" spans="12:14" x14ac:dyDescent="0.3">
      <c r="L5582" s="2">
        <v>5581</v>
      </c>
      <c r="M5582" s="2">
        <v>168.12324491075015</v>
      </c>
      <c r="N5582" s="4">
        <f t="shared" si="97"/>
        <v>2.0710044529468785E-2</v>
      </c>
    </row>
    <row r="5583" spans="12:14" x14ac:dyDescent="0.3">
      <c r="L5583" s="2">
        <v>5582</v>
      </c>
      <c r="M5583" s="2">
        <v>176.99496858376392</v>
      </c>
      <c r="N5583" s="4">
        <f t="shared" si="97"/>
        <v>7.457206384834536E-2</v>
      </c>
    </row>
    <row r="5584" spans="12:14" x14ac:dyDescent="0.3">
      <c r="L5584" s="2">
        <v>5583</v>
      </c>
      <c r="M5584" s="2">
        <v>163.24170885962545</v>
      </c>
      <c r="N5584" s="4">
        <f t="shared" si="97"/>
        <v>-8.9267429520051289E-3</v>
      </c>
    </row>
    <row r="5585" spans="12:14" x14ac:dyDescent="0.3">
      <c r="L5585" s="2">
        <v>5584</v>
      </c>
      <c r="M5585" s="2">
        <v>156.33037120796376</v>
      </c>
      <c r="N5585" s="4">
        <f t="shared" si="97"/>
        <v>-5.0886864325648151E-2</v>
      </c>
    </row>
    <row r="5586" spans="12:14" x14ac:dyDescent="0.3">
      <c r="L5586" s="2">
        <v>5585</v>
      </c>
      <c r="M5586" s="2">
        <v>155.62966063519511</v>
      </c>
      <c r="N5586" s="4">
        <f t="shared" si="97"/>
        <v>-5.5141019188722828E-2</v>
      </c>
    </row>
    <row r="5587" spans="12:14" x14ac:dyDescent="0.3">
      <c r="L5587" s="2">
        <v>5586</v>
      </c>
      <c r="M5587" s="2">
        <v>181.93859486331979</v>
      </c>
      <c r="N5587" s="4">
        <f t="shared" si="97"/>
        <v>0.10458581359854358</v>
      </c>
    </row>
    <row r="5588" spans="12:14" x14ac:dyDescent="0.3">
      <c r="L5588" s="2">
        <v>5587</v>
      </c>
      <c r="M5588" s="2">
        <v>167.5850460714347</v>
      </c>
      <c r="N5588" s="4">
        <f t="shared" si="97"/>
        <v>1.7442531095886338E-2</v>
      </c>
    </row>
    <row r="5589" spans="12:14" x14ac:dyDescent="0.3">
      <c r="L5589" s="2">
        <v>5588</v>
      </c>
      <c r="M5589" s="2">
        <v>156.57615933541649</v>
      </c>
      <c r="N5589" s="4">
        <f t="shared" si="97"/>
        <v>-4.9394635153826805E-2</v>
      </c>
    </row>
    <row r="5590" spans="12:14" x14ac:dyDescent="0.3">
      <c r="L5590" s="2">
        <v>5589</v>
      </c>
      <c r="M5590" s="2">
        <v>154.9672573969016</v>
      </c>
      <c r="N5590" s="4">
        <f t="shared" si="97"/>
        <v>-5.9162602517155216E-2</v>
      </c>
    </row>
    <row r="5591" spans="12:14" x14ac:dyDescent="0.3">
      <c r="L5591" s="2">
        <v>5590</v>
      </c>
      <c r="M5591" s="2">
        <v>170.6290776487719</v>
      </c>
      <c r="N5591" s="4">
        <f t="shared" si="97"/>
        <v>3.5923459229901145E-2</v>
      </c>
    </row>
    <row r="5592" spans="12:14" x14ac:dyDescent="0.3">
      <c r="L5592" s="2">
        <v>5591</v>
      </c>
      <c r="M5592" s="2">
        <v>157.27325845503515</v>
      </c>
      <c r="N5592" s="4">
        <f t="shared" si="97"/>
        <v>-4.5162406149413137E-2</v>
      </c>
    </row>
    <row r="5593" spans="12:14" x14ac:dyDescent="0.3">
      <c r="L5593" s="2">
        <v>5592</v>
      </c>
      <c r="M5593" s="2">
        <v>160.65901334667112</v>
      </c>
      <c r="N5593" s="4">
        <f t="shared" si="97"/>
        <v>-2.4606807023056732E-2</v>
      </c>
    </row>
    <row r="5594" spans="12:14" x14ac:dyDescent="0.3">
      <c r="L5594" s="2">
        <v>5593</v>
      </c>
      <c r="M5594" s="2">
        <v>178.88130712911973</v>
      </c>
      <c r="N5594" s="4">
        <f t="shared" si="97"/>
        <v>8.602440466921113E-2</v>
      </c>
    </row>
    <row r="5595" spans="12:14" x14ac:dyDescent="0.3">
      <c r="L5595" s="2">
        <v>5594</v>
      </c>
      <c r="M5595" s="2">
        <v>174.60608500098269</v>
      </c>
      <c r="N5595" s="4">
        <f t="shared" si="97"/>
        <v>6.0068670998351559E-2</v>
      </c>
    </row>
    <row r="5596" spans="12:14" x14ac:dyDescent="0.3">
      <c r="L5596" s="2">
        <v>5595</v>
      </c>
      <c r="M5596" s="2">
        <v>170.48298908926893</v>
      </c>
      <c r="N5596" s="4">
        <f t="shared" si="97"/>
        <v>3.5036526193635398E-2</v>
      </c>
    </row>
    <row r="5597" spans="12:14" x14ac:dyDescent="0.3">
      <c r="L5597" s="2">
        <v>5596</v>
      </c>
      <c r="M5597" s="2">
        <v>156.77848233753565</v>
      </c>
      <c r="N5597" s="4">
        <f t="shared" si="97"/>
        <v>-4.8166291502643954E-2</v>
      </c>
    </row>
    <row r="5598" spans="12:14" x14ac:dyDescent="0.3">
      <c r="L5598" s="2">
        <v>5597</v>
      </c>
      <c r="M5598" s="2">
        <v>166.60591008811443</v>
      </c>
      <c r="N5598" s="4">
        <f t="shared" si="97"/>
        <v>1.149799954900943E-2</v>
      </c>
    </row>
    <row r="5599" spans="12:14" x14ac:dyDescent="0.3">
      <c r="L5599" s="2">
        <v>5598</v>
      </c>
      <c r="M5599" s="2">
        <v>162.66428921630356</v>
      </c>
      <c r="N5599" s="4">
        <f t="shared" si="97"/>
        <v>-1.2432373777535255E-2</v>
      </c>
    </row>
    <row r="5600" spans="12:14" x14ac:dyDescent="0.3">
      <c r="L5600" s="2">
        <v>5599</v>
      </c>
      <c r="M5600" s="2">
        <v>168.22267149270266</v>
      </c>
      <c r="N5600" s="4">
        <f t="shared" si="97"/>
        <v>2.1313683312113252E-2</v>
      </c>
    </row>
    <row r="5601" spans="12:14" x14ac:dyDescent="0.3">
      <c r="L5601" s="2">
        <v>5600</v>
      </c>
      <c r="M5601" s="2">
        <v>163.27740296281124</v>
      </c>
      <c r="N5601" s="4">
        <f t="shared" si="97"/>
        <v>-8.710036870275939E-3</v>
      </c>
    </row>
    <row r="5602" spans="12:14" x14ac:dyDescent="0.3">
      <c r="L5602" s="2">
        <v>5601</v>
      </c>
      <c r="M5602" s="2">
        <v>155.52926881800579</v>
      </c>
      <c r="N5602" s="4">
        <f t="shared" si="97"/>
        <v>-5.5750518108685365E-2</v>
      </c>
    </row>
    <row r="5603" spans="12:14" x14ac:dyDescent="0.3">
      <c r="L5603" s="2">
        <v>5602</v>
      </c>
      <c r="M5603" s="2">
        <v>162.52580109525385</v>
      </c>
      <c r="N5603" s="4">
        <f t="shared" si="97"/>
        <v>-1.3273163022820667E-2</v>
      </c>
    </row>
    <row r="5604" spans="12:14" x14ac:dyDescent="0.3">
      <c r="L5604" s="2">
        <v>5603</v>
      </c>
      <c r="M5604" s="2">
        <v>154.66719990489295</v>
      </c>
      <c r="N5604" s="4">
        <f t="shared" si="97"/>
        <v>-6.098431191963638E-2</v>
      </c>
    </row>
    <row r="5605" spans="12:14" x14ac:dyDescent="0.3">
      <c r="L5605" s="2">
        <v>5604</v>
      </c>
      <c r="M5605" s="2">
        <v>175.53364694020073</v>
      </c>
      <c r="N5605" s="4">
        <f t="shared" si="97"/>
        <v>6.5700086147313597E-2</v>
      </c>
    </row>
    <row r="5606" spans="12:14" x14ac:dyDescent="0.3">
      <c r="L5606" s="2">
        <v>5605</v>
      </c>
      <c r="M5606" s="2">
        <v>155.08287626312369</v>
      </c>
      <c r="N5606" s="4">
        <f t="shared" si="97"/>
        <v>-5.8460657118988291E-2</v>
      </c>
    </row>
    <row r="5607" spans="12:14" x14ac:dyDescent="0.3">
      <c r="L5607" s="2">
        <v>5606</v>
      </c>
      <c r="M5607" s="2">
        <v>156.69355827097755</v>
      </c>
      <c r="N5607" s="4">
        <f t="shared" si="97"/>
        <v>-4.8681882596571247E-2</v>
      </c>
    </row>
    <row r="5608" spans="12:14" x14ac:dyDescent="0.3">
      <c r="L5608" s="2">
        <v>5607</v>
      </c>
      <c r="M5608" s="2">
        <v>171.70167883643765</v>
      </c>
      <c r="N5608" s="4">
        <f t="shared" si="97"/>
        <v>4.2435436836601781E-2</v>
      </c>
    </row>
    <row r="5609" spans="12:14" x14ac:dyDescent="0.3">
      <c r="L5609" s="2">
        <v>5608</v>
      </c>
      <c r="M5609" s="2">
        <v>161.47383493189218</v>
      </c>
      <c r="N5609" s="4">
        <f t="shared" si="97"/>
        <v>-1.9659861245415633E-2</v>
      </c>
    </row>
    <row r="5610" spans="12:14" x14ac:dyDescent="0.3">
      <c r="L5610" s="2">
        <v>5609</v>
      </c>
      <c r="M5610" s="2">
        <v>164.99201435879826</v>
      </c>
      <c r="N5610" s="4">
        <f t="shared" si="97"/>
        <v>1.6997138770269427E-3</v>
      </c>
    </row>
    <row r="5611" spans="12:14" x14ac:dyDescent="0.3">
      <c r="L5611" s="2">
        <v>5610</v>
      </c>
      <c r="M5611" s="2">
        <v>170.98038160369907</v>
      </c>
      <c r="N5611" s="4">
        <f t="shared" si="97"/>
        <v>3.805629621902451E-2</v>
      </c>
    </row>
    <row r="5612" spans="12:14" x14ac:dyDescent="0.3">
      <c r="L5612" s="2">
        <v>5611</v>
      </c>
      <c r="M5612" s="2">
        <v>161.09970719154188</v>
      </c>
      <c r="N5612" s="4">
        <f t="shared" si="97"/>
        <v>-2.1931266027754859E-2</v>
      </c>
    </row>
    <row r="5613" spans="12:14" x14ac:dyDescent="0.3">
      <c r="L5613" s="2">
        <v>5612</v>
      </c>
      <c r="M5613" s="2">
        <v>159.51950120014064</v>
      </c>
      <c r="N5613" s="4">
        <f t="shared" si="97"/>
        <v>-3.1525014522825412E-2</v>
      </c>
    </row>
    <row r="5614" spans="12:14" x14ac:dyDescent="0.3">
      <c r="L5614" s="2">
        <v>5613</v>
      </c>
      <c r="M5614" s="2">
        <v>171.08427697553628</v>
      </c>
      <c r="N5614" s="4">
        <f t="shared" si="97"/>
        <v>3.8687065924133845E-2</v>
      </c>
    </row>
    <row r="5615" spans="12:14" x14ac:dyDescent="0.3">
      <c r="L5615" s="2">
        <v>5614</v>
      </c>
      <c r="M5615" s="2">
        <v>167.25294189902996</v>
      </c>
      <c r="N5615" s="4">
        <f t="shared" si="97"/>
        <v>1.5426259849256274E-2</v>
      </c>
    </row>
    <row r="5616" spans="12:14" x14ac:dyDescent="0.3">
      <c r="L5616" s="2">
        <v>5615</v>
      </c>
      <c r="M5616" s="2">
        <v>179.42574023167069</v>
      </c>
      <c r="N5616" s="4">
        <f t="shared" si="97"/>
        <v>8.9329767569166441E-2</v>
      </c>
    </row>
    <row r="5617" spans="12:14" x14ac:dyDescent="0.3">
      <c r="L5617" s="2">
        <v>5616</v>
      </c>
      <c r="M5617" s="2">
        <v>154.64515834681944</v>
      </c>
      <c r="N5617" s="4">
        <f t="shared" si="97"/>
        <v>-6.1118130653236569E-2</v>
      </c>
    </row>
    <row r="5618" spans="12:14" x14ac:dyDescent="0.3">
      <c r="L5618" s="2">
        <v>5617</v>
      </c>
      <c r="M5618" s="2">
        <v>160.29117806480605</v>
      </c>
      <c r="N5618" s="4">
        <f t="shared" si="97"/>
        <v>-2.6840009023953892E-2</v>
      </c>
    </row>
    <row r="5619" spans="12:14" x14ac:dyDescent="0.3">
      <c r="L5619" s="2">
        <v>5618</v>
      </c>
      <c r="M5619" s="2">
        <v>174.93477125407259</v>
      </c>
      <c r="N5619" s="4">
        <f t="shared" si="97"/>
        <v>6.2064191369170629E-2</v>
      </c>
    </row>
    <row r="5620" spans="12:14" x14ac:dyDescent="0.3">
      <c r="L5620" s="2">
        <v>5619</v>
      </c>
      <c r="M5620" s="2">
        <v>158.53033251759234</v>
      </c>
      <c r="N5620" s="4">
        <f t="shared" si="97"/>
        <v>-3.7530456605191942E-2</v>
      </c>
    </row>
    <row r="5621" spans="12:14" x14ac:dyDescent="0.3">
      <c r="L5621" s="2">
        <v>5620</v>
      </c>
      <c r="M5621" s="2">
        <v>166.69591057772519</v>
      </c>
      <c r="N5621" s="4">
        <f t="shared" si="97"/>
        <v>1.2044410628613944E-2</v>
      </c>
    </row>
    <row r="5622" spans="12:14" x14ac:dyDescent="0.3">
      <c r="L5622" s="2">
        <v>5621</v>
      </c>
      <c r="M5622" s="2">
        <v>172.96831025892246</v>
      </c>
      <c r="N5622" s="4">
        <f t="shared" si="97"/>
        <v>5.0125411035786716E-2</v>
      </c>
    </row>
    <row r="5623" spans="12:14" x14ac:dyDescent="0.3">
      <c r="L5623" s="2">
        <v>5622</v>
      </c>
      <c r="M5623" s="2">
        <v>165.97443866468902</v>
      </c>
      <c r="N5623" s="4">
        <f t="shared" si="97"/>
        <v>7.6642094918057957E-3</v>
      </c>
    </row>
    <row r="5624" spans="12:14" x14ac:dyDescent="0.3">
      <c r="L5624" s="2">
        <v>5623</v>
      </c>
      <c r="M5624" s="2">
        <v>155.65719881268981</v>
      </c>
      <c r="N5624" s="4">
        <f t="shared" si="97"/>
        <v>-5.4973829372752969E-2</v>
      </c>
    </row>
    <row r="5625" spans="12:14" x14ac:dyDescent="0.3">
      <c r="L5625" s="2">
        <v>5624</v>
      </c>
      <c r="M5625" s="2">
        <v>174.31208084573061</v>
      </c>
      <c r="N5625" s="4">
        <f t="shared" si="97"/>
        <v>5.828371262118881E-2</v>
      </c>
    </row>
    <row r="5626" spans="12:14" x14ac:dyDescent="0.3">
      <c r="L5626" s="2">
        <v>5625</v>
      </c>
      <c r="M5626" s="2">
        <v>148.8459020823779</v>
      </c>
      <c r="N5626" s="4">
        <f t="shared" si="97"/>
        <v>-9.6326582185672027E-2</v>
      </c>
    </row>
    <row r="5627" spans="12:14" x14ac:dyDescent="0.3">
      <c r="L5627" s="2">
        <v>5626</v>
      </c>
      <c r="M5627" s="2">
        <v>155.85037957901656</v>
      </c>
      <c r="N5627" s="4">
        <f t="shared" si="97"/>
        <v>-5.3800990074390098E-2</v>
      </c>
    </row>
    <row r="5628" spans="12:14" x14ac:dyDescent="0.3">
      <c r="L5628" s="2">
        <v>5627</v>
      </c>
      <c r="M5628" s="2">
        <v>172.07848156121705</v>
      </c>
      <c r="N5628" s="4">
        <f t="shared" si="97"/>
        <v>4.4723081987589675E-2</v>
      </c>
    </row>
    <row r="5629" spans="12:14" x14ac:dyDescent="0.3">
      <c r="L5629" s="2">
        <v>5628</v>
      </c>
      <c r="M5629" s="2">
        <v>164.10503267111201</v>
      </c>
      <c r="N5629" s="4">
        <f t="shared" si="97"/>
        <v>-3.6853304005545207E-3</v>
      </c>
    </row>
    <row r="5630" spans="12:14" x14ac:dyDescent="0.3">
      <c r="L5630" s="2">
        <v>5629</v>
      </c>
      <c r="M5630" s="2">
        <v>153.95910146992492</v>
      </c>
      <c r="N5630" s="4">
        <f t="shared" si="97"/>
        <v>-6.5283319980485754E-2</v>
      </c>
    </row>
    <row r="5631" spans="12:14" x14ac:dyDescent="0.3">
      <c r="L5631" s="2">
        <v>5630</v>
      </c>
      <c r="M5631" s="2">
        <v>161.22565195618435</v>
      </c>
      <c r="N5631" s="4">
        <f t="shared" si="97"/>
        <v>-2.1166630022812716E-2</v>
      </c>
    </row>
    <row r="5632" spans="12:14" x14ac:dyDescent="0.3">
      <c r="L5632" s="2">
        <v>5631</v>
      </c>
      <c r="M5632" s="2">
        <v>177.05789390321516</v>
      </c>
      <c r="N5632" s="4">
        <f t="shared" si="97"/>
        <v>7.4954096122664238E-2</v>
      </c>
    </row>
    <row r="5633" spans="12:14" x14ac:dyDescent="0.3">
      <c r="L5633" s="2">
        <v>5632</v>
      </c>
      <c r="M5633" s="2">
        <v>163.25300538560228</v>
      </c>
      <c r="N5633" s="4">
        <f t="shared" si="97"/>
        <v>-8.8581594700543054E-3</v>
      </c>
    </row>
    <row r="5634" spans="12:14" x14ac:dyDescent="0.3">
      <c r="L5634" s="2">
        <v>5633</v>
      </c>
      <c r="M5634" s="2">
        <v>158.62887989057003</v>
      </c>
      <c r="N5634" s="4">
        <f t="shared" si="97"/>
        <v>-3.6932155677121492E-2</v>
      </c>
    </row>
    <row r="5635" spans="12:14" x14ac:dyDescent="0.3">
      <c r="L5635" s="2">
        <v>5634</v>
      </c>
      <c r="M5635" s="2">
        <v>161.38768764422539</v>
      </c>
      <c r="N5635" s="4">
        <f t="shared" ref="N5635:N5698" si="98">M5635/$B$2-1</f>
        <v>-2.0182878760793277E-2</v>
      </c>
    </row>
    <row r="5636" spans="12:14" x14ac:dyDescent="0.3">
      <c r="L5636" s="2">
        <v>5635</v>
      </c>
      <c r="M5636" s="2">
        <v>177.09710780154035</v>
      </c>
      <c r="N5636" s="4">
        <f t="shared" si="98"/>
        <v>7.5192171588831291E-2</v>
      </c>
    </row>
    <row r="5637" spans="12:14" x14ac:dyDescent="0.3">
      <c r="L5637" s="2">
        <v>5636</v>
      </c>
      <c r="M5637" s="2">
        <v>178.64950844019765</v>
      </c>
      <c r="N5637" s="4">
        <f t="shared" si="98"/>
        <v>8.4617108193241197E-2</v>
      </c>
    </row>
    <row r="5638" spans="12:14" x14ac:dyDescent="0.3">
      <c r="L5638" s="2">
        <v>5637</v>
      </c>
      <c r="M5638" s="2">
        <v>168.99598215650977</v>
      </c>
      <c r="N5638" s="4">
        <f t="shared" si="98"/>
        <v>2.6008607934277839E-2</v>
      </c>
    </row>
    <row r="5639" spans="12:14" x14ac:dyDescent="0.3">
      <c r="L5639" s="2">
        <v>5638</v>
      </c>
      <c r="M5639" s="2">
        <v>166.52516082093362</v>
      </c>
      <c r="N5639" s="4">
        <f t="shared" si="98"/>
        <v>1.1007754502028622E-2</v>
      </c>
    </row>
    <row r="5640" spans="12:14" x14ac:dyDescent="0.3">
      <c r="L5640" s="2">
        <v>5639</v>
      </c>
      <c r="M5640" s="2">
        <v>170.20408887730554</v>
      </c>
      <c r="N5640" s="4">
        <f t="shared" si="98"/>
        <v>3.3343266894937384E-2</v>
      </c>
    </row>
    <row r="5641" spans="12:14" x14ac:dyDescent="0.3">
      <c r="L5641" s="2">
        <v>5640</v>
      </c>
      <c r="M5641" s="2">
        <v>156.25500247376908</v>
      </c>
      <c r="N5641" s="4">
        <f t="shared" si="98"/>
        <v>-5.1344443074362034E-2</v>
      </c>
    </row>
    <row r="5642" spans="12:14" x14ac:dyDescent="0.3">
      <c r="L5642" s="2">
        <v>5641</v>
      </c>
      <c r="M5642" s="2">
        <v>159.56613494743942</v>
      </c>
      <c r="N5642" s="4">
        <f t="shared" si="98"/>
        <v>-3.1241891660741761E-2</v>
      </c>
    </row>
    <row r="5643" spans="12:14" x14ac:dyDescent="0.3">
      <c r="L5643" s="2">
        <v>5642</v>
      </c>
      <c r="M5643" s="2">
        <v>164.30524444526839</v>
      </c>
      <c r="N5643" s="4">
        <f t="shared" si="98"/>
        <v>-2.4698044390911722E-3</v>
      </c>
    </row>
    <row r="5644" spans="12:14" x14ac:dyDescent="0.3">
      <c r="L5644" s="2">
        <v>5643</v>
      </c>
      <c r="M5644" s="2">
        <v>159.76488166821881</v>
      </c>
      <c r="N5644" s="4">
        <f t="shared" si="98"/>
        <v>-3.0035260333083902E-2</v>
      </c>
    </row>
    <row r="5645" spans="12:14" x14ac:dyDescent="0.3">
      <c r="L5645" s="2">
        <v>5644</v>
      </c>
      <c r="M5645" s="2">
        <v>161.36987517807748</v>
      </c>
      <c r="N5645" s="4">
        <f t="shared" si="98"/>
        <v>-2.0291021826463251E-2</v>
      </c>
    </row>
    <row r="5646" spans="12:14" x14ac:dyDescent="0.3">
      <c r="L5646" s="2">
        <v>5645</v>
      </c>
      <c r="M5646" s="2">
        <v>165.55827405000241</v>
      </c>
      <c r="N5646" s="4">
        <f t="shared" si="98"/>
        <v>5.1375903879820051E-3</v>
      </c>
    </row>
    <row r="5647" spans="12:14" x14ac:dyDescent="0.3">
      <c r="L5647" s="2">
        <v>5646</v>
      </c>
      <c r="M5647" s="2">
        <v>169.34471437037618</v>
      </c>
      <c r="N5647" s="4">
        <f t="shared" si="98"/>
        <v>2.8125831366013321E-2</v>
      </c>
    </row>
    <row r="5648" spans="12:14" x14ac:dyDescent="0.3">
      <c r="L5648" s="2">
        <v>5647</v>
      </c>
      <c r="M5648" s="2">
        <v>162.85220084535518</v>
      </c>
      <c r="N5648" s="4">
        <f t="shared" si="98"/>
        <v>-1.1291524471666148E-2</v>
      </c>
    </row>
    <row r="5649" spans="12:14" x14ac:dyDescent="0.3">
      <c r="L5649" s="2">
        <v>5648</v>
      </c>
      <c r="M5649" s="2">
        <v>177.57038191529088</v>
      </c>
      <c r="N5649" s="4">
        <f t="shared" si="98"/>
        <v>7.806551395131911E-2</v>
      </c>
    </row>
    <row r="5650" spans="12:14" x14ac:dyDescent="0.3">
      <c r="L5650" s="2">
        <v>5649</v>
      </c>
      <c r="M5650" s="2">
        <v>166.93431130168699</v>
      </c>
      <c r="N5650" s="4">
        <f t="shared" si="98"/>
        <v>1.3491789387571895E-2</v>
      </c>
    </row>
    <row r="5651" spans="12:14" x14ac:dyDescent="0.3">
      <c r="L5651" s="2">
        <v>5650</v>
      </c>
      <c r="M5651" s="2">
        <v>164.89553295379355</v>
      </c>
      <c r="N5651" s="4">
        <f t="shared" si="98"/>
        <v>1.113955856171911E-3</v>
      </c>
    </row>
    <row r="5652" spans="12:14" x14ac:dyDescent="0.3">
      <c r="L5652" s="2">
        <v>5651</v>
      </c>
      <c r="M5652" s="2">
        <v>166.95501751481498</v>
      </c>
      <c r="N5652" s="4">
        <f t="shared" si="98"/>
        <v>1.3617500973350127E-2</v>
      </c>
    </row>
    <row r="5653" spans="12:14" x14ac:dyDescent="0.3">
      <c r="L5653" s="2">
        <v>5652</v>
      </c>
      <c r="M5653" s="2">
        <v>175.94704451394242</v>
      </c>
      <c r="N5653" s="4">
        <f t="shared" si="98"/>
        <v>6.8209905988860564E-2</v>
      </c>
    </row>
    <row r="5654" spans="12:14" x14ac:dyDescent="0.3">
      <c r="L5654" s="2">
        <v>5653</v>
      </c>
      <c r="M5654" s="2">
        <v>170.09969838367297</v>
      </c>
      <c r="N5654" s="4">
        <f t="shared" si="98"/>
        <v>3.2709491205795027E-2</v>
      </c>
    </row>
    <row r="5655" spans="12:14" x14ac:dyDescent="0.3">
      <c r="L5655" s="2">
        <v>5654</v>
      </c>
      <c r="M5655" s="2">
        <v>169.45098151779371</v>
      </c>
      <c r="N5655" s="4">
        <f t="shared" si="98"/>
        <v>2.8771000597847651E-2</v>
      </c>
    </row>
    <row r="5656" spans="12:14" x14ac:dyDescent="0.3">
      <c r="L5656" s="2">
        <v>5655</v>
      </c>
      <c r="M5656" s="2">
        <v>159.47645351991582</v>
      </c>
      <c r="N5656" s="4">
        <f t="shared" si="98"/>
        <v>-3.178636565022297E-2</v>
      </c>
    </row>
    <row r="5657" spans="12:14" x14ac:dyDescent="0.3">
      <c r="L5657" s="2">
        <v>5656</v>
      </c>
      <c r="M5657" s="2">
        <v>163.50344908697699</v>
      </c>
      <c r="N5657" s="4">
        <f t="shared" si="98"/>
        <v>-7.3376653722988516E-3</v>
      </c>
    </row>
    <row r="5658" spans="12:14" x14ac:dyDescent="0.3">
      <c r="L5658" s="2">
        <v>5657</v>
      </c>
      <c r="M5658" s="2">
        <v>147.82115670029805</v>
      </c>
      <c r="N5658" s="4">
        <f t="shared" si="98"/>
        <v>-0.10254801756856247</v>
      </c>
    </row>
    <row r="5659" spans="12:14" x14ac:dyDescent="0.3">
      <c r="L5659" s="2">
        <v>5658</v>
      </c>
      <c r="M5659" s="2">
        <v>167.67642370437366</v>
      </c>
      <c r="N5659" s="4">
        <f t="shared" si="98"/>
        <v>1.7997303089703154E-2</v>
      </c>
    </row>
    <row r="5660" spans="12:14" x14ac:dyDescent="0.3">
      <c r="L5660" s="2">
        <v>5659</v>
      </c>
      <c r="M5660" s="2">
        <v>153.9905841233853</v>
      </c>
      <c r="N5660" s="4">
        <f t="shared" si="98"/>
        <v>-6.5092182457340053E-2</v>
      </c>
    </row>
    <row r="5661" spans="12:14" x14ac:dyDescent="0.3">
      <c r="L5661" s="2">
        <v>5660</v>
      </c>
      <c r="M5661" s="2">
        <v>163.22600276033893</v>
      </c>
      <c r="N5661" s="4">
        <f t="shared" si="98"/>
        <v>-9.0220978406799768E-3</v>
      </c>
    </row>
    <row r="5662" spans="12:14" x14ac:dyDescent="0.3">
      <c r="L5662" s="2">
        <v>5661</v>
      </c>
      <c r="M5662" s="2">
        <v>161.61127622037461</v>
      </c>
      <c r="N5662" s="4">
        <f t="shared" si="98"/>
        <v>-1.8825427531258154E-2</v>
      </c>
    </row>
    <row r="5663" spans="12:14" x14ac:dyDescent="0.3">
      <c r="L5663" s="2">
        <v>5662</v>
      </c>
      <c r="M5663" s="2">
        <v>172.88659987208615</v>
      </c>
      <c r="N5663" s="4">
        <f t="shared" si="98"/>
        <v>4.96293308380098E-2</v>
      </c>
    </row>
    <row r="5664" spans="12:14" x14ac:dyDescent="0.3">
      <c r="L5664" s="2">
        <v>5663</v>
      </c>
      <c r="M5664" s="2">
        <v>164.18309206653032</v>
      </c>
      <c r="N5664" s="4">
        <f t="shared" si="98"/>
        <v>-3.2114161062184454E-3</v>
      </c>
    </row>
    <row r="5665" spans="12:14" x14ac:dyDescent="0.3">
      <c r="L5665" s="2">
        <v>5664</v>
      </c>
      <c r="M5665" s="2">
        <v>170.33550120343398</v>
      </c>
      <c r="N5665" s="4">
        <f t="shared" si="98"/>
        <v>3.414109756567818E-2</v>
      </c>
    </row>
    <row r="5666" spans="12:14" x14ac:dyDescent="0.3">
      <c r="L5666" s="2">
        <v>5665</v>
      </c>
      <c r="M5666" s="2">
        <v>165.01163946331107</v>
      </c>
      <c r="N5666" s="4">
        <f t="shared" si="98"/>
        <v>1.8188618348942143E-3</v>
      </c>
    </row>
    <row r="5667" spans="12:14" x14ac:dyDescent="0.3">
      <c r="L5667" s="2">
        <v>5666</v>
      </c>
      <c r="M5667" s="2">
        <v>155.78952862728886</v>
      </c>
      <c r="N5667" s="4">
        <f t="shared" si="98"/>
        <v>-5.4170428444917706E-2</v>
      </c>
    </row>
    <row r="5668" spans="12:14" x14ac:dyDescent="0.3">
      <c r="L5668" s="2">
        <v>5667</v>
      </c>
      <c r="M5668" s="2">
        <v>153.04231442957678</v>
      </c>
      <c r="N5668" s="4">
        <f t="shared" si="98"/>
        <v>-7.0849318550609386E-2</v>
      </c>
    </row>
    <row r="5669" spans="12:14" x14ac:dyDescent="0.3">
      <c r="L5669" s="2">
        <v>5668</v>
      </c>
      <c r="M5669" s="2">
        <v>154.89765864531176</v>
      </c>
      <c r="N5669" s="4">
        <f t="shared" si="98"/>
        <v>-5.9585150540613641E-2</v>
      </c>
    </row>
    <row r="5670" spans="12:14" x14ac:dyDescent="0.3">
      <c r="L5670" s="2">
        <v>5669</v>
      </c>
      <c r="M5670" s="2">
        <v>164.80529165909508</v>
      </c>
      <c r="N5670" s="4">
        <f t="shared" si="98"/>
        <v>5.6608280043257686E-4</v>
      </c>
    </row>
    <row r="5671" spans="12:14" x14ac:dyDescent="0.3">
      <c r="L5671" s="2">
        <v>5670</v>
      </c>
      <c r="M5671" s="2">
        <v>172.86886939084121</v>
      </c>
      <c r="N5671" s="4">
        <f t="shared" si="98"/>
        <v>4.9521685519180458E-2</v>
      </c>
    </row>
    <row r="5672" spans="12:14" x14ac:dyDescent="0.3">
      <c r="L5672" s="2">
        <v>5671</v>
      </c>
      <c r="M5672" s="2">
        <v>172.11999327651304</v>
      </c>
      <c r="N5672" s="4">
        <f t="shared" si="98"/>
        <v>4.4975107962883953E-2</v>
      </c>
    </row>
    <row r="5673" spans="12:14" x14ac:dyDescent="0.3">
      <c r="L5673" s="2">
        <v>5672</v>
      </c>
      <c r="M5673" s="2">
        <v>157.92423553980026</v>
      </c>
      <c r="N5673" s="4">
        <f t="shared" si="98"/>
        <v>-4.1210193297876785E-2</v>
      </c>
    </row>
    <row r="5674" spans="12:14" x14ac:dyDescent="0.3">
      <c r="L5674" s="2">
        <v>5673</v>
      </c>
      <c r="M5674" s="2">
        <v>170.69253583559652</v>
      </c>
      <c r="N5674" s="4">
        <f t="shared" si="98"/>
        <v>3.6308726649251222E-2</v>
      </c>
    </row>
    <row r="5675" spans="12:14" x14ac:dyDescent="0.3">
      <c r="L5675" s="2">
        <v>5674</v>
      </c>
      <c r="M5675" s="2">
        <v>154.92287837470636</v>
      </c>
      <c r="N5675" s="4">
        <f t="shared" si="98"/>
        <v>-5.9432036489507678E-2</v>
      </c>
    </row>
    <row r="5676" spans="12:14" x14ac:dyDescent="0.3">
      <c r="L5676" s="2">
        <v>5675</v>
      </c>
      <c r="M5676" s="2">
        <v>172.67626404771488</v>
      </c>
      <c r="N5676" s="4">
        <f t="shared" si="98"/>
        <v>4.8352339730836524E-2</v>
      </c>
    </row>
    <row r="5677" spans="12:14" x14ac:dyDescent="0.3">
      <c r="L5677" s="2">
        <v>5676</v>
      </c>
      <c r="M5677" s="2">
        <v>162.72369337902921</v>
      </c>
      <c r="N5677" s="4">
        <f t="shared" si="98"/>
        <v>-1.2071719154118199E-2</v>
      </c>
    </row>
    <row r="5678" spans="12:14" x14ac:dyDescent="0.3">
      <c r="L5678" s="2">
        <v>5677</v>
      </c>
      <c r="M5678" s="2">
        <v>164.65107397492511</v>
      </c>
      <c r="N5678" s="4">
        <f t="shared" si="98"/>
        <v>-3.7020378718310987E-4</v>
      </c>
    </row>
    <row r="5679" spans="12:14" x14ac:dyDescent="0.3">
      <c r="L5679" s="2">
        <v>5678</v>
      </c>
      <c r="M5679" s="2">
        <v>168.94451262634576</v>
      </c>
      <c r="N5679" s="4">
        <f t="shared" si="98"/>
        <v>2.5696126061509394E-2</v>
      </c>
    </row>
    <row r="5680" spans="12:14" x14ac:dyDescent="0.3">
      <c r="L5680" s="2">
        <v>5679</v>
      </c>
      <c r="M5680" s="2">
        <v>145.4174774485013</v>
      </c>
      <c r="N5680" s="4">
        <f t="shared" si="98"/>
        <v>-0.11714123790188669</v>
      </c>
    </row>
    <row r="5681" spans="12:14" x14ac:dyDescent="0.3">
      <c r="L5681" s="2">
        <v>5680</v>
      </c>
      <c r="M5681" s="2">
        <v>180.79536951022115</v>
      </c>
      <c r="N5681" s="4">
        <f t="shared" si="98"/>
        <v>9.7645062474640332E-2</v>
      </c>
    </row>
    <row r="5682" spans="12:14" x14ac:dyDescent="0.3">
      <c r="L5682" s="2">
        <v>5681</v>
      </c>
      <c r="M5682" s="2">
        <v>166.86156726154647</v>
      </c>
      <c r="N5682" s="4">
        <f t="shared" si="98"/>
        <v>1.305014568452223E-2</v>
      </c>
    </row>
    <row r="5683" spans="12:14" x14ac:dyDescent="0.3">
      <c r="L5683" s="2">
        <v>5682</v>
      </c>
      <c r="M5683" s="2">
        <v>157.8927389304329</v>
      </c>
      <c r="N5683" s="4">
        <f t="shared" si="98"/>
        <v>-4.140141555014154E-2</v>
      </c>
    </row>
    <row r="5684" spans="12:14" x14ac:dyDescent="0.3">
      <c r="L5684" s="2">
        <v>5683</v>
      </c>
      <c r="M5684" s="2">
        <v>146.71811366134534</v>
      </c>
      <c r="N5684" s="4">
        <f t="shared" si="98"/>
        <v>-0.10924481377901518</v>
      </c>
    </row>
    <row r="5685" spans="12:14" x14ac:dyDescent="0.3">
      <c r="L5685" s="2">
        <v>5684</v>
      </c>
      <c r="M5685" s="2">
        <v>165.51628632970284</v>
      </c>
      <c r="N5685" s="4">
        <f t="shared" si="98"/>
        <v>4.8826744905436925E-3</v>
      </c>
    </row>
    <row r="5686" spans="12:14" x14ac:dyDescent="0.3">
      <c r="L5686" s="2">
        <v>5685</v>
      </c>
      <c r="M5686" s="2">
        <v>175.68670842966193</v>
      </c>
      <c r="N5686" s="4">
        <f t="shared" si="98"/>
        <v>6.662935324423791E-2</v>
      </c>
    </row>
    <row r="5687" spans="12:14" x14ac:dyDescent="0.3">
      <c r="L5687" s="2">
        <v>5686</v>
      </c>
      <c r="M5687" s="2">
        <v>155.69297215288742</v>
      </c>
      <c r="N5687" s="4">
        <f t="shared" si="98"/>
        <v>-5.475664222718335E-2</v>
      </c>
    </row>
    <row r="5688" spans="12:14" x14ac:dyDescent="0.3">
      <c r="L5688" s="2">
        <v>5687</v>
      </c>
      <c r="M5688" s="2">
        <v>156.75977543207594</v>
      </c>
      <c r="N5688" s="4">
        <f t="shared" si="98"/>
        <v>-4.8279864889327784E-2</v>
      </c>
    </row>
    <row r="5689" spans="12:14" x14ac:dyDescent="0.3">
      <c r="L5689" s="2">
        <v>5688</v>
      </c>
      <c r="M5689" s="2">
        <v>165.90603852076734</v>
      </c>
      <c r="N5689" s="4">
        <f t="shared" si="98"/>
        <v>7.2489384566485349E-3</v>
      </c>
    </row>
    <row r="5690" spans="12:14" x14ac:dyDescent="0.3">
      <c r="L5690" s="2">
        <v>5689</v>
      </c>
      <c r="M5690" s="2">
        <v>161.58978328087085</v>
      </c>
      <c r="N5690" s="4">
        <f t="shared" si="98"/>
        <v>-1.8955915491144948E-2</v>
      </c>
    </row>
    <row r="5691" spans="12:14" x14ac:dyDescent="0.3">
      <c r="L5691" s="2">
        <v>5690</v>
      </c>
      <c r="M5691" s="2">
        <v>168.36940370618322</v>
      </c>
      <c r="N5691" s="4">
        <f t="shared" si="98"/>
        <v>2.2204524101173462E-2</v>
      </c>
    </row>
    <row r="5692" spans="12:14" x14ac:dyDescent="0.3">
      <c r="L5692" s="2">
        <v>5691</v>
      </c>
      <c r="M5692" s="2">
        <v>163.0788318876983</v>
      </c>
      <c r="N5692" s="4">
        <f t="shared" si="98"/>
        <v>-9.9156018177546379E-3</v>
      </c>
    </row>
    <row r="5693" spans="12:14" x14ac:dyDescent="0.3">
      <c r="L5693" s="2">
        <v>5692</v>
      </c>
      <c r="M5693" s="2">
        <v>156.00756136725889</v>
      </c>
      <c r="N5693" s="4">
        <f t="shared" si="98"/>
        <v>-5.2846707814603766E-2</v>
      </c>
    </row>
    <row r="5694" spans="12:14" x14ac:dyDescent="0.3">
      <c r="L5694" s="2">
        <v>5693</v>
      </c>
      <c r="M5694" s="2">
        <v>162.08272614730646</v>
      </c>
      <c r="N5694" s="4">
        <f t="shared" si="98"/>
        <v>-1.5963160173954383E-2</v>
      </c>
    </row>
    <row r="5695" spans="12:14" x14ac:dyDescent="0.3">
      <c r="L5695" s="2">
        <v>5694</v>
      </c>
      <c r="M5695" s="2">
        <v>162.2416273242483</v>
      </c>
      <c r="N5695" s="4">
        <f t="shared" si="98"/>
        <v>-1.4998439159449872E-2</v>
      </c>
    </row>
    <row r="5696" spans="12:14" x14ac:dyDescent="0.3">
      <c r="L5696" s="2">
        <v>5695</v>
      </c>
      <c r="M5696" s="2">
        <v>167.11917709421726</v>
      </c>
      <c r="N5696" s="4">
        <f t="shared" si="98"/>
        <v>1.4614146807128581E-2</v>
      </c>
    </row>
    <row r="5697" spans="12:14" x14ac:dyDescent="0.3">
      <c r="L5697" s="2">
        <v>5696</v>
      </c>
      <c r="M5697" s="2">
        <v>153.20188622946969</v>
      </c>
      <c r="N5697" s="4">
        <f t="shared" si="98"/>
        <v>-6.9880526049246439E-2</v>
      </c>
    </row>
    <row r="5698" spans="12:14" x14ac:dyDescent="0.3">
      <c r="L5698" s="2">
        <v>5697</v>
      </c>
      <c r="M5698" s="2">
        <v>163.95713219110948</v>
      </c>
      <c r="N5698" s="4">
        <f t="shared" si="98"/>
        <v>-4.5832639707128475E-3</v>
      </c>
    </row>
    <row r="5699" spans="12:14" x14ac:dyDescent="0.3">
      <c r="L5699" s="2">
        <v>5698</v>
      </c>
      <c r="M5699" s="2">
        <v>175.16658431779317</v>
      </c>
      <c r="N5699" s="4">
        <f t="shared" ref="N5699:N5762" si="99">M5699/$B$2-1</f>
        <v>6.3471575117434176E-2</v>
      </c>
    </row>
    <row r="5700" spans="12:14" x14ac:dyDescent="0.3">
      <c r="L5700" s="2">
        <v>5699</v>
      </c>
      <c r="M5700" s="2">
        <v>166.39731596722814</v>
      </c>
      <c r="N5700" s="4">
        <f t="shared" si="99"/>
        <v>1.0231582674106399E-2</v>
      </c>
    </row>
    <row r="5701" spans="12:14" x14ac:dyDescent="0.3">
      <c r="L5701" s="2">
        <v>5700</v>
      </c>
      <c r="M5701" s="2">
        <v>149.60548823846528</v>
      </c>
      <c r="N5701" s="4">
        <f t="shared" si="99"/>
        <v>-9.171498181110449E-2</v>
      </c>
    </row>
    <row r="5702" spans="12:14" x14ac:dyDescent="0.3">
      <c r="L5702" s="2">
        <v>5701</v>
      </c>
      <c r="M5702" s="2">
        <v>155.34775084158329</v>
      </c>
      <c r="N5702" s="4">
        <f t="shared" si="99"/>
        <v>-5.6852550263105539E-2</v>
      </c>
    </row>
    <row r="5703" spans="12:14" x14ac:dyDescent="0.3">
      <c r="L5703" s="2">
        <v>5702</v>
      </c>
      <c r="M5703" s="2">
        <v>157.81732896989456</v>
      </c>
      <c r="N5703" s="4">
        <f t="shared" si="99"/>
        <v>-4.1859244592282074E-2</v>
      </c>
    </row>
    <row r="5704" spans="12:14" x14ac:dyDescent="0.3">
      <c r="L5704" s="2">
        <v>5703</v>
      </c>
      <c r="M5704" s="2">
        <v>160.5433859659644</v>
      </c>
      <c r="N5704" s="4">
        <f t="shared" si="99"/>
        <v>-2.5308804114372863E-2</v>
      </c>
    </row>
    <row r="5705" spans="12:14" x14ac:dyDescent="0.3">
      <c r="L5705" s="2">
        <v>5704</v>
      </c>
      <c r="M5705" s="2">
        <v>157.77059297589113</v>
      </c>
      <c r="N5705" s="4">
        <f t="shared" si="99"/>
        <v>-4.2142988214680543E-2</v>
      </c>
    </row>
    <row r="5706" spans="12:14" x14ac:dyDescent="0.3">
      <c r="L5706" s="2">
        <v>5705</v>
      </c>
      <c r="M5706" s="2">
        <v>178.29740853037612</v>
      </c>
      <c r="N5706" s="4">
        <f t="shared" si="99"/>
        <v>8.2479438801816185E-2</v>
      </c>
    </row>
    <row r="5707" spans="12:14" x14ac:dyDescent="0.3">
      <c r="L5707" s="2">
        <v>5706</v>
      </c>
      <c r="M5707" s="2">
        <v>161.56025229442417</v>
      </c>
      <c r="N5707" s="4">
        <f t="shared" si="99"/>
        <v>-1.9135204051194954E-2</v>
      </c>
    </row>
    <row r="5708" spans="12:14" x14ac:dyDescent="0.3">
      <c r="L5708" s="2">
        <v>5707</v>
      </c>
      <c r="M5708" s="2">
        <v>176.89652365118627</v>
      </c>
      <c r="N5708" s="4">
        <f t="shared" si="99"/>
        <v>7.3974384856553499E-2</v>
      </c>
    </row>
    <row r="5709" spans="12:14" x14ac:dyDescent="0.3">
      <c r="L5709" s="2">
        <v>5708</v>
      </c>
      <c r="M5709" s="2">
        <v>168.26104904973005</v>
      </c>
      <c r="N5709" s="4">
        <f t="shared" si="99"/>
        <v>2.1546681181998206E-2</v>
      </c>
    </row>
    <row r="5710" spans="12:14" x14ac:dyDescent="0.3">
      <c r="L5710" s="2">
        <v>5709</v>
      </c>
      <c r="M5710" s="2">
        <v>165.18792789929552</v>
      </c>
      <c r="N5710" s="4">
        <f t="shared" si="99"/>
        <v>2.8891443971850173E-3</v>
      </c>
    </row>
    <row r="5711" spans="12:14" x14ac:dyDescent="0.3">
      <c r="L5711" s="2">
        <v>5710</v>
      </c>
      <c r="M5711" s="2">
        <v>169.38776061859576</v>
      </c>
      <c r="N5711" s="4">
        <f t="shared" si="99"/>
        <v>2.8387173799419019E-2</v>
      </c>
    </row>
    <row r="5712" spans="12:14" x14ac:dyDescent="0.3">
      <c r="L5712" s="2">
        <v>5711</v>
      </c>
      <c r="M5712" s="2">
        <v>169.86647023374005</v>
      </c>
      <c r="N5712" s="4">
        <f t="shared" si="99"/>
        <v>3.1293516184435433E-2</v>
      </c>
    </row>
    <row r="5713" spans="12:14" x14ac:dyDescent="0.3">
      <c r="L5713" s="2">
        <v>5712</v>
      </c>
      <c r="M5713" s="2">
        <v>168.20428707273973</v>
      </c>
      <c r="N5713" s="4">
        <f t="shared" si="99"/>
        <v>2.1202067799761304E-2</v>
      </c>
    </row>
    <row r="5714" spans="12:14" x14ac:dyDescent="0.3">
      <c r="L5714" s="2">
        <v>5713</v>
      </c>
      <c r="M5714" s="2">
        <v>151.84654867539362</v>
      </c>
      <c r="N5714" s="4">
        <f t="shared" si="99"/>
        <v>-7.8109053020087638E-2</v>
      </c>
    </row>
    <row r="5715" spans="12:14" x14ac:dyDescent="0.3">
      <c r="L5715" s="2">
        <v>5714</v>
      </c>
      <c r="M5715" s="2">
        <v>168.50561367939235</v>
      </c>
      <c r="N5715" s="4">
        <f t="shared" si="99"/>
        <v>2.3031482252578783E-2</v>
      </c>
    </row>
    <row r="5716" spans="12:14" x14ac:dyDescent="0.3">
      <c r="L5716" s="2">
        <v>5715</v>
      </c>
      <c r="M5716" s="2">
        <v>153.91651252174006</v>
      </c>
      <c r="N5716" s="4">
        <f t="shared" si="99"/>
        <v>-6.5541886053376519E-2</v>
      </c>
    </row>
    <row r="5717" spans="12:14" x14ac:dyDescent="0.3">
      <c r="L5717" s="2">
        <v>5716</v>
      </c>
      <c r="M5717" s="2">
        <v>163.91678918872867</v>
      </c>
      <c r="N5717" s="4">
        <f t="shared" si="99"/>
        <v>-4.8281944547660105E-3</v>
      </c>
    </row>
    <row r="5718" spans="12:14" x14ac:dyDescent="0.3">
      <c r="L5718" s="2">
        <v>5717</v>
      </c>
      <c r="M5718" s="2">
        <v>169.69572857590856</v>
      </c>
      <c r="N5718" s="4">
        <f t="shared" si="99"/>
        <v>3.0256909228266293E-2</v>
      </c>
    </row>
    <row r="5719" spans="12:14" x14ac:dyDescent="0.3">
      <c r="L5719" s="2">
        <v>5718</v>
      </c>
      <c r="M5719" s="2">
        <v>161.64891240068576</v>
      </c>
      <c r="N5719" s="4">
        <f t="shared" si="99"/>
        <v>-1.8596930708574821E-2</v>
      </c>
    </row>
    <row r="5720" spans="12:14" x14ac:dyDescent="0.3">
      <c r="L5720" s="2">
        <v>5719</v>
      </c>
      <c r="M5720" s="2">
        <v>172.75515285884666</v>
      </c>
      <c r="N5720" s="4">
        <f t="shared" si="99"/>
        <v>4.8831289574839065E-2</v>
      </c>
    </row>
    <row r="5721" spans="12:14" x14ac:dyDescent="0.3">
      <c r="L5721" s="2">
        <v>5720</v>
      </c>
      <c r="M5721" s="2">
        <v>158.15835413735689</v>
      </c>
      <c r="N5721" s="4">
        <f t="shared" si="99"/>
        <v>-3.9788812189844647E-2</v>
      </c>
    </row>
    <row r="5722" spans="12:14" x14ac:dyDescent="0.3">
      <c r="L5722" s="2">
        <v>5721</v>
      </c>
      <c r="M5722" s="2">
        <v>159.67516015482997</v>
      </c>
      <c r="N5722" s="4">
        <f t="shared" si="99"/>
        <v>-3.0579977691917892E-2</v>
      </c>
    </row>
    <row r="5723" spans="12:14" x14ac:dyDescent="0.3">
      <c r="L5723" s="2">
        <v>5722</v>
      </c>
      <c r="M5723" s="2">
        <v>168.27029835549419</v>
      </c>
      <c r="N5723" s="4">
        <f t="shared" si="99"/>
        <v>2.1602835578158119E-2</v>
      </c>
    </row>
    <row r="5724" spans="12:14" x14ac:dyDescent="0.3">
      <c r="L5724" s="2">
        <v>5723</v>
      </c>
      <c r="M5724" s="2">
        <v>160.16055989207001</v>
      </c>
      <c r="N5724" s="4">
        <f t="shared" si="99"/>
        <v>-2.7633018229674011E-2</v>
      </c>
    </row>
    <row r="5725" spans="12:14" x14ac:dyDescent="0.3">
      <c r="L5725" s="2">
        <v>5724</v>
      </c>
      <c r="M5725" s="2">
        <v>151.93169946601211</v>
      </c>
      <c r="N5725" s="4">
        <f t="shared" si="99"/>
        <v>-7.759208543877516E-2</v>
      </c>
    </row>
    <row r="5726" spans="12:14" x14ac:dyDescent="0.3">
      <c r="L5726" s="2">
        <v>5725</v>
      </c>
      <c r="M5726" s="2">
        <v>163.25522264999361</v>
      </c>
      <c r="N5726" s="4">
        <f t="shared" si="99"/>
        <v>-8.8446980118436214E-3</v>
      </c>
    </row>
    <row r="5727" spans="12:14" x14ac:dyDescent="0.3">
      <c r="L5727" s="2">
        <v>5726</v>
      </c>
      <c r="M5727" s="2">
        <v>163.48383182447171</v>
      </c>
      <c r="N5727" s="4">
        <f t="shared" si="99"/>
        <v>-7.4567657197608384E-3</v>
      </c>
    </row>
    <row r="5728" spans="12:14" x14ac:dyDescent="0.3">
      <c r="L5728" s="2">
        <v>5727</v>
      </c>
      <c r="M5728" s="2">
        <v>145.62462602558205</v>
      </c>
      <c r="N5728" s="4">
        <f t="shared" si="99"/>
        <v>-0.11588359721425578</v>
      </c>
    </row>
    <row r="5729" spans="12:14" x14ac:dyDescent="0.3">
      <c r="L5729" s="2">
        <v>5728</v>
      </c>
      <c r="M5729" s="2">
        <v>159.56977543002006</v>
      </c>
      <c r="N5729" s="4">
        <f t="shared" si="99"/>
        <v>-3.1219789558566968E-2</v>
      </c>
    </row>
    <row r="5730" spans="12:14" x14ac:dyDescent="0.3">
      <c r="L5730" s="2">
        <v>5729</v>
      </c>
      <c r="M5730" s="2">
        <v>165.96847908830335</v>
      </c>
      <c r="N5730" s="4">
        <f t="shared" si="99"/>
        <v>7.6280277045628342E-3</v>
      </c>
    </row>
    <row r="5731" spans="12:14" x14ac:dyDescent="0.3">
      <c r="L5731" s="2">
        <v>5730</v>
      </c>
      <c r="M5731" s="2">
        <v>171.86170223955136</v>
      </c>
      <c r="N5731" s="4">
        <f t="shared" si="99"/>
        <v>4.3406971111976222E-2</v>
      </c>
    </row>
    <row r="5732" spans="12:14" x14ac:dyDescent="0.3">
      <c r="L5732" s="2">
        <v>5731</v>
      </c>
      <c r="M5732" s="2">
        <v>160.37054943323875</v>
      </c>
      <c r="N5732" s="4">
        <f t="shared" si="99"/>
        <v>-2.6358129477491943E-2</v>
      </c>
    </row>
    <row r="5733" spans="12:14" x14ac:dyDescent="0.3">
      <c r="L5733" s="2">
        <v>5732</v>
      </c>
      <c r="M5733" s="2">
        <v>166.19693784057026</v>
      </c>
      <c r="N5733" s="4">
        <f t="shared" si="99"/>
        <v>9.015046753138023E-3</v>
      </c>
    </row>
    <row r="5734" spans="12:14" x14ac:dyDescent="0.3">
      <c r="L5734" s="2">
        <v>5733</v>
      </c>
      <c r="M5734" s="2">
        <v>160.38394035868023</v>
      </c>
      <c r="N5734" s="4">
        <f t="shared" si="99"/>
        <v>-2.6276830475019497E-2</v>
      </c>
    </row>
    <row r="5735" spans="12:14" x14ac:dyDescent="0.3">
      <c r="L5735" s="2">
        <v>5734</v>
      </c>
      <c r="M5735" s="2">
        <v>156.48813953437491</v>
      </c>
      <c r="N5735" s="4">
        <f t="shared" si="99"/>
        <v>-4.9929021074633373E-2</v>
      </c>
    </row>
    <row r="5736" spans="12:14" x14ac:dyDescent="0.3">
      <c r="L5736" s="2">
        <v>5735</v>
      </c>
      <c r="M5736" s="2">
        <v>185.20668065507209</v>
      </c>
      <c r="N5736" s="4">
        <f t="shared" si="99"/>
        <v>0.12442701994568739</v>
      </c>
    </row>
    <row r="5737" spans="12:14" x14ac:dyDescent="0.3">
      <c r="L5737" s="2">
        <v>5736</v>
      </c>
      <c r="M5737" s="2">
        <v>157.59354122042902</v>
      </c>
      <c r="N5737" s="4">
        <f t="shared" si="99"/>
        <v>-4.3217905043092308E-2</v>
      </c>
    </row>
    <row r="5738" spans="12:14" x14ac:dyDescent="0.3">
      <c r="L5738" s="2">
        <v>5737</v>
      </c>
      <c r="M5738" s="2">
        <v>162.88328376389762</v>
      </c>
      <c r="N5738" s="4">
        <f t="shared" si="99"/>
        <v>-1.1102813819629853E-2</v>
      </c>
    </row>
    <row r="5739" spans="12:14" x14ac:dyDescent="0.3">
      <c r="L5739" s="2">
        <v>5738</v>
      </c>
      <c r="M5739" s="2">
        <v>148.4662145698567</v>
      </c>
      <c r="N5739" s="4">
        <f t="shared" si="99"/>
        <v>-9.8631741463430012E-2</v>
      </c>
    </row>
    <row r="5740" spans="12:14" x14ac:dyDescent="0.3">
      <c r="L5740" s="2">
        <v>5739</v>
      </c>
      <c r="M5740" s="2">
        <v>159.3897827283383</v>
      </c>
      <c r="N5740" s="4">
        <f t="shared" si="99"/>
        <v>-3.2312561463166412E-2</v>
      </c>
    </row>
    <row r="5741" spans="12:14" x14ac:dyDescent="0.3">
      <c r="L5741" s="2">
        <v>5740</v>
      </c>
      <c r="M5741" s="2">
        <v>163.30820312083537</v>
      </c>
      <c r="N5741" s="4">
        <f t="shared" si="99"/>
        <v>-8.5230429142347797E-3</v>
      </c>
    </row>
    <row r="5742" spans="12:14" x14ac:dyDescent="0.3">
      <c r="L5742" s="2">
        <v>5741</v>
      </c>
      <c r="M5742" s="2">
        <v>175.93074958613295</v>
      </c>
      <c r="N5742" s="4">
        <f t="shared" si="99"/>
        <v>6.8110976203756612E-2</v>
      </c>
    </row>
    <row r="5743" spans="12:14" x14ac:dyDescent="0.3">
      <c r="L5743" s="2">
        <v>5742</v>
      </c>
      <c r="M5743" s="2">
        <v>164.95937662575369</v>
      </c>
      <c r="N5743" s="4">
        <f t="shared" si="99"/>
        <v>1.5015636333353122E-3</v>
      </c>
    </row>
    <row r="5744" spans="12:14" x14ac:dyDescent="0.3">
      <c r="L5744" s="2">
        <v>5743</v>
      </c>
      <c r="M5744" s="2">
        <v>157.76586065052379</v>
      </c>
      <c r="N5744" s="4">
        <f t="shared" si="99"/>
        <v>-4.217171911408113E-2</v>
      </c>
    </row>
    <row r="5745" spans="12:14" x14ac:dyDescent="0.3">
      <c r="L5745" s="2">
        <v>5744</v>
      </c>
      <c r="M5745" s="2">
        <v>161.54378128744338</v>
      </c>
      <c r="N5745" s="4">
        <f t="shared" si="99"/>
        <v>-1.9235202848373434E-2</v>
      </c>
    </row>
    <row r="5746" spans="12:14" x14ac:dyDescent="0.3">
      <c r="L5746" s="2">
        <v>5745</v>
      </c>
      <c r="M5746" s="2">
        <v>166.74810021299928</v>
      </c>
      <c r="N5746" s="4">
        <f t="shared" si="99"/>
        <v>1.2361264404383343E-2</v>
      </c>
    </row>
    <row r="5747" spans="12:14" x14ac:dyDescent="0.3">
      <c r="L5747" s="2">
        <v>5746</v>
      </c>
      <c r="M5747" s="2">
        <v>167.94603684845208</v>
      </c>
      <c r="N5747" s="4">
        <f t="shared" si="99"/>
        <v>1.9634178730808749E-2</v>
      </c>
    </row>
    <row r="5748" spans="12:14" x14ac:dyDescent="0.3">
      <c r="L5748" s="2">
        <v>5747</v>
      </c>
      <c r="M5748" s="2">
        <v>169.84431775998181</v>
      </c>
      <c r="N5748" s="4">
        <f t="shared" si="99"/>
        <v>3.1159024059398188E-2</v>
      </c>
    </row>
    <row r="5749" spans="12:14" x14ac:dyDescent="0.3">
      <c r="L5749" s="2">
        <v>5748</v>
      </c>
      <c r="M5749" s="2">
        <v>159.85628932843065</v>
      </c>
      <c r="N5749" s="4">
        <f t="shared" si="99"/>
        <v>-2.948030603765206E-2</v>
      </c>
    </row>
    <row r="5750" spans="12:14" x14ac:dyDescent="0.3">
      <c r="L5750" s="2">
        <v>5749</v>
      </c>
      <c r="M5750" s="2">
        <v>161.34698023036458</v>
      </c>
      <c r="N5750" s="4">
        <f t="shared" si="99"/>
        <v>-2.0430021660257425E-2</v>
      </c>
    </row>
    <row r="5751" spans="12:14" x14ac:dyDescent="0.3">
      <c r="L5751" s="2">
        <v>5750</v>
      </c>
      <c r="M5751" s="2">
        <v>174.70102353688441</v>
      </c>
      <c r="N5751" s="4">
        <f t="shared" si="99"/>
        <v>6.064506195047259E-2</v>
      </c>
    </row>
    <row r="5752" spans="12:14" x14ac:dyDescent="0.3">
      <c r="L5752" s="2">
        <v>5751</v>
      </c>
      <c r="M5752" s="2">
        <v>166.23607097385167</v>
      </c>
      <c r="N5752" s="4">
        <f t="shared" si="99"/>
        <v>9.2526318784753592E-3</v>
      </c>
    </row>
    <row r="5753" spans="12:14" x14ac:dyDescent="0.3">
      <c r="L5753" s="2">
        <v>5752</v>
      </c>
      <c r="M5753" s="2">
        <v>188.23783283853771</v>
      </c>
      <c r="N5753" s="4">
        <f t="shared" si="99"/>
        <v>0.14282975468830572</v>
      </c>
    </row>
    <row r="5754" spans="12:14" x14ac:dyDescent="0.3">
      <c r="L5754" s="2">
        <v>5753</v>
      </c>
      <c r="M5754" s="2">
        <v>153.00799667620484</v>
      </c>
      <c r="N5754" s="4">
        <f t="shared" si="99"/>
        <v>-7.1057668535711271E-2</v>
      </c>
    </row>
    <row r="5755" spans="12:14" x14ac:dyDescent="0.3">
      <c r="L5755" s="2">
        <v>5754</v>
      </c>
      <c r="M5755" s="2">
        <v>166.42007055814395</v>
      </c>
      <c r="N5755" s="4">
        <f t="shared" si="99"/>
        <v>1.0369730373547048E-2</v>
      </c>
    </row>
    <row r="5756" spans="12:14" x14ac:dyDescent="0.3">
      <c r="L5756" s="2">
        <v>5755</v>
      </c>
      <c r="M5756" s="2">
        <v>169.56142417219928</v>
      </c>
      <c r="N5756" s="4">
        <f t="shared" si="99"/>
        <v>2.944152017267565E-2</v>
      </c>
    </row>
    <row r="5757" spans="12:14" x14ac:dyDescent="0.3">
      <c r="L5757" s="2">
        <v>5756</v>
      </c>
      <c r="M5757" s="2">
        <v>173.65965192888166</v>
      </c>
      <c r="N5757" s="4">
        <f t="shared" si="99"/>
        <v>5.4322685404977866E-2</v>
      </c>
    </row>
    <row r="5758" spans="12:14" x14ac:dyDescent="0.3">
      <c r="L5758" s="2">
        <v>5757</v>
      </c>
      <c r="M5758" s="2">
        <v>165.23588487958028</v>
      </c>
      <c r="N5758" s="4">
        <f t="shared" si="99"/>
        <v>3.1803008729476279E-3</v>
      </c>
    </row>
    <row r="5759" spans="12:14" x14ac:dyDescent="0.3">
      <c r="L5759" s="2">
        <v>5758</v>
      </c>
      <c r="M5759" s="2">
        <v>158.92984834079738</v>
      </c>
      <c r="N5759" s="4">
        <f t="shared" si="99"/>
        <v>-3.5104915664019187E-2</v>
      </c>
    </row>
    <row r="5760" spans="12:14" x14ac:dyDescent="0.3">
      <c r="L5760" s="2">
        <v>5759</v>
      </c>
      <c r="M5760" s="2">
        <v>179.29559536268818</v>
      </c>
      <c r="N5760" s="4">
        <f t="shared" si="99"/>
        <v>8.8539631885757863E-2</v>
      </c>
    </row>
    <row r="5761" spans="12:14" x14ac:dyDescent="0.3">
      <c r="L5761" s="2">
        <v>5760</v>
      </c>
      <c r="M5761" s="2">
        <v>152.62095513614125</v>
      </c>
      <c r="N5761" s="4">
        <f t="shared" si="99"/>
        <v>-7.3407475594234217E-2</v>
      </c>
    </row>
    <row r="5762" spans="12:14" x14ac:dyDescent="0.3">
      <c r="L5762" s="2">
        <v>5761</v>
      </c>
      <c r="M5762" s="2">
        <v>156.89986010136397</v>
      </c>
      <c r="N5762" s="4">
        <f t="shared" si="99"/>
        <v>-4.7429382678478293E-2</v>
      </c>
    </row>
    <row r="5763" spans="12:14" x14ac:dyDescent="0.3">
      <c r="L5763" s="2">
        <v>5762</v>
      </c>
      <c r="M5763" s="2">
        <v>163.63601167778134</v>
      </c>
      <c r="N5763" s="4">
        <f t="shared" ref="N5763:N5826" si="100">M5763/$B$2-1</f>
        <v>-6.5328512132889482E-3</v>
      </c>
    </row>
    <row r="5764" spans="12:14" x14ac:dyDescent="0.3">
      <c r="L5764" s="2">
        <v>5763</v>
      </c>
      <c r="M5764" s="2">
        <v>161.45653547639094</v>
      </c>
      <c r="N5764" s="4">
        <f t="shared" si="100"/>
        <v>-1.9764889720237044E-2</v>
      </c>
    </row>
    <row r="5765" spans="12:14" x14ac:dyDescent="0.3">
      <c r="L5765" s="2">
        <v>5764</v>
      </c>
      <c r="M5765" s="2">
        <v>172.90246190363743</v>
      </c>
      <c r="N5765" s="4">
        <f t="shared" si="100"/>
        <v>4.9725632422836119E-2</v>
      </c>
    </row>
    <row r="5766" spans="12:14" x14ac:dyDescent="0.3">
      <c r="L5766" s="2">
        <v>5765</v>
      </c>
      <c r="M5766" s="2">
        <v>150.52855377624573</v>
      </c>
      <c r="N5766" s="4">
        <f t="shared" si="100"/>
        <v>-8.6110865219899857E-2</v>
      </c>
    </row>
    <row r="5767" spans="12:14" x14ac:dyDescent="0.3">
      <c r="L5767" s="2">
        <v>5766</v>
      </c>
      <c r="M5767" s="2">
        <v>171.60255360536803</v>
      </c>
      <c r="N5767" s="4">
        <f t="shared" si="100"/>
        <v>4.1833627615796232E-2</v>
      </c>
    </row>
    <row r="5768" spans="12:14" x14ac:dyDescent="0.3">
      <c r="L5768" s="2">
        <v>5767</v>
      </c>
      <c r="M5768" s="2">
        <v>181.18405651433</v>
      </c>
      <c r="N5768" s="4">
        <f t="shared" si="100"/>
        <v>0.10000485947643245</v>
      </c>
    </row>
    <row r="5769" spans="12:14" x14ac:dyDescent="0.3">
      <c r="L5769" s="2">
        <v>5768</v>
      </c>
      <c r="M5769" s="2">
        <v>168.62424569331745</v>
      </c>
      <c r="N5769" s="4">
        <f t="shared" si="100"/>
        <v>2.3751721076665122E-2</v>
      </c>
    </row>
    <row r="5770" spans="12:14" x14ac:dyDescent="0.3">
      <c r="L5770" s="2">
        <v>5769</v>
      </c>
      <c r="M5770" s="2">
        <v>157.82150509335167</v>
      </c>
      <c r="N5770" s="4">
        <f t="shared" si="100"/>
        <v>-4.1833890506580595E-2</v>
      </c>
    </row>
    <row r="5771" spans="12:14" x14ac:dyDescent="0.3">
      <c r="L5771" s="2">
        <v>5770</v>
      </c>
      <c r="M5771" s="2">
        <v>159.36049437593212</v>
      </c>
      <c r="N5771" s="4">
        <f t="shared" si="100"/>
        <v>-3.2490376943141053E-2</v>
      </c>
    </row>
    <row r="5772" spans="12:14" x14ac:dyDescent="0.3">
      <c r="L5772" s="2">
        <v>5771</v>
      </c>
      <c r="M5772" s="2">
        <v>159.7480131335588</v>
      </c>
      <c r="N5772" s="4">
        <f t="shared" si="100"/>
        <v>-3.0137672600781373E-2</v>
      </c>
    </row>
    <row r="5773" spans="12:14" x14ac:dyDescent="0.3">
      <c r="L5773" s="2">
        <v>5772</v>
      </c>
      <c r="M5773" s="2">
        <v>168.92461050646801</v>
      </c>
      <c r="N5773" s="4">
        <f t="shared" si="100"/>
        <v>2.5575296287628779E-2</v>
      </c>
    </row>
    <row r="5774" spans="12:14" x14ac:dyDescent="0.3">
      <c r="L5774" s="2">
        <v>5773</v>
      </c>
      <c r="M5774" s="2">
        <v>163.28501848440251</v>
      </c>
      <c r="N5774" s="4">
        <f t="shared" si="100"/>
        <v>-8.6638015065302332E-3</v>
      </c>
    </row>
    <row r="5775" spans="12:14" x14ac:dyDescent="0.3">
      <c r="L5775" s="2">
        <v>5774</v>
      </c>
      <c r="M5775" s="2">
        <v>158.10728957386297</v>
      </c>
      <c r="N5775" s="4">
        <f t="shared" si="100"/>
        <v>-4.0098835428483803E-2</v>
      </c>
    </row>
    <row r="5776" spans="12:14" x14ac:dyDescent="0.3">
      <c r="L5776" s="2">
        <v>5775</v>
      </c>
      <c r="M5776" s="2">
        <v>161.10408397575839</v>
      </c>
      <c r="N5776" s="4">
        <f t="shared" si="100"/>
        <v>-2.1904693690212196E-2</v>
      </c>
    </row>
    <row r="5777" spans="12:14" x14ac:dyDescent="0.3">
      <c r="L5777" s="2">
        <v>5776</v>
      </c>
      <c r="M5777" s="2">
        <v>155.19277211052153</v>
      </c>
      <c r="N5777" s="4">
        <f t="shared" si="100"/>
        <v>-5.7793457319516128E-2</v>
      </c>
    </row>
    <row r="5778" spans="12:14" x14ac:dyDescent="0.3">
      <c r="L5778" s="2">
        <v>5777</v>
      </c>
      <c r="M5778" s="2">
        <v>159.64028519976193</v>
      </c>
      <c r="N5778" s="4">
        <f t="shared" si="100"/>
        <v>-3.0791710560619912E-2</v>
      </c>
    </row>
    <row r="5779" spans="12:14" x14ac:dyDescent="0.3">
      <c r="L5779" s="2">
        <v>5778</v>
      </c>
      <c r="M5779" s="2">
        <v>173.43811393927155</v>
      </c>
      <c r="N5779" s="4">
        <f t="shared" si="100"/>
        <v>5.2977683698878453E-2</v>
      </c>
    </row>
    <row r="5780" spans="12:14" x14ac:dyDescent="0.3">
      <c r="L5780" s="2">
        <v>5779</v>
      </c>
      <c r="M5780" s="2">
        <v>168.37143849661447</v>
      </c>
      <c r="N5780" s="4">
        <f t="shared" si="100"/>
        <v>2.2216877723260753E-2</v>
      </c>
    </row>
    <row r="5781" spans="12:14" x14ac:dyDescent="0.3">
      <c r="L5781" s="2">
        <v>5780</v>
      </c>
      <c r="M5781" s="2">
        <v>162.28086537085738</v>
      </c>
      <c r="N5781" s="4">
        <f t="shared" si="100"/>
        <v>-1.4760217084192728E-2</v>
      </c>
    </row>
    <row r="5782" spans="12:14" x14ac:dyDescent="0.3">
      <c r="L5782" s="2">
        <v>5781</v>
      </c>
      <c r="M5782" s="2">
        <v>169.35859323988183</v>
      </c>
      <c r="N5782" s="4">
        <f t="shared" si="100"/>
        <v>2.8210092775068585E-2</v>
      </c>
    </row>
    <row r="5783" spans="12:14" x14ac:dyDescent="0.3">
      <c r="L5783" s="2">
        <v>5782</v>
      </c>
      <c r="M5783" s="2">
        <v>171.7032634313762</v>
      </c>
      <c r="N5783" s="4">
        <f t="shared" si="100"/>
        <v>4.2445057231278005E-2</v>
      </c>
    </row>
    <row r="5784" spans="12:14" x14ac:dyDescent="0.3">
      <c r="L5784" s="2">
        <v>5783</v>
      </c>
      <c r="M5784" s="2">
        <v>165.27905481076223</v>
      </c>
      <c r="N5784" s="4">
        <f t="shared" si="100"/>
        <v>3.4423942105015204E-3</v>
      </c>
    </row>
    <row r="5785" spans="12:14" x14ac:dyDescent="0.3">
      <c r="L5785" s="2">
        <v>5784</v>
      </c>
      <c r="M5785" s="2">
        <v>164.42226379249175</v>
      </c>
      <c r="N5785" s="4">
        <f t="shared" si="100"/>
        <v>-1.7593564390030458E-3</v>
      </c>
    </row>
    <row r="5786" spans="12:14" x14ac:dyDescent="0.3">
      <c r="L5786" s="2">
        <v>5785</v>
      </c>
      <c r="M5786" s="2">
        <v>166.59760747010637</v>
      </c>
      <c r="N5786" s="4">
        <f t="shared" si="100"/>
        <v>1.1447592684680874E-2</v>
      </c>
    </row>
    <row r="5787" spans="12:14" x14ac:dyDescent="0.3">
      <c r="L5787" s="2">
        <v>5786</v>
      </c>
      <c r="M5787" s="2">
        <v>177.59429893395654</v>
      </c>
      <c r="N5787" s="4">
        <f t="shared" si="100"/>
        <v>7.821071898349774E-2</v>
      </c>
    </row>
    <row r="5788" spans="12:14" x14ac:dyDescent="0.3">
      <c r="L5788" s="2">
        <v>5787</v>
      </c>
      <c r="M5788" s="2">
        <v>152.52215705842792</v>
      </c>
      <c r="N5788" s="4">
        <f t="shared" si="100"/>
        <v>-7.4007298601193927E-2</v>
      </c>
    </row>
    <row r="5789" spans="12:14" x14ac:dyDescent="0.3">
      <c r="L5789" s="2">
        <v>5788</v>
      </c>
      <c r="M5789" s="2">
        <v>170.45007818161889</v>
      </c>
      <c r="N5789" s="4">
        <f t="shared" si="100"/>
        <v>3.483671745195438E-2</v>
      </c>
    </row>
    <row r="5790" spans="12:14" x14ac:dyDescent="0.3">
      <c r="L5790" s="2">
        <v>5789</v>
      </c>
      <c r="M5790" s="2">
        <v>164.77622167254361</v>
      </c>
      <c r="N5790" s="4">
        <f t="shared" si="100"/>
        <v>3.8959306349495293E-4</v>
      </c>
    </row>
    <row r="5791" spans="12:14" x14ac:dyDescent="0.3">
      <c r="L5791" s="2">
        <v>5790</v>
      </c>
      <c r="M5791" s="2">
        <v>162.83787606398954</v>
      </c>
      <c r="N5791" s="4">
        <f t="shared" si="100"/>
        <v>-1.1378493101336318E-2</v>
      </c>
    </row>
    <row r="5792" spans="12:14" x14ac:dyDescent="0.3">
      <c r="L5792" s="2">
        <v>5791</v>
      </c>
      <c r="M5792" s="2">
        <v>163.39059520803428</v>
      </c>
      <c r="N5792" s="4">
        <f t="shared" si="100"/>
        <v>-8.0228239764054132E-3</v>
      </c>
    </row>
    <row r="5793" spans="12:14" x14ac:dyDescent="0.3">
      <c r="L5793" s="2">
        <v>5792</v>
      </c>
      <c r="M5793" s="2">
        <v>167.91354730566212</v>
      </c>
      <c r="N5793" s="4">
        <f t="shared" si="100"/>
        <v>1.9436928179967339E-2</v>
      </c>
    </row>
    <row r="5794" spans="12:14" x14ac:dyDescent="0.3">
      <c r="L5794" s="2">
        <v>5793</v>
      </c>
      <c r="M5794" s="2">
        <v>160.03004218338839</v>
      </c>
      <c r="N5794" s="4">
        <f t="shared" si="100"/>
        <v>-2.842541749790739E-2</v>
      </c>
    </row>
    <row r="5795" spans="12:14" x14ac:dyDescent="0.3">
      <c r="L5795" s="2">
        <v>5794</v>
      </c>
      <c r="M5795" s="2">
        <v>158.5825390069358</v>
      </c>
      <c r="N5795" s="4">
        <f t="shared" si="100"/>
        <v>-3.7213500504976404E-2</v>
      </c>
    </row>
    <row r="5796" spans="12:14" x14ac:dyDescent="0.3">
      <c r="L5796" s="2">
        <v>5795</v>
      </c>
      <c r="M5796" s="2">
        <v>149.9109261129002</v>
      </c>
      <c r="N5796" s="4">
        <f t="shared" si="100"/>
        <v>-8.9860607024435657E-2</v>
      </c>
    </row>
    <row r="5797" spans="12:14" x14ac:dyDescent="0.3">
      <c r="L5797" s="2">
        <v>5796</v>
      </c>
      <c r="M5797" s="2">
        <v>171.85043287776662</v>
      </c>
      <c r="N5797" s="4">
        <f t="shared" si="100"/>
        <v>4.3338552549300857E-2</v>
      </c>
    </row>
    <row r="5798" spans="12:14" x14ac:dyDescent="0.3">
      <c r="L5798" s="2">
        <v>5797</v>
      </c>
      <c r="M5798" s="2">
        <v>160.80598685516816</v>
      </c>
      <c r="N5798" s="4">
        <f t="shared" si="100"/>
        <v>-2.3714501283405465E-2</v>
      </c>
    </row>
    <row r="5799" spans="12:14" x14ac:dyDescent="0.3">
      <c r="L5799" s="2">
        <v>5798</v>
      </c>
      <c r="M5799" s="2">
        <v>173.25660569248706</v>
      </c>
      <c r="N5799" s="4">
        <f t="shared" si="100"/>
        <v>5.1875710615048254E-2</v>
      </c>
    </row>
    <row r="5800" spans="12:14" x14ac:dyDescent="0.3">
      <c r="L5800" s="2">
        <v>5799</v>
      </c>
      <c r="M5800" s="2">
        <v>163.10565282538823</v>
      </c>
      <c r="N5800" s="4">
        <f t="shared" si="100"/>
        <v>-9.7527665089409687E-3</v>
      </c>
    </row>
    <row r="5801" spans="12:14" x14ac:dyDescent="0.3">
      <c r="L5801" s="2">
        <v>5800</v>
      </c>
      <c r="M5801" s="2">
        <v>163.25263115458458</v>
      </c>
      <c r="N5801" s="4">
        <f t="shared" si="100"/>
        <v>-8.8604315018542268E-3</v>
      </c>
    </row>
    <row r="5802" spans="12:14" x14ac:dyDescent="0.3">
      <c r="L5802" s="2">
        <v>5801</v>
      </c>
      <c r="M5802" s="2">
        <v>165.0717468293814</v>
      </c>
      <c r="N5802" s="4">
        <f t="shared" si="100"/>
        <v>2.1837857472941646E-3</v>
      </c>
    </row>
    <row r="5803" spans="12:14" x14ac:dyDescent="0.3">
      <c r="L5803" s="2">
        <v>5802</v>
      </c>
      <c r="M5803" s="2">
        <v>176.63285592307591</v>
      </c>
      <c r="N5803" s="4">
        <f t="shared" si="100"/>
        <v>7.2373605031947008E-2</v>
      </c>
    </row>
    <row r="5804" spans="12:14" x14ac:dyDescent="0.3">
      <c r="L5804" s="2">
        <v>5803</v>
      </c>
      <c r="M5804" s="2">
        <v>166.16120728013439</v>
      </c>
      <c r="N5804" s="4">
        <f t="shared" si="100"/>
        <v>8.7981193321087225E-3</v>
      </c>
    </row>
    <row r="5805" spans="12:14" x14ac:dyDescent="0.3">
      <c r="L5805" s="2">
        <v>5804</v>
      </c>
      <c r="M5805" s="2">
        <v>157.50379126665544</v>
      </c>
      <c r="N5805" s="4">
        <f t="shared" si="100"/>
        <v>-4.3762795069223981E-2</v>
      </c>
    </row>
    <row r="5806" spans="12:14" x14ac:dyDescent="0.3">
      <c r="L5806" s="2">
        <v>5805</v>
      </c>
      <c r="M5806" s="2">
        <v>169.04274929224428</v>
      </c>
      <c r="N5806" s="4">
        <f t="shared" si="100"/>
        <v>2.6292540624391014E-2</v>
      </c>
    </row>
    <row r="5807" spans="12:14" x14ac:dyDescent="0.3">
      <c r="L5807" s="2">
        <v>5806</v>
      </c>
      <c r="M5807" s="2">
        <v>171.19485676855459</v>
      </c>
      <c r="N5807" s="4">
        <f t="shared" si="100"/>
        <v>3.9358418095070569E-2</v>
      </c>
    </row>
    <row r="5808" spans="12:14" x14ac:dyDescent="0.3">
      <c r="L5808" s="2">
        <v>5807</v>
      </c>
      <c r="M5808" s="2">
        <v>175.73045894678688</v>
      </c>
      <c r="N5808" s="4">
        <f t="shared" si="100"/>
        <v>6.6894971435859762E-2</v>
      </c>
    </row>
    <row r="5809" spans="12:14" x14ac:dyDescent="0.3">
      <c r="L5809" s="2">
        <v>5808</v>
      </c>
      <c r="M5809" s="2">
        <v>166.28157479218245</v>
      </c>
      <c r="N5809" s="4">
        <f t="shared" si="100"/>
        <v>9.5288947144640535E-3</v>
      </c>
    </row>
    <row r="5810" spans="12:14" x14ac:dyDescent="0.3">
      <c r="L5810" s="2">
        <v>5809</v>
      </c>
      <c r="M5810" s="2">
        <v>172.10013810211811</v>
      </c>
      <c r="N5810" s="4">
        <f t="shared" si="100"/>
        <v>4.485456320447434E-2</v>
      </c>
    </row>
    <row r="5811" spans="12:14" x14ac:dyDescent="0.3">
      <c r="L5811" s="2">
        <v>5810</v>
      </c>
      <c r="M5811" s="2">
        <v>172.01542861264392</v>
      </c>
      <c r="N5811" s="4">
        <f t="shared" si="100"/>
        <v>4.4340274851194073E-2</v>
      </c>
    </row>
    <row r="5812" spans="12:14" x14ac:dyDescent="0.3">
      <c r="L5812" s="2">
        <v>5811</v>
      </c>
      <c r="M5812" s="2">
        <v>150.01971996440045</v>
      </c>
      <c r="N5812" s="4">
        <f t="shared" si="100"/>
        <v>-8.920009766376813E-2</v>
      </c>
    </row>
    <row r="5813" spans="12:14" x14ac:dyDescent="0.3">
      <c r="L5813" s="2">
        <v>5812</v>
      </c>
      <c r="M5813" s="2">
        <v>162.03182561895559</v>
      </c>
      <c r="N5813" s="4">
        <f t="shared" si="100"/>
        <v>-1.6272187522237913E-2</v>
      </c>
    </row>
    <row r="5814" spans="12:14" x14ac:dyDescent="0.3">
      <c r="L5814" s="2">
        <v>5813</v>
      </c>
      <c r="M5814" s="2">
        <v>174.496737419401</v>
      </c>
      <c r="N5814" s="4">
        <f t="shared" si="100"/>
        <v>5.9404799830954591E-2</v>
      </c>
    </row>
    <row r="5815" spans="12:14" x14ac:dyDescent="0.3">
      <c r="L5815" s="2">
        <v>5814</v>
      </c>
      <c r="M5815" s="2">
        <v>153.62208073297506</v>
      </c>
      <c r="N5815" s="4">
        <f t="shared" si="100"/>
        <v>-6.7329440679631536E-2</v>
      </c>
    </row>
    <row r="5816" spans="12:14" x14ac:dyDescent="0.3">
      <c r="L5816" s="2">
        <v>5815</v>
      </c>
      <c r="M5816" s="2">
        <v>156.68469090873282</v>
      </c>
      <c r="N5816" s="4">
        <f t="shared" si="100"/>
        <v>-4.8735718136781569E-2</v>
      </c>
    </row>
    <row r="5817" spans="12:14" x14ac:dyDescent="0.3">
      <c r="L5817" s="2">
        <v>5816</v>
      </c>
      <c r="M5817" s="2">
        <v>161.6648817278226</v>
      </c>
      <c r="N5817" s="4">
        <f t="shared" si="100"/>
        <v>-1.8499977710661808E-2</v>
      </c>
    </row>
    <row r="5818" spans="12:14" x14ac:dyDescent="0.3">
      <c r="L5818" s="2">
        <v>5817</v>
      </c>
      <c r="M5818" s="2">
        <v>163.44895387085313</v>
      </c>
      <c r="N5818" s="4">
        <f t="shared" si="100"/>
        <v>-7.6685167932665221E-3</v>
      </c>
    </row>
    <row r="5819" spans="12:14" x14ac:dyDescent="0.3">
      <c r="L5819" s="2">
        <v>5818</v>
      </c>
      <c r="M5819" s="2">
        <v>166.62719710958089</v>
      </c>
      <c r="N5819" s="4">
        <f t="shared" si="100"/>
        <v>1.1627237339063345E-2</v>
      </c>
    </row>
    <row r="5820" spans="12:14" x14ac:dyDescent="0.3">
      <c r="L5820" s="2">
        <v>5819</v>
      </c>
      <c r="M5820" s="2">
        <v>178.41204535188425</v>
      </c>
      <c r="N5820" s="4">
        <f t="shared" si="100"/>
        <v>8.3175422008947342E-2</v>
      </c>
    </row>
    <row r="5821" spans="12:14" x14ac:dyDescent="0.3">
      <c r="L5821" s="2">
        <v>5820</v>
      </c>
      <c r="M5821" s="2">
        <v>162.02946419425402</v>
      </c>
      <c r="N5821" s="4">
        <f t="shared" si="100"/>
        <v>-1.628652420669563E-2</v>
      </c>
    </row>
    <row r="5822" spans="12:14" x14ac:dyDescent="0.3">
      <c r="L5822" s="2">
        <v>5821</v>
      </c>
      <c r="M5822" s="2">
        <v>164.67452012749683</v>
      </c>
      <c r="N5822" s="4">
        <f t="shared" si="100"/>
        <v>-2.2785747779419108E-4</v>
      </c>
    </row>
    <row r="5823" spans="12:14" x14ac:dyDescent="0.3">
      <c r="L5823" s="2">
        <v>5822</v>
      </c>
      <c r="M5823" s="2">
        <v>156.68458131197053</v>
      </c>
      <c r="N5823" s="4">
        <f t="shared" si="100"/>
        <v>-4.8736383520775139E-2</v>
      </c>
    </row>
    <row r="5824" spans="12:14" x14ac:dyDescent="0.3">
      <c r="L5824" s="2">
        <v>5823</v>
      </c>
      <c r="M5824" s="2">
        <v>181.53363901852322</v>
      </c>
      <c r="N5824" s="4">
        <f t="shared" si="100"/>
        <v>0.10212724519181182</v>
      </c>
    </row>
    <row r="5825" spans="12:14" x14ac:dyDescent="0.3">
      <c r="L5825" s="2">
        <v>5824</v>
      </c>
      <c r="M5825" s="2">
        <v>160.34635157128514</v>
      </c>
      <c r="N5825" s="4">
        <f t="shared" si="100"/>
        <v>-2.6505039565774435E-2</v>
      </c>
    </row>
    <row r="5826" spans="12:14" x14ac:dyDescent="0.3">
      <c r="L5826" s="2">
        <v>5825</v>
      </c>
      <c r="M5826" s="2">
        <v>167.85655046261107</v>
      </c>
      <c r="N5826" s="4">
        <f t="shared" si="100"/>
        <v>1.909088887862298E-2</v>
      </c>
    </row>
    <row r="5827" spans="12:14" x14ac:dyDescent="0.3">
      <c r="L5827" s="2">
        <v>5826</v>
      </c>
      <c r="M5827" s="2">
        <v>167.41309336432769</v>
      </c>
      <c r="N5827" s="4">
        <f t="shared" ref="N5827:N5890" si="101">M5827/$B$2-1</f>
        <v>1.6398571615914737E-2</v>
      </c>
    </row>
    <row r="5828" spans="12:14" x14ac:dyDescent="0.3">
      <c r="L5828" s="2">
        <v>5827</v>
      </c>
      <c r="M5828" s="2">
        <v>159.92757268099837</v>
      </c>
      <c r="N5828" s="4">
        <f t="shared" si="101"/>
        <v>-2.9047530462732452E-2</v>
      </c>
    </row>
    <row r="5829" spans="12:14" x14ac:dyDescent="0.3">
      <c r="L5829" s="2">
        <v>5828</v>
      </c>
      <c r="M5829" s="2">
        <v>158.96585927463065</v>
      </c>
      <c r="N5829" s="4">
        <f t="shared" si="101"/>
        <v>-3.4886286039686021E-2</v>
      </c>
    </row>
    <row r="5830" spans="12:14" x14ac:dyDescent="0.3">
      <c r="L5830" s="2">
        <v>5829</v>
      </c>
      <c r="M5830" s="2">
        <v>164.6121120288486</v>
      </c>
      <c r="N5830" s="4">
        <f t="shared" si="101"/>
        <v>-6.0674960055839833E-4</v>
      </c>
    </row>
    <row r="5831" spans="12:14" x14ac:dyDescent="0.3">
      <c r="L5831" s="2">
        <v>5830</v>
      </c>
      <c r="M5831" s="2">
        <v>150.85464877465876</v>
      </c>
      <c r="N5831" s="4">
        <f t="shared" si="101"/>
        <v>-8.4131076877557942E-2</v>
      </c>
    </row>
    <row r="5832" spans="12:14" x14ac:dyDescent="0.3">
      <c r="L5832" s="2">
        <v>5831</v>
      </c>
      <c r="M5832" s="2">
        <v>175.54393931409209</v>
      </c>
      <c r="N5832" s="4">
        <f t="shared" si="101"/>
        <v>6.5762573219928511E-2</v>
      </c>
    </row>
    <row r="5833" spans="12:14" x14ac:dyDescent="0.3">
      <c r="L5833" s="2">
        <v>5832</v>
      </c>
      <c r="M5833" s="2">
        <v>165.96389598715191</v>
      </c>
      <c r="N5833" s="4">
        <f t="shared" si="101"/>
        <v>7.6002027753994117E-3</v>
      </c>
    </row>
    <row r="5834" spans="12:14" x14ac:dyDescent="0.3">
      <c r="L5834" s="2">
        <v>5833</v>
      </c>
      <c r="M5834" s="2">
        <v>154.47893743114881</v>
      </c>
      <c r="N5834" s="4">
        <f t="shared" si="101"/>
        <v>-6.212729127422012E-2</v>
      </c>
    </row>
    <row r="5835" spans="12:14" x14ac:dyDescent="0.3">
      <c r="L5835" s="2">
        <v>5834</v>
      </c>
      <c r="M5835" s="2">
        <v>168.73859090458114</v>
      </c>
      <c r="N5835" s="4">
        <f t="shared" si="101"/>
        <v>2.4445933859333246E-2</v>
      </c>
    </row>
    <row r="5836" spans="12:14" x14ac:dyDescent="0.3">
      <c r="L5836" s="2">
        <v>5835</v>
      </c>
      <c r="M5836" s="2">
        <v>167.638814487194</v>
      </c>
      <c r="N5836" s="4">
        <f t="shared" si="101"/>
        <v>1.7768969965615833E-2</v>
      </c>
    </row>
    <row r="5837" spans="12:14" x14ac:dyDescent="0.3">
      <c r="L5837" s="2">
        <v>5836</v>
      </c>
      <c r="M5837" s="2">
        <v>156.68995973192716</v>
      </c>
      <c r="N5837" s="4">
        <f t="shared" si="101"/>
        <v>-4.8703730051135374E-2</v>
      </c>
    </row>
    <row r="5838" spans="12:14" x14ac:dyDescent="0.3">
      <c r="L5838" s="2">
        <v>5837</v>
      </c>
      <c r="M5838" s="2">
        <v>164.69938625830321</v>
      </c>
      <c r="N5838" s="4">
        <f t="shared" si="101"/>
        <v>-7.6890194857681671E-5</v>
      </c>
    </row>
    <row r="5839" spans="12:14" x14ac:dyDescent="0.3">
      <c r="L5839" s="2">
        <v>5838</v>
      </c>
      <c r="M5839" s="2">
        <v>155.05026719610672</v>
      </c>
      <c r="N5839" s="4">
        <f t="shared" si="101"/>
        <v>-5.8658633325458953E-2</v>
      </c>
    </row>
    <row r="5840" spans="12:14" x14ac:dyDescent="0.3">
      <c r="L5840" s="2">
        <v>5839</v>
      </c>
      <c r="M5840" s="2">
        <v>159.12219453696471</v>
      </c>
      <c r="N5840" s="4">
        <f t="shared" si="101"/>
        <v>-3.3937143209001097E-2</v>
      </c>
    </row>
    <row r="5841" spans="12:14" x14ac:dyDescent="0.3">
      <c r="L5841" s="2">
        <v>5840</v>
      </c>
      <c r="M5841" s="2">
        <v>168.29548627713103</v>
      </c>
      <c r="N5841" s="4">
        <f t="shared" si="101"/>
        <v>2.1755756517967351E-2</v>
      </c>
    </row>
    <row r="5842" spans="12:14" x14ac:dyDescent="0.3">
      <c r="L5842" s="2">
        <v>5841</v>
      </c>
      <c r="M5842" s="2">
        <v>181.21566099240297</v>
      </c>
      <c r="N5842" s="4">
        <f t="shared" si="101"/>
        <v>0.10019673662131123</v>
      </c>
    </row>
    <row r="5843" spans="12:14" x14ac:dyDescent="0.3">
      <c r="L5843" s="2">
        <v>5842</v>
      </c>
      <c r="M5843" s="2">
        <v>162.55189365005455</v>
      </c>
      <c r="N5843" s="4">
        <f t="shared" si="101"/>
        <v>-1.3114749873070597E-2</v>
      </c>
    </row>
    <row r="5844" spans="12:14" x14ac:dyDescent="0.3">
      <c r="L5844" s="2">
        <v>5843</v>
      </c>
      <c r="M5844" s="2">
        <v>170.06044108972705</v>
      </c>
      <c r="N5844" s="4">
        <f t="shared" si="101"/>
        <v>3.2471152276083659E-2</v>
      </c>
    </row>
    <row r="5845" spans="12:14" x14ac:dyDescent="0.3">
      <c r="L5845" s="2">
        <v>5844</v>
      </c>
      <c r="M5845" s="2">
        <v>148.163497134745</v>
      </c>
      <c r="N5845" s="4">
        <f t="shared" si="101"/>
        <v>-0.10046959991564308</v>
      </c>
    </row>
    <row r="5846" spans="12:14" x14ac:dyDescent="0.3">
      <c r="L5846" s="2">
        <v>5845</v>
      </c>
      <c r="M5846" s="2">
        <v>175.32824070459904</v>
      </c>
      <c r="N5846" s="4">
        <f t="shared" si="101"/>
        <v>6.4453023565343326E-2</v>
      </c>
    </row>
    <row r="5847" spans="12:14" x14ac:dyDescent="0.3">
      <c r="L5847" s="2">
        <v>5846</v>
      </c>
      <c r="M5847" s="2">
        <v>151.2746464342782</v>
      </c>
      <c r="N5847" s="4">
        <f t="shared" si="101"/>
        <v>-8.1581186586777488E-2</v>
      </c>
    </row>
    <row r="5848" spans="12:14" x14ac:dyDescent="0.3">
      <c r="L5848" s="2">
        <v>5847</v>
      </c>
      <c r="M5848" s="2">
        <v>165.97307158853363</v>
      </c>
      <c r="N5848" s="4">
        <f t="shared" si="101"/>
        <v>7.6559096974246899E-3</v>
      </c>
    </row>
    <row r="5849" spans="12:14" x14ac:dyDescent="0.3">
      <c r="L5849" s="2">
        <v>5848</v>
      </c>
      <c r="M5849" s="2">
        <v>169.27874452595788</v>
      </c>
      <c r="N5849" s="4">
        <f t="shared" si="101"/>
        <v>2.772531516809229E-2</v>
      </c>
    </row>
    <row r="5850" spans="12:14" x14ac:dyDescent="0.3">
      <c r="L5850" s="2">
        <v>5849</v>
      </c>
      <c r="M5850" s="2">
        <v>166.62777576044206</v>
      </c>
      <c r="N5850" s="4">
        <f t="shared" si="101"/>
        <v>1.1630750444860061E-2</v>
      </c>
    </row>
    <row r="5851" spans="12:14" x14ac:dyDescent="0.3">
      <c r="L5851" s="2">
        <v>5850</v>
      </c>
      <c r="M5851" s="2">
        <v>159.32363373149971</v>
      </c>
      <c r="N5851" s="4">
        <f t="shared" si="101"/>
        <v>-3.2714165331474643E-2</v>
      </c>
    </row>
    <row r="5852" spans="12:14" x14ac:dyDescent="0.3">
      <c r="L5852" s="2">
        <v>5851</v>
      </c>
      <c r="M5852" s="2">
        <v>160.00117806826202</v>
      </c>
      <c r="N5852" s="4">
        <f t="shared" si="101"/>
        <v>-2.8600657348004099E-2</v>
      </c>
    </row>
    <row r="5853" spans="12:14" x14ac:dyDescent="0.3">
      <c r="L5853" s="2">
        <v>5852</v>
      </c>
      <c r="M5853" s="2">
        <v>149.86846927379963</v>
      </c>
      <c r="N5853" s="4">
        <f t="shared" si="101"/>
        <v>-9.0118371036496669E-2</v>
      </c>
    </row>
    <row r="5854" spans="12:14" x14ac:dyDescent="0.3">
      <c r="L5854" s="2">
        <v>5853</v>
      </c>
      <c r="M5854" s="2">
        <v>161.97501880569646</v>
      </c>
      <c r="N5854" s="4">
        <f t="shared" si="101"/>
        <v>-1.6617073114483571E-2</v>
      </c>
    </row>
    <row r="5855" spans="12:14" x14ac:dyDescent="0.3">
      <c r="L5855" s="2">
        <v>5854</v>
      </c>
      <c r="M5855" s="2">
        <v>176.78144303843555</v>
      </c>
      <c r="N5855" s="4">
        <f t="shared" si="101"/>
        <v>7.3275707303502413E-2</v>
      </c>
    </row>
    <row r="5856" spans="12:14" x14ac:dyDescent="0.3">
      <c r="L5856" s="2">
        <v>5855</v>
      </c>
      <c r="M5856" s="2">
        <v>155.82232569272847</v>
      </c>
      <c r="N5856" s="4">
        <f t="shared" si="101"/>
        <v>-5.3971310862199973E-2</v>
      </c>
    </row>
    <row r="5857" spans="12:14" x14ac:dyDescent="0.3">
      <c r="L5857" s="2">
        <v>5856</v>
      </c>
      <c r="M5857" s="2">
        <v>163.73389773323865</v>
      </c>
      <c r="N5857" s="4">
        <f t="shared" si="101"/>
        <v>-5.9385652769350372E-3</v>
      </c>
    </row>
    <row r="5858" spans="12:14" x14ac:dyDescent="0.3">
      <c r="L5858" s="2">
        <v>5857</v>
      </c>
      <c r="M5858" s="2">
        <v>166.99222159183728</v>
      </c>
      <c r="N5858" s="4">
        <f t="shared" si="101"/>
        <v>1.3843374410031917E-2</v>
      </c>
    </row>
    <row r="5859" spans="12:14" x14ac:dyDescent="0.3">
      <c r="L5859" s="2">
        <v>5858</v>
      </c>
      <c r="M5859" s="2">
        <v>148.88306486965516</v>
      </c>
      <c r="N5859" s="4">
        <f t="shared" si="101"/>
        <v>-9.6100959427339316E-2</v>
      </c>
    </row>
    <row r="5860" spans="12:14" x14ac:dyDescent="0.3">
      <c r="L5860" s="2">
        <v>5859</v>
      </c>
      <c r="M5860" s="2">
        <v>161.45476449199529</v>
      </c>
      <c r="N5860" s="4">
        <f t="shared" si="101"/>
        <v>-1.9775641722806991E-2</v>
      </c>
    </row>
    <row r="5861" spans="12:14" x14ac:dyDescent="0.3">
      <c r="L5861" s="2">
        <v>5860</v>
      </c>
      <c r="M5861" s="2">
        <v>175.06896049499989</v>
      </c>
      <c r="N5861" s="4">
        <f t="shared" si="101"/>
        <v>6.2878881248342289E-2</v>
      </c>
    </row>
    <row r="5862" spans="12:14" x14ac:dyDescent="0.3">
      <c r="L5862" s="2">
        <v>5861</v>
      </c>
      <c r="M5862" s="2">
        <v>157.96312804169486</v>
      </c>
      <c r="N5862" s="4">
        <f t="shared" si="101"/>
        <v>-4.0974069094101395E-2</v>
      </c>
    </row>
    <row r="5863" spans="12:14" x14ac:dyDescent="0.3">
      <c r="L5863" s="2">
        <v>5862</v>
      </c>
      <c r="M5863" s="2">
        <v>171.17037627107689</v>
      </c>
      <c r="N5863" s="4">
        <f t="shared" si="101"/>
        <v>3.9209792069657912E-2</v>
      </c>
    </row>
    <row r="5864" spans="12:14" x14ac:dyDescent="0.3">
      <c r="L5864" s="2">
        <v>5863</v>
      </c>
      <c r="M5864" s="2">
        <v>163.6407860216062</v>
      </c>
      <c r="N5864" s="4">
        <f t="shared" si="101"/>
        <v>-6.503865211379134E-3</v>
      </c>
    </row>
    <row r="5865" spans="12:14" x14ac:dyDescent="0.3">
      <c r="L5865" s="2">
        <v>5864</v>
      </c>
      <c r="M5865" s="2">
        <v>174.38379740574308</v>
      </c>
      <c r="N5865" s="4">
        <f t="shared" si="101"/>
        <v>5.8719118285662564E-2</v>
      </c>
    </row>
    <row r="5866" spans="12:14" x14ac:dyDescent="0.3">
      <c r="L5866" s="2">
        <v>5865</v>
      </c>
      <c r="M5866" s="2">
        <v>164.3135114137784</v>
      </c>
      <c r="N5866" s="4">
        <f t="shared" si="101"/>
        <v>-2.4196140100374297E-3</v>
      </c>
    </row>
    <row r="5867" spans="12:14" x14ac:dyDescent="0.3">
      <c r="L5867" s="2">
        <v>5866</v>
      </c>
      <c r="M5867" s="2">
        <v>163.31482206078536</v>
      </c>
      <c r="N5867" s="4">
        <f t="shared" si="101"/>
        <v>-8.482857998135418E-3</v>
      </c>
    </row>
    <row r="5868" spans="12:14" x14ac:dyDescent="0.3">
      <c r="L5868" s="2">
        <v>5867</v>
      </c>
      <c r="M5868" s="2">
        <v>172.84354433522336</v>
      </c>
      <c r="N5868" s="4">
        <f t="shared" si="101"/>
        <v>4.9367932011382454E-2</v>
      </c>
    </row>
    <row r="5869" spans="12:14" x14ac:dyDescent="0.3">
      <c r="L5869" s="2">
        <v>5868</v>
      </c>
      <c r="M5869" s="2">
        <v>170.89663699334176</v>
      </c>
      <c r="N5869" s="4">
        <f t="shared" si="101"/>
        <v>3.7547865840986683E-2</v>
      </c>
    </row>
    <row r="5870" spans="12:14" x14ac:dyDescent="0.3">
      <c r="L5870" s="2">
        <v>5869</v>
      </c>
      <c r="M5870" s="2">
        <v>170.63742148840072</v>
      </c>
      <c r="N5870" s="4">
        <f t="shared" si="101"/>
        <v>3.5974116358982844E-2</v>
      </c>
    </row>
    <row r="5871" spans="12:14" x14ac:dyDescent="0.3">
      <c r="L5871" s="2">
        <v>5870</v>
      </c>
      <c r="M5871" s="2">
        <v>180.92212851609139</v>
      </c>
      <c r="N5871" s="4">
        <f t="shared" si="101"/>
        <v>9.8414641901893418E-2</v>
      </c>
    </row>
    <row r="5872" spans="12:14" x14ac:dyDescent="0.3">
      <c r="L5872" s="2">
        <v>5871</v>
      </c>
      <c r="M5872" s="2">
        <v>159.66469570136056</v>
      </c>
      <c r="N5872" s="4">
        <f t="shared" si="101"/>
        <v>-3.0643509494271637E-2</v>
      </c>
    </row>
    <row r="5873" spans="12:14" x14ac:dyDescent="0.3">
      <c r="L5873" s="2">
        <v>5872</v>
      </c>
      <c r="M5873" s="2">
        <v>145.77824012096781</v>
      </c>
      <c r="N5873" s="4">
        <f t="shared" si="101"/>
        <v>-0.11495097513558494</v>
      </c>
    </row>
    <row r="5874" spans="12:14" x14ac:dyDescent="0.3">
      <c r="L5874" s="2">
        <v>5873</v>
      </c>
      <c r="M5874" s="2">
        <v>149.33017921279799</v>
      </c>
      <c r="N5874" s="4">
        <f t="shared" si="101"/>
        <v>-9.3386438295289143E-2</v>
      </c>
    </row>
    <row r="5875" spans="12:14" x14ac:dyDescent="0.3">
      <c r="L5875" s="2">
        <v>5874</v>
      </c>
      <c r="M5875" s="2">
        <v>155.88732740203426</v>
      </c>
      <c r="N5875" s="4">
        <f t="shared" si="101"/>
        <v>-5.3576672407325776E-2</v>
      </c>
    </row>
    <row r="5876" spans="12:14" x14ac:dyDescent="0.3">
      <c r="L5876" s="2">
        <v>5875</v>
      </c>
      <c r="M5876" s="2">
        <v>169.52650804713454</v>
      </c>
      <c r="N5876" s="4">
        <f t="shared" si="101"/>
        <v>2.9229537352640556E-2</v>
      </c>
    </row>
    <row r="5877" spans="12:14" x14ac:dyDescent="0.3">
      <c r="L5877" s="2">
        <v>5876</v>
      </c>
      <c r="M5877" s="2">
        <v>169.2993985050297</v>
      </c>
      <c r="N5877" s="4">
        <f t="shared" si="101"/>
        <v>2.7850709630406367E-2</v>
      </c>
    </row>
    <row r="5878" spans="12:14" x14ac:dyDescent="0.3">
      <c r="L5878" s="2">
        <v>5877</v>
      </c>
      <c r="M5878" s="2">
        <v>157.22452251345584</v>
      </c>
      <c r="N5878" s="4">
        <f t="shared" si="101"/>
        <v>-4.5458291855913879E-2</v>
      </c>
    </row>
    <row r="5879" spans="12:14" x14ac:dyDescent="0.3">
      <c r="L5879" s="2">
        <v>5878</v>
      </c>
      <c r="M5879" s="2">
        <v>166.18130763280061</v>
      </c>
      <c r="N5879" s="4">
        <f t="shared" si="101"/>
        <v>8.9201526171307499E-3</v>
      </c>
    </row>
    <row r="5880" spans="12:14" x14ac:dyDescent="0.3">
      <c r="L5880" s="2">
        <v>5879</v>
      </c>
      <c r="M5880" s="2">
        <v>177.4299894593353</v>
      </c>
      <c r="N5880" s="4">
        <f t="shared" si="101"/>
        <v>7.7213163105687377E-2</v>
      </c>
    </row>
    <row r="5881" spans="12:14" x14ac:dyDescent="0.3">
      <c r="L5881" s="2">
        <v>5880</v>
      </c>
      <c r="M5881" s="2">
        <v>177.007042212041</v>
      </c>
      <c r="N5881" s="4">
        <f t="shared" si="101"/>
        <v>7.4645365274705888E-2</v>
      </c>
    </row>
    <row r="5882" spans="12:14" x14ac:dyDescent="0.3">
      <c r="L5882" s="2">
        <v>5881</v>
      </c>
      <c r="M5882" s="2">
        <v>174.00779844478959</v>
      </c>
      <c r="N5882" s="4">
        <f t="shared" si="101"/>
        <v>5.6436352946570789E-2</v>
      </c>
    </row>
    <row r="5883" spans="12:14" x14ac:dyDescent="0.3">
      <c r="L5883" s="2">
        <v>5882</v>
      </c>
      <c r="M5883" s="2">
        <v>160.84907837871287</v>
      </c>
      <c r="N5883" s="4">
        <f t="shared" si="101"/>
        <v>-2.3452883974391936E-2</v>
      </c>
    </row>
    <row r="5884" spans="12:14" x14ac:dyDescent="0.3">
      <c r="L5884" s="2">
        <v>5883</v>
      </c>
      <c r="M5884" s="2">
        <v>169.05998713744867</v>
      </c>
      <c r="N5884" s="4">
        <f t="shared" si="101"/>
        <v>2.6397195050704925E-2</v>
      </c>
    </row>
    <row r="5885" spans="12:14" x14ac:dyDescent="0.3">
      <c r="L5885" s="2">
        <v>5884</v>
      </c>
      <c r="M5885" s="2">
        <v>161.19340348967677</v>
      </c>
      <c r="N5885" s="4">
        <f t="shared" si="101"/>
        <v>-2.1362416951041685E-2</v>
      </c>
    </row>
    <row r="5886" spans="12:14" x14ac:dyDescent="0.3">
      <c r="L5886" s="2">
        <v>5885</v>
      </c>
      <c r="M5886" s="2">
        <v>153.65352039731408</v>
      </c>
      <c r="N5886" s="4">
        <f t="shared" si="101"/>
        <v>-6.713856415209063E-2</v>
      </c>
    </row>
    <row r="5887" spans="12:14" x14ac:dyDescent="0.3">
      <c r="L5887" s="2">
        <v>5886</v>
      </c>
      <c r="M5887" s="2">
        <v>163.46520998386416</v>
      </c>
      <c r="N5887" s="4">
        <f t="shared" si="101"/>
        <v>-7.5698226606130126E-3</v>
      </c>
    </row>
    <row r="5888" spans="12:14" x14ac:dyDescent="0.3">
      <c r="L5888" s="2">
        <v>5887</v>
      </c>
      <c r="M5888" s="2">
        <v>166.82445572549176</v>
      </c>
      <c r="N5888" s="4">
        <f t="shared" si="101"/>
        <v>1.2824834082672876E-2</v>
      </c>
    </row>
    <row r="5889" spans="12:14" x14ac:dyDescent="0.3">
      <c r="L5889" s="2">
        <v>5888</v>
      </c>
      <c r="M5889" s="2">
        <v>165.37025970485223</v>
      </c>
      <c r="N5889" s="4">
        <f t="shared" si="101"/>
        <v>3.9961174720131165E-3</v>
      </c>
    </row>
    <row r="5890" spans="12:14" x14ac:dyDescent="0.3">
      <c r="L5890" s="2">
        <v>5889</v>
      </c>
      <c r="M5890" s="2">
        <v>162.57854607619382</v>
      </c>
      <c r="N5890" s="4">
        <f t="shared" si="101"/>
        <v>-1.2952937631783734E-2</v>
      </c>
    </row>
    <row r="5891" spans="12:14" x14ac:dyDescent="0.3">
      <c r="L5891" s="2">
        <v>5890</v>
      </c>
      <c r="M5891" s="2">
        <v>176.33304915791749</v>
      </c>
      <c r="N5891" s="4">
        <f t="shared" ref="N5891:N5954" si="102">M5891/$B$2-1</f>
        <v>7.0553417842617261E-2</v>
      </c>
    </row>
    <row r="5892" spans="12:14" x14ac:dyDescent="0.3">
      <c r="L5892" s="2">
        <v>5891</v>
      </c>
      <c r="M5892" s="2">
        <v>159.54712105568558</v>
      </c>
      <c r="N5892" s="4">
        <f t="shared" si="102"/>
        <v>-3.1357328822979813E-2</v>
      </c>
    </row>
    <row r="5893" spans="12:14" x14ac:dyDescent="0.3">
      <c r="L5893" s="2">
        <v>5892</v>
      </c>
      <c r="M5893" s="2">
        <v>163.60270197295594</v>
      </c>
      <c r="N5893" s="4">
        <f t="shared" si="102"/>
        <v>-6.7350811328557025E-3</v>
      </c>
    </row>
    <row r="5894" spans="12:14" x14ac:dyDescent="0.3">
      <c r="L5894" s="2">
        <v>5893</v>
      </c>
      <c r="M5894" s="2">
        <v>168.85332200905017</v>
      </c>
      <c r="N5894" s="4">
        <f t="shared" si="102"/>
        <v>2.5142489477288921E-2</v>
      </c>
    </row>
    <row r="5895" spans="12:14" x14ac:dyDescent="0.3">
      <c r="L5895" s="2">
        <v>5894</v>
      </c>
      <c r="M5895" s="2">
        <v>153.37356617276657</v>
      </c>
      <c r="N5895" s="4">
        <f t="shared" si="102"/>
        <v>-6.8838222573243457E-2</v>
      </c>
    </row>
    <row r="5896" spans="12:14" x14ac:dyDescent="0.3">
      <c r="L5896" s="2">
        <v>5895</v>
      </c>
      <c r="M5896" s="2">
        <v>147.29964114799768</v>
      </c>
      <c r="N5896" s="4">
        <f t="shared" si="102"/>
        <v>-0.10571424341016999</v>
      </c>
    </row>
    <row r="5897" spans="12:14" x14ac:dyDescent="0.3">
      <c r="L5897" s="2">
        <v>5896</v>
      </c>
      <c r="M5897" s="2">
        <v>158.47698600020695</v>
      </c>
      <c r="N5897" s="4">
        <f t="shared" si="102"/>
        <v>-3.7854334045012039E-2</v>
      </c>
    </row>
    <row r="5898" spans="12:14" x14ac:dyDescent="0.3">
      <c r="L5898" s="2">
        <v>5897</v>
      </c>
      <c r="M5898" s="2">
        <v>156.20041590469276</v>
      </c>
      <c r="N5898" s="4">
        <f t="shared" si="102"/>
        <v>-5.1675849117483463E-2</v>
      </c>
    </row>
    <row r="5899" spans="12:14" x14ac:dyDescent="0.3">
      <c r="L5899" s="2">
        <v>5898</v>
      </c>
      <c r="M5899" s="2">
        <v>176.21873211093072</v>
      </c>
      <c r="N5899" s="4">
        <f t="shared" si="102"/>
        <v>6.9859376050940725E-2</v>
      </c>
    </row>
    <row r="5900" spans="12:14" x14ac:dyDescent="0.3">
      <c r="L5900" s="2">
        <v>5899</v>
      </c>
      <c r="M5900" s="2">
        <v>162.35149437382975</v>
      </c>
      <c r="N5900" s="4">
        <f t="shared" si="102"/>
        <v>-1.4331414197314873E-2</v>
      </c>
    </row>
    <row r="5901" spans="12:14" x14ac:dyDescent="0.3">
      <c r="L5901" s="2">
        <v>5900</v>
      </c>
      <c r="M5901" s="2">
        <v>155.35300881405783</v>
      </c>
      <c r="N5901" s="4">
        <f t="shared" si="102"/>
        <v>-5.6820628054362388E-2</v>
      </c>
    </row>
    <row r="5902" spans="12:14" x14ac:dyDescent="0.3">
      <c r="L5902" s="2">
        <v>5901</v>
      </c>
      <c r="M5902" s="2">
        <v>159.74707346053597</v>
      </c>
      <c r="N5902" s="4">
        <f t="shared" si="102"/>
        <v>-3.014337754475549E-2</v>
      </c>
    </row>
    <row r="5903" spans="12:14" x14ac:dyDescent="0.3">
      <c r="L5903" s="2">
        <v>5902</v>
      </c>
      <c r="M5903" s="2">
        <v>186.15870284805533</v>
      </c>
      <c r="N5903" s="4">
        <f t="shared" si="102"/>
        <v>0.13020693821641083</v>
      </c>
    </row>
    <row r="5904" spans="12:14" x14ac:dyDescent="0.3">
      <c r="L5904" s="2">
        <v>5903</v>
      </c>
      <c r="M5904" s="2">
        <v>158.15905651396855</v>
      </c>
      <c r="N5904" s="4">
        <f t="shared" si="102"/>
        <v>-3.9784547920124314E-2</v>
      </c>
    </row>
    <row r="5905" spans="12:14" x14ac:dyDescent="0.3">
      <c r="L5905" s="2">
        <v>5904</v>
      </c>
      <c r="M5905" s="2">
        <v>173.15598301883173</v>
      </c>
      <c r="N5905" s="4">
        <f t="shared" si="102"/>
        <v>5.1264810119034498E-2</v>
      </c>
    </row>
    <row r="5906" spans="12:14" x14ac:dyDescent="0.3">
      <c r="L5906" s="2">
        <v>5905</v>
      </c>
      <c r="M5906" s="2">
        <v>181.63866531564665</v>
      </c>
      <c r="N5906" s="4">
        <f t="shared" si="102"/>
        <v>0.10276488097186443</v>
      </c>
    </row>
    <row r="5907" spans="12:14" x14ac:dyDescent="0.3">
      <c r="L5907" s="2">
        <v>5906</v>
      </c>
      <c r="M5907" s="2">
        <v>165.01238215601623</v>
      </c>
      <c r="N5907" s="4">
        <f t="shared" si="102"/>
        <v>1.8233708717294572E-3</v>
      </c>
    </row>
    <row r="5908" spans="12:14" x14ac:dyDescent="0.3">
      <c r="L5908" s="2">
        <v>5907</v>
      </c>
      <c r="M5908" s="2">
        <v>162.68898327344846</v>
      </c>
      <c r="N5908" s="4">
        <f t="shared" si="102"/>
        <v>-1.2282451188416976E-2</v>
      </c>
    </row>
    <row r="5909" spans="12:14" x14ac:dyDescent="0.3">
      <c r="L5909" s="2">
        <v>5908</v>
      </c>
      <c r="M5909" s="2">
        <v>155.21177575416857</v>
      </c>
      <c r="N5909" s="4">
        <f t="shared" si="102"/>
        <v>-5.7678082375596351E-2</v>
      </c>
    </row>
    <row r="5910" spans="12:14" x14ac:dyDescent="0.3">
      <c r="L5910" s="2">
        <v>5909</v>
      </c>
      <c r="M5910" s="2">
        <v>155.13313909237422</v>
      </c>
      <c r="N5910" s="4">
        <f t="shared" si="102"/>
        <v>-5.8155501370241502E-2</v>
      </c>
    </row>
    <row r="5911" spans="12:14" x14ac:dyDescent="0.3">
      <c r="L5911" s="2">
        <v>5910</v>
      </c>
      <c r="M5911" s="2">
        <v>171.19469589930964</v>
      </c>
      <c r="N5911" s="4">
        <f t="shared" si="102"/>
        <v>3.9357441425519113E-2</v>
      </c>
    </row>
    <row r="5912" spans="12:14" x14ac:dyDescent="0.3">
      <c r="L5912" s="2">
        <v>5911</v>
      </c>
      <c r="M5912" s="2">
        <v>162.42946458350721</v>
      </c>
      <c r="N5912" s="4">
        <f t="shared" si="102"/>
        <v>-1.3858041367554752E-2</v>
      </c>
    </row>
    <row r="5913" spans="12:14" x14ac:dyDescent="0.3">
      <c r="L5913" s="2">
        <v>5912</v>
      </c>
      <c r="M5913" s="2">
        <v>169.15461854388474</v>
      </c>
      <c r="N5913" s="4">
        <f t="shared" si="102"/>
        <v>2.6971721358048928E-2</v>
      </c>
    </row>
    <row r="5914" spans="12:14" x14ac:dyDescent="0.3">
      <c r="L5914" s="2">
        <v>5913</v>
      </c>
      <c r="M5914" s="2">
        <v>177.26866951600209</v>
      </c>
      <c r="N5914" s="4">
        <f t="shared" si="102"/>
        <v>7.6233757273789893E-2</v>
      </c>
    </row>
    <row r="5915" spans="12:14" x14ac:dyDescent="0.3">
      <c r="L5915" s="2">
        <v>5914</v>
      </c>
      <c r="M5915" s="2">
        <v>159.29351874513472</v>
      </c>
      <c r="N5915" s="4">
        <f t="shared" si="102"/>
        <v>-3.2896999472523669E-2</v>
      </c>
    </row>
    <row r="5916" spans="12:14" x14ac:dyDescent="0.3">
      <c r="L5916" s="2">
        <v>5915</v>
      </c>
      <c r="M5916" s="2">
        <v>161.2723328797797</v>
      </c>
      <c r="N5916" s="4">
        <f t="shared" si="102"/>
        <v>-2.0883220743941222E-2</v>
      </c>
    </row>
    <row r="5917" spans="12:14" x14ac:dyDescent="0.3">
      <c r="L5917" s="2">
        <v>5916</v>
      </c>
      <c r="M5917" s="2">
        <v>169.05246564545251</v>
      </c>
      <c r="N5917" s="4">
        <f t="shared" si="102"/>
        <v>2.6351530559549197E-2</v>
      </c>
    </row>
    <row r="5918" spans="12:14" x14ac:dyDescent="0.3">
      <c r="L5918" s="2">
        <v>5917</v>
      </c>
      <c r="M5918" s="2">
        <v>172.0393412047502</v>
      </c>
      <c r="N5918" s="4">
        <f t="shared" si="102"/>
        <v>4.4485453008840325E-2</v>
      </c>
    </row>
    <row r="5919" spans="12:14" x14ac:dyDescent="0.3">
      <c r="L5919" s="2">
        <v>5918</v>
      </c>
      <c r="M5919" s="2">
        <v>149.95086460042467</v>
      </c>
      <c r="N5919" s="4">
        <f t="shared" si="102"/>
        <v>-8.9618132431459663E-2</v>
      </c>
    </row>
    <row r="5920" spans="12:14" x14ac:dyDescent="0.3">
      <c r="L5920" s="2">
        <v>5919</v>
      </c>
      <c r="M5920" s="2">
        <v>163.50096029120368</v>
      </c>
      <c r="N5920" s="4">
        <f t="shared" si="102"/>
        <v>-7.3527753521587247E-3</v>
      </c>
    </row>
    <row r="5921" spans="12:14" x14ac:dyDescent="0.3">
      <c r="L5921" s="2">
        <v>5920</v>
      </c>
      <c r="M5921" s="2">
        <v>182.6950808652137</v>
      </c>
      <c r="N5921" s="4">
        <f t="shared" si="102"/>
        <v>0.10917859231328308</v>
      </c>
    </row>
    <row r="5922" spans="12:14" x14ac:dyDescent="0.3">
      <c r="L5922" s="2">
        <v>5921</v>
      </c>
      <c r="M5922" s="2">
        <v>159.34476633540638</v>
      </c>
      <c r="N5922" s="4">
        <f t="shared" si="102"/>
        <v>-3.2585865041493745E-2</v>
      </c>
    </row>
    <row r="5923" spans="12:14" x14ac:dyDescent="0.3">
      <c r="L5923" s="2">
        <v>5922</v>
      </c>
      <c r="M5923" s="2">
        <v>169.00240397708828</v>
      </c>
      <c r="N5923" s="4">
        <f t="shared" si="102"/>
        <v>2.6047596099014525E-2</v>
      </c>
    </row>
    <row r="5924" spans="12:14" x14ac:dyDescent="0.3">
      <c r="L5924" s="2">
        <v>5923</v>
      </c>
      <c r="M5924" s="2">
        <v>166.96804827305044</v>
      </c>
      <c r="N5924" s="4">
        <f t="shared" si="102"/>
        <v>1.3696613328252782E-2</v>
      </c>
    </row>
    <row r="5925" spans="12:14" x14ac:dyDescent="0.3">
      <c r="L5925" s="2">
        <v>5924</v>
      </c>
      <c r="M5925" s="2">
        <v>155.68100501257877</v>
      </c>
      <c r="N5925" s="4">
        <f t="shared" si="102"/>
        <v>-5.4829297143663358E-2</v>
      </c>
    </row>
    <row r="5926" spans="12:14" x14ac:dyDescent="0.3">
      <c r="L5926" s="2">
        <v>5925</v>
      </c>
      <c r="M5926" s="2">
        <v>156.72212112940406</v>
      </c>
      <c r="N5926" s="4">
        <f t="shared" si="102"/>
        <v>-4.8508471736509073E-2</v>
      </c>
    </row>
    <row r="5927" spans="12:14" x14ac:dyDescent="0.3">
      <c r="L5927" s="2">
        <v>5926</v>
      </c>
      <c r="M5927" s="2">
        <v>152.00057180841969</v>
      </c>
      <c r="N5927" s="4">
        <f t="shared" si="102"/>
        <v>-7.7173947591608227E-2</v>
      </c>
    </row>
    <row r="5928" spans="12:14" x14ac:dyDescent="0.3">
      <c r="L5928" s="2">
        <v>5927</v>
      </c>
      <c r="M5928" s="2">
        <v>179.20795544217842</v>
      </c>
      <c r="N5928" s="4">
        <f t="shared" si="102"/>
        <v>8.8007552296087921E-2</v>
      </c>
    </row>
    <row r="5929" spans="12:14" x14ac:dyDescent="0.3">
      <c r="L5929" s="2">
        <v>5928</v>
      </c>
      <c r="M5929" s="2">
        <v>152.8137214544893</v>
      </c>
      <c r="N5929" s="4">
        <f t="shared" si="102"/>
        <v>-7.2237152492932721E-2</v>
      </c>
    </row>
    <row r="5930" spans="12:14" x14ac:dyDescent="0.3">
      <c r="L5930" s="2">
        <v>5929</v>
      </c>
      <c r="M5930" s="2">
        <v>157.66939777053764</v>
      </c>
      <c r="N5930" s="4">
        <f t="shared" si="102"/>
        <v>-4.2757364665821362E-2</v>
      </c>
    </row>
    <row r="5931" spans="12:14" x14ac:dyDescent="0.3">
      <c r="L5931" s="2">
        <v>5930</v>
      </c>
      <c r="M5931" s="2">
        <v>162.91709953834712</v>
      </c>
      <c r="N5931" s="4">
        <f t="shared" si="102"/>
        <v>-1.0897511449559194E-2</v>
      </c>
    </row>
    <row r="5932" spans="12:14" x14ac:dyDescent="0.3">
      <c r="L5932" s="2">
        <v>5931</v>
      </c>
      <c r="M5932" s="2">
        <v>156.28336764409013</v>
      </c>
      <c r="N5932" s="4">
        <f t="shared" si="102"/>
        <v>-5.1172232418560948E-2</v>
      </c>
    </row>
    <row r="5933" spans="12:14" x14ac:dyDescent="0.3">
      <c r="L5933" s="2">
        <v>5932</v>
      </c>
      <c r="M5933" s="2">
        <v>160.18397416259714</v>
      </c>
      <c r="N5933" s="4">
        <f t="shared" si="102"/>
        <v>-2.7490865482592164E-2</v>
      </c>
    </row>
    <row r="5934" spans="12:14" x14ac:dyDescent="0.3">
      <c r="L5934" s="2">
        <v>5933</v>
      </c>
      <c r="M5934" s="2">
        <v>165.93544907926514</v>
      </c>
      <c r="N5934" s="4">
        <f t="shared" si="102"/>
        <v>7.4274958743920649E-3</v>
      </c>
    </row>
    <row r="5935" spans="12:14" x14ac:dyDescent="0.3">
      <c r="L5935" s="2">
        <v>5934</v>
      </c>
      <c r="M5935" s="2">
        <v>158.92143085293242</v>
      </c>
      <c r="N5935" s="4">
        <f t="shared" si="102"/>
        <v>-3.5156019926359749E-2</v>
      </c>
    </row>
    <row r="5936" spans="12:14" x14ac:dyDescent="0.3">
      <c r="L5936" s="2">
        <v>5935</v>
      </c>
      <c r="M5936" s="2">
        <v>160.46518674628834</v>
      </c>
      <c r="N5936" s="4">
        <f t="shared" si="102"/>
        <v>-2.578356730990905E-2</v>
      </c>
    </row>
    <row r="5937" spans="12:14" x14ac:dyDescent="0.3">
      <c r="L5937" s="2">
        <v>5936</v>
      </c>
      <c r="M5937" s="2">
        <v>159.92757587638843</v>
      </c>
      <c r="N5937" s="4">
        <f t="shared" si="102"/>
        <v>-2.9047511062876508E-2</v>
      </c>
    </row>
    <row r="5938" spans="12:14" x14ac:dyDescent="0.3">
      <c r="L5938" s="2">
        <v>5937</v>
      </c>
      <c r="M5938" s="2">
        <v>161.46319974004382</v>
      </c>
      <c r="N5938" s="4">
        <f t="shared" si="102"/>
        <v>-1.9724429634818796E-2</v>
      </c>
    </row>
    <row r="5939" spans="12:14" x14ac:dyDescent="0.3">
      <c r="L5939" s="2">
        <v>5938</v>
      </c>
      <c r="M5939" s="2">
        <v>169.27593369231269</v>
      </c>
      <c r="N5939" s="4">
        <f t="shared" si="102"/>
        <v>2.7708250031521331E-2</v>
      </c>
    </row>
    <row r="5940" spans="12:14" x14ac:dyDescent="0.3">
      <c r="L5940" s="2">
        <v>5939</v>
      </c>
      <c r="M5940" s="2">
        <v>176.89032961303212</v>
      </c>
      <c r="N5940" s="4">
        <f t="shared" si="102"/>
        <v>7.3936779604742542E-2</v>
      </c>
    </row>
    <row r="5941" spans="12:14" x14ac:dyDescent="0.3">
      <c r="L5941" s="2">
        <v>5940</v>
      </c>
      <c r="M5941" s="2">
        <v>150.648533825892</v>
      </c>
      <c r="N5941" s="4">
        <f t="shared" si="102"/>
        <v>-8.5382442199739228E-2</v>
      </c>
    </row>
    <row r="5942" spans="12:14" x14ac:dyDescent="0.3">
      <c r="L5942" s="2">
        <v>5941</v>
      </c>
      <c r="M5942" s="2">
        <v>178.82174493157581</v>
      </c>
      <c r="N5942" s="4">
        <f t="shared" si="102"/>
        <v>8.5662790584617232E-2</v>
      </c>
    </row>
    <row r="5943" spans="12:14" x14ac:dyDescent="0.3">
      <c r="L5943" s="2">
        <v>5942</v>
      </c>
      <c r="M5943" s="2">
        <v>172.22896912161065</v>
      </c>
      <c r="N5943" s="4">
        <f t="shared" si="102"/>
        <v>4.563672224329629E-2</v>
      </c>
    </row>
    <row r="5944" spans="12:14" x14ac:dyDescent="0.3">
      <c r="L5944" s="2">
        <v>5943</v>
      </c>
      <c r="M5944" s="2">
        <v>173.32767768730602</v>
      </c>
      <c r="N5944" s="4">
        <f t="shared" si="102"/>
        <v>5.230720299455216E-2</v>
      </c>
    </row>
    <row r="5945" spans="12:14" x14ac:dyDescent="0.3">
      <c r="L5945" s="2">
        <v>5944</v>
      </c>
      <c r="M5945" s="2">
        <v>159.46689587381604</v>
      </c>
      <c r="N5945" s="4">
        <f t="shared" si="102"/>
        <v>-3.1844392042595371E-2</v>
      </c>
    </row>
    <row r="5946" spans="12:14" x14ac:dyDescent="0.3">
      <c r="L5946" s="2">
        <v>5945</v>
      </c>
      <c r="M5946" s="2">
        <v>168.21024119259144</v>
      </c>
      <c r="N5946" s="4">
        <f t="shared" si="102"/>
        <v>2.1238216459289028E-2</v>
      </c>
    </row>
    <row r="5947" spans="12:14" x14ac:dyDescent="0.3">
      <c r="L5947" s="2">
        <v>5946</v>
      </c>
      <c r="M5947" s="2">
        <v>160.25850859347287</v>
      </c>
      <c r="N5947" s="4">
        <f t="shared" si="102"/>
        <v>-2.7038351957180962E-2</v>
      </c>
    </row>
    <row r="5948" spans="12:14" x14ac:dyDescent="0.3">
      <c r="L5948" s="2">
        <v>5947</v>
      </c>
      <c r="M5948" s="2">
        <v>170.09908348528114</v>
      </c>
      <c r="N5948" s="4">
        <f t="shared" si="102"/>
        <v>3.270575803394693E-2</v>
      </c>
    </row>
    <row r="5949" spans="12:14" x14ac:dyDescent="0.3">
      <c r="L5949" s="2">
        <v>5948</v>
      </c>
      <c r="M5949" s="2">
        <v>170.46626531171529</v>
      </c>
      <c r="N5949" s="4">
        <f t="shared" si="102"/>
        <v>3.4934992775454532E-2</v>
      </c>
    </row>
    <row r="5950" spans="12:14" x14ac:dyDescent="0.3">
      <c r="L5950" s="2">
        <v>5949</v>
      </c>
      <c r="M5950" s="2">
        <v>174.012125747813</v>
      </c>
      <c r="N5950" s="4">
        <f t="shared" si="102"/>
        <v>5.6462624873835132E-2</v>
      </c>
    </row>
    <row r="5951" spans="12:14" x14ac:dyDescent="0.3">
      <c r="L5951" s="2">
        <v>5950</v>
      </c>
      <c r="M5951" s="2">
        <v>165.61535979991191</v>
      </c>
      <c r="N5951" s="4">
        <f t="shared" si="102"/>
        <v>5.4841694607512537E-3</v>
      </c>
    </row>
    <row r="5952" spans="12:14" x14ac:dyDescent="0.3">
      <c r="L5952" s="2">
        <v>5951</v>
      </c>
      <c r="M5952" s="2">
        <v>162.73040452219493</v>
      </c>
      <c r="N5952" s="4">
        <f t="shared" si="102"/>
        <v>-1.2030974453745791E-2</v>
      </c>
    </row>
    <row r="5953" spans="12:14" x14ac:dyDescent="0.3">
      <c r="L5953" s="2">
        <v>5952</v>
      </c>
      <c r="M5953" s="2">
        <v>166.53069010871371</v>
      </c>
      <c r="N5953" s="4">
        <f t="shared" si="102"/>
        <v>1.1041323920577772E-2</v>
      </c>
    </row>
    <row r="5954" spans="12:14" x14ac:dyDescent="0.3">
      <c r="L5954" s="2">
        <v>5953</v>
      </c>
      <c r="M5954" s="2">
        <v>175.85521286230673</v>
      </c>
      <c r="N5954" s="4">
        <f t="shared" si="102"/>
        <v>6.7652377556191912E-2</v>
      </c>
    </row>
    <row r="5955" spans="12:14" x14ac:dyDescent="0.3">
      <c r="L5955" s="2">
        <v>5954</v>
      </c>
      <c r="M5955" s="2">
        <v>155.02949305728615</v>
      </c>
      <c r="N5955" s="4">
        <f t="shared" ref="N5955:N6018" si="103">M5955/$B$2-1</f>
        <v>-5.8784757301782675E-2</v>
      </c>
    </row>
    <row r="5956" spans="12:14" x14ac:dyDescent="0.3">
      <c r="L5956" s="2">
        <v>5955</v>
      </c>
      <c r="M5956" s="2">
        <v>160.51045333638808</v>
      </c>
      <c r="N5956" s="4">
        <f t="shared" si="103"/>
        <v>-2.5508744734238809E-2</v>
      </c>
    </row>
    <row r="5957" spans="12:14" x14ac:dyDescent="0.3">
      <c r="L5957" s="2">
        <v>5956</v>
      </c>
      <c r="M5957" s="2">
        <v>150.12396331588215</v>
      </c>
      <c r="N5957" s="4">
        <f t="shared" si="103"/>
        <v>-8.8567215304227176E-2</v>
      </c>
    </row>
    <row r="5958" spans="12:14" x14ac:dyDescent="0.3">
      <c r="L5958" s="2">
        <v>5957</v>
      </c>
      <c r="M5958" s="2">
        <v>167.08562742168175</v>
      </c>
      <c r="N5958" s="4">
        <f t="shared" si="103"/>
        <v>1.4410459995314762E-2</v>
      </c>
    </row>
    <row r="5959" spans="12:14" x14ac:dyDescent="0.3">
      <c r="L5959" s="2">
        <v>5958</v>
      </c>
      <c r="M5959" s="2">
        <v>161.67110721606761</v>
      </c>
      <c r="N5959" s="4">
        <f t="shared" si="103"/>
        <v>-1.8462181519021903E-2</v>
      </c>
    </row>
    <row r="5960" spans="12:14" x14ac:dyDescent="0.3">
      <c r="L5960" s="2">
        <v>5959</v>
      </c>
      <c r="M5960" s="2">
        <v>169.29750459197587</v>
      </c>
      <c r="N5960" s="4">
        <f t="shared" si="103"/>
        <v>2.7839211303220646E-2</v>
      </c>
    </row>
    <row r="5961" spans="12:14" x14ac:dyDescent="0.3">
      <c r="L5961" s="2">
        <v>5960</v>
      </c>
      <c r="M5961" s="2">
        <v>160.9668099033432</v>
      </c>
      <c r="N5961" s="4">
        <f t="shared" si="103"/>
        <v>-2.2738112201983296E-2</v>
      </c>
    </row>
    <row r="5962" spans="12:14" x14ac:dyDescent="0.3">
      <c r="L5962" s="2">
        <v>5961</v>
      </c>
      <c r="M5962" s="2">
        <v>156.23323784383521</v>
      </c>
      <c r="N5962" s="4">
        <f t="shared" si="103"/>
        <v>-5.1476580521511384E-2</v>
      </c>
    </row>
    <row r="5963" spans="12:14" x14ac:dyDescent="0.3">
      <c r="L5963" s="2">
        <v>5962</v>
      </c>
      <c r="M5963" s="2">
        <v>149.50594492915849</v>
      </c>
      <c r="N5963" s="4">
        <f t="shared" si="103"/>
        <v>-9.2319329269001216E-2</v>
      </c>
    </row>
    <row r="5964" spans="12:14" x14ac:dyDescent="0.3">
      <c r="L5964" s="2">
        <v>5963</v>
      </c>
      <c r="M5964" s="2">
        <v>172.06734626467795</v>
      </c>
      <c r="N5964" s="4">
        <f t="shared" si="103"/>
        <v>4.4655477361993157E-2</v>
      </c>
    </row>
    <row r="5965" spans="12:14" x14ac:dyDescent="0.3">
      <c r="L5965" s="2">
        <v>5964</v>
      </c>
      <c r="M5965" s="2">
        <v>150.35392876022223</v>
      </c>
      <c r="N5965" s="4">
        <f t="shared" si="103"/>
        <v>-8.7171048824944641E-2</v>
      </c>
    </row>
    <row r="5966" spans="12:14" x14ac:dyDescent="0.3">
      <c r="L5966" s="2">
        <v>5965</v>
      </c>
      <c r="M5966" s="2">
        <v>160.2916992551973</v>
      </c>
      <c r="N5966" s="4">
        <f t="shared" si="103"/>
        <v>-2.6836844772230473E-2</v>
      </c>
    </row>
    <row r="5967" spans="12:14" x14ac:dyDescent="0.3">
      <c r="L5967" s="2">
        <v>5966</v>
      </c>
      <c r="M5967" s="2">
        <v>162.80958813239798</v>
      </c>
      <c r="N5967" s="4">
        <f t="shared" si="103"/>
        <v>-1.1550234825271066E-2</v>
      </c>
    </row>
    <row r="5968" spans="12:14" x14ac:dyDescent="0.3">
      <c r="L5968" s="2">
        <v>5967</v>
      </c>
      <c r="M5968" s="2">
        <v>167.75255714928826</v>
      </c>
      <c r="N5968" s="4">
        <f t="shared" si="103"/>
        <v>1.8459524551049711E-2</v>
      </c>
    </row>
    <row r="5969" spans="12:14" x14ac:dyDescent="0.3">
      <c r="L5969" s="2">
        <v>5968</v>
      </c>
      <c r="M5969" s="2">
        <v>169.38982397714605</v>
      </c>
      <c r="N5969" s="4">
        <f t="shared" si="103"/>
        <v>2.8399700864304434E-2</v>
      </c>
    </row>
    <row r="5970" spans="12:14" x14ac:dyDescent="0.3">
      <c r="L5970" s="2">
        <v>5969</v>
      </c>
      <c r="M5970" s="2">
        <v>164.7130951566177</v>
      </c>
      <c r="N5970" s="4">
        <f t="shared" si="103"/>
        <v>6.3392848996812745E-6</v>
      </c>
    </row>
    <row r="5971" spans="12:14" x14ac:dyDescent="0.3">
      <c r="L5971" s="2">
        <v>5970</v>
      </c>
      <c r="M5971" s="2">
        <v>164.62173437434444</v>
      </c>
      <c r="N5971" s="4">
        <f t="shared" si="103"/>
        <v>-5.4833040513568854E-4</v>
      </c>
    </row>
    <row r="5972" spans="12:14" x14ac:dyDescent="0.3">
      <c r="L5972" s="2">
        <v>5971</v>
      </c>
      <c r="M5972" s="2">
        <v>171.52628018403988</v>
      </c>
      <c r="N5972" s="4">
        <f t="shared" si="103"/>
        <v>4.1370556329481056E-2</v>
      </c>
    </row>
    <row r="5973" spans="12:14" x14ac:dyDescent="0.3">
      <c r="L5973" s="2">
        <v>5972</v>
      </c>
      <c r="M5973" s="2">
        <v>164.17972603337569</v>
      </c>
      <c r="N5973" s="4">
        <f t="shared" si="103"/>
        <v>-3.231851970711741E-3</v>
      </c>
    </row>
    <row r="5974" spans="12:14" x14ac:dyDescent="0.3">
      <c r="L5974" s="2">
        <v>5973</v>
      </c>
      <c r="M5974" s="2">
        <v>160.41257538187068</v>
      </c>
      <c r="N5974" s="4">
        <f t="shared" si="103"/>
        <v>-2.6102981488156707E-2</v>
      </c>
    </row>
    <row r="5975" spans="12:14" x14ac:dyDescent="0.3">
      <c r="L5975" s="2">
        <v>5974</v>
      </c>
      <c r="M5975" s="2">
        <v>167.62133445010713</v>
      </c>
      <c r="N5975" s="4">
        <f t="shared" si="103"/>
        <v>1.7662845143656902E-2</v>
      </c>
    </row>
    <row r="5976" spans="12:14" x14ac:dyDescent="0.3">
      <c r="L5976" s="2">
        <v>5975</v>
      </c>
      <c r="M5976" s="2">
        <v>177.22031267122881</v>
      </c>
      <c r="N5976" s="4">
        <f t="shared" si="103"/>
        <v>7.5940173140268907E-2</v>
      </c>
    </row>
    <row r="5977" spans="12:14" x14ac:dyDescent="0.3">
      <c r="L5977" s="2">
        <v>5976</v>
      </c>
      <c r="M5977" s="2">
        <v>172.39915653735</v>
      </c>
      <c r="N5977" s="4">
        <f t="shared" si="103"/>
        <v>4.6669964284216103E-2</v>
      </c>
    </row>
    <row r="5978" spans="12:14" x14ac:dyDescent="0.3">
      <c r="L5978" s="2">
        <v>5977</v>
      </c>
      <c r="M5978" s="2">
        <v>165.13983329775147</v>
      </c>
      <c r="N5978" s="4">
        <f t="shared" si="103"/>
        <v>2.5971523950694131E-3</v>
      </c>
    </row>
    <row r="5979" spans="12:14" x14ac:dyDescent="0.3">
      <c r="L5979" s="2">
        <v>5978</v>
      </c>
      <c r="M5979" s="2">
        <v>169.55470038479567</v>
      </c>
      <c r="N5979" s="4">
        <f t="shared" si="103"/>
        <v>2.9400698706591122E-2</v>
      </c>
    </row>
    <row r="5980" spans="12:14" x14ac:dyDescent="0.3">
      <c r="L5980" s="2">
        <v>5979</v>
      </c>
      <c r="M5980" s="2">
        <v>165.45818205965671</v>
      </c>
      <c r="N5980" s="4">
        <f t="shared" si="103"/>
        <v>4.5299117771091524E-3</v>
      </c>
    </row>
    <row r="5981" spans="12:14" x14ac:dyDescent="0.3">
      <c r="L5981" s="2">
        <v>5980</v>
      </c>
      <c r="M5981" s="2">
        <v>162.41384740064382</v>
      </c>
      <c r="N5981" s="4">
        <f t="shared" si="103"/>
        <v>-1.3952856426735827E-2</v>
      </c>
    </row>
    <row r="5982" spans="12:14" x14ac:dyDescent="0.3">
      <c r="L5982" s="2">
        <v>5981</v>
      </c>
      <c r="M5982" s="2">
        <v>154.68219021644575</v>
      </c>
      <c r="N5982" s="4">
        <f t="shared" si="103"/>
        <v>-6.089330272230209E-2</v>
      </c>
    </row>
    <row r="5983" spans="12:14" x14ac:dyDescent="0.3">
      <c r="L5983" s="2">
        <v>5982</v>
      </c>
      <c r="M5983" s="2">
        <v>168.56520267224985</v>
      </c>
      <c r="N5983" s="4">
        <f t="shared" si="103"/>
        <v>2.3393259016912138E-2</v>
      </c>
    </row>
    <row r="5984" spans="12:14" x14ac:dyDescent="0.3">
      <c r="L5984" s="2">
        <v>5983</v>
      </c>
      <c r="M5984" s="2">
        <v>177.87961137057889</v>
      </c>
      <c r="N5984" s="4">
        <f t="shared" si="103"/>
        <v>7.99429081881744E-2</v>
      </c>
    </row>
    <row r="5985" spans="12:14" x14ac:dyDescent="0.3">
      <c r="L5985" s="2">
        <v>5984</v>
      </c>
      <c r="M5985" s="2">
        <v>160.64405758843813</v>
      </c>
      <c r="N5985" s="4">
        <f t="shared" si="103"/>
        <v>-2.4697606440234776E-2</v>
      </c>
    </row>
    <row r="5986" spans="12:14" x14ac:dyDescent="0.3">
      <c r="L5986" s="2">
        <v>5985</v>
      </c>
      <c r="M5986" s="2">
        <v>160.72847480734063</v>
      </c>
      <c r="N5986" s="4">
        <f t="shared" si="103"/>
        <v>-2.4185092520397133E-2</v>
      </c>
    </row>
    <row r="5987" spans="12:14" x14ac:dyDescent="0.3">
      <c r="L5987" s="2">
        <v>5986</v>
      </c>
      <c r="M5987" s="2">
        <v>181.50549866153619</v>
      </c>
      <c r="N5987" s="4">
        <f t="shared" si="103"/>
        <v>0.10195639942299173</v>
      </c>
    </row>
    <row r="5988" spans="12:14" x14ac:dyDescent="0.3">
      <c r="L5988" s="2">
        <v>5987</v>
      </c>
      <c r="M5988" s="2">
        <v>175.7493948335227</v>
      </c>
      <c r="N5988" s="4">
        <f t="shared" si="103"/>
        <v>6.7009935013939481E-2</v>
      </c>
    </row>
    <row r="5989" spans="12:14" x14ac:dyDescent="0.3">
      <c r="L5989" s="2">
        <v>5988</v>
      </c>
      <c r="M5989" s="2">
        <v>163.48326864868841</v>
      </c>
      <c r="N5989" s="4">
        <f t="shared" si="103"/>
        <v>-7.4601848732464004E-3</v>
      </c>
    </row>
    <row r="5990" spans="12:14" x14ac:dyDescent="0.3">
      <c r="L5990" s="2">
        <v>5989</v>
      </c>
      <c r="M5990" s="2">
        <v>172.57742717813332</v>
      </c>
      <c r="N5990" s="4">
        <f t="shared" si="103"/>
        <v>4.7752281210640346E-2</v>
      </c>
    </row>
    <row r="5991" spans="12:14" x14ac:dyDescent="0.3">
      <c r="L5991" s="2">
        <v>5990</v>
      </c>
      <c r="M5991" s="2">
        <v>172.55849697587055</v>
      </c>
      <c r="N5991" s="4">
        <f t="shared" si="103"/>
        <v>4.7637352144139999E-2</v>
      </c>
    </row>
    <row r="5992" spans="12:14" x14ac:dyDescent="0.3">
      <c r="L5992" s="2">
        <v>5991</v>
      </c>
      <c r="M5992" s="2">
        <v>159.02829321128408</v>
      </c>
      <c r="N5992" s="4">
        <f t="shared" si="103"/>
        <v>-3.4507237049193895E-2</v>
      </c>
    </row>
    <row r="5993" spans="12:14" x14ac:dyDescent="0.3">
      <c r="L5993" s="2">
        <v>5992</v>
      </c>
      <c r="M5993" s="2">
        <v>161.59010840860719</v>
      </c>
      <c r="N5993" s="4">
        <f t="shared" si="103"/>
        <v>-1.8953941575245215E-2</v>
      </c>
    </row>
    <row r="5994" spans="12:14" x14ac:dyDescent="0.3">
      <c r="L5994" s="2">
        <v>5993</v>
      </c>
      <c r="M5994" s="2">
        <v>148.42395981694764</v>
      </c>
      <c r="N5994" s="4">
        <f t="shared" si="103"/>
        <v>-9.8888278569564725E-2</v>
      </c>
    </row>
    <row r="5995" spans="12:14" x14ac:dyDescent="0.3">
      <c r="L5995" s="2">
        <v>5994</v>
      </c>
      <c r="M5995" s="2">
        <v>152.65422645586048</v>
      </c>
      <c r="N5995" s="4">
        <f t="shared" si="103"/>
        <v>-7.3205478718369688E-2</v>
      </c>
    </row>
    <row r="5996" spans="12:14" x14ac:dyDescent="0.3">
      <c r="L5996" s="2">
        <v>5995</v>
      </c>
      <c r="M5996" s="2">
        <v>177.86831412639401</v>
      </c>
      <c r="N5996" s="4">
        <f t="shared" si="103"/>
        <v>7.9874320345838079E-2</v>
      </c>
    </row>
    <row r="5997" spans="12:14" x14ac:dyDescent="0.3">
      <c r="L5997" s="2">
        <v>5996</v>
      </c>
      <c r="M5997" s="2">
        <v>177.58771600739411</v>
      </c>
      <c r="N5997" s="4">
        <f t="shared" si="103"/>
        <v>7.8170752711919755E-2</v>
      </c>
    </row>
    <row r="5998" spans="12:14" x14ac:dyDescent="0.3">
      <c r="L5998" s="2">
        <v>5997</v>
      </c>
      <c r="M5998" s="2">
        <v>175.81037768025018</v>
      </c>
      <c r="N5998" s="4">
        <f t="shared" si="103"/>
        <v>6.7380174145546867E-2</v>
      </c>
    </row>
    <row r="5999" spans="12:14" x14ac:dyDescent="0.3">
      <c r="L5999" s="2">
        <v>5998</v>
      </c>
      <c r="M5999" s="2">
        <v>164.00729446097657</v>
      </c>
      <c r="N5999" s="4">
        <f t="shared" si="103"/>
        <v>-4.2787187382145042E-3</v>
      </c>
    </row>
    <row r="6000" spans="12:14" x14ac:dyDescent="0.3">
      <c r="L6000" s="2">
        <v>5999</v>
      </c>
      <c r="M6000" s="2">
        <v>172.18497061271336</v>
      </c>
      <c r="N6000" s="4">
        <f t="shared" si="103"/>
        <v>4.5369598443731007E-2</v>
      </c>
    </row>
    <row r="6001" spans="12:14" x14ac:dyDescent="0.3">
      <c r="L6001" s="2">
        <v>6000</v>
      </c>
      <c r="M6001" s="2">
        <v>162.9499809382354</v>
      </c>
      <c r="N6001" s="4">
        <f t="shared" si="103"/>
        <v>-1.0697881855436298E-2</v>
      </c>
    </row>
    <row r="6002" spans="12:14" x14ac:dyDescent="0.3">
      <c r="L6002" s="2">
        <v>6001</v>
      </c>
      <c r="M6002" s="2">
        <v>170.055539557337</v>
      </c>
      <c r="N6002" s="4">
        <f t="shared" si="103"/>
        <v>3.2441394086805353E-2</v>
      </c>
    </row>
    <row r="6003" spans="12:14" x14ac:dyDescent="0.3">
      <c r="L6003" s="2">
        <v>6002</v>
      </c>
      <c r="M6003" s="2">
        <v>157.12889912908602</v>
      </c>
      <c r="N6003" s="4">
        <f t="shared" si="103"/>
        <v>-4.6038840660869274E-2</v>
      </c>
    </row>
    <row r="6004" spans="12:14" x14ac:dyDescent="0.3">
      <c r="L6004" s="2">
        <v>6003</v>
      </c>
      <c r="M6004" s="2">
        <v>164.01319605266869</v>
      </c>
      <c r="N6004" s="4">
        <f t="shared" si="103"/>
        <v>-4.2428889877117459E-3</v>
      </c>
    </row>
    <row r="6005" spans="12:14" x14ac:dyDescent="0.3">
      <c r="L6005" s="2">
        <v>6004</v>
      </c>
      <c r="M6005" s="2">
        <v>156.144826069527</v>
      </c>
      <c r="N6005" s="4">
        <f t="shared" si="103"/>
        <v>-5.2013346190880716E-2</v>
      </c>
    </row>
    <row r="6006" spans="12:14" x14ac:dyDescent="0.3">
      <c r="L6006" s="2">
        <v>6005</v>
      </c>
      <c r="M6006" s="2">
        <v>170.09820339807032</v>
      </c>
      <c r="N6006" s="4">
        <f t="shared" si="103"/>
        <v>3.2700414847425696E-2</v>
      </c>
    </row>
    <row r="6007" spans="12:14" x14ac:dyDescent="0.3">
      <c r="L6007" s="2">
        <v>6006</v>
      </c>
      <c r="M6007" s="2">
        <v>166.28555422981236</v>
      </c>
      <c r="N6007" s="4">
        <f t="shared" si="103"/>
        <v>9.5530546809374783E-3</v>
      </c>
    </row>
    <row r="6008" spans="12:14" x14ac:dyDescent="0.3">
      <c r="L6008" s="2">
        <v>6007</v>
      </c>
      <c r="M6008" s="2">
        <v>166.01422007095505</v>
      </c>
      <c r="N6008" s="4">
        <f t="shared" si="103"/>
        <v>7.9057304128586914E-3</v>
      </c>
    </row>
    <row r="6009" spans="12:14" x14ac:dyDescent="0.3">
      <c r="L6009" s="2">
        <v>6008</v>
      </c>
      <c r="M6009" s="2">
        <v>147.20926561038809</v>
      </c>
      <c r="N6009" s="4">
        <f t="shared" si="103"/>
        <v>-0.10626293148163102</v>
      </c>
    </row>
    <row r="6010" spans="12:14" x14ac:dyDescent="0.3">
      <c r="L6010" s="2">
        <v>6009</v>
      </c>
      <c r="M6010" s="2">
        <v>165.37125138727944</v>
      </c>
      <c r="N6010" s="4">
        <f t="shared" si="103"/>
        <v>4.0021381755450669E-3</v>
      </c>
    </row>
    <row r="6011" spans="12:14" x14ac:dyDescent="0.3">
      <c r="L6011" s="2">
        <v>6010</v>
      </c>
      <c r="M6011" s="2">
        <v>156.72444598803665</v>
      </c>
      <c r="N6011" s="4">
        <f t="shared" si="103"/>
        <v>-4.8494357052012882E-2</v>
      </c>
    </row>
    <row r="6012" spans="12:14" x14ac:dyDescent="0.3">
      <c r="L6012" s="2">
        <v>6011</v>
      </c>
      <c r="M6012" s="2">
        <v>166.17440253028204</v>
      </c>
      <c r="N6012" s="4">
        <f t="shared" si="103"/>
        <v>8.8782303505043902E-3</v>
      </c>
    </row>
    <row r="6013" spans="12:14" x14ac:dyDescent="0.3">
      <c r="L6013" s="2">
        <v>6012</v>
      </c>
      <c r="M6013" s="2">
        <v>169.331355799687</v>
      </c>
      <c r="N6013" s="4">
        <f t="shared" si="103"/>
        <v>2.8044728795751483E-2</v>
      </c>
    </row>
    <row r="6014" spans="12:14" x14ac:dyDescent="0.3">
      <c r="L6014" s="2">
        <v>6013</v>
      </c>
      <c r="M6014" s="2">
        <v>159.69697155013591</v>
      </c>
      <c r="N6014" s="4">
        <f t="shared" si="103"/>
        <v>-3.0447556322785951E-2</v>
      </c>
    </row>
    <row r="6015" spans="12:14" x14ac:dyDescent="0.3">
      <c r="L6015" s="2">
        <v>6014</v>
      </c>
      <c r="M6015" s="2">
        <v>159.40845696741781</v>
      </c>
      <c r="N6015" s="4">
        <f t="shared" si="103"/>
        <v>-3.2199186400649005E-2</v>
      </c>
    </row>
    <row r="6016" spans="12:14" x14ac:dyDescent="0.3">
      <c r="L6016" s="2">
        <v>6015</v>
      </c>
      <c r="M6016" s="2">
        <v>162.67760904446359</v>
      </c>
      <c r="N6016" s="4">
        <f t="shared" si="103"/>
        <v>-1.2351506420962499E-2</v>
      </c>
    </row>
    <row r="6017" spans="12:14" x14ac:dyDescent="0.3">
      <c r="L6017" s="2">
        <v>6016</v>
      </c>
      <c r="M6017" s="2">
        <v>159.2254557689802</v>
      </c>
      <c r="N6017" s="4">
        <f t="shared" si="103"/>
        <v>-3.3310223494331992E-2</v>
      </c>
    </row>
    <row r="6018" spans="12:14" x14ac:dyDescent="0.3">
      <c r="L6018" s="2">
        <v>6017</v>
      </c>
      <c r="M6018" s="2">
        <v>171.79465026372077</v>
      </c>
      <c r="N6018" s="4">
        <f t="shared" si="103"/>
        <v>4.2999885076537403E-2</v>
      </c>
    </row>
    <row r="6019" spans="12:14" x14ac:dyDescent="0.3">
      <c r="L6019" s="2">
        <v>6018</v>
      </c>
      <c r="M6019" s="2">
        <v>154.02795677167347</v>
      </c>
      <c r="N6019" s="4">
        <f t="shared" ref="N6019:N6082" si="104">M6019/$B$2-1</f>
        <v>-6.486528559058824E-2</v>
      </c>
    </row>
    <row r="6020" spans="12:14" x14ac:dyDescent="0.3">
      <c r="L6020" s="2">
        <v>6019</v>
      </c>
      <c r="M6020" s="2">
        <v>147.9889300013846</v>
      </c>
      <c r="N6020" s="4">
        <f t="shared" si="104"/>
        <v>-0.10152943210339482</v>
      </c>
    </row>
    <row r="6021" spans="12:14" x14ac:dyDescent="0.3">
      <c r="L6021" s="2">
        <v>6020</v>
      </c>
      <c r="M6021" s="2">
        <v>158.94877740011921</v>
      </c>
      <c r="N6021" s="4">
        <f t="shared" si="104"/>
        <v>-3.4989993536543307E-2</v>
      </c>
    </row>
    <row r="6022" spans="12:14" x14ac:dyDescent="0.3">
      <c r="L6022" s="2">
        <v>6021</v>
      </c>
      <c r="M6022" s="2">
        <v>167.72653546491517</v>
      </c>
      <c r="N6022" s="4">
        <f t="shared" si="104"/>
        <v>1.8301541669924148E-2</v>
      </c>
    </row>
    <row r="6023" spans="12:14" x14ac:dyDescent="0.3">
      <c r="L6023" s="2">
        <v>6022</v>
      </c>
      <c r="M6023" s="2">
        <v>166.22139125445628</v>
      </c>
      <c r="N6023" s="4">
        <f t="shared" si="104"/>
        <v>9.163508348616789E-3</v>
      </c>
    </row>
    <row r="6024" spans="12:14" x14ac:dyDescent="0.3">
      <c r="L6024" s="2">
        <v>6023</v>
      </c>
      <c r="M6024" s="2">
        <v>173.3045739685802</v>
      </c>
      <c r="N6024" s="4">
        <f t="shared" si="104"/>
        <v>5.216693566993591E-2</v>
      </c>
    </row>
    <row r="6025" spans="12:14" x14ac:dyDescent="0.3">
      <c r="L6025" s="2">
        <v>6024</v>
      </c>
      <c r="M6025" s="2">
        <v>154.02664178600361</v>
      </c>
      <c r="N6025" s="4">
        <f t="shared" si="104"/>
        <v>-6.4873269133151612E-2</v>
      </c>
    </row>
    <row r="6026" spans="12:14" x14ac:dyDescent="0.3">
      <c r="L6026" s="2">
        <v>6025</v>
      </c>
      <c r="M6026" s="2">
        <v>160.09683886511209</v>
      </c>
      <c r="N6026" s="4">
        <f t="shared" si="104"/>
        <v>-2.8019881404354074E-2</v>
      </c>
    </row>
    <row r="6027" spans="12:14" x14ac:dyDescent="0.3">
      <c r="L6027" s="2">
        <v>6026</v>
      </c>
      <c r="M6027" s="2">
        <v>154.13831631426785</v>
      </c>
      <c r="N6027" s="4">
        <f t="shared" si="104"/>
        <v>-6.4195270604287202E-2</v>
      </c>
    </row>
    <row r="6028" spans="12:14" x14ac:dyDescent="0.3">
      <c r="L6028" s="2">
        <v>6027</v>
      </c>
      <c r="M6028" s="2">
        <v>159.10518538710377</v>
      </c>
      <c r="N6028" s="4">
        <f t="shared" si="104"/>
        <v>-3.4040409179873721E-2</v>
      </c>
    </row>
    <row r="6029" spans="12:14" x14ac:dyDescent="0.3">
      <c r="L6029" s="2">
        <v>6028</v>
      </c>
      <c r="M6029" s="2">
        <v>165.74740501157945</v>
      </c>
      <c r="N6029" s="4">
        <f t="shared" si="104"/>
        <v>6.2858425069300949E-3</v>
      </c>
    </row>
    <row r="6030" spans="12:14" x14ac:dyDescent="0.3">
      <c r="L6030" s="2">
        <v>6029</v>
      </c>
      <c r="M6030" s="2">
        <v>163.14495265744051</v>
      </c>
      <c r="N6030" s="4">
        <f t="shared" si="104"/>
        <v>-9.5141693218274703E-3</v>
      </c>
    </row>
    <row r="6031" spans="12:14" x14ac:dyDescent="0.3">
      <c r="L6031" s="2">
        <v>6030</v>
      </c>
      <c r="M6031" s="2">
        <v>179.60496976099</v>
      </c>
      <c r="N6031" s="4">
        <f t="shared" si="104"/>
        <v>9.0417906100811019E-2</v>
      </c>
    </row>
    <row r="6032" spans="12:14" x14ac:dyDescent="0.3">
      <c r="L6032" s="2">
        <v>6031</v>
      </c>
      <c r="M6032" s="2">
        <v>164.79345357882744</v>
      </c>
      <c r="N6032" s="4">
        <f t="shared" si="104"/>
        <v>4.9421143342720519E-4</v>
      </c>
    </row>
    <row r="6033" spans="12:14" x14ac:dyDescent="0.3">
      <c r="L6033" s="2">
        <v>6032</v>
      </c>
      <c r="M6033" s="2">
        <v>175.37174497035443</v>
      </c>
      <c r="N6033" s="4">
        <f t="shared" si="104"/>
        <v>6.4717146715357332E-2</v>
      </c>
    </row>
    <row r="6034" spans="12:14" x14ac:dyDescent="0.3">
      <c r="L6034" s="2">
        <v>6033</v>
      </c>
      <c r="M6034" s="2">
        <v>178.98669724240142</v>
      </c>
      <c r="N6034" s="4">
        <f t="shared" si="104"/>
        <v>8.6664249250356429E-2</v>
      </c>
    </row>
    <row r="6035" spans="12:14" x14ac:dyDescent="0.3">
      <c r="L6035" s="2">
        <v>6034</v>
      </c>
      <c r="M6035" s="2">
        <v>167.26839254414256</v>
      </c>
      <c r="N6035" s="4">
        <f t="shared" si="104"/>
        <v>1.5520063824246533E-2</v>
      </c>
    </row>
    <row r="6036" spans="12:14" x14ac:dyDescent="0.3">
      <c r="L6036" s="2">
        <v>6035</v>
      </c>
      <c r="M6036" s="2">
        <v>151.71743640430427</v>
      </c>
      <c r="N6036" s="4">
        <f t="shared" si="104"/>
        <v>-7.8892919593938737E-2</v>
      </c>
    </row>
    <row r="6037" spans="12:14" x14ac:dyDescent="0.3">
      <c r="L6037" s="2">
        <v>6036</v>
      </c>
      <c r="M6037" s="2">
        <v>173.88252909776608</v>
      </c>
      <c r="N6037" s="4">
        <f t="shared" si="104"/>
        <v>5.5675817537880645E-2</v>
      </c>
    </row>
    <row r="6038" spans="12:14" x14ac:dyDescent="0.3">
      <c r="L6038" s="2">
        <v>6037</v>
      </c>
      <c r="M6038" s="2">
        <v>174.36617270509859</v>
      </c>
      <c r="N6038" s="4">
        <f t="shared" si="104"/>
        <v>5.8612115182140379E-2</v>
      </c>
    </row>
    <row r="6039" spans="12:14" x14ac:dyDescent="0.3">
      <c r="L6039" s="2">
        <v>6038</v>
      </c>
      <c r="M6039" s="2">
        <v>153.63767943159294</v>
      </c>
      <c r="N6039" s="4">
        <f t="shared" si="104"/>
        <v>-6.7234737842023828E-2</v>
      </c>
    </row>
    <row r="6040" spans="12:14" x14ac:dyDescent="0.3">
      <c r="L6040" s="2">
        <v>6039</v>
      </c>
      <c r="M6040" s="2">
        <v>160.47934936219951</v>
      </c>
      <c r="N6040" s="4">
        <f t="shared" si="104"/>
        <v>-2.5697583219338904E-2</v>
      </c>
    </row>
    <row r="6041" spans="12:14" x14ac:dyDescent="0.3">
      <c r="L6041" s="2">
        <v>6040</v>
      </c>
      <c r="M6041" s="2">
        <v>159.34986421891097</v>
      </c>
      <c r="N6041" s="4">
        <f t="shared" si="104"/>
        <v>-3.2554914765095311E-2</v>
      </c>
    </row>
    <row r="6042" spans="12:14" x14ac:dyDescent="0.3">
      <c r="L6042" s="2">
        <v>6041</v>
      </c>
      <c r="M6042" s="2">
        <v>158.86218081749234</v>
      </c>
      <c r="N6042" s="4">
        <f t="shared" si="104"/>
        <v>-3.5515738812017195E-2</v>
      </c>
    </row>
    <row r="6043" spans="12:14" x14ac:dyDescent="0.3">
      <c r="L6043" s="2">
        <v>6042</v>
      </c>
      <c r="M6043" s="2">
        <v>174.22493270984472</v>
      </c>
      <c r="N6043" s="4">
        <f t="shared" si="104"/>
        <v>5.7754618754912501E-2</v>
      </c>
    </row>
    <row r="6044" spans="12:14" x14ac:dyDescent="0.3">
      <c r="L6044" s="2">
        <v>6043</v>
      </c>
      <c r="M6044" s="2">
        <v>164.32545167497707</v>
      </c>
      <c r="N6044" s="4">
        <f t="shared" si="104"/>
        <v>-2.3471222820419246E-3</v>
      </c>
    </row>
    <row r="6045" spans="12:14" x14ac:dyDescent="0.3">
      <c r="L6045" s="2">
        <v>6044</v>
      </c>
      <c r="M6045" s="2">
        <v>154.36076656711063</v>
      </c>
      <c r="N6045" s="4">
        <f t="shared" si="104"/>
        <v>-6.2844730364564394E-2</v>
      </c>
    </row>
    <row r="6046" spans="12:14" x14ac:dyDescent="0.3">
      <c r="L6046" s="2">
        <v>6045</v>
      </c>
      <c r="M6046" s="2">
        <v>167.03928011640201</v>
      </c>
      <c r="N6046" s="4">
        <f t="shared" si="104"/>
        <v>1.412907618035808E-2</v>
      </c>
    </row>
    <row r="6047" spans="12:14" x14ac:dyDescent="0.3">
      <c r="L6047" s="2">
        <v>6046</v>
      </c>
      <c r="M6047" s="2">
        <v>163.11384577233434</v>
      </c>
      <c r="N6047" s="4">
        <f t="shared" si="104"/>
        <v>-9.7030254796940385E-3</v>
      </c>
    </row>
    <row r="6048" spans="12:14" x14ac:dyDescent="0.3">
      <c r="L6048" s="2">
        <v>6047</v>
      </c>
      <c r="M6048" s="2">
        <v>179.421485874159</v>
      </c>
      <c r="N6048" s="4">
        <f t="shared" si="104"/>
        <v>8.9303938508779712E-2</v>
      </c>
    </row>
    <row r="6049" spans="12:14" x14ac:dyDescent="0.3">
      <c r="L6049" s="2">
        <v>6048</v>
      </c>
      <c r="M6049" s="2">
        <v>160.00035708049921</v>
      </c>
      <c r="N6049" s="4">
        <f t="shared" si="104"/>
        <v>-2.8605641729886444E-2</v>
      </c>
    </row>
    <row r="6050" spans="12:14" x14ac:dyDescent="0.3">
      <c r="L6050" s="2">
        <v>6049</v>
      </c>
      <c r="M6050" s="2">
        <v>162.05569878769299</v>
      </c>
      <c r="N6050" s="4">
        <f t="shared" si="104"/>
        <v>-1.6127248711795938E-2</v>
      </c>
    </row>
    <row r="6051" spans="12:14" x14ac:dyDescent="0.3">
      <c r="L6051" s="2">
        <v>6050</v>
      </c>
      <c r="M6051" s="2">
        <v>164.94492611285648</v>
      </c>
      <c r="N6051" s="4">
        <f t="shared" si="104"/>
        <v>1.4138316622411828E-3</v>
      </c>
    </row>
    <row r="6052" spans="12:14" x14ac:dyDescent="0.3">
      <c r="L6052" s="2">
        <v>6051</v>
      </c>
      <c r="M6052" s="2">
        <v>161.41547588466554</v>
      </c>
      <c r="N6052" s="4">
        <f t="shared" si="104"/>
        <v>-2.0014170762371664E-2</v>
      </c>
    </row>
    <row r="6053" spans="12:14" x14ac:dyDescent="0.3">
      <c r="L6053" s="2">
        <v>6052</v>
      </c>
      <c r="M6053" s="2">
        <v>167.1169608905777</v>
      </c>
      <c r="N6053" s="4">
        <f t="shared" si="104"/>
        <v>1.46006917889554E-2</v>
      </c>
    </row>
    <row r="6054" spans="12:14" x14ac:dyDescent="0.3">
      <c r="L6054" s="2">
        <v>6053</v>
      </c>
      <c r="M6054" s="2">
        <v>160.03626366518654</v>
      </c>
      <c r="N6054" s="4">
        <f t="shared" si="104"/>
        <v>-2.8387645630212344E-2</v>
      </c>
    </row>
    <row r="6055" spans="12:14" x14ac:dyDescent="0.3">
      <c r="L6055" s="2">
        <v>6054</v>
      </c>
      <c r="M6055" s="2">
        <v>159.13701393554931</v>
      </c>
      <c r="N6055" s="4">
        <f t="shared" si="104"/>
        <v>-3.3847171658682673E-2</v>
      </c>
    </row>
    <row r="6056" spans="12:14" x14ac:dyDescent="0.3">
      <c r="L6056" s="2">
        <v>6055</v>
      </c>
      <c r="M6056" s="2">
        <v>170.18552561892477</v>
      </c>
      <c r="N6056" s="4">
        <f t="shared" si="104"/>
        <v>3.3230565618570074E-2</v>
      </c>
    </row>
    <row r="6057" spans="12:14" x14ac:dyDescent="0.3">
      <c r="L6057" s="2">
        <v>6056</v>
      </c>
      <c r="M6057" s="2">
        <v>175.37632874283759</v>
      </c>
      <c r="N6057" s="4">
        <f t="shared" si="104"/>
        <v>6.4744975720310682E-2</v>
      </c>
    </row>
    <row r="6058" spans="12:14" x14ac:dyDescent="0.3">
      <c r="L6058" s="2">
        <v>6057</v>
      </c>
      <c r="M6058" s="2">
        <v>169.17402083345672</v>
      </c>
      <c r="N6058" s="4">
        <f t="shared" si="104"/>
        <v>2.7089516561582538E-2</v>
      </c>
    </row>
    <row r="6059" spans="12:14" x14ac:dyDescent="0.3">
      <c r="L6059" s="2">
        <v>6058</v>
      </c>
      <c r="M6059" s="2">
        <v>166.19755811697945</v>
      </c>
      <c r="N6059" s="4">
        <f t="shared" si="104"/>
        <v>9.0188125760115589E-3</v>
      </c>
    </row>
    <row r="6060" spans="12:14" x14ac:dyDescent="0.3">
      <c r="L6060" s="2">
        <v>6059</v>
      </c>
      <c r="M6060" s="2">
        <v>173.34211919299429</v>
      </c>
      <c r="N6060" s="4">
        <f t="shared" si="104"/>
        <v>5.2394880281068756E-2</v>
      </c>
    </row>
    <row r="6061" spans="12:14" x14ac:dyDescent="0.3">
      <c r="L6061" s="2">
        <v>6060</v>
      </c>
      <c r="M6061" s="2">
        <v>170.88444557923387</v>
      </c>
      <c r="N6061" s="4">
        <f t="shared" si="104"/>
        <v>3.7473849313149898E-2</v>
      </c>
    </row>
    <row r="6062" spans="12:14" x14ac:dyDescent="0.3">
      <c r="L6062" s="2">
        <v>6061</v>
      </c>
      <c r="M6062" s="2">
        <v>160.42489594698148</v>
      </c>
      <c r="N6062" s="4">
        <f t="shared" si="104"/>
        <v>-2.6028180858597372E-2</v>
      </c>
    </row>
    <row r="6063" spans="12:14" x14ac:dyDescent="0.3">
      <c r="L6063" s="2">
        <v>6062</v>
      </c>
      <c r="M6063" s="2">
        <v>158.86433282032311</v>
      </c>
      <c r="N6063" s="4">
        <f t="shared" si="104"/>
        <v>-3.5502673569870691E-2</v>
      </c>
    </row>
    <row r="6064" spans="12:14" x14ac:dyDescent="0.3">
      <c r="L6064" s="2">
        <v>6063</v>
      </c>
      <c r="M6064" s="2">
        <v>160.58559723635676</v>
      </c>
      <c r="N6064" s="4">
        <f t="shared" si="104"/>
        <v>-2.5052530999345235E-2</v>
      </c>
    </row>
    <row r="6065" spans="12:14" x14ac:dyDescent="0.3">
      <c r="L6065" s="2">
        <v>6064</v>
      </c>
      <c r="M6065" s="2">
        <v>168.03588135816966</v>
      </c>
      <c r="N6065" s="4">
        <f t="shared" si="104"/>
        <v>2.0179642825099986E-2</v>
      </c>
    </row>
    <row r="6066" spans="12:14" x14ac:dyDescent="0.3">
      <c r="L6066" s="2">
        <v>6065</v>
      </c>
      <c r="M6066" s="2">
        <v>172.5468105857216</v>
      </c>
      <c r="N6066" s="4">
        <f t="shared" si="104"/>
        <v>4.7566401718363682E-2</v>
      </c>
    </row>
    <row r="6067" spans="12:14" x14ac:dyDescent="0.3">
      <c r="L6067" s="2">
        <v>6066</v>
      </c>
      <c r="M6067" s="2">
        <v>172.83942464043568</v>
      </c>
      <c r="N6067" s="4">
        <f t="shared" si="104"/>
        <v>4.9342920515486055E-2</v>
      </c>
    </row>
    <row r="6068" spans="12:14" x14ac:dyDescent="0.3">
      <c r="L6068" s="2">
        <v>6067</v>
      </c>
      <c r="M6068" s="2">
        <v>151.04851705824854</v>
      </c>
      <c r="N6068" s="4">
        <f t="shared" si="104"/>
        <v>-8.2954063523569821E-2</v>
      </c>
    </row>
    <row r="6069" spans="12:14" x14ac:dyDescent="0.3">
      <c r="L6069" s="2">
        <v>6068</v>
      </c>
      <c r="M6069" s="2">
        <v>178.22316314058375</v>
      </c>
      <c r="N6069" s="4">
        <f t="shared" si="104"/>
        <v>8.202868010297415E-2</v>
      </c>
    </row>
    <row r="6070" spans="12:14" x14ac:dyDescent="0.3">
      <c r="L6070" s="2">
        <v>6069</v>
      </c>
      <c r="M6070" s="2">
        <v>166.37273042874929</v>
      </c>
      <c r="N6070" s="4">
        <f t="shared" si="104"/>
        <v>1.008231892364253E-2</v>
      </c>
    </row>
    <row r="6071" spans="12:14" x14ac:dyDescent="0.3">
      <c r="L6071" s="2">
        <v>6070</v>
      </c>
      <c r="M6071" s="2">
        <v>161.78537797699599</v>
      </c>
      <c r="N6071" s="4">
        <f t="shared" si="104"/>
        <v>-1.7768420739318058E-2</v>
      </c>
    </row>
    <row r="6072" spans="12:14" x14ac:dyDescent="0.3">
      <c r="L6072" s="2">
        <v>6071</v>
      </c>
      <c r="M6072" s="2">
        <v>162.06115288958293</v>
      </c>
      <c r="N6072" s="4">
        <f t="shared" si="104"/>
        <v>-1.6094135761912653E-2</v>
      </c>
    </row>
    <row r="6073" spans="12:14" x14ac:dyDescent="0.3">
      <c r="L6073" s="2">
        <v>6072</v>
      </c>
      <c r="M6073" s="2">
        <v>175.15963743398558</v>
      </c>
      <c r="N6073" s="4">
        <f t="shared" si="104"/>
        <v>6.3429399188196456E-2</v>
      </c>
    </row>
    <row r="6074" spans="12:14" x14ac:dyDescent="0.3">
      <c r="L6074" s="2">
        <v>6073</v>
      </c>
      <c r="M6074" s="2">
        <v>156.89983635111557</v>
      </c>
      <c r="N6074" s="4">
        <f t="shared" si="104"/>
        <v>-4.7429526871014649E-2</v>
      </c>
    </row>
    <row r="6075" spans="12:14" x14ac:dyDescent="0.3">
      <c r="L6075" s="2">
        <v>6074</v>
      </c>
      <c r="M6075" s="2">
        <v>150.24268642265253</v>
      </c>
      <c r="N6075" s="4">
        <f t="shared" si="104"/>
        <v>-8.7846423437150212E-2</v>
      </c>
    </row>
    <row r="6076" spans="12:14" x14ac:dyDescent="0.3">
      <c r="L6076" s="2">
        <v>6075</v>
      </c>
      <c r="M6076" s="2">
        <v>157.34409499306625</v>
      </c>
      <c r="N6076" s="4">
        <f t="shared" si="104"/>
        <v>-4.4732343275439845E-2</v>
      </c>
    </row>
    <row r="6077" spans="12:14" x14ac:dyDescent="0.3">
      <c r="L6077" s="2">
        <v>6076</v>
      </c>
      <c r="M6077" s="2">
        <v>169.46568187127471</v>
      </c>
      <c r="N6077" s="4">
        <f t="shared" si="104"/>
        <v>2.8860249401391425E-2</v>
      </c>
    </row>
    <row r="6078" spans="12:14" x14ac:dyDescent="0.3">
      <c r="L6078" s="2">
        <v>6077</v>
      </c>
      <c r="M6078" s="2">
        <v>163.52554958071602</v>
      </c>
      <c r="N6078" s="4">
        <f t="shared" si="104"/>
        <v>-7.2034888284160381E-3</v>
      </c>
    </row>
    <row r="6079" spans="12:14" x14ac:dyDescent="0.3">
      <c r="L6079" s="2">
        <v>6078</v>
      </c>
      <c r="M6079" s="2">
        <v>161.13415700167431</v>
      </c>
      <c r="N6079" s="4">
        <f t="shared" si="104"/>
        <v>-2.1722114299491668E-2</v>
      </c>
    </row>
    <row r="6080" spans="12:14" x14ac:dyDescent="0.3">
      <c r="L6080" s="2">
        <v>6079</v>
      </c>
      <c r="M6080" s="2">
        <v>172.83029266450384</v>
      </c>
      <c r="N6080" s="4">
        <f t="shared" si="104"/>
        <v>4.9287478452343825E-2</v>
      </c>
    </row>
    <row r="6081" spans="12:14" x14ac:dyDescent="0.3">
      <c r="L6081" s="2">
        <v>6080</v>
      </c>
      <c r="M6081" s="2">
        <v>177.82015560775733</v>
      </c>
      <c r="N6081" s="4">
        <f t="shared" si="104"/>
        <v>7.9581940290193609E-2</v>
      </c>
    </row>
    <row r="6082" spans="12:14" x14ac:dyDescent="0.3">
      <c r="L6082" s="2">
        <v>6081</v>
      </c>
      <c r="M6082" s="2">
        <v>163.12894152457301</v>
      </c>
      <c r="N6082" s="4">
        <f t="shared" si="104"/>
        <v>-9.6113761307422552E-3</v>
      </c>
    </row>
    <row r="6083" spans="12:14" x14ac:dyDescent="0.3">
      <c r="L6083" s="2">
        <v>6082</v>
      </c>
      <c r="M6083" s="2">
        <v>162.47847103039675</v>
      </c>
      <c r="N6083" s="4">
        <f t="shared" ref="N6083:N6146" si="105">M6083/$B$2-1</f>
        <v>-1.3560513368892857E-2</v>
      </c>
    </row>
    <row r="6084" spans="12:14" x14ac:dyDescent="0.3">
      <c r="L6084" s="2">
        <v>6083</v>
      </c>
      <c r="M6084" s="2">
        <v>172.24932242643098</v>
      </c>
      <c r="N6084" s="4">
        <f t="shared" si="105"/>
        <v>4.5760291251737195E-2</v>
      </c>
    </row>
    <row r="6085" spans="12:14" x14ac:dyDescent="0.3">
      <c r="L6085" s="2">
        <v>6084</v>
      </c>
      <c r="M6085" s="2">
        <v>161.22858889315384</v>
      </c>
      <c r="N6085" s="4">
        <f t="shared" si="105"/>
        <v>-2.1148799287589282E-2</v>
      </c>
    </row>
    <row r="6086" spans="12:14" x14ac:dyDescent="0.3">
      <c r="L6086" s="2">
        <v>6085</v>
      </c>
      <c r="M6086" s="2">
        <v>173.97289944571384</v>
      </c>
      <c r="N6086" s="4">
        <f t="shared" si="105"/>
        <v>5.6224474101860489E-2</v>
      </c>
    </row>
    <row r="6087" spans="12:14" x14ac:dyDescent="0.3">
      <c r="L6087" s="2">
        <v>6086</v>
      </c>
      <c r="M6087" s="2">
        <v>172.82998515800537</v>
      </c>
      <c r="N6087" s="4">
        <f t="shared" si="105"/>
        <v>4.9285611518524286E-2</v>
      </c>
    </row>
    <row r="6088" spans="12:14" x14ac:dyDescent="0.3">
      <c r="L6088" s="2">
        <v>6087</v>
      </c>
      <c r="M6088" s="2">
        <v>156.2265636217017</v>
      </c>
      <c r="N6088" s="4">
        <f t="shared" si="105"/>
        <v>-5.1517101066869131E-2</v>
      </c>
    </row>
    <row r="6089" spans="12:14" x14ac:dyDescent="0.3">
      <c r="L6089" s="2">
        <v>6088</v>
      </c>
      <c r="M6089" s="2">
        <v>155.4908376903231</v>
      </c>
      <c r="N6089" s="4">
        <f t="shared" si="105"/>
        <v>-5.5983841216796559E-2</v>
      </c>
    </row>
    <row r="6090" spans="12:14" x14ac:dyDescent="0.3">
      <c r="L6090" s="2">
        <v>6089</v>
      </c>
      <c r="M6090" s="2">
        <v>160.40976083041613</v>
      </c>
      <c r="N6090" s="4">
        <f t="shared" si="105"/>
        <v>-2.612006919629617E-2</v>
      </c>
    </row>
    <row r="6091" spans="12:14" x14ac:dyDescent="0.3">
      <c r="L6091" s="2">
        <v>6090</v>
      </c>
      <c r="M6091" s="2">
        <v>168.10623176595675</v>
      </c>
      <c r="N6091" s="4">
        <f t="shared" si="105"/>
        <v>2.0606754304557606E-2</v>
      </c>
    </row>
    <row r="6092" spans="12:14" x14ac:dyDescent="0.3">
      <c r="L6092" s="2">
        <v>6091</v>
      </c>
      <c r="M6092" s="2">
        <v>167.82155833469599</v>
      </c>
      <c r="N6092" s="4">
        <f t="shared" si="105"/>
        <v>1.887844462999233E-2</v>
      </c>
    </row>
    <row r="6093" spans="12:14" x14ac:dyDescent="0.3">
      <c r="L6093" s="2">
        <v>6092</v>
      </c>
      <c r="M6093" s="2">
        <v>160.36315125558372</v>
      </c>
      <c r="N6093" s="4">
        <f t="shared" si="105"/>
        <v>-2.6403045302473283E-2</v>
      </c>
    </row>
    <row r="6094" spans="12:14" x14ac:dyDescent="0.3">
      <c r="L6094" s="2">
        <v>6093</v>
      </c>
      <c r="M6094" s="2">
        <v>162.38198718753921</v>
      </c>
      <c r="N6094" s="4">
        <f t="shared" si="105"/>
        <v>-1.414628619044267E-2</v>
      </c>
    </row>
    <row r="6095" spans="12:14" x14ac:dyDescent="0.3">
      <c r="L6095" s="2">
        <v>6094</v>
      </c>
      <c r="M6095" s="2">
        <v>157.26084840023387</v>
      </c>
      <c r="N6095" s="4">
        <f t="shared" si="105"/>
        <v>-4.5237750088887752E-2</v>
      </c>
    </row>
    <row r="6096" spans="12:14" x14ac:dyDescent="0.3">
      <c r="L6096" s="2">
        <v>6095</v>
      </c>
      <c r="M6096" s="2">
        <v>164.11738818450112</v>
      </c>
      <c r="N6096" s="4">
        <f t="shared" si="105"/>
        <v>-3.6103175929663722E-3</v>
      </c>
    </row>
    <row r="6097" spans="12:14" x14ac:dyDescent="0.3">
      <c r="L6097" s="2">
        <v>6096</v>
      </c>
      <c r="M6097" s="2">
        <v>171.22381803039346</v>
      </c>
      <c r="N6097" s="4">
        <f t="shared" si="105"/>
        <v>3.9534247742403883E-2</v>
      </c>
    </row>
    <row r="6098" spans="12:14" x14ac:dyDescent="0.3">
      <c r="L6098" s="2">
        <v>6097</v>
      </c>
      <c r="M6098" s="2">
        <v>158.34188212639739</v>
      </c>
      <c r="N6098" s="4">
        <f t="shared" si="105"/>
        <v>-3.8674576844426545E-2</v>
      </c>
    </row>
    <row r="6099" spans="12:14" x14ac:dyDescent="0.3">
      <c r="L6099" s="2">
        <v>6098</v>
      </c>
      <c r="M6099" s="2">
        <v>163.44396489206244</v>
      </c>
      <c r="N6099" s="4">
        <f t="shared" si="105"/>
        <v>-7.6988058872362597E-3</v>
      </c>
    </row>
    <row r="6100" spans="12:14" x14ac:dyDescent="0.3">
      <c r="L6100" s="2">
        <v>6099</v>
      </c>
      <c r="M6100" s="2">
        <v>159.1270747192541</v>
      </c>
      <c r="N6100" s="4">
        <f t="shared" si="105"/>
        <v>-3.3907514640479475E-2</v>
      </c>
    </row>
    <row r="6101" spans="12:14" x14ac:dyDescent="0.3">
      <c r="L6101" s="2">
        <v>6100</v>
      </c>
      <c r="M6101" s="2">
        <v>146.96459878143438</v>
      </c>
      <c r="N6101" s="4">
        <f t="shared" si="105"/>
        <v>-0.10774835302467112</v>
      </c>
    </row>
    <row r="6102" spans="12:14" x14ac:dyDescent="0.3">
      <c r="L6102" s="2">
        <v>6101</v>
      </c>
      <c r="M6102" s="2">
        <v>160.85269472430531</v>
      </c>
      <c r="N6102" s="4">
        <f t="shared" si="105"/>
        <v>-2.3430928412728536E-2</v>
      </c>
    </row>
    <row r="6103" spans="12:14" x14ac:dyDescent="0.3">
      <c r="L6103" s="2">
        <v>6102</v>
      </c>
      <c r="M6103" s="2">
        <v>157.52988397861688</v>
      </c>
      <c r="N6103" s="4">
        <f t="shared" si="105"/>
        <v>-4.3604380965319378E-2</v>
      </c>
    </row>
    <row r="6104" spans="12:14" x14ac:dyDescent="0.3">
      <c r="L6104" s="2">
        <v>6103</v>
      </c>
      <c r="M6104" s="2">
        <v>166.36843777445466</v>
      </c>
      <c r="N6104" s="4">
        <f t="shared" si="105"/>
        <v>1.0056257355781861E-2</v>
      </c>
    </row>
    <row r="6105" spans="12:14" x14ac:dyDescent="0.3">
      <c r="L6105" s="2">
        <v>6104</v>
      </c>
      <c r="M6105" s="2">
        <v>170.90153054638063</v>
      </c>
      <c r="N6105" s="4">
        <f t="shared" si="105"/>
        <v>3.7577575586018375E-2</v>
      </c>
    </row>
    <row r="6106" spans="12:14" x14ac:dyDescent="0.3">
      <c r="L6106" s="2">
        <v>6105</v>
      </c>
      <c r="M6106" s="2">
        <v>168.16267413102946</v>
      </c>
      <c r="N6106" s="4">
        <f t="shared" si="105"/>
        <v>2.094942725854021E-2</v>
      </c>
    </row>
    <row r="6107" spans="12:14" x14ac:dyDescent="0.3">
      <c r="L6107" s="2">
        <v>6106</v>
      </c>
      <c r="M6107" s="2">
        <v>179.40583771243203</v>
      </c>
      <c r="N6107" s="4">
        <f t="shared" si="105"/>
        <v>8.9208935370685305E-2</v>
      </c>
    </row>
    <row r="6108" spans="12:14" x14ac:dyDescent="0.3">
      <c r="L6108" s="2">
        <v>6107</v>
      </c>
      <c r="M6108" s="2">
        <v>163.78803026110873</v>
      </c>
      <c r="N6108" s="4">
        <f t="shared" si="105"/>
        <v>-5.6099158093251278E-3</v>
      </c>
    </row>
    <row r="6109" spans="12:14" x14ac:dyDescent="0.3">
      <c r="L6109" s="2">
        <v>6108</v>
      </c>
      <c r="M6109" s="2">
        <v>173.01345594535212</v>
      </c>
      <c r="N6109" s="4">
        <f t="shared" si="105"/>
        <v>5.0399499580951135E-2</v>
      </c>
    </row>
    <row r="6110" spans="12:14" x14ac:dyDescent="0.3">
      <c r="L6110" s="2">
        <v>6109</v>
      </c>
      <c r="M6110" s="2">
        <v>171.61040361884395</v>
      </c>
      <c r="N6110" s="4">
        <f t="shared" si="105"/>
        <v>4.1881286626950898E-2</v>
      </c>
    </row>
    <row r="6111" spans="12:14" x14ac:dyDescent="0.3">
      <c r="L6111" s="2">
        <v>6110</v>
      </c>
      <c r="M6111" s="2">
        <v>180.27345078718426</v>
      </c>
      <c r="N6111" s="4">
        <f t="shared" si="105"/>
        <v>9.4476388902377639E-2</v>
      </c>
    </row>
    <row r="6112" spans="12:14" x14ac:dyDescent="0.3">
      <c r="L6112" s="2">
        <v>6111</v>
      </c>
      <c r="M6112" s="2">
        <v>166.66205059694661</v>
      </c>
      <c r="N6112" s="4">
        <f t="shared" si="105"/>
        <v>1.1838839873025586E-2</v>
      </c>
    </row>
    <row r="6113" spans="12:14" x14ac:dyDescent="0.3">
      <c r="L6113" s="2">
        <v>6112</v>
      </c>
      <c r="M6113" s="2">
        <v>157.38324278704414</v>
      </c>
      <c r="N6113" s="4">
        <f t="shared" si="105"/>
        <v>-4.4494669142064569E-2</v>
      </c>
    </row>
    <row r="6114" spans="12:14" x14ac:dyDescent="0.3">
      <c r="L6114" s="2">
        <v>6113</v>
      </c>
      <c r="M6114" s="2">
        <v>157.4102315020138</v>
      </c>
      <c r="N6114" s="4">
        <f t="shared" si="105"/>
        <v>-4.4330815223630471E-2</v>
      </c>
    </row>
    <row r="6115" spans="12:14" x14ac:dyDescent="0.3">
      <c r="L6115" s="2">
        <v>6114</v>
      </c>
      <c r="M6115" s="2">
        <v>156.45063190078761</v>
      </c>
      <c r="N6115" s="4">
        <f t="shared" si="105"/>
        <v>-5.0156737464293943E-2</v>
      </c>
    </row>
    <row r="6116" spans="12:14" x14ac:dyDescent="0.3">
      <c r="L6116" s="2">
        <v>6115</v>
      </c>
      <c r="M6116" s="2">
        <v>167.1985576680793</v>
      </c>
      <c r="N6116" s="4">
        <f t="shared" si="105"/>
        <v>1.5096082241604192E-2</v>
      </c>
    </row>
    <row r="6117" spans="12:14" x14ac:dyDescent="0.3">
      <c r="L6117" s="2">
        <v>6116</v>
      </c>
      <c r="M6117" s="2">
        <v>164.91866051130251</v>
      </c>
      <c r="N6117" s="4">
        <f t="shared" si="105"/>
        <v>1.2543679108367733E-3</v>
      </c>
    </row>
    <row r="6118" spans="12:14" x14ac:dyDescent="0.3">
      <c r="L6118" s="2">
        <v>6117</v>
      </c>
      <c r="M6118" s="2">
        <v>161.85813293191458</v>
      </c>
      <c r="N6118" s="4">
        <f t="shared" si="105"/>
        <v>-1.7326710770454889E-2</v>
      </c>
    </row>
    <row r="6119" spans="12:14" x14ac:dyDescent="0.3">
      <c r="L6119" s="2">
        <v>6118</v>
      </c>
      <c r="M6119" s="2">
        <v>181.70799476115155</v>
      </c>
      <c r="N6119" s="4">
        <f t="shared" si="105"/>
        <v>0.1031857939838996</v>
      </c>
    </row>
    <row r="6120" spans="12:14" x14ac:dyDescent="0.3">
      <c r="L6120" s="2">
        <v>6119</v>
      </c>
      <c r="M6120" s="2">
        <v>164.84418343780567</v>
      </c>
      <c r="N6120" s="4">
        <f t="shared" si="105"/>
        <v>8.0220261361252376E-4</v>
      </c>
    </row>
    <row r="6121" spans="12:14" x14ac:dyDescent="0.3">
      <c r="L6121" s="2">
        <v>6120</v>
      </c>
      <c r="M6121" s="2">
        <v>179.56217794249596</v>
      </c>
      <c r="N6121" s="4">
        <f t="shared" si="105"/>
        <v>9.0158108361457767E-2</v>
      </c>
    </row>
    <row r="6122" spans="12:14" x14ac:dyDescent="0.3">
      <c r="L6122" s="2">
        <v>6121</v>
      </c>
      <c r="M6122" s="2">
        <v>172.98146063880239</v>
      </c>
      <c r="N6122" s="4">
        <f t="shared" si="105"/>
        <v>5.020524963775963E-2</v>
      </c>
    </row>
    <row r="6123" spans="12:14" x14ac:dyDescent="0.3">
      <c r="L6123" s="2">
        <v>6122</v>
      </c>
      <c r="M6123" s="2">
        <v>169.84179379820381</v>
      </c>
      <c r="N6123" s="4">
        <f t="shared" si="105"/>
        <v>3.1143700579648659E-2</v>
      </c>
    </row>
    <row r="6124" spans="12:14" x14ac:dyDescent="0.3">
      <c r="L6124" s="2">
        <v>6123</v>
      </c>
      <c r="M6124" s="2">
        <v>165.90969003294441</v>
      </c>
      <c r="N6124" s="4">
        <f t="shared" si="105"/>
        <v>7.2711075217222199E-3</v>
      </c>
    </row>
    <row r="6125" spans="12:14" x14ac:dyDescent="0.3">
      <c r="L6125" s="2">
        <v>6124</v>
      </c>
      <c r="M6125" s="2">
        <v>156.17153907263838</v>
      </c>
      <c r="N6125" s="4">
        <f t="shared" si="105"/>
        <v>-5.185116617460872E-2</v>
      </c>
    </row>
    <row r="6126" spans="12:14" x14ac:dyDescent="0.3">
      <c r="L6126" s="2">
        <v>6125</v>
      </c>
      <c r="M6126" s="2">
        <v>153.54107086037598</v>
      </c>
      <c r="N6126" s="4">
        <f t="shared" si="105"/>
        <v>-6.7821267914537797E-2</v>
      </c>
    </row>
    <row r="6127" spans="12:14" x14ac:dyDescent="0.3">
      <c r="L6127" s="2">
        <v>6126</v>
      </c>
      <c r="M6127" s="2">
        <v>165.84216539473252</v>
      </c>
      <c r="N6127" s="4">
        <f t="shared" si="105"/>
        <v>6.8611518578718389E-3</v>
      </c>
    </row>
    <row r="6128" spans="12:14" x14ac:dyDescent="0.3">
      <c r="L6128" s="2">
        <v>6127</v>
      </c>
      <c r="M6128" s="2">
        <v>171.78432701584933</v>
      </c>
      <c r="N6128" s="4">
        <f t="shared" si="105"/>
        <v>4.2937210561778016E-2</v>
      </c>
    </row>
    <row r="6129" spans="12:14" x14ac:dyDescent="0.3">
      <c r="L6129" s="2">
        <v>6128</v>
      </c>
      <c r="M6129" s="2">
        <v>165.62378298587078</v>
      </c>
      <c r="N6129" s="4">
        <f t="shared" si="105"/>
        <v>5.535308317366372E-3</v>
      </c>
    </row>
    <row r="6130" spans="12:14" x14ac:dyDescent="0.3">
      <c r="L6130" s="2">
        <v>6129</v>
      </c>
      <c r="M6130" s="2">
        <v>153.5453864580503</v>
      </c>
      <c r="N6130" s="4">
        <f t="shared" si="105"/>
        <v>-6.7795067052802915E-2</v>
      </c>
    </row>
    <row r="6131" spans="12:14" x14ac:dyDescent="0.3">
      <c r="L6131" s="2">
        <v>6130</v>
      </c>
      <c r="M6131" s="2">
        <v>154.90153062972448</v>
      </c>
      <c r="N6131" s="4">
        <f t="shared" si="105"/>
        <v>-5.9561642944240489E-2</v>
      </c>
    </row>
    <row r="6132" spans="12:14" x14ac:dyDescent="0.3">
      <c r="L6132" s="2">
        <v>6131</v>
      </c>
      <c r="M6132" s="2">
        <v>168.35885205470257</v>
      </c>
      <c r="N6132" s="4">
        <f t="shared" si="105"/>
        <v>2.2140462902150215E-2</v>
      </c>
    </row>
    <row r="6133" spans="12:14" x14ac:dyDescent="0.3">
      <c r="L6133" s="2">
        <v>6132</v>
      </c>
      <c r="M6133" s="2">
        <v>154.79677856790906</v>
      </c>
      <c r="N6133" s="4">
        <f t="shared" si="105"/>
        <v>-6.019761378656463E-2</v>
      </c>
    </row>
    <row r="6134" spans="12:14" x14ac:dyDescent="0.3">
      <c r="L6134" s="2">
        <v>6133</v>
      </c>
      <c r="M6134" s="2">
        <v>160.88961384541636</v>
      </c>
      <c r="N6134" s="4">
        <f t="shared" si="105"/>
        <v>-2.3206785000714047E-2</v>
      </c>
    </row>
    <row r="6135" spans="12:14" x14ac:dyDescent="0.3">
      <c r="L6135" s="2">
        <v>6134</v>
      </c>
      <c r="M6135" s="2">
        <v>168.82830419175144</v>
      </c>
      <c r="N6135" s="4">
        <f t="shared" si="105"/>
        <v>2.4990601275139523E-2</v>
      </c>
    </row>
    <row r="6136" spans="12:14" x14ac:dyDescent="0.3">
      <c r="L6136" s="2">
        <v>6135</v>
      </c>
      <c r="M6136" s="2">
        <v>167.18192092472879</v>
      </c>
      <c r="N6136" s="4">
        <f t="shared" si="105"/>
        <v>1.4995077225580689E-2</v>
      </c>
    </row>
    <row r="6137" spans="12:14" x14ac:dyDescent="0.3">
      <c r="L6137" s="2">
        <v>6136</v>
      </c>
      <c r="M6137" s="2">
        <v>172.15380522061699</v>
      </c>
      <c r="N6137" s="4">
        <f t="shared" si="105"/>
        <v>4.518038707815597E-2</v>
      </c>
    </row>
    <row r="6138" spans="12:14" x14ac:dyDescent="0.3">
      <c r="L6138" s="2">
        <v>6137</v>
      </c>
      <c r="M6138" s="2">
        <v>176.45543230604551</v>
      </c>
      <c r="N6138" s="4">
        <f t="shared" si="105"/>
        <v>7.1296430557139523E-2</v>
      </c>
    </row>
    <row r="6139" spans="12:14" x14ac:dyDescent="0.3">
      <c r="L6139" s="2">
        <v>6138</v>
      </c>
      <c r="M6139" s="2">
        <v>170.11435272520342</v>
      </c>
      <c r="N6139" s="4">
        <f t="shared" si="105"/>
        <v>3.2798460661529916E-2</v>
      </c>
    </row>
    <row r="6140" spans="12:14" x14ac:dyDescent="0.3">
      <c r="L6140" s="2">
        <v>6139</v>
      </c>
      <c r="M6140" s="2">
        <v>171.65519324247006</v>
      </c>
      <c r="N6140" s="4">
        <f t="shared" si="105"/>
        <v>4.2153213443198778E-2</v>
      </c>
    </row>
    <row r="6141" spans="12:14" x14ac:dyDescent="0.3">
      <c r="L6141" s="2">
        <v>6140</v>
      </c>
      <c r="M6141" s="2">
        <v>173.98103101728549</v>
      </c>
      <c r="N6141" s="4">
        <f t="shared" si="105"/>
        <v>5.6273842508861138E-2</v>
      </c>
    </row>
    <row r="6142" spans="12:14" x14ac:dyDescent="0.3">
      <c r="L6142" s="2">
        <v>6141</v>
      </c>
      <c r="M6142" s="2">
        <v>161.16181024505491</v>
      </c>
      <c r="N6142" s="4">
        <f t="shared" si="105"/>
        <v>-2.1554225895378476E-2</v>
      </c>
    </row>
    <row r="6143" spans="12:14" x14ac:dyDescent="0.3">
      <c r="L6143" s="2">
        <v>6142</v>
      </c>
      <c r="M6143" s="2">
        <v>175.45967281557532</v>
      </c>
      <c r="N6143" s="4">
        <f t="shared" si="105"/>
        <v>6.5250974353876057E-2</v>
      </c>
    </row>
    <row r="6144" spans="12:14" x14ac:dyDescent="0.3">
      <c r="L6144" s="2">
        <v>6143</v>
      </c>
      <c r="M6144" s="2">
        <v>163.04727348801313</v>
      </c>
      <c r="N6144" s="4">
        <f t="shared" si="105"/>
        <v>-1.0107199211470408E-2</v>
      </c>
    </row>
    <row r="6145" spans="12:14" x14ac:dyDescent="0.3">
      <c r="L6145" s="2">
        <v>6144</v>
      </c>
      <c r="M6145" s="2">
        <v>172.05461913754579</v>
      </c>
      <c r="N6145" s="4">
        <f t="shared" si="105"/>
        <v>4.4578208412606068E-2</v>
      </c>
    </row>
    <row r="6146" spans="12:14" x14ac:dyDescent="0.3">
      <c r="L6146" s="2">
        <v>6145</v>
      </c>
      <c r="M6146" s="2">
        <v>155.86858902966492</v>
      </c>
      <c r="N6146" s="4">
        <f t="shared" si="105"/>
        <v>-5.3690436835948874E-2</v>
      </c>
    </row>
    <row r="6147" spans="12:14" x14ac:dyDescent="0.3">
      <c r="L6147" s="2">
        <v>6146</v>
      </c>
      <c r="M6147" s="2">
        <v>159.71898229851877</v>
      </c>
      <c r="N6147" s="4">
        <f t="shared" ref="N6147:N6210" si="106">M6147/$B$2-1</f>
        <v>-3.0313924641016343E-2</v>
      </c>
    </row>
    <row r="6148" spans="12:14" x14ac:dyDescent="0.3">
      <c r="L6148" s="2">
        <v>6147</v>
      </c>
      <c r="M6148" s="2">
        <v>165.4080680485043</v>
      </c>
      <c r="N6148" s="4">
        <f t="shared" si="106"/>
        <v>4.2256595329768221E-3</v>
      </c>
    </row>
    <row r="6149" spans="12:14" x14ac:dyDescent="0.3">
      <c r="L6149" s="2">
        <v>6148</v>
      </c>
      <c r="M6149" s="2">
        <v>164.35840385364526</v>
      </c>
      <c r="N6149" s="4">
        <f t="shared" si="106"/>
        <v>-2.1470629757063264E-3</v>
      </c>
    </row>
    <row r="6150" spans="12:14" x14ac:dyDescent="0.3">
      <c r="L6150" s="2">
        <v>6149</v>
      </c>
      <c r="M6150" s="2">
        <v>158.62495621364411</v>
      </c>
      <c r="N6150" s="4">
        <f t="shared" si="106"/>
        <v>-3.6955977109142335E-2</v>
      </c>
    </row>
    <row r="6151" spans="12:14" x14ac:dyDescent="0.3">
      <c r="L6151" s="2">
        <v>6150</v>
      </c>
      <c r="M6151" s="2">
        <v>182.04400101807869</v>
      </c>
      <c r="N6151" s="4">
        <f t="shared" si="106"/>
        <v>0.10522575557072433</v>
      </c>
    </row>
    <row r="6152" spans="12:14" x14ac:dyDescent="0.3">
      <c r="L6152" s="2">
        <v>6151</v>
      </c>
      <c r="M6152" s="2">
        <v>183.60430764067638</v>
      </c>
      <c r="N6152" s="4">
        <f t="shared" si="106"/>
        <v>0.11469869099423935</v>
      </c>
    </row>
    <row r="6153" spans="12:14" x14ac:dyDescent="0.3">
      <c r="L6153" s="2">
        <v>6152</v>
      </c>
      <c r="M6153" s="2">
        <v>161.83734191900726</v>
      </c>
      <c r="N6153" s="4">
        <f t="shared" si="106"/>
        <v>-1.7452937192754314E-2</v>
      </c>
    </row>
    <row r="6154" spans="12:14" x14ac:dyDescent="0.3">
      <c r="L6154" s="2">
        <v>6153</v>
      </c>
      <c r="M6154" s="2">
        <v>160.79542488625066</v>
      </c>
      <c r="N6154" s="4">
        <f t="shared" si="106"/>
        <v>-2.3778625121663621E-2</v>
      </c>
    </row>
    <row r="6155" spans="12:14" x14ac:dyDescent="0.3">
      <c r="L6155" s="2">
        <v>6154</v>
      </c>
      <c r="M6155" s="2">
        <v>154.93774178901265</v>
      </c>
      <c r="N6155" s="4">
        <f t="shared" si="106"/>
        <v>-5.9341797710887323E-2</v>
      </c>
    </row>
    <row r="6156" spans="12:14" x14ac:dyDescent="0.3">
      <c r="L6156" s="2">
        <v>6155</v>
      </c>
      <c r="M6156" s="2">
        <v>174.66294794602555</v>
      </c>
      <c r="N6156" s="4">
        <f t="shared" si="106"/>
        <v>6.0413897377949333E-2</v>
      </c>
    </row>
    <row r="6157" spans="12:14" x14ac:dyDescent="0.3">
      <c r="L6157" s="2">
        <v>6156</v>
      </c>
      <c r="M6157" s="2">
        <v>161.00952601459144</v>
      </c>
      <c r="N6157" s="4">
        <f t="shared" si="106"/>
        <v>-2.2478774096550858E-2</v>
      </c>
    </row>
    <row r="6158" spans="12:14" x14ac:dyDescent="0.3">
      <c r="L6158" s="2">
        <v>6157</v>
      </c>
      <c r="M6158" s="2">
        <v>160.49654861811126</v>
      </c>
      <c r="N6158" s="4">
        <f t="shared" si="106"/>
        <v>-2.5593163076384373E-2</v>
      </c>
    </row>
    <row r="6159" spans="12:14" x14ac:dyDescent="0.3">
      <c r="L6159" s="2">
        <v>6158</v>
      </c>
      <c r="M6159" s="2">
        <v>170.56282411813936</v>
      </c>
      <c r="N6159" s="4">
        <f t="shared" si="106"/>
        <v>3.5521220715898583E-2</v>
      </c>
    </row>
    <row r="6160" spans="12:14" x14ac:dyDescent="0.3">
      <c r="L6160" s="2">
        <v>6159</v>
      </c>
      <c r="M6160" s="2">
        <v>165.43864361576419</v>
      </c>
      <c r="N6160" s="4">
        <f t="shared" si="106"/>
        <v>4.411289953302644E-3</v>
      </c>
    </row>
    <row r="6161" spans="12:14" x14ac:dyDescent="0.3">
      <c r="L6161" s="2">
        <v>6160</v>
      </c>
      <c r="M6161" s="2">
        <v>171.51788546449512</v>
      </c>
      <c r="N6161" s="4">
        <f t="shared" si="106"/>
        <v>4.1319590298193321E-2</v>
      </c>
    </row>
    <row r="6162" spans="12:14" x14ac:dyDescent="0.3">
      <c r="L6162" s="2">
        <v>6161</v>
      </c>
      <c r="M6162" s="2">
        <v>165.87853661798707</v>
      </c>
      <c r="N6162" s="4">
        <f t="shared" si="106"/>
        <v>7.0819688717680407E-3</v>
      </c>
    </row>
    <row r="6163" spans="12:14" x14ac:dyDescent="0.3">
      <c r="L6163" s="2">
        <v>6162</v>
      </c>
      <c r="M6163" s="2">
        <v>166.82571148478218</v>
      </c>
      <c r="N6163" s="4">
        <f t="shared" si="106"/>
        <v>1.2832458049971018E-2</v>
      </c>
    </row>
    <row r="6164" spans="12:14" x14ac:dyDescent="0.3">
      <c r="L6164" s="2">
        <v>6163</v>
      </c>
      <c r="M6164" s="2">
        <v>159.28253079857643</v>
      </c>
      <c r="N6164" s="4">
        <f t="shared" si="106"/>
        <v>-3.2963709506741434E-2</v>
      </c>
    </row>
    <row r="6165" spans="12:14" x14ac:dyDescent="0.3">
      <c r="L6165" s="2">
        <v>6164</v>
      </c>
      <c r="M6165" s="2">
        <v>161.52663642511595</v>
      </c>
      <c r="N6165" s="4">
        <f t="shared" si="106"/>
        <v>-1.9339292756934023E-2</v>
      </c>
    </row>
    <row r="6166" spans="12:14" x14ac:dyDescent="0.3">
      <c r="L6166" s="2">
        <v>6165</v>
      </c>
      <c r="M6166" s="2">
        <v>157.71464914779696</v>
      </c>
      <c r="N6166" s="4">
        <f t="shared" si="106"/>
        <v>-4.2482634450366041E-2</v>
      </c>
    </row>
    <row r="6167" spans="12:14" x14ac:dyDescent="0.3">
      <c r="L6167" s="2">
        <v>6166</v>
      </c>
      <c r="M6167" s="2">
        <v>153.82074867453767</v>
      </c>
      <c r="N6167" s="4">
        <f t="shared" si="106"/>
        <v>-6.6123287636448258E-2</v>
      </c>
    </row>
    <row r="6168" spans="12:14" x14ac:dyDescent="0.3">
      <c r="L6168" s="2">
        <v>6167</v>
      </c>
      <c r="M6168" s="2">
        <v>157.29978553006825</v>
      </c>
      <c r="N6168" s="4">
        <f t="shared" si="106"/>
        <v>-4.5001354939911198E-2</v>
      </c>
    </row>
    <row r="6169" spans="12:14" x14ac:dyDescent="0.3">
      <c r="L6169" s="2">
        <v>6168</v>
      </c>
      <c r="M6169" s="2">
        <v>162.34582422788756</v>
      </c>
      <c r="N6169" s="4">
        <f t="shared" si="106"/>
        <v>-1.4365838794105246E-2</v>
      </c>
    </row>
    <row r="6170" spans="12:14" x14ac:dyDescent="0.3">
      <c r="L6170" s="2">
        <v>6169</v>
      </c>
      <c r="M6170" s="2">
        <v>160.99280164208454</v>
      </c>
      <c r="N6170" s="4">
        <f t="shared" si="106"/>
        <v>-2.2580311126812802E-2</v>
      </c>
    </row>
    <row r="6171" spans="12:14" x14ac:dyDescent="0.3">
      <c r="L6171" s="2">
        <v>6170</v>
      </c>
      <c r="M6171" s="2">
        <v>145.05305928387048</v>
      </c>
      <c r="N6171" s="4">
        <f t="shared" si="106"/>
        <v>-0.11935369389656569</v>
      </c>
    </row>
    <row r="6172" spans="12:14" x14ac:dyDescent="0.3">
      <c r="L6172" s="2">
        <v>6171</v>
      </c>
      <c r="M6172" s="2">
        <v>164.4831415932897</v>
      </c>
      <c r="N6172" s="4">
        <f t="shared" si="106"/>
        <v>-1.3897550623681587E-3</v>
      </c>
    </row>
    <row r="6173" spans="12:14" x14ac:dyDescent="0.3">
      <c r="L6173" s="2">
        <v>6172</v>
      </c>
      <c r="M6173" s="2">
        <v>166.47727605774006</v>
      </c>
      <c r="N6173" s="4">
        <f t="shared" si="106"/>
        <v>1.071703647075628E-2</v>
      </c>
    </row>
    <row r="6174" spans="12:14" x14ac:dyDescent="0.3">
      <c r="L6174" s="2">
        <v>6173</v>
      </c>
      <c r="M6174" s="2">
        <v>161.51890155807089</v>
      </c>
      <c r="N6174" s="4">
        <f t="shared" si="106"/>
        <v>-1.9386252690940631E-2</v>
      </c>
    </row>
    <row r="6175" spans="12:14" x14ac:dyDescent="0.3">
      <c r="L6175" s="2">
        <v>6174</v>
      </c>
      <c r="M6175" s="2">
        <v>173.53947975739661</v>
      </c>
      <c r="N6175" s="4">
        <f t="shared" si="106"/>
        <v>5.3593095974481031E-2</v>
      </c>
    </row>
    <row r="6176" spans="12:14" x14ac:dyDescent="0.3">
      <c r="L6176" s="2">
        <v>6175</v>
      </c>
      <c r="M6176" s="2">
        <v>163.33107206197113</v>
      </c>
      <c r="N6176" s="4">
        <f t="shared" si="106"/>
        <v>-8.384200971602751E-3</v>
      </c>
    </row>
    <row r="6177" spans="12:14" x14ac:dyDescent="0.3">
      <c r="L6177" s="2">
        <v>6176</v>
      </c>
      <c r="M6177" s="2">
        <v>154.9379500257817</v>
      </c>
      <c r="N6177" s="4">
        <f t="shared" si="106"/>
        <v>-5.9340533463567269E-2</v>
      </c>
    </row>
    <row r="6178" spans="12:14" x14ac:dyDescent="0.3">
      <c r="L6178" s="2">
        <v>6177</v>
      </c>
      <c r="M6178" s="2">
        <v>163.63642113807268</v>
      </c>
      <c r="N6178" s="4">
        <f t="shared" si="106"/>
        <v>-6.5303652974810777E-3</v>
      </c>
    </row>
    <row r="6179" spans="12:14" x14ac:dyDescent="0.3">
      <c r="L6179" s="2">
        <v>6178</v>
      </c>
      <c r="M6179" s="2">
        <v>189.74994228370664</v>
      </c>
      <c r="N6179" s="4">
        <f t="shared" si="106"/>
        <v>0.15201007535087174</v>
      </c>
    </row>
    <row r="6180" spans="12:14" x14ac:dyDescent="0.3">
      <c r="L6180" s="2">
        <v>6179</v>
      </c>
      <c r="M6180" s="2">
        <v>167.84555575504984</v>
      </c>
      <c r="N6180" s="4">
        <f t="shared" si="106"/>
        <v>1.9024137796995966E-2</v>
      </c>
    </row>
    <row r="6181" spans="12:14" x14ac:dyDescent="0.3">
      <c r="L6181" s="2">
        <v>6180</v>
      </c>
      <c r="M6181" s="2">
        <v>164.25111239220587</v>
      </c>
      <c r="N6181" s="4">
        <f t="shared" si="106"/>
        <v>-2.7984510240488536E-3</v>
      </c>
    </row>
    <row r="6182" spans="12:14" x14ac:dyDescent="0.3">
      <c r="L6182" s="2">
        <v>6181</v>
      </c>
      <c r="M6182" s="2">
        <v>159.90402369777993</v>
      </c>
      <c r="N6182" s="4">
        <f t="shared" si="106"/>
        <v>-2.9190501077665965E-2</v>
      </c>
    </row>
    <row r="6183" spans="12:14" x14ac:dyDescent="0.3">
      <c r="L6183" s="2">
        <v>6182</v>
      </c>
      <c r="M6183" s="2">
        <v>162.04372857744562</v>
      </c>
      <c r="N6183" s="4">
        <f t="shared" si="106"/>
        <v>-1.6199922266491473E-2</v>
      </c>
    </row>
    <row r="6184" spans="12:14" x14ac:dyDescent="0.3">
      <c r="L6184" s="2">
        <v>6183</v>
      </c>
      <c r="M6184" s="2">
        <v>174.33057168716331</v>
      </c>
      <c r="N6184" s="4">
        <f t="shared" si="106"/>
        <v>5.8395974239694892E-2</v>
      </c>
    </row>
    <row r="6185" spans="12:14" x14ac:dyDescent="0.3">
      <c r="L6185" s="2">
        <v>6184</v>
      </c>
      <c r="M6185" s="2">
        <v>167.42570186522704</v>
      </c>
      <c r="N6185" s="4">
        <f t="shared" si="106"/>
        <v>1.6475120361576057E-2</v>
      </c>
    </row>
    <row r="6186" spans="12:14" x14ac:dyDescent="0.3">
      <c r="L6186" s="2">
        <v>6185</v>
      </c>
      <c r="M6186" s="2">
        <v>163.23577291878456</v>
      </c>
      <c r="N6186" s="4">
        <f t="shared" si="106"/>
        <v>-8.9627812431006815E-3</v>
      </c>
    </row>
    <row r="6187" spans="12:14" x14ac:dyDescent="0.3">
      <c r="L6187" s="2">
        <v>6186</v>
      </c>
      <c r="M6187" s="2">
        <v>178.05355748255062</v>
      </c>
      <c r="N6187" s="4">
        <f t="shared" si="106"/>
        <v>8.0998970030132345E-2</v>
      </c>
    </row>
    <row r="6188" spans="12:14" x14ac:dyDescent="0.3">
      <c r="L6188" s="2">
        <v>6187</v>
      </c>
      <c r="M6188" s="2">
        <v>165.89390004087696</v>
      </c>
      <c r="N6188" s="4">
        <f t="shared" si="106"/>
        <v>7.1752433030960461E-3</v>
      </c>
    </row>
    <row r="6189" spans="12:14" x14ac:dyDescent="0.3">
      <c r="L6189" s="2">
        <v>6188</v>
      </c>
      <c r="M6189" s="2">
        <v>149.29391269404584</v>
      </c>
      <c r="N6189" s="4">
        <f t="shared" si="106"/>
        <v>-9.360661962708583E-2</v>
      </c>
    </row>
    <row r="6190" spans="12:14" x14ac:dyDescent="0.3">
      <c r="L6190" s="2">
        <v>6189</v>
      </c>
      <c r="M6190" s="2">
        <v>159.10975553030099</v>
      </c>
      <c r="N6190" s="4">
        <f t="shared" si="106"/>
        <v>-3.4012662921057424E-2</v>
      </c>
    </row>
    <row r="6191" spans="12:14" x14ac:dyDescent="0.3">
      <c r="L6191" s="2">
        <v>6190</v>
      </c>
      <c r="M6191" s="2">
        <v>154.50315612978534</v>
      </c>
      <c r="N6191" s="4">
        <f t="shared" si="106"/>
        <v>-6.1980254682243441E-2</v>
      </c>
    </row>
    <row r="6192" spans="12:14" x14ac:dyDescent="0.3">
      <c r="L6192" s="2">
        <v>6191</v>
      </c>
      <c r="M6192" s="2">
        <v>167.18462823921161</v>
      </c>
      <c r="N6192" s="4">
        <f t="shared" si="106"/>
        <v>1.5011513876489913E-2</v>
      </c>
    </row>
    <row r="6193" spans="12:14" x14ac:dyDescent="0.3">
      <c r="L6193" s="2">
        <v>6192</v>
      </c>
      <c r="M6193" s="2">
        <v>165.22025202584612</v>
      </c>
      <c r="N6193" s="4">
        <f t="shared" si="106"/>
        <v>3.08539067275726E-3</v>
      </c>
    </row>
    <row r="6194" spans="12:14" x14ac:dyDescent="0.3">
      <c r="L6194" s="2">
        <v>6193</v>
      </c>
      <c r="M6194" s="2">
        <v>149.03404415252541</v>
      </c>
      <c r="N6194" s="4">
        <f t="shared" si="106"/>
        <v>-9.5184333825547474E-2</v>
      </c>
    </row>
    <row r="6195" spans="12:14" x14ac:dyDescent="0.3">
      <c r="L6195" s="2">
        <v>6194</v>
      </c>
      <c r="M6195" s="2">
        <v>158.82062019648103</v>
      </c>
      <c r="N6195" s="4">
        <f t="shared" si="106"/>
        <v>-3.5768061703748466E-2</v>
      </c>
    </row>
    <row r="6196" spans="12:14" x14ac:dyDescent="0.3">
      <c r="L6196" s="2">
        <v>6195</v>
      </c>
      <c r="M6196" s="2">
        <v>163.95634676937109</v>
      </c>
      <c r="N6196" s="4">
        <f t="shared" si="106"/>
        <v>-4.5880324241054371E-3</v>
      </c>
    </row>
    <row r="6197" spans="12:14" x14ac:dyDescent="0.3">
      <c r="L6197" s="2">
        <v>6196</v>
      </c>
      <c r="M6197" s="2">
        <v>165.98234245008766</v>
      </c>
      <c r="N6197" s="4">
        <f t="shared" si="106"/>
        <v>7.7121949631218101E-3</v>
      </c>
    </row>
    <row r="6198" spans="12:14" x14ac:dyDescent="0.3">
      <c r="L6198" s="2">
        <v>6197</v>
      </c>
      <c r="M6198" s="2">
        <v>155.33968377418248</v>
      </c>
      <c r="N6198" s="4">
        <f t="shared" si="106"/>
        <v>-5.6901527052307332E-2</v>
      </c>
    </row>
    <row r="6199" spans="12:14" x14ac:dyDescent="0.3">
      <c r="L6199" s="2">
        <v>6198</v>
      </c>
      <c r="M6199" s="2">
        <v>163.99593350702943</v>
      </c>
      <c r="N6199" s="4">
        <f t="shared" si="106"/>
        <v>-4.3476933753351377E-3</v>
      </c>
    </row>
    <row r="6200" spans="12:14" x14ac:dyDescent="0.3">
      <c r="L6200" s="2">
        <v>6199</v>
      </c>
      <c r="M6200" s="2">
        <v>150.65897072041508</v>
      </c>
      <c r="N6200" s="4">
        <f t="shared" si="106"/>
        <v>-8.5319077713293279E-2</v>
      </c>
    </row>
    <row r="6201" spans="12:14" x14ac:dyDescent="0.3">
      <c r="L6201" s="2">
        <v>6200</v>
      </c>
      <c r="M6201" s="2">
        <v>157.68992015357915</v>
      </c>
      <c r="N6201" s="4">
        <f t="shared" si="106"/>
        <v>-4.2632769149482885E-2</v>
      </c>
    </row>
    <row r="6202" spans="12:14" x14ac:dyDescent="0.3">
      <c r="L6202" s="2">
        <v>6201</v>
      </c>
      <c r="M6202" s="2">
        <v>164.70631325626346</v>
      </c>
      <c r="N6202" s="4">
        <f t="shared" si="106"/>
        <v>-3.4834996599841794E-5</v>
      </c>
    </row>
    <row r="6203" spans="12:14" x14ac:dyDescent="0.3">
      <c r="L6203" s="2">
        <v>6202</v>
      </c>
      <c r="M6203" s="2">
        <v>156.91423187069836</v>
      </c>
      <c r="N6203" s="4">
        <f t="shared" si="106"/>
        <v>-4.7342128775396342E-2</v>
      </c>
    </row>
    <row r="6204" spans="12:14" x14ac:dyDescent="0.3">
      <c r="L6204" s="2">
        <v>6203</v>
      </c>
      <c r="M6204" s="2">
        <v>176.26450116674553</v>
      </c>
      <c r="N6204" s="4">
        <f t="shared" si="106"/>
        <v>7.0137249197057994E-2</v>
      </c>
    </row>
    <row r="6205" spans="12:14" x14ac:dyDescent="0.3">
      <c r="L6205" s="2">
        <v>6204</v>
      </c>
      <c r="M6205" s="2">
        <v>161.84185892115036</v>
      </c>
      <c r="N6205" s="4">
        <f t="shared" si="106"/>
        <v>-1.7425513563968931E-2</v>
      </c>
    </row>
    <row r="6206" spans="12:14" x14ac:dyDescent="0.3">
      <c r="L6206" s="2">
        <v>6205</v>
      </c>
      <c r="M6206" s="2">
        <v>155.82899673705947</v>
      </c>
      <c r="N6206" s="4">
        <f t="shared" si="106"/>
        <v>-5.3930809609920582E-2</v>
      </c>
    </row>
    <row r="6207" spans="12:14" x14ac:dyDescent="0.3">
      <c r="L6207" s="2">
        <v>6206</v>
      </c>
      <c r="M6207" s="2">
        <v>170.9394790926535</v>
      </c>
      <c r="N6207" s="4">
        <f t="shared" si="106"/>
        <v>3.7807968845300133E-2</v>
      </c>
    </row>
    <row r="6208" spans="12:14" x14ac:dyDescent="0.3">
      <c r="L6208" s="2">
        <v>6207</v>
      </c>
      <c r="M6208" s="2">
        <v>169.65417798186141</v>
      </c>
      <c r="N6208" s="4">
        <f t="shared" si="106"/>
        <v>3.0004647212251712E-2</v>
      </c>
    </row>
    <row r="6209" spans="12:14" x14ac:dyDescent="0.3">
      <c r="L6209" s="2">
        <v>6208</v>
      </c>
      <c r="M6209" s="2">
        <v>153.64794008421796</v>
      </c>
      <c r="N6209" s="4">
        <f t="shared" si="106"/>
        <v>-6.7172443355599021E-2</v>
      </c>
    </row>
    <row r="6210" spans="12:14" x14ac:dyDescent="0.3">
      <c r="L6210" s="2">
        <v>6209</v>
      </c>
      <c r="M6210" s="2">
        <v>156.29511142748783</v>
      </c>
      <c r="N6210" s="4">
        <f t="shared" si="106"/>
        <v>-5.1100933546824545E-2</v>
      </c>
    </row>
    <row r="6211" spans="12:14" x14ac:dyDescent="0.3">
      <c r="L6211" s="2">
        <v>6210</v>
      </c>
      <c r="M6211" s="2">
        <v>196.16800460550698</v>
      </c>
      <c r="N6211" s="4">
        <f t="shared" ref="N6211:N6274" si="107">M6211/$B$2-1</f>
        <v>0.19097542295497849</v>
      </c>
    </row>
    <row r="6212" spans="12:14" x14ac:dyDescent="0.3">
      <c r="L6212" s="2">
        <v>6211</v>
      </c>
      <c r="M6212" s="2">
        <v>152.83181857234817</v>
      </c>
      <c r="N6212" s="4">
        <f t="shared" si="107"/>
        <v>-7.2127281249456554E-2</v>
      </c>
    </row>
    <row r="6213" spans="12:14" x14ac:dyDescent="0.3">
      <c r="L6213" s="2">
        <v>6212</v>
      </c>
      <c r="M6213" s="2">
        <v>156.44209051907012</v>
      </c>
      <c r="N6213" s="4">
        <f t="shared" si="107"/>
        <v>-5.020859391113941E-2</v>
      </c>
    </row>
    <row r="6214" spans="12:14" x14ac:dyDescent="0.3">
      <c r="L6214" s="2">
        <v>6213</v>
      </c>
      <c r="M6214" s="2">
        <v>175.48284827015337</v>
      </c>
      <c r="N6214" s="4">
        <f t="shared" si="107"/>
        <v>6.5391677201283693E-2</v>
      </c>
    </row>
    <row r="6215" spans="12:14" x14ac:dyDescent="0.3">
      <c r="L6215" s="2">
        <v>6214</v>
      </c>
      <c r="M6215" s="2">
        <v>166.9225995364514</v>
      </c>
      <c r="N6215" s="4">
        <f t="shared" si="107"/>
        <v>1.3420684904539293E-2</v>
      </c>
    </row>
    <row r="6216" spans="12:14" x14ac:dyDescent="0.3">
      <c r="L6216" s="2">
        <v>6215</v>
      </c>
      <c r="M6216" s="2">
        <v>159.29934099258077</v>
      </c>
      <c r="N6216" s="4">
        <f t="shared" si="107"/>
        <v>-3.2861651436902006E-2</v>
      </c>
    </row>
    <row r="6217" spans="12:14" x14ac:dyDescent="0.3">
      <c r="L6217" s="2">
        <v>6216</v>
      </c>
      <c r="M6217" s="2">
        <v>170.78044822877325</v>
      </c>
      <c r="N6217" s="4">
        <f t="shared" si="107"/>
        <v>3.684246047530082E-2</v>
      </c>
    </row>
    <row r="6218" spans="12:14" x14ac:dyDescent="0.3">
      <c r="L6218" s="2">
        <v>6217</v>
      </c>
      <c r="M6218" s="2">
        <v>163.84325207980177</v>
      </c>
      <c r="N6218" s="4">
        <f t="shared" si="107"/>
        <v>-5.274653037974919E-3</v>
      </c>
    </row>
    <row r="6219" spans="12:14" x14ac:dyDescent="0.3">
      <c r="L6219" s="2">
        <v>6218</v>
      </c>
      <c r="M6219" s="2">
        <v>159.53737131894172</v>
      </c>
      <c r="N6219" s="4">
        <f t="shared" si="107"/>
        <v>-3.1416521436299027E-2</v>
      </c>
    </row>
    <row r="6220" spans="12:14" x14ac:dyDescent="0.3">
      <c r="L6220" s="2">
        <v>6219</v>
      </c>
      <c r="M6220" s="2">
        <v>161.76700051602742</v>
      </c>
      <c r="N6220" s="4">
        <f t="shared" si="107"/>
        <v>-1.7879994002215294E-2</v>
      </c>
    </row>
    <row r="6221" spans="12:14" x14ac:dyDescent="0.3">
      <c r="L6221" s="2">
        <v>6220</v>
      </c>
      <c r="M6221" s="2">
        <v>161.72063330357045</v>
      </c>
      <c r="N6221" s="4">
        <f t="shared" si="107"/>
        <v>-1.8161498677650156E-2</v>
      </c>
    </row>
    <row r="6222" spans="12:14" x14ac:dyDescent="0.3">
      <c r="L6222" s="2">
        <v>6221</v>
      </c>
      <c r="M6222" s="2">
        <v>161.36020794518063</v>
      </c>
      <c r="N6222" s="4">
        <f t="shared" si="107"/>
        <v>-2.0349713542328285E-2</v>
      </c>
    </row>
    <row r="6223" spans="12:14" x14ac:dyDescent="0.3">
      <c r="L6223" s="2">
        <v>6222</v>
      </c>
      <c r="M6223" s="2">
        <v>155.61728185878047</v>
      </c>
      <c r="N6223" s="4">
        <f t="shared" si="107"/>
        <v>-5.5216173230819177E-2</v>
      </c>
    </row>
    <row r="6224" spans="12:14" x14ac:dyDescent="0.3">
      <c r="L6224" s="2">
        <v>6223</v>
      </c>
      <c r="M6224" s="2">
        <v>151.37759923546321</v>
      </c>
      <c r="N6224" s="4">
        <f t="shared" si="107"/>
        <v>-8.0956139417733275E-2</v>
      </c>
    </row>
    <row r="6225" spans="12:14" x14ac:dyDescent="0.3">
      <c r="L6225" s="2">
        <v>6224</v>
      </c>
      <c r="M6225" s="2">
        <v>164.02416139993636</v>
      </c>
      <c r="N6225" s="4">
        <f t="shared" si="107"/>
        <v>-4.1763161583340258E-3</v>
      </c>
    </row>
    <row r="6226" spans="12:14" x14ac:dyDescent="0.3">
      <c r="L6226" s="2">
        <v>6225</v>
      </c>
      <c r="M6226" s="2">
        <v>155.9000256025974</v>
      </c>
      <c r="N6226" s="4">
        <f t="shared" si="107"/>
        <v>-5.3499579076959014E-2</v>
      </c>
    </row>
    <row r="6227" spans="12:14" x14ac:dyDescent="0.3">
      <c r="L6227" s="2">
        <v>6226</v>
      </c>
      <c r="M6227" s="2">
        <v>162.24288476950503</v>
      </c>
      <c r="N6227" s="4">
        <f t="shared" si="107"/>
        <v>-1.499080495631111E-2</v>
      </c>
    </row>
    <row r="6228" spans="12:14" x14ac:dyDescent="0.3">
      <c r="L6228" s="2">
        <v>6227</v>
      </c>
      <c r="M6228" s="2">
        <v>167.85161847696943</v>
      </c>
      <c r="N6228" s="4">
        <f t="shared" si="107"/>
        <v>1.9060945801527396E-2</v>
      </c>
    </row>
    <row r="6229" spans="12:14" x14ac:dyDescent="0.3">
      <c r="L6229" s="2">
        <v>6228</v>
      </c>
      <c r="M6229" s="2">
        <v>184.40489671179083</v>
      </c>
      <c r="N6229" s="4">
        <f t="shared" si="107"/>
        <v>0.11955922831530286</v>
      </c>
    </row>
    <row r="6230" spans="12:14" x14ac:dyDescent="0.3">
      <c r="L6230" s="2">
        <v>6229</v>
      </c>
      <c r="M6230" s="2">
        <v>167.2590779368152</v>
      </c>
      <c r="N6230" s="4">
        <f t="shared" si="107"/>
        <v>1.5463512969158488E-2</v>
      </c>
    </row>
    <row r="6231" spans="12:14" x14ac:dyDescent="0.3">
      <c r="L6231" s="2">
        <v>6230</v>
      </c>
      <c r="M6231" s="2">
        <v>155.44432834108756</v>
      </c>
      <c r="N6231" s="4">
        <f t="shared" si="107"/>
        <v>-5.6266208833210651E-2</v>
      </c>
    </row>
    <row r="6232" spans="12:14" x14ac:dyDescent="0.3">
      <c r="L6232" s="2">
        <v>6231</v>
      </c>
      <c r="M6232" s="2">
        <v>155.35017397820397</v>
      </c>
      <c r="N6232" s="4">
        <f t="shared" si="107"/>
        <v>-5.6837838913171179E-2</v>
      </c>
    </row>
    <row r="6233" spans="12:14" x14ac:dyDescent="0.3">
      <c r="L6233" s="2">
        <v>6232</v>
      </c>
      <c r="M6233" s="2">
        <v>164.29564406338892</v>
      </c>
      <c r="N6233" s="4">
        <f t="shared" si="107"/>
        <v>-2.528090288980045E-3</v>
      </c>
    </row>
    <row r="6234" spans="12:14" x14ac:dyDescent="0.3">
      <c r="L6234" s="2">
        <v>6233</v>
      </c>
      <c r="M6234" s="2">
        <v>153.78052347211087</v>
      </c>
      <c r="N6234" s="4">
        <f t="shared" si="107"/>
        <v>-6.636750293328042E-2</v>
      </c>
    </row>
    <row r="6235" spans="12:14" x14ac:dyDescent="0.3">
      <c r="L6235" s="2">
        <v>6234</v>
      </c>
      <c r="M6235" s="2">
        <v>150.60933735682701</v>
      </c>
      <c r="N6235" s="4">
        <f t="shared" si="107"/>
        <v>-8.56204118493612E-2</v>
      </c>
    </row>
    <row r="6236" spans="12:14" x14ac:dyDescent="0.3">
      <c r="L6236" s="2">
        <v>6235</v>
      </c>
      <c r="M6236" s="2">
        <v>146.04334709390773</v>
      </c>
      <c r="N6236" s="4">
        <f t="shared" si="107"/>
        <v>-0.11334145736605683</v>
      </c>
    </row>
    <row r="6237" spans="12:14" x14ac:dyDescent="0.3">
      <c r="L6237" s="2">
        <v>6236</v>
      </c>
      <c r="M6237" s="2">
        <v>149.09864548699309</v>
      </c>
      <c r="N6237" s="4">
        <f t="shared" si="107"/>
        <v>-9.4792126126866716E-2</v>
      </c>
    </row>
    <row r="6238" spans="12:14" x14ac:dyDescent="0.3">
      <c r="L6238" s="2">
        <v>6237</v>
      </c>
      <c r="M6238" s="2">
        <v>168.34814177949627</v>
      </c>
      <c r="N6238" s="4">
        <f t="shared" si="107"/>
        <v>2.2075438666574909E-2</v>
      </c>
    </row>
    <row r="6239" spans="12:14" x14ac:dyDescent="0.3">
      <c r="L6239" s="2">
        <v>6238</v>
      </c>
      <c r="M6239" s="2">
        <v>174.53857900506105</v>
      </c>
      <c r="N6239" s="4">
        <f t="shared" si="107"/>
        <v>5.9658828515595674E-2</v>
      </c>
    </row>
    <row r="6240" spans="12:14" x14ac:dyDescent="0.3">
      <c r="L6240" s="2">
        <v>6239</v>
      </c>
      <c r="M6240" s="2">
        <v>150.83745706020861</v>
      </c>
      <c r="N6240" s="4">
        <f t="shared" si="107"/>
        <v>-8.4235451234781822E-2</v>
      </c>
    </row>
    <row r="6241" spans="12:14" x14ac:dyDescent="0.3">
      <c r="L6241" s="2">
        <v>6240</v>
      </c>
      <c r="M6241" s="2">
        <v>169.65018776022382</v>
      </c>
      <c r="N6241" s="4">
        <f t="shared" si="107"/>
        <v>2.9980421773898147E-2</v>
      </c>
    </row>
    <row r="6242" spans="12:14" x14ac:dyDescent="0.3">
      <c r="L6242" s="2">
        <v>6241</v>
      </c>
      <c r="M6242" s="2">
        <v>173.95823554888347</v>
      </c>
      <c r="N6242" s="4">
        <f t="shared" si="107"/>
        <v>5.6135446633977404E-2</v>
      </c>
    </row>
    <row r="6243" spans="12:14" x14ac:dyDescent="0.3">
      <c r="L6243" s="2">
        <v>6242</v>
      </c>
      <c r="M6243" s="2">
        <v>157.73201506752179</v>
      </c>
      <c r="N6243" s="4">
        <f t="shared" si="107"/>
        <v>-4.2377202457871244E-2</v>
      </c>
    </row>
    <row r="6244" spans="12:14" x14ac:dyDescent="0.3">
      <c r="L6244" s="2">
        <v>6243</v>
      </c>
      <c r="M6244" s="2">
        <v>172.85701152283391</v>
      </c>
      <c r="N6244" s="4">
        <f t="shared" si="107"/>
        <v>4.9449694016826529E-2</v>
      </c>
    </row>
    <row r="6245" spans="12:14" x14ac:dyDescent="0.3">
      <c r="L6245" s="2">
        <v>6244</v>
      </c>
      <c r="M6245" s="2">
        <v>166.92645816131957</v>
      </c>
      <c r="N6245" s="4">
        <f t="shared" si="107"/>
        <v>1.3444111392429736E-2</v>
      </c>
    </row>
    <row r="6246" spans="12:14" x14ac:dyDescent="0.3">
      <c r="L6246" s="2">
        <v>6245</v>
      </c>
      <c r="M6246" s="2">
        <v>155.95703295020849</v>
      </c>
      <c r="N6246" s="4">
        <f t="shared" si="107"/>
        <v>-5.3153476000317168E-2</v>
      </c>
    </row>
    <row r="6247" spans="12:14" x14ac:dyDescent="0.3">
      <c r="L6247" s="2">
        <v>6246</v>
      </c>
      <c r="M6247" s="2">
        <v>188.61066840649946</v>
      </c>
      <c r="N6247" s="4">
        <f t="shared" si="107"/>
        <v>0.14509331443210227</v>
      </c>
    </row>
    <row r="6248" spans="12:14" x14ac:dyDescent="0.3">
      <c r="L6248" s="2">
        <v>6247</v>
      </c>
      <c r="M6248" s="2">
        <v>167.1194056925296</v>
      </c>
      <c r="N6248" s="4">
        <f t="shared" si="107"/>
        <v>1.4615534673474428E-2</v>
      </c>
    </row>
    <row r="6249" spans="12:14" x14ac:dyDescent="0.3">
      <c r="L6249" s="2">
        <v>6248</v>
      </c>
      <c r="M6249" s="2">
        <v>165.27314853590474</v>
      </c>
      <c r="N6249" s="4">
        <f t="shared" si="107"/>
        <v>3.4065360275596923E-3</v>
      </c>
    </row>
    <row r="6250" spans="12:14" x14ac:dyDescent="0.3">
      <c r="L6250" s="2">
        <v>6249</v>
      </c>
      <c r="M6250" s="2">
        <v>164.70319879832203</v>
      </c>
      <c r="N6250" s="4">
        <f t="shared" si="107"/>
        <v>-5.3743497359315384E-5</v>
      </c>
    </row>
    <row r="6251" spans="12:14" x14ac:dyDescent="0.3">
      <c r="L6251" s="2">
        <v>6250</v>
      </c>
      <c r="M6251" s="2">
        <v>173.47664171320793</v>
      </c>
      <c r="N6251" s="4">
        <f t="shared" si="107"/>
        <v>5.3211593565840154E-2</v>
      </c>
    </row>
    <row r="6252" spans="12:14" x14ac:dyDescent="0.3">
      <c r="L6252" s="2">
        <v>6251</v>
      </c>
      <c r="M6252" s="2">
        <v>152.75566600142523</v>
      </c>
      <c r="N6252" s="4">
        <f t="shared" si="107"/>
        <v>-7.2589618828647673E-2</v>
      </c>
    </row>
    <row r="6253" spans="12:14" x14ac:dyDescent="0.3">
      <c r="L6253" s="2">
        <v>6252</v>
      </c>
      <c r="M6253" s="2">
        <v>176.97005762596157</v>
      </c>
      <c r="N6253" s="4">
        <f t="shared" si="107"/>
        <v>7.4420824411697506E-2</v>
      </c>
    </row>
    <row r="6254" spans="12:14" x14ac:dyDescent="0.3">
      <c r="L6254" s="2">
        <v>6253</v>
      </c>
      <c r="M6254" s="2">
        <v>156.25498838720816</v>
      </c>
      <c r="N6254" s="4">
        <f t="shared" si="107"/>
        <v>-5.1344528596707462E-2</v>
      </c>
    </row>
    <row r="6255" spans="12:14" x14ac:dyDescent="0.3">
      <c r="L6255" s="2">
        <v>6254</v>
      </c>
      <c r="M6255" s="2">
        <v>161.34401522705426</v>
      </c>
      <c r="N6255" s="4">
        <f t="shared" si="107"/>
        <v>-2.0448022791882736E-2</v>
      </c>
    </row>
    <row r="6256" spans="12:14" x14ac:dyDescent="0.3">
      <c r="L6256" s="2">
        <v>6255</v>
      </c>
      <c r="M6256" s="2">
        <v>158.05073290238181</v>
      </c>
      <c r="N6256" s="4">
        <f t="shared" si="107"/>
        <v>-4.0442202359669444E-2</v>
      </c>
    </row>
    <row r="6257" spans="12:14" x14ac:dyDescent="0.3">
      <c r="L6257" s="2">
        <v>6256</v>
      </c>
      <c r="M6257" s="2">
        <v>164.59757949820735</v>
      </c>
      <c r="N6257" s="4">
        <f t="shared" si="107"/>
        <v>-6.9497951787789169E-4</v>
      </c>
    </row>
    <row r="6258" spans="12:14" x14ac:dyDescent="0.3">
      <c r="L6258" s="2">
        <v>6257</v>
      </c>
      <c r="M6258" s="2">
        <v>155.68486555877874</v>
      </c>
      <c r="N6258" s="4">
        <f t="shared" si="107"/>
        <v>-5.4805858990981005E-2</v>
      </c>
    </row>
    <row r="6259" spans="12:14" x14ac:dyDescent="0.3">
      <c r="L6259" s="2">
        <v>6258</v>
      </c>
      <c r="M6259" s="2">
        <v>163.00320807809729</v>
      </c>
      <c r="N6259" s="4">
        <f t="shared" si="107"/>
        <v>-1.0374729180579023E-2</v>
      </c>
    </row>
    <row r="6260" spans="12:14" x14ac:dyDescent="0.3">
      <c r="L6260" s="2">
        <v>6259</v>
      </c>
      <c r="M6260" s="2">
        <v>170.28403605642842</v>
      </c>
      <c r="N6260" s="4">
        <f t="shared" si="107"/>
        <v>3.3828642303946665E-2</v>
      </c>
    </row>
    <row r="6261" spans="12:14" x14ac:dyDescent="0.3">
      <c r="L6261" s="2">
        <v>6260</v>
      </c>
      <c r="M6261" s="2">
        <v>167.91309933606999</v>
      </c>
      <c r="N6261" s="4">
        <f t="shared" si="107"/>
        <v>1.9434208466446723E-2</v>
      </c>
    </row>
    <row r="6262" spans="12:14" x14ac:dyDescent="0.3">
      <c r="L6262" s="2">
        <v>6261</v>
      </c>
      <c r="M6262" s="2">
        <v>169.48499271320705</v>
      </c>
      <c r="N6262" s="4">
        <f t="shared" si="107"/>
        <v>2.8977489407906454E-2</v>
      </c>
    </row>
    <row r="6263" spans="12:14" x14ac:dyDescent="0.3">
      <c r="L6263" s="2">
        <v>6262</v>
      </c>
      <c r="M6263" s="2">
        <v>150.27330993709307</v>
      </c>
      <c r="N6263" s="4">
        <f t="shared" si="107"/>
        <v>-8.766050191984387E-2</v>
      </c>
    </row>
    <row r="6264" spans="12:14" x14ac:dyDescent="0.3">
      <c r="L6264" s="2">
        <v>6263</v>
      </c>
      <c r="M6264" s="2">
        <v>165.24954846885376</v>
      </c>
      <c r="N6264" s="4">
        <f t="shared" si="107"/>
        <v>3.2632552724012331E-3</v>
      </c>
    </row>
    <row r="6265" spans="12:14" x14ac:dyDescent="0.3">
      <c r="L6265" s="2">
        <v>6264</v>
      </c>
      <c r="M6265" s="2">
        <v>167.54925872159922</v>
      </c>
      <c r="N6265" s="4">
        <f t="shared" si="107"/>
        <v>1.7225258894986384E-2</v>
      </c>
    </row>
    <row r="6266" spans="12:14" x14ac:dyDescent="0.3">
      <c r="L6266" s="2">
        <v>6265</v>
      </c>
      <c r="M6266" s="2">
        <v>166.60891696020644</v>
      </c>
      <c r="N6266" s="4">
        <f t="shared" si="107"/>
        <v>1.1516254874432086E-2</v>
      </c>
    </row>
    <row r="6267" spans="12:14" x14ac:dyDescent="0.3">
      <c r="L6267" s="2">
        <v>6266</v>
      </c>
      <c r="M6267" s="2">
        <v>154.07725418184899</v>
      </c>
      <c r="N6267" s="4">
        <f t="shared" si="107"/>
        <v>-6.4565991095278275E-2</v>
      </c>
    </row>
    <row r="6268" spans="12:14" x14ac:dyDescent="0.3">
      <c r="L6268" s="2">
        <v>6267</v>
      </c>
      <c r="M6268" s="2">
        <v>163.52733427921024</v>
      </c>
      <c r="N6268" s="4">
        <f t="shared" si="107"/>
        <v>-7.1926535647944823E-3</v>
      </c>
    </row>
    <row r="6269" spans="12:14" x14ac:dyDescent="0.3">
      <c r="L6269" s="2">
        <v>6268</v>
      </c>
      <c r="M6269" s="2">
        <v>163.6607766260899</v>
      </c>
      <c r="N6269" s="4">
        <f t="shared" si="107"/>
        <v>-6.3824982296535326E-3</v>
      </c>
    </row>
    <row r="6270" spans="12:14" x14ac:dyDescent="0.3">
      <c r="L6270" s="2">
        <v>6269</v>
      </c>
      <c r="M6270" s="2">
        <v>160.65892265627974</v>
      </c>
      <c r="N6270" s="4">
        <f t="shared" si="107"/>
        <v>-2.4607357622668746E-2</v>
      </c>
    </row>
    <row r="6271" spans="12:14" x14ac:dyDescent="0.3">
      <c r="L6271" s="2">
        <v>6270</v>
      </c>
      <c r="M6271" s="2">
        <v>164.67098691286876</v>
      </c>
      <c r="N6271" s="4">
        <f t="shared" si="107"/>
        <v>-2.4930833464786861E-4</v>
      </c>
    </row>
    <row r="6272" spans="12:14" x14ac:dyDescent="0.3">
      <c r="L6272" s="2">
        <v>6271</v>
      </c>
      <c r="M6272" s="2">
        <v>168.83209813067279</v>
      </c>
      <c r="N6272" s="4">
        <f t="shared" si="107"/>
        <v>2.5013635041632565E-2</v>
      </c>
    </row>
    <row r="6273" spans="12:14" x14ac:dyDescent="0.3">
      <c r="L6273" s="2">
        <v>6272</v>
      </c>
      <c r="M6273" s="2">
        <v>147.59778041355656</v>
      </c>
      <c r="N6273" s="4">
        <f t="shared" si="107"/>
        <v>-0.10390417994639289</v>
      </c>
    </row>
    <row r="6274" spans="12:14" x14ac:dyDescent="0.3">
      <c r="L6274" s="2">
        <v>6273</v>
      </c>
      <c r="M6274" s="2">
        <v>168.88568675699662</v>
      </c>
      <c r="N6274" s="4">
        <f t="shared" si="107"/>
        <v>2.5338982373527941E-2</v>
      </c>
    </row>
    <row r="6275" spans="12:14" x14ac:dyDescent="0.3">
      <c r="L6275" s="2">
        <v>6274</v>
      </c>
      <c r="M6275" s="2">
        <v>163.25411768947208</v>
      </c>
      <c r="N6275" s="4">
        <f t="shared" ref="N6275:N6338" si="108">M6275/$B$2-1</f>
        <v>-8.8514064494765732E-3</v>
      </c>
    </row>
    <row r="6276" spans="12:14" x14ac:dyDescent="0.3">
      <c r="L6276" s="2">
        <v>6275</v>
      </c>
      <c r="M6276" s="2">
        <v>159.49204925079431</v>
      </c>
      <c r="N6276" s="4">
        <f t="shared" si="108"/>
        <v>-3.1691680830358226E-2</v>
      </c>
    </row>
    <row r="6277" spans="12:14" x14ac:dyDescent="0.3">
      <c r="L6277" s="2">
        <v>6276</v>
      </c>
      <c r="M6277" s="2">
        <v>184.11272054851059</v>
      </c>
      <c r="N6277" s="4">
        <f t="shared" si="108"/>
        <v>0.11778536804517481</v>
      </c>
    </row>
    <row r="6278" spans="12:14" x14ac:dyDescent="0.3">
      <c r="L6278" s="2">
        <v>6277</v>
      </c>
      <c r="M6278" s="2">
        <v>166.5208266434571</v>
      </c>
      <c r="N6278" s="4">
        <f t="shared" si="108"/>
        <v>1.0981440838576439E-2</v>
      </c>
    </row>
    <row r="6279" spans="12:14" x14ac:dyDescent="0.3">
      <c r="L6279" s="2">
        <v>6278</v>
      </c>
      <c r="M6279" s="2">
        <v>181.24476011268675</v>
      </c>
      <c r="N6279" s="4">
        <f t="shared" si="108"/>
        <v>0.10037340323499921</v>
      </c>
    </row>
    <row r="6280" spans="12:14" x14ac:dyDescent="0.3">
      <c r="L6280" s="2">
        <v>6279</v>
      </c>
      <c r="M6280" s="2">
        <v>162.09750506296763</v>
      </c>
      <c r="N6280" s="4">
        <f t="shared" si="108"/>
        <v>-1.5873434403608888E-2</v>
      </c>
    </row>
    <row r="6281" spans="12:14" x14ac:dyDescent="0.3">
      <c r="L6281" s="2">
        <v>6280</v>
      </c>
      <c r="M6281" s="2">
        <v>159.60375522030739</v>
      </c>
      <c r="N6281" s="4">
        <f t="shared" si="108"/>
        <v>-3.1013491415346484E-2</v>
      </c>
    </row>
    <row r="6282" spans="12:14" x14ac:dyDescent="0.3">
      <c r="L6282" s="2">
        <v>6281</v>
      </c>
      <c r="M6282" s="2">
        <v>156.06285861397109</v>
      </c>
      <c r="N6282" s="4">
        <f t="shared" si="108"/>
        <v>-5.2510987104573914E-2</v>
      </c>
    </row>
    <row r="6283" spans="12:14" x14ac:dyDescent="0.3">
      <c r="L6283" s="2">
        <v>6282</v>
      </c>
      <c r="M6283" s="2">
        <v>155.91333958581353</v>
      </c>
      <c r="N6283" s="4">
        <f t="shared" si="108"/>
        <v>-5.3418747206216644E-2</v>
      </c>
    </row>
    <row r="6284" spans="12:14" x14ac:dyDescent="0.3">
      <c r="L6284" s="2">
        <v>6283</v>
      </c>
      <c r="M6284" s="2">
        <v>173.89204054133108</v>
      </c>
      <c r="N6284" s="4">
        <f t="shared" si="108"/>
        <v>5.5733563425368837E-2</v>
      </c>
    </row>
    <row r="6285" spans="12:14" x14ac:dyDescent="0.3">
      <c r="L6285" s="2">
        <v>6284</v>
      </c>
      <c r="M6285" s="2">
        <v>170.9607834805345</v>
      </c>
      <c r="N6285" s="4">
        <f t="shared" si="108"/>
        <v>3.793731207035056E-2</v>
      </c>
    </row>
    <row r="6286" spans="12:14" x14ac:dyDescent="0.3">
      <c r="L6286" s="2">
        <v>6285</v>
      </c>
      <c r="M6286" s="2">
        <v>160.82233242966973</v>
      </c>
      <c r="N6286" s="4">
        <f t="shared" si="108"/>
        <v>-2.3615264012044057E-2</v>
      </c>
    </row>
    <row r="6287" spans="12:14" x14ac:dyDescent="0.3">
      <c r="L6287" s="2">
        <v>6286</v>
      </c>
      <c r="M6287" s="2">
        <v>174.01864786265511</v>
      </c>
      <c r="N6287" s="4">
        <f t="shared" si="108"/>
        <v>5.6502221945224251E-2</v>
      </c>
    </row>
    <row r="6288" spans="12:14" x14ac:dyDescent="0.3">
      <c r="L6288" s="2">
        <v>6287</v>
      </c>
      <c r="M6288" s="2">
        <v>172.85627475415617</v>
      </c>
      <c r="N6288" s="4">
        <f t="shared" si="108"/>
        <v>4.9445220945953494E-2</v>
      </c>
    </row>
    <row r="6289" spans="12:14" x14ac:dyDescent="0.3">
      <c r="L6289" s="2">
        <v>6288</v>
      </c>
      <c r="M6289" s="2">
        <v>165.61845163384265</v>
      </c>
      <c r="N6289" s="4">
        <f t="shared" si="108"/>
        <v>5.5029406065900677E-3</v>
      </c>
    </row>
    <row r="6290" spans="12:14" x14ac:dyDescent="0.3">
      <c r="L6290" s="2">
        <v>6289</v>
      </c>
      <c r="M6290" s="2">
        <v>157.17810345491054</v>
      </c>
      <c r="N6290" s="4">
        <f t="shared" si="108"/>
        <v>-4.5740111299381825E-2</v>
      </c>
    </row>
    <row r="6291" spans="12:14" x14ac:dyDescent="0.3">
      <c r="L6291" s="2">
        <v>6290</v>
      </c>
      <c r="M6291" s="2">
        <v>174.69307131531232</v>
      </c>
      <c r="N6291" s="4">
        <f t="shared" si="108"/>
        <v>6.0596782413402828E-2</v>
      </c>
    </row>
    <row r="6292" spans="12:14" x14ac:dyDescent="0.3">
      <c r="L6292" s="2">
        <v>6291</v>
      </c>
      <c r="M6292" s="2">
        <v>157.20853128012973</v>
      </c>
      <c r="N6292" s="4">
        <f t="shared" si="108"/>
        <v>-4.5555377850709067E-2</v>
      </c>
    </row>
    <row r="6293" spans="12:14" x14ac:dyDescent="0.3">
      <c r="L6293" s="2">
        <v>6292</v>
      </c>
      <c r="M6293" s="2">
        <v>152.63409568857844</v>
      </c>
      <c r="N6293" s="4">
        <f t="shared" si="108"/>
        <v>-7.3327696656643293E-2</v>
      </c>
    </row>
    <row r="6294" spans="12:14" x14ac:dyDescent="0.3">
      <c r="L6294" s="2">
        <v>6293</v>
      </c>
      <c r="M6294" s="2">
        <v>165.4259543120271</v>
      </c>
      <c r="N6294" s="4">
        <f t="shared" si="108"/>
        <v>4.3342506373569289E-3</v>
      </c>
    </row>
    <row r="6295" spans="12:14" x14ac:dyDescent="0.3">
      <c r="L6295" s="2">
        <v>6294</v>
      </c>
      <c r="M6295" s="2">
        <v>153.79779793595605</v>
      </c>
      <c r="N6295" s="4">
        <f t="shared" si="108"/>
        <v>-6.6262626187830964E-2</v>
      </c>
    </row>
    <row r="6296" spans="12:14" x14ac:dyDescent="0.3">
      <c r="L6296" s="2">
        <v>6295</v>
      </c>
      <c r="M6296" s="2">
        <v>166.59245217405197</v>
      </c>
      <c r="N6296" s="4">
        <f t="shared" si="108"/>
        <v>1.1416293845141645E-2</v>
      </c>
    </row>
    <row r="6297" spans="12:14" x14ac:dyDescent="0.3">
      <c r="L6297" s="2">
        <v>6296</v>
      </c>
      <c r="M6297" s="2">
        <v>171.80647436622863</v>
      </c>
      <c r="N6297" s="4">
        <f t="shared" si="108"/>
        <v>4.3071671581750959E-2</v>
      </c>
    </row>
    <row r="6298" spans="12:14" x14ac:dyDescent="0.3">
      <c r="L6298" s="2">
        <v>6297</v>
      </c>
      <c r="M6298" s="2">
        <v>168.98640153755696</v>
      </c>
      <c r="N6298" s="4">
        <f t="shared" si="108"/>
        <v>2.5950442069092805E-2</v>
      </c>
    </row>
    <row r="6299" spans="12:14" x14ac:dyDescent="0.3">
      <c r="L6299" s="2">
        <v>6298</v>
      </c>
      <c r="M6299" s="2">
        <v>165.16303199429322</v>
      </c>
      <c r="N6299" s="4">
        <f t="shared" si="108"/>
        <v>2.7379963491147574E-3</v>
      </c>
    </row>
    <row r="6300" spans="12:14" x14ac:dyDescent="0.3">
      <c r="L6300" s="2">
        <v>6299</v>
      </c>
      <c r="M6300" s="2">
        <v>164.39488493823251</v>
      </c>
      <c r="N6300" s="4">
        <f t="shared" si="108"/>
        <v>-1.9255789715562077E-3</v>
      </c>
    </row>
    <row r="6301" spans="12:14" x14ac:dyDescent="0.3">
      <c r="L6301" s="2">
        <v>6300</v>
      </c>
      <c r="M6301" s="2">
        <v>148.03319144989362</v>
      </c>
      <c r="N6301" s="4">
        <f t="shared" si="108"/>
        <v>-0.10126071194454611</v>
      </c>
    </row>
    <row r="6302" spans="12:14" x14ac:dyDescent="0.3">
      <c r="L6302" s="2">
        <v>6301</v>
      </c>
      <c r="M6302" s="2">
        <v>181.19184840063801</v>
      </c>
      <c r="N6302" s="4">
        <f t="shared" si="108"/>
        <v>0.10005216558585639</v>
      </c>
    </row>
    <row r="6303" spans="12:14" x14ac:dyDescent="0.3">
      <c r="L6303" s="2">
        <v>6302</v>
      </c>
      <c r="M6303" s="2">
        <v>155.5983755960269</v>
      </c>
      <c r="N6303" s="4">
        <f t="shared" si="108"/>
        <v>-5.5330956955742749E-2</v>
      </c>
    </row>
    <row r="6304" spans="12:14" x14ac:dyDescent="0.3">
      <c r="L6304" s="2">
        <v>6303</v>
      </c>
      <c r="M6304" s="2">
        <v>174.8650139724713</v>
      </c>
      <c r="N6304" s="4">
        <f t="shared" si="108"/>
        <v>6.1640680878118026E-2</v>
      </c>
    </row>
    <row r="6305" spans="12:14" x14ac:dyDescent="0.3">
      <c r="L6305" s="2">
        <v>6304</v>
      </c>
      <c r="M6305" s="2">
        <v>171.21925664607284</v>
      </c>
      <c r="N6305" s="4">
        <f t="shared" si="108"/>
        <v>3.9506554660489579E-2</v>
      </c>
    </row>
    <row r="6306" spans="12:14" x14ac:dyDescent="0.3">
      <c r="L6306" s="2">
        <v>6305</v>
      </c>
      <c r="M6306" s="2">
        <v>171.11317686090527</v>
      </c>
      <c r="N6306" s="4">
        <f t="shared" si="108"/>
        <v>3.8862522942570088E-2</v>
      </c>
    </row>
    <row r="6307" spans="12:14" x14ac:dyDescent="0.3">
      <c r="L6307" s="2">
        <v>6306</v>
      </c>
      <c r="M6307" s="2">
        <v>152.02485532827006</v>
      </c>
      <c r="N6307" s="4">
        <f t="shared" si="108"/>
        <v>-7.7026517457000954E-2</v>
      </c>
    </row>
    <row r="6308" spans="12:14" x14ac:dyDescent="0.3">
      <c r="L6308" s="2">
        <v>6307</v>
      </c>
      <c r="M6308" s="2">
        <v>170.44145011806634</v>
      </c>
      <c r="N6308" s="4">
        <f t="shared" si="108"/>
        <v>3.4784334742248735E-2</v>
      </c>
    </row>
    <row r="6309" spans="12:14" x14ac:dyDescent="0.3">
      <c r="L6309" s="2">
        <v>6308</v>
      </c>
      <c r="M6309" s="2">
        <v>169.48012085086947</v>
      </c>
      <c r="N6309" s="4">
        <f t="shared" si="108"/>
        <v>2.8947911351486111E-2</v>
      </c>
    </row>
    <row r="6310" spans="12:14" x14ac:dyDescent="0.3">
      <c r="L6310" s="2">
        <v>6309</v>
      </c>
      <c r="M6310" s="2">
        <v>152.52143383288114</v>
      </c>
      <c r="N6310" s="4">
        <f t="shared" si="108"/>
        <v>-7.4011689448993945E-2</v>
      </c>
    </row>
    <row r="6311" spans="12:14" x14ac:dyDescent="0.3">
      <c r="L6311" s="2">
        <v>6310</v>
      </c>
      <c r="M6311" s="2">
        <v>159.40938265541007</v>
      </c>
      <c r="N6311" s="4">
        <f t="shared" si="108"/>
        <v>-3.219356636260895E-2</v>
      </c>
    </row>
    <row r="6312" spans="12:14" x14ac:dyDescent="0.3">
      <c r="L6312" s="2">
        <v>6311</v>
      </c>
      <c r="M6312" s="2">
        <v>173.77859908094874</v>
      </c>
      <c r="N6312" s="4">
        <f t="shared" si="108"/>
        <v>5.5044837496126764E-2</v>
      </c>
    </row>
    <row r="6313" spans="12:14" x14ac:dyDescent="0.3">
      <c r="L6313" s="2">
        <v>6312</v>
      </c>
      <c r="M6313" s="2">
        <v>170.16296710012324</v>
      </c>
      <c r="N6313" s="4">
        <f t="shared" si="108"/>
        <v>3.3093608312382949E-2</v>
      </c>
    </row>
    <row r="6314" spans="12:14" x14ac:dyDescent="0.3">
      <c r="L6314" s="2">
        <v>6313</v>
      </c>
      <c r="M6314" s="2">
        <v>163.93651761100904</v>
      </c>
      <c r="N6314" s="4">
        <f t="shared" si="108"/>
        <v>-4.7084192339451603E-3</v>
      </c>
    </row>
    <row r="6315" spans="12:14" x14ac:dyDescent="0.3">
      <c r="L6315" s="2">
        <v>6314</v>
      </c>
      <c r="M6315" s="2">
        <v>148.02268042314944</v>
      </c>
      <c r="N6315" s="4">
        <f t="shared" si="108"/>
        <v>-0.10132452650262103</v>
      </c>
    </row>
    <row r="6316" spans="12:14" x14ac:dyDescent="0.3">
      <c r="L6316" s="2">
        <v>6315</v>
      </c>
      <c r="M6316" s="2">
        <v>160.92532428582754</v>
      </c>
      <c r="N6316" s="4">
        <f t="shared" si="108"/>
        <v>-2.2989979732402577E-2</v>
      </c>
    </row>
    <row r="6317" spans="12:14" x14ac:dyDescent="0.3">
      <c r="L6317" s="2">
        <v>6316</v>
      </c>
      <c r="M6317" s="2">
        <v>154.16900160219666</v>
      </c>
      <c r="N6317" s="4">
        <f t="shared" si="108"/>
        <v>-6.4008974047705447E-2</v>
      </c>
    </row>
    <row r="6318" spans="12:14" x14ac:dyDescent="0.3">
      <c r="L6318" s="2">
        <v>6317</v>
      </c>
      <c r="M6318" s="2">
        <v>172.30231708168486</v>
      </c>
      <c r="N6318" s="4">
        <f t="shared" si="108"/>
        <v>4.608203246576581E-2</v>
      </c>
    </row>
    <row r="6319" spans="12:14" x14ac:dyDescent="0.3">
      <c r="L6319" s="2">
        <v>6318</v>
      </c>
      <c r="M6319" s="2">
        <v>155.65769829378908</v>
      </c>
      <c r="N6319" s="4">
        <f t="shared" si="108"/>
        <v>-5.4970796922508836E-2</v>
      </c>
    </row>
    <row r="6320" spans="12:14" x14ac:dyDescent="0.3">
      <c r="L6320" s="2">
        <v>6319</v>
      </c>
      <c r="M6320" s="2">
        <v>165.77993987994228</v>
      </c>
      <c r="N6320" s="4">
        <f t="shared" si="108"/>
        <v>6.4833682384435321E-3</v>
      </c>
    </row>
    <row r="6321" spans="12:14" x14ac:dyDescent="0.3">
      <c r="L6321" s="2">
        <v>6320</v>
      </c>
      <c r="M6321" s="2">
        <v>164.89315362828864</v>
      </c>
      <c r="N6321" s="4">
        <f t="shared" si="108"/>
        <v>1.099510492335698E-3</v>
      </c>
    </row>
    <row r="6322" spans="12:14" x14ac:dyDescent="0.3">
      <c r="L6322" s="2">
        <v>6321</v>
      </c>
      <c r="M6322" s="2">
        <v>172.44507336189784</v>
      </c>
      <c r="N6322" s="4">
        <f t="shared" si="108"/>
        <v>4.6948734564041361E-2</v>
      </c>
    </row>
    <row r="6323" spans="12:14" x14ac:dyDescent="0.3">
      <c r="L6323" s="2">
        <v>6322</v>
      </c>
      <c r="M6323" s="2">
        <v>162.98545547152804</v>
      </c>
      <c r="N6323" s="4">
        <f t="shared" si="108"/>
        <v>-1.0482508826703651E-2</v>
      </c>
    </row>
    <row r="6324" spans="12:14" x14ac:dyDescent="0.3">
      <c r="L6324" s="2">
        <v>6323</v>
      </c>
      <c r="M6324" s="2">
        <v>167.2017859702122</v>
      </c>
      <c r="N6324" s="4">
        <f t="shared" si="108"/>
        <v>1.511568191335444E-2</v>
      </c>
    </row>
    <row r="6325" spans="12:14" x14ac:dyDescent="0.3">
      <c r="L6325" s="2">
        <v>6324</v>
      </c>
      <c r="M6325" s="2">
        <v>157.74494476809366</v>
      </c>
      <c r="N6325" s="4">
        <f t="shared" si="108"/>
        <v>-4.2298703644375935E-2</v>
      </c>
    </row>
    <row r="6326" spans="12:14" x14ac:dyDescent="0.3">
      <c r="L6326" s="2">
        <v>6325</v>
      </c>
      <c r="M6326" s="2">
        <v>171.56189366791116</v>
      </c>
      <c r="N6326" s="4">
        <f t="shared" si="108"/>
        <v>4.1586772955132245E-2</v>
      </c>
    </row>
    <row r="6327" spans="12:14" x14ac:dyDescent="0.3">
      <c r="L6327" s="2">
        <v>6326</v>
      </c>
      <c r="M6327" s="2">
        <v>153.13497962281468</v>
      </c>
      <c r="N6327" s="4">
        <f t="shared" si="108"/>
        <v>-7.0286729519173585E-2</v>
      </c>
    </row>
    <row r="6328" spans="12:14" x14ac:dyDescent="0.3">
      <c r="L6328" s="2">
        <v>6327</v>
      </c>
      <c r="M6328" s="2">
        <v>148.45424509736262</v>
      </c>
      <c r="N6328" s="4">
        <f t="shared" si="108"/>
        <v>-9.870441053907697E-2</v>
      </c>
    </row>
    <row r="6329" spans="12:14" x14ac:dyDescent="0.3">
      <c r="L6329" s="2">
        <v>6328</v>
      </c>
      <c r="M6329" s="2">
        <v>151.61575920788601</v>
      </c>
      <c r="N6329" s="4">
        <f t="shared" si="108"/>
        <v>-7.9510222309805312E-2</v>
      </c>
    </row>
    <row r="6330" spans="12:14" x14ac:dyDescent="0.3">
      <c r="L6330" s="2">
        <v>6329</v>
      </c>
      <c r="M6330" s="2">
        <v>161.38856139949624</v>
      </c>
      <c r="N6330" s="4">
        <f t="shared" si="108"/>
        <v>-2.0177574016753463E-2</v>
      </c>
    </row>
    <row r="6331" spans="12:14" x14ac:dyDescent="0.3">
      <c r="L6331" s="2">
        <v>6330</v>
      </c>
      <c r="M6331" s="2">
        <v>152.74670431723345</v>
      </c>
      <c r="N6331" s="4">
        <f t="shared" si="108"/>
        <v>-7.2644027016375068E-2</v>
      </c>
    </row>
    <row r="6332" spans="12:14" x14ac:dyDescent="0.3">
      <c r="L6332" s="2">
        <v>6331</v>
      </c>
      <c r="M6332" s="2">
        <v>170.04420985619524</v>
      </c>
      <c r="N6332" s="4">
        <f t="shared" si="108"/>
        <v>3.2372609191753998E-2</v>
      </c>
    </row>
    <row r="6333" spans="12:14" x14ac:dyDescent="0.3">
      <c r="L6333" s="2">
        <v>6332</v>
      </c>
      <c r="M6333" s="2">
        <v>163.39146585042465</v>
      </c>
      <c r="N6333" s="4">
        <f t="shared" si="108"/>
        <v>-8.017538131289248E-3</v>
      </c>
    </row>
    <row r="6334" spans="12:14" x14ac:dyDescent="0.3">
      <c r="L6334" s="2">
        <v>6333</v>
      </c>
      <c r="M6334" s="2">
        <v>148.89718563484044</v>
      </c>
      <c r="N6334" s="4">
        <f t="shared" si="108"/>
        <v>-9.601522942094598E-2</v>
      </c>
    </row>
    <row r="6335" spans="12:14" x14ac:dyDescent="0.3">
      <c r="L6335" s="2">
        <v>6334</v>
      </c>
      <c r="M6335" s="2">
        <v>163.93150749434119</v>
      </c>
      <c r="N6335" s="4">
        <f t="shared" si="108"/>
        <v>-4.7388366602199028E-3</v>
      </c>
    </row>
    <row r="6336" spans="12:14" x14ac:dyDescent="0.3">
      <c r="L6336" s="2">
        <v>6335</v>
      </c>
      <c r="M6336" s="2">
        <v>166.82909606515184</v>
      </c>
      <c r="N6336" s="4">
        <f t="shared" si="108"/>
        <v>1.2853006518338095E-2</v>
      </c>
    </row>
    <row r="6337" spans="12:14" x14ac:dyDescent="0.3">
      <c r="L6337" s="2">
        <v>6336</v>
      </c>
      <c r="M6337" s="2">
        <v>168.4263366056116</v>
      </c>
      <c r="N6337" s="4">
        <f t="shared" si="108"/>
        <v>2.2550175187919796E-2</v>
      </c>
    </row>
    <row r="6338" spans="12:14" x14ac:dyDescent="0.3">
      <c r="L6338" s="2">
        <v>6337</v>
      </c>
      <c r="M6338" s="2">
        <v>180.86617808760727</v>
      </c>
      <c r="N6338" s="4">
        <f t="shared" si="108"/>
        <v>9.807495559391266E-2</v>
      </c>
    </row>
    <row r="6339" spans="12:14" x14ac:dyDescent="0.3">
      <c r="L6339" s="2">
        <v>6338</v>
      </c>
      <c r="M6339" s="2">
        <v>167.17564645445935</v>
      </c>
      <c r="N6339" s="4">
        <f t="shared" ref="N6339:N6402" si="109">M6339/$B$2-1</f>
        <v>1.4956983654215827E-2</v>
      </c>
    </row>
    <row r="6340" spans="12:14" x14ac:dyDescent="0.3">
      <c r="L6340" s="2">
        <v>6339</v>
      </c>
      <c r="M6340" s="2">
        <v>167.18662559944843</v>
      </c>
      <c r="N6340" s="4">
        <f t="shared" si="109"/>
        <v>1.5023640252336046E-2</v>
      </c>
    </row>
    <row r="6341" spans="12:14" x14ac:dyDescent="0.3">
      <c r="L6341" s="2">
        <v>6340</v>
      </c>
      <c r="M6341" s="2">
        <v>162.48466138500299</v>
      </c>
      <c r="N6341" s="4">
        <f t="shared" si="109"/>
        <v>-1.3522930480642348E-2</v>
      </c>
    </row>
    <row r="6342" spans="12:14" x14ac:dyDescent="0.3">
      <c r="L6342" s="2">
        <v>6341</v>
      </c>
      <c r="M6342" s="2">
        <v>165.69486522323859</v>
      </c>
      <c r="N6342" s="4">
        <f t="shared" si="109"/>
        <v>5.9668628814451008E-3</v>
      </c>
    </row>
    <row r="6343" spans="12:14" x14ac:dyDescent="0.3">
      <c r="L6343" s="2">
        <v>6342</v>
      </c>
      <c r="M6343" s="2">
        <v>158.61752871132791</v>
      </c>
      <c r="N6343" s="4">
        <f t="shared" si="109"/>
        <v>-3.7001070970041461E-2</v>
      </c>
    </row>
    <row r="6344" spans="12:14" x14ac:dyDescent="0.3">
      <c r="L6344" s="2">
        <v>6343</v>
      </c>
      <c r="M6344" s="2">
        <v>174.06923465581954</v>
      </c>
      <c r="N6344" s="4">
        <f t="shared" si="109"/>
        <v>5.6809344544070717E-2</v>
      </c>
    </row>
    <row r="6345" spans="12:14" x14ac:dyDescent="0.3">
      <c r="L6345" s="2">
        <v>6344</v>
      </c>
      <c r="M6345" s="2">
        <v>166.63935694846961</v>
      </c>
      <c r="N6345" s="4">
        <f t="shared" si="109"/>
        <v>1.1701062167391862E-2</v>
      </c>
    </row>
    <row r="6346" spans="12:14" x14ac:dyDescent="0.3">
      <c r="L6346" s="2">
        <v>6345</v>
      </c>
      <c r="M6346" s="2">
        <v>160.05977156014785</v>
      </c>
      <c r="N6346" s="4">
        <f t="shared" si="109"/>
        <v>-2.8244924470354316E-2</v>
      </c>
    </row>
    <row r="6347" spans="12:14" x14ac:dyDescent="0.3">
      <c r="L6347" s="2">
        <v>6346</v>
      </c>
      <c r="M6347" s="2">
        <v>143.29462897882482</v>
      </c>
      <c r="N6347" s="4">
        <f t="shared" si="109"/>
        <v>-0.13002947805667953</v>
      </c>
    </row>
    <row r="6348" spans="12:14" x14ac:dyDescent="0.3">
      <c r="L6348" s="2">
        <v>6347</v>
      </c>
      <c r="M6348" s="2">
        <v>156.74946955120006</v>
      </c>
      <c r="N6348" s="4">
        <f t="shared" si="109"/>
        <v>-4.8342433965562925E-2</v>
      </c>
    </row>
    <row r="6349" spans="12:14" x14ac:dyDescent="0.3">
      <c r="L6349" s="2">
        <v>6348</v>
      </c>
      <c r="M6349" s="2">
        <v>165.1057699864557</v>
      </c>
      <c r="N6349" s="4">
        <f t="shared" si="109"/>
        <v>2.390347179003216E-3</v>
      </c>
    </row>
    <row r="6350" spans="12:14" x14ac:dyDescent="0.3">
      <c r="L6350" s="2">
        <v>6349</v>
      </c>
      <c r="M6350" s="2">
        <v>163.45663953682791</v>
      </c>
      <c r="N6350" s="4">
        <f t="shared" si="109"/>
        <v>-7.6218555688563061E-3</v>
      </c>
    </row>
    <row r="6351" spans="12:14" x14ac:dyDescent="0.3">
      <c r="L6351" s="2">
        <v>6350</v>
      </c>
      <c r="M6351" s="2">
        <v>156.96037592146718</v>
      </c>
      <c r="N6351" s="4">
        <f t="shared" si="109"/>
        <v>-4.7061978959468065E-2</v>
      </c>
    </row>
    <row r="6352" spans="12:14" x14ac:dyDescent="0.3">
      <c r="L6352" s="2">
        <v>6351</v>
      </c>
      <c r="M6352" s="2">
        <v>174.75571760365341</v>
      </c>
      <c r="N6352" s="4">
        <f t="shared" si="109"/>
        <v>6.0977120633713744E-2</v>
      </c>
    </row>
    <row r="6353" spans="12:14" x14ac:dyDescent="0.3">
      <c r="L6353" s="2">
        <v>6352</v>
      </c>
      <c r="M6353" s="2">
        <v>167.49457788733733</v>
      </c>
      <c r="N6353" s="4">
        <f t="shared" si="109"/>
        <v>1.6893280548958334E-2</v>
      </c>
    </row>
    <row r="6354" spans="12:14" x14ac:dyDescent="0.3">
      <c r="L6354" s="2">
        <v>6353</v>
      </c>
      <c r="M6354" s="2">
        <v>156.16149342998818</v>
      </c>
      <c r="N6354" s="4">
        <f t="shared" si="109"/>
        <v>-5.1912155292218487E-2</v>
      </c>
    </row>
    <row r="6355" spans="12:14" x14ac:dyDescent="0.3">
      <c r="L6355" s="2">
        <v>6354</v>
      </c>
      <c r="M6355" s="2">
        <v>158.13947607291524</v>
      </c>
      <c r="N6355" s="4">
        <f t="shared" si="109"/>
        <v>-3.9903424717143254E-2</v>
      </c>
    </row>
    <row r="6356" spans="12:14" x14ac:dyDescent="0.3">
      <c r="L6356" s="2">
        <v>6355</v>
      </c>
      <c r="M6356" s="2">
        <v>175.97560039843523</v>
      </c>
      <c r="N6356" s="4">
        <f t="shared" si="109"/>
        <v>6.8383274508768244E-2</v>
      </c>
    </row>
    <row r="6357" spans="12:14" x14ac:dyDescent="0.3">
      <c r="L6357" s="2">
        <v>6356</v>
      </c>
      <c r="M6357" s="2">
        <v>176.23433310139845</v>
      </c>
      <c r="N6357" s="4">
        <f t="shared" si="109"/>
        <v>6.9954092802829937E-2</v>
      </c>
    </row>
    <row r="6358" spans="12:14" x14ac:dyDescent="0.3">
      <c r="L6358" s="2">
        <v>6357</v>
      </c>
      <c r="M6358" s="2">
        <v>154.38143970138245</v>
      </c>
      <c r="N6358" s="4">
        <f t="shared" si="109"/>
        <v>-6.2719219607177079E-2</v>
      </c>
    </row>
    <row r="6359" spans="12:14" x14ac:dyDescent="0.3">
      <c r="L6359" s="2">
        <v>6358</v>
      </c>
      <c r="M6359" s="2">
        <v>178.82593163184922</v>
      </c>
      <c r="N6359" s="4">
        <f t="shared" si="109"/>
        <v>8.5688208884298511E-2</v>
      </c>
    </row>
    <row r="6360" spans="12:14" x14ac:dyDescent="0.3">
      <c r="L6360" s="2">
        <v>6359</v>
      </c>
      <c r="M6360" s="2">
        <v>168.05722004922563</v>
      </c>
      <c r="N6360" s="4">
        <f t="shared" si="109"/>
        <v>2.0309194311627143E-2</v>
      </c>
    </row>
    <row r="6361" spans="12:14" x14ac:dyDescent="0.3">
      <c r="L6361" s="2">
        <v>6360</v>
      </c>
      <c r="M6361" s="2">
        <v>162.27972676880822</v>
      </c>
      <c r="N6361" s="4">
        <f t="shared" si="109"/>
        <v>-1.4767129766308229E-2</v>
      </c>
    </row>
    <row r="6362" spans="12:14" x14ac:dyDescent="0.3">
      <c r="L6362" s="2">
        <v>6361</v>
      </c>
      <c r="M6362" s="2">
        <v>160.35954935687488</v>
      </c>
      <c r="N6362" s="4">
        <f t="shared" si="109"/>
        <v>-2.6424913154199814E-2</v>
      </c>
    </row>
    <row r="6363" spans="12:14" x14ac:dyDescent="0.3">
      <c r="L6363" s="2">
        <v>6362</v>
      </c>
      <c r="M6363" s="2">
        <v>170.43324186103735</v>
      </c>
      <c r="N6363" s="4">
        <f t="shared" si="109"/>
        <v>3.4734500762408249E-2</v>
      </c>
    </row>
    <row r="6364" spans="12:14" x14ac:dyDescent="0.3">
      <c r="L6364" s="2">
        <v>6363</v>
      </c>
      <c r="M6364" s="2">
        <v>167.34448339823379</v>
      </c>
      <c r="N6364" s="4">
        <f t="shared" si="109"/>
        <v>1.5982026708135644E-2</v>
      </c>
    </row>
    <row r="6365" spans="12:14" x14ac:dyDescent="0.3">
      <c r="L6365" s="2">
        <v>6364</v>
      </c>
      <c r="M6365" s="2">
        <v>165.00715691586038</v>
      </c>
      <c r="N6365" s="4">
        <f t="shared" si="109"/>
        <v>1.79164738747839E-3</v>
      </c>
    </row>
    <row r="6366" spans="12:14" x14ac:dyDescent="0.3">
      <c r="L6366" s="2">
        <v>6365</v>
      </c>
      <c r="M6366" s="2">
        <v>149.5951843187716</v>
      </c>
      <c r="N6366" s="4">
        <f t="shared" si="109"/>
        <v>-9.1777538980608031E-2</v>
      </c>
    </row>
    <row r="6367" spans="12:14" x14ac:dyDescent="0.3">
      <c r="L6367" s="2">
        <v>6366</v>
      </c>
      <c r="M6367" s="2">
        <v>148.00294815635328</v>
      </c>
      <c r="N6367" s="4">
        <f t="shared" si="109"/>
        <v>-0.10144432506427059</v>
      </c>
    </row>
    <row r="6368" spans="12:14" x14ac:dyDescent="0.3">
      <c r="L6368" s="2">
        <v>6367</v>
      </c>
      <c r="M6368" s="2">
        <v>174.7201187732249</v>
      </c>
      <c r="N6368" s="4">
        <f t="shared" si="109"/>
        <v>6.0760992972061834E-2</v>
      </c>
    </row>
    <row r="6369" spans="12:14" x14ac:dyDescent="0.3">
      <c r="L6369" s="2">
        <v>6368</v>
      </c>
      <c r="M6369" s="2">
        <v>162.03610176300475</v>
      </c>
      <c r="N6369" s="4">
        <f t="shared" si="109"/>
        <v>-1.6246226191399038E-2</v>
      </c>
    </row>
    <row r="6370" spans="12:14" x14ac:dyDescent="0.3">
      <c r="L6370" s="2">
        <v>6369</v>
      </c>
      <c r="M6370" s="2">
        <v>163.55258748902654</v>
      </c>
      <c r="N6370" s="4">
        <f t="shared" si="109"/>
        <v>-7.0393362473123444E-3</v>
      </c>
    </row>
    <row r="6371" spans="12:14" x14ac:dyDescent="0.3">
      <c r="L6371" s="2">
        <v>6370</v>
      </c>
      <c r="M6371" s="2">
        <v>159.94616329394771</v>
      </c>
      <c r="N6371" s="4">
        <f t="shared" si="109"/>
        <v>-2.8934663111275905E-2</v>
      </c>
    </row>
    <row r="6372" spans="12:14" x14ac:dyDescent="0.3">
      <c r="L6372" s="2">
        <v>6371</v>
      </c>
      <c r="M6372" s="2">
        <v>167.05534103921659</v>
      </c>
      <c r="N6372" s="4">
        <f t="shared" si="109"/>
        <v>1.4226585274058623E-2</v>
      </c>
    </row>
    <row r="6373" spans="12:14" x14ac:dyDescent="0.3">
      <c r="L6373" s="2">
        <v>6372</v>
      </c>
      <c r="M6373" s="2">
        <v>167.90751909887095</v>
      </c>
      <c r="N6373" s="4">
        <f t="shared" si="109"/>
        <v>1.940032972372463E-2</v>
      </c>
    </row>
    <row r="6374" spans="12:14" x14ac:dyDescent="0.3">
      <c r="L6374" s="2">
        <v>6373</v>
      </c>
      <c r="M6374" s="2">
        <v>162.09970974983631</v>
      </c>
      <c r="N6374" s="4">
        <f t="shared" si="109"/>
        <v>-1.5860049306068658E-2</v>
      </c>
    </row>
    <row r="6375" spans="12:14" x14ac:dyDescent="0.3">
      <c r="L6375" s="2">
        <v>6374</v>
      </c>
      <c r="M6375" s="2">
        <v>172.84127430978441</v>
      </c>
      <c r="N6375" s="4">
        <f t="shared" si="109"/>
        <v>4.9354150230236593E-2</v>
      </c>
    </row>
    <row r="6376" spans="12:14" x14ac:dyDescent="0.3">
      <c r="L6376" s="2">
        <v>6375</v>
      </c>
      <c r="M6376" s="2">
        <v>169.38562560287491</v>
      </c>
      <c r="N6376" s="4">
        <f t="shared" si="109"/>
        <v>2.8374211689434325E-2</v>
      </c>
    </row>
    <row r="6377" spans="12:14" x14ac:dyDescent="0.3">
      <c r="L6377" s="2">
        <v>6376</v>
      </c>
      <c r="M6377" s="2">
        <v>158.6192446033173</v>
      </c>
      <c r="N6377" s="4">
        <f t="shared" si="109"/>
        <v>-3.6990653444553989E-2</v>
      </c>
    </row>
    <row r="6378" spans="12:14" x14ac:dyDescent="0.3">
      <c r="L6378" s="2">
        <v>6377</v>
      </c>
      <c r="M6378" s="2">
        <v>178.64555620099259</v>
      </c>
      <c r="N6378" s="4">
        <f t="shared" si="109"/>
        <v>8.4593113353877092E-2</v>
      </c>
    </row>
    <row r="6379" spans="12:14" x14ac:dyDescent="0.3">
      <c r="L6379" s="2">
        <v>6378</v>
      </c>
      <c r="M6379" s="2">
        <v>158.01711625497273</v>
      </c>
      <c r="N6379" s="4">
        <f t="shared" si="109"/>
        <v>-4.0646295789415365E-2</v>
      </c>
    </row>
    <row r="6380" spans="12:14" x14ac:dyDescent="0.3">
      <c r="L6380" s="2">
        <v>6379</v>
      </c>
      <c r="M6380" s="2">
        <v>148.0380467126306</v>
      </c>
      <c r="N6380" s="4">
        <f t="shared" si="109"/>
        <v>-0.10123123466764072</v>
      </c>
    </row>
    <row r="6381" spans="12:14" x14ac:dyDescent="0.3">
      <c r="L6381" s="2">
        <v>6380</v>
      </c>
      <c r="M6381" s="2">
        <v>160.06308073145573</v>
      </c>
      <c r="N6381" s="4">
        <f t="shared" si="109"/>
        <v>-2.8224833825572837E-2</v>
      </c>
    </row>
    <row r="6382" spans="12:14" x14ac:dyDescent="0.3">
      <c r="L6382" s="2">
        <v>6381</v>
      </c>
      <c r="M6382" s="2">
        <v>158.80387798669966</v>
      </c>
      <c r="N6382" s="4">
        <f t="shared" si="109"/>
        <v>-3.5869707027692432E-2</v>
      </c>
    </row>
    <row r="6383" spans="12:14" x14ac:dyDescent="0.3">
      <c r="L6383" s="2">
        <v>6382</v>
      </c>
      <c r="M6383" s="2">
        <v>172.48724207295513</v>
      </c>
      <c r="N6383" s="4">
        <f t="shared" si="109"/>
        <v>4.7204749292783177E-2</v>
      </c>
    </row>
    <row r="6384" spans="12:14" x14ac:dyDescent="0.3">
      <c r="L6384" s="2">
        <v>6383</v>
      </c>
      <c r="M6384" s="2">
        <v>153.1039209972073</v>
      </c>
      <c r="N6384" s="4">
        <f t="shared" si="109"/>
        <v>-7.0475292683913615E-2</v>
      </c>
    </row>
    <row r="6385" spans="12:14" x14ac:dyDescent="0.3">
      <c r="L6385" s="2">
        <v>6384</v>
      </c>
      <c r="M6385" s="2">
        <v>169.14820008494655</v>
      </c>
      <c r="N6385" s="4">
        <f t="shared" si="109"/>
        <v>2.6932753602506798E-2</v>
      </c>
    </row>
    <row r="6386" spans="12:14" x14ac:dyDescent="0.3">
      <c r="L6386" s="2">
        <v>6385</v>
      </c>
      <c r="M6386" s="2">
        <v>148.60945379875025</v>
      </c>
      <c r="N6386" s="4">
        <f t="shared" si="109"/>
        <v>-9.7762107286550326E-2</v>
      </c>
    </row>
    <row r="6387" spans="12:14" x14ac:dyDescent="0.3">
      <c r="L6387" s="2">
        <v>6386</v>
      </c>
      <c r="M6387" s="2">
        <v>154.50382398675126</v>
      </c>
      <c r="N6387" s="4">
        <f t="shared" si="109"/>
        <v>-6.1976199988237335E-2</v>
      </c>
    </row>
    <row r="6388" spans="12:14" x14ac:dyDescent="0.3">
      <c r="L6388" s="2">
        <v>6387</v>
      </c>
      <c r="M6388" s="2">
        <v>150.75856768300324</v>
      </c>
      <c r="N6388" s="4">
        <f t="shared" si="109"/>
        <v>-8.4714404515530917E-2</v>
      </c>
    </row>
    <row r="6389" spans="12:14" x14ac:dyDescent="0.3">
      <c r="L6389" s="2">
        <v>6388</v>
      </c>
      <c r="M6389" s="2">
        <v>154.90732797696353</v>
      </c>
      <c r="N6389" s="4">
        <f t="shared" si="109"/>
        <v>-5.9526446082785234E-2</v>
      </c>
    </row>
    <row r="6390" spans="12:14" x14ac:dyDescent="0.3">
      <c r="L6390" s="2">
        <v>6389</v>
      </c>
      <c r="M6390" s="2">
        <v>162.28141721719047</v>
      </c>
      <c r="N6390" s="4">
        <f t="shared" si="109"/>
        <v>-1.475686671407872E-2</v>
      </c>
    </row>
    <row r="6391" spans="12:14" x14ac:dyDescent="0.3">
      <c r="L6391" s="2">
        <v>6390</v>
      </c>
      <c r="M6391" s="2">
        <v>160.7458029021326</v>
      </c>
      <c r="N6391" s="4">
        <f t="shared" si="109"/>
        <v>-2.4079890170679796E-2</v>
      </c>
    </row>
    <row r="6392" spans="12:14" x14ac:dyDescent="0.3">
      <c r="L6392" s="2">
        <v>6391</v>
      </c>
      <c r="M6392" s="2">
        <v>173.53670630271807</v>
      </c>
      <c r="N6392" s="4">
        <f t="shared" si="109"/>
        <v>5.3576257773136904E-2</v>
      </c>
    </row>
    <row r="6393" spans="12:14" x14ac:dyDescent="0.3">
      <c r="L6393" s="2">
        <v>6392</v>
      </c>
      <c r="M6393" s="2">
        <v>168.60530321285006</v>
      </c>
      <c r="N6393" s="4">
        <f t="shared" si="109"/>
        <v>2.3636717466714474E-2</v>
      </c>
    </row>
    <row r="6394" spans="12:14" x14ac:dyDescent="0.3">
      <c r="L6394" s="2">
        <v>6393</v>
      </c>
      <c r="M6394" s="2">
        <v>158.09758211885341</v>
      </c>
      <c r="N6394" s="4">
        <f t="shared" si="109"/>
        <v>-4.0157771340887494E-2</v>
      </c>
    </row>
    <row r="6395" spans="12:14" x14ac:dyDescent="0.3">
      <c r="L6395" s="2">
        <v>6394</v>
      </c>
      <c r="M6395" s="2">
        <v>161.84716476014242</v>
      </c>
      <c r="N6395" s="4">
        <f t="shared" si="109"/>
        <v>-1.7393300747967633E-2</v>
      </c>
    </row>
    <row r="6396" spans="12:14" x14ac:dyDescent="0.3">
      <c r="L6396" s="2">
        <v>6395</v>
      </c>
      <c r="M6396" s="2">
        <v>150.81022954059145</v>
      </c>
      <c r="N6396" s="4">
        <f t="shared" si="109"/>
        <v>-8.4400754984275905E-2</v>
      </c>
    </row>
    <row r="6397" spans="12:14" x14ac:dyDescent="0.3">
      <c r="L6397" s="2">
        <v>6396</v>
      </c>
      <c r="M6397" s="2">
        <v>165.72826634150255</v>
      </c>
      <c r="N6397" s="4">
        <f t="shared" si="109"/>
        <v>6.1696477903887548E-3</v>
      </c>
    </row>
    <row r="6398" spans="12:14" x14ac:dyDescent="0.3">
      <c r="L6398" s="2">
        <v>6397</v>
      </c>
      <c r="M6398" s="2">
        <v>157.99063357639187</v>
      </c>
      <c r="N6398" s="4">
        <f t="shared" si="109"/>
        <v>-4.0807077459123708E-2</v>
      </c>
    </row>
    <row r="6399" spans="12:14" x14ac:dyDescent="0.3">
      <c r="L6399" s="2">
        <v>6398</v>
      </c>
      <c r="M6399" s="2">
        <v>162.48684098556919</v>
      </c>
      <c r="N6399" s="4">
        <f t="shared" si="109"/>
        <v>-1.3509697687091649E-2</v>
      </c>
    </row>
    <row r="6400" spans="12:14" x14ac:dyDescent="0.3">
      <c r="L6400" s="2">
        <v>6399</v>
      </c>
      <c r="M6400" s="2">
        <v>163.85777127788631</v>
      </c>
      <c r="N6400" s="4">
        <f t="shared" si="109"/>
        <v>-5.1865040652896433E-3</v>
      </c>
    </row>
    <row r="6401" spans="12:14" x14ac:dyDescent="0.3">
      <c r="L6401" s="2">
        <v>6400</v>
      </c>
      <c r="M6401" s="2">
        <v>169.27457717530908</v>
      </c>
      <c r="N6401" s="4">
        <f t="shared" si="109"/>
        <v>2.7700014343875035E-2</v>
      </c>
    </row>
    <row r="6402" spans="12:14" x14ac:dyDescent="0.3">
      <c r="L6402" s="2">
        <v>6401</v>
      </c>
      <c r="M6402" s="2">
        <v>166.97751143462975</v>
      </c>
      <c r="N6402" s="4">
        <f t="shared" si="109"/>
        <v>1.3754066086091976E-2</v>
      </c>
    </row>
    <row r="6403" spans="12:14" x14ac:dyDescent="0.3">
      <c r="L6403" s="2">
        <v>6402</v>
      </c>
      <c r="M6403" s="2">
        <v>174.16191336206458</v>
      </c>
      <c r="N6403" s="4">
        <f t="shared" ref="N6403:N6466" si="110">M6403/$B$2-1</f>
        <v>5.7372015615691607E-2</v>
      </c>
    </row>
    <row r="6404" spans="12:14" x14ac:dyDescent="0.3">
      <c r="L6404" s="2">
        <v>6403</v>
      </c>
      <c r="M6404" s="2">
        <v>174.30860222072414</v>
      </c>
      <c r="N6404" s="4">
        <f t="shared" si="110"/>
        <v>5.8262593188910916E-2</v>
      </c>
    </row>
    <row r="6405" spans="12:14" x14ac:dyDescent="0.3">
      <c r="L6405" s="2">
        <v>6404</v>
      </c>
      <c r="M6405" s="2">
        <v>173.88806166051728</v>
      </c>
      <c r="N6405" s="4">
        <f t="shared" si="110"/>
        <v>5.5709406839438147E-2</v>
      </c>
    </row>
    <row r="6406" spans="12:14" x14ac:dyDescent="0.3">
      <c r="L6406" s="2">
        <v>6405</v>
      </c>
      <c r="M6406" s="2">
        <v>167.72374618587858</v>
      </c>
      <c r="N6406" s="4">
        <f t="shared" si="110"/>
        <v>1.8284607395718577E-2</v>
      </c>
    </row>
    <row r="6407" spans="12:14" x14ac:dyDescent="0.3">
      <c r="L6407" s="2">
        <v>6406</v>
      </c>
      <c r="M6407" s="2">
        <v>178.66666832807624</v>
      </c>
      <c r="N6407" s="4">
        <f t="shared" si="110"/>
        <v>8.4721289324945825E-2</v>
      </c>
    </row>
    <row r="6408" spans="12:14" x14ac:dyDescent="0.3">
      <c r="L6408" s="2">
        <v>6407</v>
      </c>
      <c r="M6408" s="2">
        <v>162.67708535196536</v>
      </c>
      <c r="N6408" s="4">
        <f t="shared" si="110"/>
        <v>-1.2354685863480874E-2</v>
      </c>
    </row>
    <row r="6409" spans="12:14" x14ac:dyDescent="0.3">
      <c r="L6409" s="2">
        <v>6408</v>
      </c>
      <c r="M6409" s="2">
        <v>157.74686948851146</v>
      </c>
      <c r="N6409" s="4">
        <f t="shared" si="110"/>
        <v>-4.2287018279485444E-2</v>
      </c>
    </row>
    <row r="6410" spans="12:14" x14ac:dyDescent="0.3">
      <c r="L6410" s="2">
        <v>6409</v>
      </c>
      <c r="M6410" s="2">
        <v>162.99050794939171</v>
      </c>
      <c r="N6410" s="4">
        <f t="shared" si="110"/>
        <v>-1.0451834217086509E-2</v>
      </c>
    </row>
    <row r="6411" spans="12:14" x14ac:dyDescent="0.3">
      <c r="L6411" s="2">
        <v>6410</v>
      </c>
      <c r="M6411" s="2">
        <v>173.16041079219161</v>
      </c>
      <c r="N6411" s="4">
        <f t="shared" si="110"/>
        <v>5.1291692021925073E-2</v>
      </c>
    </row>
    <row r="6412" spans="12:14" x14ac:dyDescent="0.3">
      <c r="L6412" s="2">
        <v>6411</v>
      </c>
      <c r="M6412" s="2">
        <v>160.55403504085453</v>
      </c>
      <c r="N6412" s="4">
        <f t="shared" si="110"/>
        <v>-2.5244151438230111E-2</v>
      </c>
    </row>
    <row r="6413" spans="12:14" x14ac:dyDescent="0.3">
      <c r="L6413" s="2">
        <v>6412</v>
      </c>
      <c r="M6413" s="2">
        <v>160.68913929273592</v>
      </c>
      <c r="N6413" s="4">
        <f t="shared" si="110"/>
        <v>-2.4423906343465362E-2</v>
      </c>
    </row>
    <row r="6414" spans="12:14" x14ac:dyDescent="0.3">
      <c r="L6414" s="2">
        <v>6413</v>
      </c>
      <c r="M6414" s="2">
        <v>181.0621785654958</v>
      </c>
      <c r="N6414" s="4">
        <f t="shared" si="110"/>
        <v>9.9264913928464038E-2</v>
      </c>
    </row>
    <row r="6415" spans="12:14" x14ac:dyDescent="0.3">
      <c r="L6415" s="2">
        <v>6414</v>
      </c>
      <c r="M6415" s="2">
        <v>150.47498602160428</v>
      </c>
      <c r="N6415" s="4">
        <f t="shared" si="110"/>
        <v>-8.6436085835612131E-2</v>
      </c>
    </row>
    <row r="6416" spans="12:14" x14ac:dyDescent="0.3">
      <c r="L6416" s="2">
        <v>6415</v>
      </c>
      <c r="M6416" s="2">
        <v>168.30270775087672</v>
      </c>
      <c r="N6416" s="4">
        <f t="shared" si="110"/>
        <v>2.1799599537964065E-2</v>
      </c>
    </row>
    <row r="6417" spans="12:14" x14ac:dyDescent="0.3">
      <c r="L6417" s="2">
        <v>6416</v>
      </c>
      <c r="M6417" s="2">
        <v>156.81731674433888</v>
      </c>
      <c r="N6417" s="4">
        <f t="shared" si="110"/>
        <v>-4.7930520005856292E-2</v>
      </c>
    </row>
    <row r="6418" spans="12:14" x14ac:dyDescent="0.3">
      <c r="L6418" s="2">
        <v>6417</v>
      </c>
      <c r="M6418" s="2">
        <v>169.92657783799262</v>
      </c>
      <c r="N6418" s="4">
        <f t="shared" si="110"/>
        <v>3.165844154288755E-2</v>
      </c>
    </row>
    <row r="6419" spans="12:14" x14ac:dyDescent="0.3">
      <c r="L6419" s="2">
        <v>6418</v>
      </c>
      <c r="M6419" s="2">
        <v>169.37615469792368</v>
      </c>
      <c r="N6419" s="4">
        <f t="shared" si="110"/>
        <v>2.8316711920026272E-2</v>
      </c>
    </row>
    <row r="6420" spans="12:14" x14ac:dyDescent="0.3">
      <c r="L6420" s="2">
        <v>6419</v>
      </c>
      <c r="M6420" s="2">
        <v>172.31910960399824</v>
      </c>
      <c r="N6420" s="4">
        <f t="shared" si="110"/>
        <v>4.6183983247213956E-2</v>
      </c>
    </row>
    <row r="6421" spans="12:14" x14ac:dyDescent="0.3">
      <c r="L6421" s="2">
        <v>6420</v>
      </c>
      <c r="M6421" s="2">
        <v>165.47659913579332</v>
      </c>
      <c r="N6421" s="4">
        <f t="shared" si="110"/>
        <v>4.6417255516617573E-3</v>
      </c>
    </row>
    <row r="6422" spans="12:14" x14ac:dyDescent="0.3">
      <c r="L6422" s="2">
        <v>6421</v>
      </c>
      <c r="M6422" s="2">
        <v>150.0191236404896</v>
      </c>
      <c r="N6422" s="4">
        <f t="shared" si="110"/>
        <v>-8.9203718066205195E-2</v>
      </c>
    </row>
    <row r="6423" spans="12:14" x14ac:dyDescent="0.3">
      <c r="L6423" s="2">
        <v>6422</v>
      </c>
      <c r="M6423" s="2">
        <v>164.68112011084384</v>
      </c>
      <c r="N6423" s="4">
        <f t="shared" si="110"/>
        <v>-1.877876510454346E-4</v>
      </c>
    </row>
    <row r="6424" spans="12:14" x14ac:dyDescent="0.3">
      <c r="L6424" s="2">
        <v>6423</v>
      </c>
      <c r="M6424" s="2">
        <v>155.12409470861132</v>
      </c>
      <c r="N6424" s="4">
        <f t="shared" si="110"/>
        <v>-5.8210411643703441E-2</v>
      </c>
    </row>
    <row r="6425" spans="12:14" x14ac:dyDescent="0.3">
      <c r="L6425" s="2">
        <v>6424</v>
      </c>
      <c r="M6425" s="2">
        <v>153.35258076513435</v>
      </c>
      <c r="N6425" s="4">
        <f t="shared" si="110"/>
        <v>-6.8965629205027912E-2</v>
      </c>
    </row>
    <row r="6426" spans="12:14" x14ac:dyDescent="0.3">
      <c r="L6426" s="2">
        <v>6425</v>
      </c>
      <c r="M6426" s="2">
        <v>168.71032888365008</v>
      </c>
      <c r="N6426" s="4">
        <f t="shared" si="110"/>
        <v>2.4274349444231458E-2</v>
      </c>
    </row>
    <row r="6427" spans="12:14" x14ac:dyDescent="0.3">
      <c r="L6427" s="2">
        <v>6426</v>
      </c>
      <c r="M6427" s="2">
        <v>163.38763701986787</v>
      </c>
      <c r="N6427" s="4">
        <f t="shared" si="110"/>
        <v>-8.0407837319209641E-3</v>
      </c>
    </row>
    <row r="6428" spans="12:14" x14ac:dyDescent="0.3">
      <c r="L6428" s="2">
        <v>6427</v>
      </c>
      <c r="M6428" s="2">
        <v>170.76247323954016</v>
      </c>
      <c r="N6428" s="4">
        <f t="shared" si="110"/>
        <v>3.6733330699282973E-2</v>
      </c>
    </row>
    <row r="6429" spans="12:14" x14ac:dyDescent="0.3">
      <c r="L6429" s="2">
        <v>6428</v>
      </c>
      <c r="M6429" s="2">
        <v>157.43303244041331</v>
      </c>
      <c r="N6429" s="4">
        <f t="shared" si="110"/>
        <v>-4.4192386139291551E-2</v>
      </c>
    </row>
    <row r="6430" spans="12:14" x14ac:dyDescent="0.3">
      <c r="L6430" s="2">
        <v>6429</v>
      </c>
      <c r="M6430" s="2">
        <v>167.13473230741874</v>
      </c>
      <c r="N6430" s="4">
        <f t="shared" si="110"/>
        <v>1.4708585636024507E-2</v>
      </c>
    </row>
    <row r="6431" spans="12:14" x14ac:dyDescent="0.3">
      <c r="L6431" s="2">
        <v>6430</v>
      </c>
      <c r="M6431" s="2">
        <v>173.43901420470996</v>
      </c>
      <c r="N6431" s="4">
        <f t="shared" si="110"/>
        <v>5.2983149391479412E-2</v>
      </c>
    </row>
    <row r="6432" spans="12:14" x14ac:dyDescent="0.3">
      <c r="L6432" s="2">
        <v>6431</v>
      </c>
      <c r="M6432" s="2">
        <v>156.5577581002573</v>
      </c>
      <c r="N6432" s="4">
        <f t="shared" si="110"/>
        <v>-4.9506352754618455E-2</v>
      </c>
    </row>
    <row r="6433" spans="12:14" x14ac:dyDescent="0.3">
      <c r="L6433" s="2">
        <v>6432</v>
      </c>
      <c r="M6433" s="2">
        <v>153.51825433020309</v>
      </c>
      <c r="N6433" s="4">
        <f t="shared" si="110"/>
        <v>-6.795979165966981E-2</v>
      </c>
    </row>
    <row r="6434" spans="12:14" x14ac:dyDescent="0.3">
      <c r="L6434" s="2">
        <v>6433</v>
      </c>
      <c r="M6434" s="2">
        <v>150.59871001854859</v>
      </c>
      <c r="N6434" s="4">
        <f t="shared" si="110"/>
        <v>-8.5684932558161231E-2</v>
      </c>
    </row>
    <row r="6435" spans="12:14" x14ac:dyDescent="0.3">
      <c r="L6435" s="2">
        <v>6434</v>
      </c>
      <c r="M6435" s="2">
        <v>157.14126751714721</v>
      </c>
      <c r="N6435" s="4">
        <f t="shared" si="110"/>
        <v>-4.5963749688556765E-2</v>
      </c>
    </row>
    <row r="6436" spans="12:14" x14ac:dyDescent="0.3">
      <c r="L6436" s="2">
        <v>6435</v>
      </c>
      <c r="M6436" s="2">
        <v>171.58477570248212</v>
      </c>
      <c r="N6436" s="4">
        <f t="shared" si="110"/>
        <v>4.1725694390643664E-2</v>
      </c>
    </row>
    <row r="6437" spans="12:14" x14ac:dyDescent="0.3">
      <c r="L6437" s="2">
        <v>6436</v>
      </c>
      <c r="M6437" s="2">
        <v>154.05102723701373</v>
      </c>
      <c r="N6437" s="4">
        <f t="shared" si="110"/>
        <v>-6.4725220153965979E-2</v>
      </c>
    </row>
    <row r="6438" spans="12:14" x14ac:dyDescent="0.3">
      <c r="L6438" s="2">
        <v>6437</v>
      </c>
      <c r="M6438" s="2">
        <v>158.14329204508016</v>
      </c>
      <c r="N6438" s="4">
        <f t="shared" si="110"/>
        <v>-3.9880257182395518E-2</v>
      </c>
    </row>
    <row r="6439" spans="12:14" x14ac:dyDescent="0.3">
      <c r="L6439" s="2">
        <v>6438</v>
      </c>
      <c r="M6439" s="2">
        <v>161.95001130555357</v>
      </c>
      <c r="N6439" s="4">
        <f t="shared" si="110"/>
        <v>-1.6768898679104138E-2</v>
      </c>
    </row>
    <row r="6440" spans="12:14" x14ac:dyDescent="0.3">
      <c r="L6440" s="2">
        <v>6439</v>
      </c>
      <c r="M6440" s="2">
        <v>174.6597748781044</v>
      </c>
      <c r="N6440" s="4">
        <f t="shared" si="110"/>
        <v>6.039463304421111E-2</v>
      </c>
    </row>
    <row r="6441" spans="12:14" x14ac:dyDescent="0.3">
      <c r="L6441" s="2">
        <v>6440</v>
      </c>
      <c r="M6441" s="2">
        <v>163.25775845279918</v>
      </c>
      <c r="N6441" s="4">
        <f t="shared" si="110"/>
        <v>-8.8293026428334365E-3</v>
      </c>
    </row>
    <row r="6442" spans="12:14" x14ac:dyDescent="0.3">
      <c r="L6442" s="2">
        <v>6441</v>
      </c>
      <c r="M6442" s="2">
        <v>161.32894531145774</v>
      </c>
      <c r="N6442" s="4">
        <f t="shared" si="110"/>
        <v>-2.053951528138187E-2</v>
      </c>
    </row>
    <row r="6443" spans="12:14" x14ac:dyDescent="0.3">
      <c r="L6443" s="2">
        <v>6442</v>
      </c>
      <c r="M6443" s="2">
        <v>149.33505553793225</v>
      </c>
      <c r="N6443" s="4">
        <f t="shared" si="110"/>
        <v>-9.3356833144332296E-2</v>
      </c>
    </row>
    <row r="6444" spans="12:14" x14ac:dyDescent="0.3">
      <c r="L6444" s="2">
        <v>6443</v>
      </c>
      <c r="M6444" s="2">
        <v>164.82905707057955</v>
      </c>
      <c r="N6444" s="4">
        <f t="shared" si="110"/>
        <v>7.1036739491248113E-4</v>
      </c>
    </row>
    <row r="6445" spans="12:14" x14ac:dyDescent="0.3">
      <c r="L6445" s="2">
        <v>6444</v>
      </c>
      <c r="M6445" s="2">
        <v>173.30974603669225</v>
      </c>
      <c r="N6445" s="4">
        <f t="shared" si="110"/>
        <v>5.2198336336011231E-2</v>
      </c>
    </row>
    <row r="6446" spans="12:14" x14ac:dyDescent="0.3">
      <c r="L6446" s="2">
        <v>6445</v>
      </c>
      <c r="M6446" s="2">
        <v>172.78785158686549</v>
      </c>
      <c r="N6446" s="4">
        <f t="shared" si="110"/>
        <v>4.9029810131290708E-2</v>
      </c>
    </row>
    <row r="6447" spans="12:14" x14ac:dyDescent="0.3">
      <c r="L6447" s="2">
        <v>6446</v>
      </c>
      <c r="M6447" s="2">
        <v>160.85278369870727</v>
      </c>
      <c r="N6447" s="4">
        <f t="shared" si="110"/>
        <v>-2.3430388231233445E-2</v>
      </c>
    </row>
    <row r="6448" spans="12:14" x14ac:dyDescent="0.3">
      <c r="L6448" s="2">
        <v>6447</v>
      </c>
      <c r="M6448" s="2">
        <v>166.87697693256513</v>
      </c>
      <c r="N6448" s="4">
        <f t="shared" si="110"/>
        <v>1.3143700897544575E-2</v>
      </c>
    </row>
    <row r="6449" spans="12:14" x14ac:dyDescent="0.3">
      <c r="L6449" s="2">
        <v>6448</v>
      </c>
      <c r="M6449" s="2">
        <v>162.00132608167408</v>
      </c>
      <c r="N6449" s="4">
        <f t="shared" si="110"/>
        <v>-1.6457356349268704E-2</v>
      </c>
    </row>
    <row r="6450" spans="12:14" x14ac:dyDescent="0.3">
      <c r="L6450" s="2">
        <v>6449</v>
      </c>
      <c r="M6450" s="2">
        <v>157.40648097995475</v>
      </c>
      <c r="N6450" s="4">
        <f t="shared" si="110"/>
        <v>-4.435358539761769E-2</v>
      </c>
    </row>
    <row r="6451" spans="12:14" x14ac:dyDescent="0.3">
      <c r="L6451" s="2">
        <v>6450</v>
      </c>
      <c r="M6451" s="2">
        <v>173.47202410281196</v>
      </c>
      <c r="N6451" s="4">
        <f t="shared" si="110"/>
        <v>5.3183559124110102E-2</v>
      </c>
    </row>
    <row r="6452" spans="12:14" x14ac:dyDescent="0.3">
      <c r="L6452" s="2">
        <v>6451</v>
      </c>
      <c r="M6452" s="2">
        <v>155.78362632908542</v>
      </c>
      <c r="N6452" s="4">
        <f t="shared" si="110"/>
        <v>-5.4206262484792767E-2</v>
      </c>
    </row>
    <row r="6453" spans="12:14" x14ac:dyDescent="0.3">
      <c r="L6453" s="2">
        <v>6452</v>
      </c>
      <c r="M6453" s="2">
        <v>174.55388968724813</v>
      </c>
      <c r="N6453" s="4">
        <f t="shared" si="110"/>
        <v>5.9751782747506033E-2</v>
      </c>
    </row>
    <row r="6454" spans="12:14" x14ac:dyDescent="0.3">
      <c r="L6454" s="2">
        <v>6453</v>
      </c>
      <c r="M6454" s="2">
        <v>162.06709737812275</v>
      </c>
      <c r="N6454" s="4">
        <f t="shared" si="110"/>
        <v>-1.6058045576017088E-2</v>
      </c>
    </row>
    <row r="6455" spans="12:14" x14ac:dyDescent="0.3">
      <c r="L6455" s="2">
        <v>6454</v>
      </c>
      <c r="M6455" s="2">
        <v>159.16206637480718</v>
      </c>
      <c r="N6455" s="4">
        <f t="shared" si="110"/>
        <v>-3.3695073259653707E-2</v>
      </c>
    </row>
    <row r="6456" spans="12:14" x14ac:dyDescent="0.3">
      <c r="L6456" s="2">
        <v>6455</v>
      </c>
      <c r="M6456" s="2">
        <v>159.3851578337343</v>
      </c>
      <c r="N6456" s="4">
        <f t="shared" si="110"/>
        <v>-3.2340640128788789E-2</v>
      </c>
    </row>
    <row r="6457" spans="12:14" x14ac:dyDescent="0.3">
      <c r="L6457" s="2">
        <v>6456</v>
      </c>
      <c r="M6457" s="2">
        <v>157.34390496992651</v>
      </c>
      <c r="N6457" s="4">
        <f t="shared" si="110"/>
        <v>-4.4733496944151852E-2</v>
      </c>
    </row>
    <row r="6458" spans="12:14" x14ac:dyDescent="0.3">
      <c r="L6458" s="2">
        <v>6457</v>
      </c>
      <c r="M6458" s="2">
        <v>160.28347616092745</v>
      </c>
      <c r="N6458" s="4">
        <f t="shared" si="110"/>
        <v>-2.6886768831945074E-2</v>
      </c>
    </row>
    <row r="6459" spans="12:14" x14ac:dyDescent="0.3">
      <c r="L6459" s="2">
        <v>6458</v>
      </c>
      <c r="M6459" s="2">
        <v>174.4184029237158</v>
      </c>
      <c r="N6459" s="4">
        <f t="shared" si="110"/>
        <v>5.8929215347550912E-2</v>
      </c>
    </row>
    <row r="6460" spans="12:14" x14ac:dyDescent="0.3">
      <c r="L6460" s="2">
        <v>6459</v>
      </c>
      <c r="M6460" s="2">
        <v>155.77156583087466</v>
      </c>
      <c r="N6460" s="4">
        <f t="shared" si="110"/>
        <v>-5.4279484195879135E-2</v>
      </c>
    </row>
    <row r="6461" spans="12:14" x14ac:dyDescent="0.3">
      <c r="L6461" s="2">
        <v>6460</v>
      </c>
      <c r="M6461" s="2">
        <v>166.48451943263888</v>
      </c>
      <c r="N6461" s="4">
        <f t="shared" si="110"/>
        <v>1.0761012457059849E-2</v>
      </c>
    </row>
    <row r="6462" spans="12:14" x14ac:dyDescent="0.3">
      <c r="L6462" s="2">
        <v>6461</v>
      </c>
      <c r="M6462" s="2">
        <v>154.37118973670809</v>
      </c>
      <c r="N6462" s="4">
        <f t="shared" si="110"/>
        <v>-6.2781449204903139E-2</v>
      </c>
    </row>
    <row r="6463" spans="12:14" x14ac:dyDescent="0.3">
      <c r="L6463" s="2">
        <v>6462</v>
      </c>
      <c r="M6463" s="2">
        <v>161.55044207812492</v>
      </c>
      <c r="N6463" s="4">
        <f t="shared" si="110"/>
        <v>-1.9194763848062846E-2</v>
      </c>
    </row>
    <row r="6464" spans="12:14" x14ac:dyDescent="0.3">
      <c r="L6464" s="2">
        <v>6463</v>
      </c>
      <c r="M6464" s="2">
        <v>159.65078807196295</v>
      </c>
      <c r="N6464" s="4">
        <f t="shared" si="110"/>
        <v>-3.0727945510417132E-2</v>
      </c>
    </row>
    <row r="6465" spans="12:14" x14ac:dyDescent="0.3">
      <c r="L6465" s="2">
        <v>6464</v>
      </c>
      <c r="M6465" s="2">
        <v>168.69236046969928</v>
      </c>
      <c r="N6465" s="4">
        <f t="shared" si="110"/>
        <v>2.416525958807525E-2</v>
      </c>
    </row>
    <row r="6466" spans="12:14" x14ac:dyDescent="0.3">
      <c r="L6466" s="2">
        <v>6465</v>
      </c>
      <c r="M6466" s="2">
        <v>168.87046395356518</v>
      </c>
      <c r="N6466" s="4">
        <f t="shared" si="110"/>
        <v>2.5246561671223189E-2</v>
      </c>
    </row>
    <row r="6467" spans="12:14" x14ac:dyDescent="0.3">
      <c r="L6467" s="2">
        <v>6466</v>
      </c>
      <c r="M6467" s="2">
        <v>161.34158996454605</v>
      </c>
      <c r="N6467" s="4">
        <f t="shared" ref="N6467:N6530" si="111">M6467/$B$2-1</f>
        <v>-2.0462747048508034E-2</v>
      </c>
    </row>
    <row r="6468" spans="12:14" x14ac:dyDescent="0.3">
      <c r="L6468" s="2">
        <v>6467</v>
      </c>
      <c r="M6468" s="2">
        <v>169.27773191956382</v>
      </c>
      <c r="N6468" s="4">
        <f t="shared" si="111"/>
        <v>2.7719167430947822E-2</v>
      </c>
    </row>
    <row r="6469" spans="12:14" x14ac:dyDescent="0.3">
      <c r="L6469" s="2">
        <v>6468</v>
      </c>
      <c r="M6469" s="2">
        <v>155.89302032956189</v>
      </c>
      <c r="N6469" s="4">
        <f t="shared" si="111"/>
        <v>-5.3542109498946777E-2</v>
      </c>
    </row>
    <row r="6470" spans="12:14" x14ac:dyDescent="0.3">
      <c r="L6470" s="2">
        <v>6469</v>
      </c>
      <c r="M6470" s="2">
        <v>176.63431871816752</v>
      </c>
      <c r="N6470" s="4">
        <f t="shared" si="111"/>
        <v>7.2382485955247544E-2</v>
      </c>
    </row>
    <row r="6471" spans="12:14" x14ac:dyDescent="0.3">
      <c r="L6471" s="2">
        <v>6470</v>
      </c>
      <c r="M6471" s="2">
        <v>165.85672564433349</v>
      </c>
      <c r="N6471" s="4">
        <f t="shared" si="111"/>
        <v>6.9495500625724738E-3</v>
      </c>
    </row>
    <row r="6472" spans="12:14" x14ac:dyDescent="0.3">
      <c r="L6472" s="2">
        <v>6471</v>
      </c>
      <c r="M6472" s="2">
        <v>148.89325539789328</v>
      </c>
      <c r="N6472" s="4">
        <f t="shared" si="111"/>
        <v>-9.6039090680175687E-2</v>
      </c>
    </row>
    <row r="6473" spans="12:14" x14ac:dyDescent="0.3">
      <c r="L6473" s="2">
        <v>6472</v>
      </c>
      <c r="M6473" s="2">
        <v>164.36101598600914</v>
      </c>
      <c r="N6473" s="4">
        <f t="shared" si="111"/>
        <v>-2.1312041945908966E-3</v>
      </c>
    </row>
    <row r="6474" spans="12:14" x14ac:dyDescent="0.3">
      <c r="L6474" s="2">
        <v>6473</v>
      </c>
      <c r="M6474" s="2">
        <v>166.39497445459395</v>
      </c>
      <c r="N6474" s="4">
        <f t="shared" si="111"/>
        <v>1.0217366879816003E-2</v>
      </c>
    </row>
    <row r="6475" spans="12:14" x14ac:dyDescent="0.3">
      <c r="L6475" s="2">
        <v>6474</v>
      </c>
      <c r="M6475" s="2">
        <v>159.91145796140981</v>
      </c>
      <c r="N6475" s="4">
        <f t="shared" si="111"/>
        <v>-2.9145366167471209E-2</v>
      </c>
    </row>
    <row r="6476" spans="12:14" x14ac:dyDescent="0.3">
      <c r="L6476" s="2">
        <v>6475</v>
      </c>
      <c r="M6476" s="2">
        <v>166.87112261682381</v>
      </c>
      <c r="N6476" s="4">
        <f t="shared" si="111"/>
        <v>1.3108158168850803E-2</v>
      </c>
    </row>
    <row r="6477" spans="12:14" x14ac:dyDescent="0.3">
      <c r="L6477" s="2">
        <v>6476</v>
      </c>
      <c r="M6477" s="2">
        <v>162.97444982662293</v>
      </c>
      <c r="N6477" s="4">
        <f t="shared" si="111"/>
        <v>-1.054932631114569E-2</v>
      </c>
    </row>
    <row r="6478" spans="12:14" x14ac:dyDescent="0.3">
      <c r="L6478" s="2">
        <v>6477</v>
      </c>
      <c r="M6478" s="2">
        <v>163.06479991097783</v>
      </c>
      <c r="N6478" s="4">
        <f t="shared" si="111"/>
        <v>-1.0000792771514777E-2</v>
      </c>
    </row>
    <row r="6479" spans="12:14" x14ac:dyDescent="0.3">
      <c r="L6479" s="2">
        <v>6478</v>
      </c>
      <c r="M6479" s="2">
        <v>163.83055635423406</v>
      </c>
      <c r="N6479" s="4">
        <f t="shared" si="111"/>
        <v>-5.351731342146504E-3</v>
      </c>
    </row>
    <row r="6480" spans="12:14" x14ac:dyDescent="0.3">
      <c r="L6480" s="2">
        <v>6479</v>
      </c>
      <c r="M6480" s="2">
        <v>154.61157859809603</v>
      </c>
      <c r="N6480" s="4">
        <f t="shared" si="111"/>
        <v>-6.1322000063638193E-2</v>
      </c>
    </row>
    <row r="6481" spans="12:14" x14ac:dyDescent="0.3">
      <c r="L6481" s="2">
        <v>6480</v>
      </c>
      <c r="M6481" s="2">
        <v>163.48490485026392</v>
      </c>
      <c r="N6481" s="4">
        <f t="shared" si="111"/>
        <v>-7.4502511642945413E-3</v>
      </c>
    </row>
    <row r="6482" spans="12:14" x14ac:dyDescent="0.3">
      <c r="L6482" s="2">
        <v>6481</v>
      </c>
      <c r="M6482" s="2">
        <v>162.38966516891651</v>
      </c>
      <c r="N6482" s="4">
        <f t="shared" si="111"/>
        <v>-1.409967162076986E-2</v>
      </c>
    </row>
    <row r="6483" spans="12:14" x14ac:dyDescent="0.3">
      <c r="L6483" s="2">
        <v>6482</v>
      </c>
      <c r="M6483" s="2">
        <v>168.26446532442151</v>
      </c>
      <c r="N6483" s="4">
        <f t="shared" si="111"/>
        <v>2.1567422072969578E-2</v>
      </c>
    </row>
    <row r="6484" spans="12:14" x14ac:dyDescent="0.3">
      <c r="L6484" s="2">
        <v>6483</v>
      </c>
      <c r="M6484" s="2">
        <v>170.14281573649868</v>
      </c>
      <c r="N6484" s="4">
        <f t="shared" si="111"/>
        <v>3.2971265329569954E-2</v>
      </c>
    </row>
    <row r="6485" spans="12:14" x14ac:dyDescent="0.3">
      <c r="L6485" s="2">
        <v>6484</v>
      </c>
      <c r="M6485" s="2">
        <v>164.1534990320803</v>
      </c>
      <c r="N6485" s="4">
        <f t="shared" si="111"/>
        <v>-3.3910813721802491E-3</v>
      </c>
    </row>
    <row r="6486" spans="12:14" x14ac:dyDescent="0.3">
      <c r="L6486" s="2">
        <v>6485</v>
      </c>
      <c r="M6486" s="2">
        <v>185.47466162892027</v>
      </c>
      <c r="N6486" s="4">
        <f t="shared" si="111"/>
        <v>0.12605398635294929</v>
      </c>
    </row>
    <row r="6487" spans="12:14" x14ac:dyDescent="0.3">
      <c r="L6487" s="2">
        <v>6486</v>
      </c>
      <c r="M6487" s="2">
        <v>164.48079833626744</v>
      </c>
      <c r="N6487" s="4">
        <f t="shared" si="111"/>
        <v>-1.4039814471896728E-3</v>
      </c>
    </row>
    <row r="6488" spans="12:14" x14ac:dyDescent="0.3">
      <c r="L6488" s="2">
        <v>6487</v>
      </c>
      <c r="M6488" s="2">
        <v>160.31076596946622</v>
      </c>
      <c r="N6488" s="4">
        <f t="shared" si="111"/>
        <v>-2.6721086913876091E-2</v>
      </c>
    </row>
    <row r="6489" spans="12:14" x14ac:dyDescent="0.3">
      <c r="L6489" s="2">
        <v>6488</v>
      </c>
      <c r="M6489" s="2">
        <v>166.4457754780629</v>
      </c>
      <c r="N6489" s="4">
        <f t="shared" si="111"/>
        <v>1.0525790113941946E-2</v>
      </c>
    </row>
    <row r="6490" spans="12:14" x14ac:dyDescent="0.3">
      <c r="L6490" s="2">
        <v>6489</v>
      </c>
      <c r="M6490" s="2">
        <v>166.36438918621204</v>
      </c>
      <c r="N6490" s="4">
        <f t="shared" si="111"/>
        <v>1.0031677562026386E-2</v>
      </c>
    </row>
    <row r="6491" spans="12:14" x14ac:dyDescent="0.3">
      <c r="L6491" s="2">
        <v>6490</v>
      </c>
      <c r="M6491" s="2">
        <v>171.02762678527469</v>
      </c>
      <c r="N6491" s="4">
        <f t="shared" si="111"/>
        <v>3.8343131221617144E-2</v>
      </c>
    </row>
    <row r="6492" spans="12:14" x14ac:dyDescent="0.3">
      <c r="L6492" s="2">
        <v>6491</v>
      </c>
      <c r="M6492" s="2">
        <v>158.44016018520873</v>
      </c>
      <c r="N6492" s="4">
        <f t="shared" si="111"/>
        <v>-3.8077910976843321E-2</v>
      </c>
    </row>
    <row r="6493" spans="12:14" x14ac:dyDescent="0.3">
      <c r="L6493" s="2">
        <v>6492</v>
      </c>
      <c r="M6493" s="2">
        <v>169.9482711846608</v>
      </c>
      <c r="N6493" s="4">
        <f t="shared" si="111"/>
        <v>3.1790146214989434E-2</v>
      </c>
    </row>
    <row r="6494" spans="12:14" x14ac:dyDescent="0.3">
      <c r="L6494" s="2">
        <v>6493</v>
      </c>
      <c r="M6494" s="2">
        <v>160.30368387800212</v>
      </c>
      <c r="N6494" s="4">
        <f t="shared" si="111"/>
        <v>-2.6764083715998921E-2</v>
      </c>
    </row>
    <row r="6495" spans="12:14" x14ac:dyDescent="0.3">
      <c r="L6495" s="2">
        <v>6494</v>
      </c>
      <c r="M6495" s="2">
        <v>159.73769063039148</v>
      </c>
      <c r="N6495" s="4">
        <f t="shared" si="111"/>
        <v>-3.0200342594292162E-2</v>
      </c>
    </row>
    <row r="6496" spans="12:14" x14ac:dyDescent="0.3">
      <c r="L6496" s="2">
        <v>6495</v>
      </c>
      <c r="M6496" s="2">
        <v>157.91536317176491</v>
      </c>
      <c r="N6496" s="4">
        <f t="shared" si="111"/>
        <v>-4.1264059229249028E-2</v>
      </c>
    </row>
    <row r="6497" spans="12:14" x14ac:dyDescent="0.3">
      <c r="L6497" s="2">
        <v>6496</v>
      </c>
      <c r="M6497" s="2">
        <v>170.97080460759543</v>
      </c>
      <c r="N6497" s="4">
        <f t="shared" si="111"/>
        <v>3.7998152348885705E-2</v>
      </c>
    </row>
    <row r="6498" spans="12:14" x14ac:dyDescent="0.3">
      <c r="L6498" s="2">
        <v>6497</v>
      </c>
      <c r="M6498" s="2">
        <v>159.25382723307297</v>
      </c>
      <c r="N6498" s="4">
        <f t="shared" si="111"/>
        <v>-3.3137974627776567E-2</v>
      </c>
    </row>
    <row r="6499" spans="12:14" x14ac:dyDescent="0.3">
      <c r="L6499" s="2">
        <v>6498</v>
      </c>
      <c r="M6499" s="2">
        <v>162.85476421877621</v>
      </c>
      <c r="N6499" s="4">
        <f t="shared" si="111"/>
        <v>-1.1275961715902616E-2</v>
      </c>
    </row>
    <row r="6500" spans="12:14" x14ac:dyDescent="0.3">
      <c r="L6500" s="2">
        <v>6499</v>
      </c>
      <c r="M6500" s="2">
        <v>151.60169918015083</v>
      </c>
      <c r="N6500" s="4">
        <f t="shared" si="111"/>
        <v>-7.9595583566919315E-2</v>
      </c>
    </row>
    <row r="6501" spans="12:14" x14ac:dyDescent="0.3">
      <c r="L6501" s="2">
        <v>6500</v>
      </c>
      <c r="M6501" s="2">
        <v>140.71342019583867</v>
      </c>
      <c r="N6501" s="4">
        <f t="shared" si="111"/>
        <v>-0.14570051589097954</v>
      </c>
    </row>
    <row r="6502" spans="12:14" x14ac:dyDescent="0.3">
      <c r="L6502" s="2">
        <v>6501</v>
      </c>
      <c r="M6502" s="2">
        <v>165.23340431353344</v>
      </c>
      <c r="N6502" s="4">
        <f t="shared" si="111"/>
        <v>3.1652408574127655E-3</v>
      </c>
    </row>
    <row r="6503" spans="12:14" x14ac:dyDescent="0.3">
      <c r="L6503" s="2">
        <v>6502</v>
      </c>
      <c r="M6503" s="2">
        <v>169.91417348466251</v>
      </c>
      <c r="N6503" s="4">
        <f t="shared" si="111"/>
        <v>3.1583132218191645E-2</v>
      </c>
    </row>
    <row r="6504" spans="12:14" x14ac:dyDescent="0.3">
      <c r="L6504" s="2">
        <v>6503</v>
      </c>
      <c r="M6504" s="2">
        <v>167.26545599006738</v>
      </c>
      <c r="N6504" s="4">
        <f t="shared" si="111"/>
        <v>1.5502235413651588E-2</v>
      </c>
    </row>
    <row r="6505" spans="12:14" x14ac:dyDescent="0.3">
      <c r="L6505" s="2">
        <v>6504</v>
      </c>
      <c r="M6505" s="2">
        <v>180.73951258448545</v>
      </c>
      <c r="N6505" s="4">
        <f t="shared" si="111"/>
        <v>9.7305943840657161E-2</v>
      </c>
    </row>
    <row r="6506" spans="12:14" x14ac:dyDescent="0.3">
      <c r="L6506" s="2">
        <v>6505</v>
      </c>
      <c r="M6506" s="2">
        <v>174.36693987044438</v>
      </c>
      <c r="N6506" s="4">
        <f t="shared" si="111"/>
        <v>5.8616772797300598E-2</v>
      </c>
    </row>
    <row r="6507" spans="12:14" x14ac:dyDescent="0.3">
      <c r="L6507" s="2">
        <v>6506</v>
      </c>
      <c r="M6507" s="2">
        <v>164.33448400160987</v>
      </c>
      <c r="N6507" s="4">
        <f t="shared" si="111"/>
        <v>-2.2922852098425928E-3</v>
      </c>
    </row>
    <row r="6508" spans="12:14" x14ac:dyDescent="0.3">
      <c r="L6508" s="2">
        <v>6507</v>
      </c>
      <c r="M6508" s="2">
        <v>152.72340431899727</v>
      </c>
      <c r="N6508" s="4">
        <f t="shared" si="111"/>
        <v>-7.2785485993388188E-2</v>
      </c>
    </row>
    <row r="6509" spans="12:14" x14ac:dyDescent="0.3">
      <c r="L6509" s="2">
        <v>6508</v>
      </c>
      <c r="M6509" s="2">
        <v>157.25868857403384</v>
      </c>
      <c r="N6509" s="4">
        <f t="shared" si="111"/>
        <v>-4.5250862828283056E-2</v>
      </c>
    </row>
    <row r="6510" spans="12:14" x14ac:dyDescent="0.3">
      <c r="L6510" s="2">
        <v>6509</v>
      </c>
      <c r="M6510" s="2">
        <v>160.2237623479117</v>
      </c>
      <c r="N6510" s="4">
        <f t="shared" si="111"/>
        <v>-2.7249303404571767E-2</v>
      </c>
    </row>
    <row r="6511" spans="12:14" x14ac:dyDescent="0.3">
      <c r="L6511" s="2">
        <v>6510</v>
      </c>
      <c r="M6511" s="2">
        <v>168.63197271642744</v>
      </c>
      <c r="N6511" s="4">
        <f t="shared" si="111"/>
        <v>2.3798633388563806E-2</v>
      </c>
    </row>
    <row r="6512" spans="12:14" x14ac:dyDescent="0.3">
      <c r="L6512" s="2">
        <v>6511</v>
      </c>
      <c r="M6512" s="2">
        <v>162.55886297692214</v>
      </c>
      <c r="N6512" s="4">
        <f t="shared" si="111"/>
        <v>-1.3072437687500216E-2</v>
      </c>
    </row>
    <row r="6513" spans="12:14" x14ac:dyDescent="0.3">
      <c r="L6513" s="2">
        <v>6512</v>
      </c>
      <c r="M6513" s="2">
        <v>173.25732363350437</v>
      </c>
      <c r="N6513" s="4">
        <f t="shared" si="111"/>
        <v>5.188006937940659E-2</v>
      </c>
    </row>
    <row r="6514" spans="12:14" x14ac:dyDescent="0.3">
      <c r="L6514" s="2">
        <v>6513</v>
      </c>
      <c r="M6514" s="2">
        <v>173.23602122021722</v>
      </c>
      <c r="N6514" s="4">
        <f t="shared" si="111"/>
        <v>5.1750738142512853E-2</v>
      </c>
    </row>
    <row r="6515" spans="12:14" x14ac:dyDescent="0.3">
      <c r="L6515" s="2">
        <v>6514</v>
      </c>
      <c r="M6515" s="2">
        <v>173.99241813292838</v>
      </c>
      <c r="N6515" s="4">
        <f t="shared" si="111"/>
        <v>5.6342975978900256E-2</v>
      </c>
    </row>
    <row r="6516" spans="12:14" x14ac:dyDescent="0.3">
      <c r="L6516" s="2">
        <v>6515</v>
      </c>
      <c r="M6516" s="2">
        <v>164.80612431136433</v>
      </c>
      <c r="N6516" s="4">
        <f t="shared" si="111"/>
        <v>5.7113799988028902E-4</v>
      </c>
    </row>
    <row r="6517" spans="12:14" x14ac:dyDescent="0.3">
      <c r="L6517" s="2">
        <v>6516</v>
      </c>
      <c r="M6517" s="2">
        <v>173.87238562043618</v>
      </c>
      <c r="N6517" s="4">
        <f t="shared" si="111"/>
        <v>5.5614234446246913E-2</v>
      </c>
    </row>
    <row r="6518" spans="12:14" x14ac:dyDescent="0.3">
      <c r="L6518" s="2">
        <v>6517</v>
      </c>
      <c r="M6518" s="2">
        <v>156.61695297548661</v>
      </c>
      <c r="N6518" s="4">
        <f t="shared" si="111"/>
        <v>-4.9146968757698195E-2</v>
      </c>
    </row>
    <row r="6519" spans="12:14" x14ac:dyDescent="0.3">
      <c r="L6519" s="2">
        <v>6518</v>
      </c>
      <c r="M6519" s="2">
        <v>163.94136567970531</v>
      </c>
      <c r="N6519" s="4">
        <f t="shared" si="111"/>
        <v>-4.6789856335083257E-3</v>
      </c>
    </row>
    <row r="6520" spans="12:14" x14ac:dyDescent="0.3">
      <c r="L6520" s="2">
        <v>6519</v>
      </c>
      <c r="M6520" s="2">
        <v>167.96787606655846</v>
      </c>
      <c r="N6520" s="4">
        <f t="shared" si="111"/>
        <v>1.9766769017759644E-2</v>
      </c>
    </row>
    <row r="6521" spans="12:14" x14ac:dyDescent="0.3">
      <c r="L6521" s="2">
        <v>6520</v>
      </c>
      <c r="M6521" s="2">
        <v>167.70283646571937</v>
      </c>
      <c r="N6521" s="4">
        <f t="shared" si="111"/>
        <v>1.8157660277810406E-2</v>
      </c>
    </row>
    <row r="6522" spans="12:14" x14ac:dyDescent="0.3">
      <c r="L6522" s="2">
        <v>6521</v>
      </c>
      <c r="M6522" s="2">
        <v>157.62566801891609</v>
      </c>
      <c r="N6522" s="4">
        <f t="shared" si="111"/>
        <v>-4.3022856785894237E-2</v>
      </c>
    </row>
    <row r="6523" spans="12:14" x14ac:dyDescent="0.3">
      <c r="L6523" s="2">
        <v>6522</v>
      </c>
      <c r="M6523" s="2">
        <v>154.60268710642717</v>
      </c>
      <c r="N6523" s="4">
        <f t="shared" si="111"/>
        <v>-6.1375982098436976E-2</v>
      </c>
    </row>
    <row r="6524" spans="12:14" x14ac:dyDescent="0.3">
      <c r="L6524" s="2">
        <v>6523</v>
      </c>
      <c r="M6524" s="2">
        <v>156.93784853126036</v>
      </c>
      <c r="N6524" s="4">
        <f t="shared" si="111"/>
        <v>-4.719874727769402E-2</v>
      </c>
    </row>
    <row r="6525" spans="12:14" x14ac:dyDescent="0.3">
      <c r="L6525" s="2">
        <v>6524</v>
      </c>
      <c r="M6525" s="2">
        <v>170.31362379329721</v>
      </c>
      <c r="N6525" s="4">
        <f t="shared" si="111"/>
        <v>3.400827540722684E-2</v>
      </c>
    </row>
    <row r="6526" spans="12:14" x14ac:dyDescent="0.3">
      <c r="L6526" s="2">
        <v>6525</v>
      </c>
      <c r="M6526" s="2">
        <v>168.51061311578286</v>
      </c>
      <c r="N6526" s="4">
        <f t="shared" si="111"/>
        <v>2.3061834836741069E-2</v>
      </c>
    </row>
    <row r="6527" spans="12:14" x14ac:dyDescent="0.3">
      <c r="L6527" s="2">
        <v>6526</v>
      </c>
      <c r="M6527" s="2">
        <v>158.916865251454</v>
      </c>
      <c r="N6527" s="4">
        <f t="shared" si="111"/>
        <v>-3.5183738611487492E-2</v>
      </c>
    </row>
    <row r="6528" spans="12:14" x14ac:dyDescent="0.3">
      <c r="L6528" s="2">
        <v>6527</v>
      </c>
      <c r="M6528" s="2">
        <v>166.52397207716976</v>
      </c>
      <c r="N6528" s="4">
        <f t="shared" si="111"/>
        <v>1.1000537399475041E-2</v>
      </c>
    </row>
    <row r="6529" spans="12:14" x14ac:dyDescent="0.3">
      <c r="L6529" s="2">
        <v>6528</v>
      </c>
      <c r="M6529" s="2">
        <v>159.93616930402757</v>
      </c>
      <c r="N6529" s="4">
        <f t="shared" si="111"/>
        <v>-2.8995338634769552E-2</v>
      </c>
    </row>
    <row r="6530" spans="12:14" x14ac:dyDescent="0.3">
      <c r="L6530" s="2">
        <v>6529</v>
      </c>
      <c r="M6530" s="2">
        <v>183.82715925576542</v>
      </c>
      <c r="N6530" s="4">
        <f t="shared" si="111"/>
        <v>0.11605166798490907</v>
      </c>
    </row>
    <row r="6531" spans="12:14" x14ac:dyDescent="0.3">
      <c r="L6531" s="2">
        <v>6530</v>
      </c>
      <c r="M6531" s="2">
        <v>171.46746291065642</v>
      </c>
      <c r="N6531" s="4">
        <f t="shared" ref="N6531:N6594" si="112">M6531/$B$2-1</f>
        <v>4.1013464829336765E-2</v>
      </c>
    </row>
    <row r="6532" spans="12:14" x14ac:dyDescent="0.3">
      <c r="L6532" s="2">
        <v>6531</v>
      </c>
      <c r="M6532" s="2">
        <v>152.9674941632824</v>
      </c>
      <c r="N6532" s="4">
        <f t="shared" si="112"/>
        <v>-7.1303567440354487E-2</v>
      </c>
    </row>
    <row r="6533" spans="12:14" x14ac:dyDescent="0.3">
      <c r="L6533" s="2">
        <v>6532</v>
      </c>
      <c r="M6533" s="2">
        <v>148.87016422559134</v>
      </c>
      <c r="N6533" s="4">
        <f t="shared" si="112"/>
        <v>-9.6179281832928343E-2</v>
      </c>
    </row>
    <row r="6534" spans="12:14" x14ac:dyDescent="0.3">
      <c r="L6534" s="2">
        <v>6533</v>
      </c>
      <c r="M6534" s="2">
        <v>145.66682367731437</v>
      </c>
      <c r="N6534" s="4">
        <f t="shared" si="112"/>
        <v>-0.11562740678085315</v>
      </c>
    </row>
    <row r="6535" spans="12:14" x14ac:dyDescent="0.3">
      <c r="L6535" s="2">
        <v>6534</v>
      </c>
      <c r="M6535" s="2">
        <v>157.74566661223534</v>
      </c>
      <c r="N6535" s="4">
        <f t="shared" si="112"/>
        <v>-4.2294321183364181E-2</v>
      </c>
    </row>
    <row r="6536" spans="12:14" x14ac:dyDescent="0.3">
      <c r="L6536" s="2">
        <v>6535</v>
      </c>
      <c r="M6536" s="2">
        <v>168.41699650965933</v>
      </c>
      <c r="N6536" s="4">
        <f t="shared" si="112"/>
        <v>2.2493469586261972E-2</v>
      </c>
    </row>
    <row r="6537" spans="12:14" x14ac:dyDescent="0.3">
      <c r="L6537" s="2">
        <v>6536</v>
      </c>
      <c r="M6537" s="2">
        <v>167.28484603214594</v>
      </c>
      <c r="N6537" s="4">
        <f t="shared" si="112"/>
        <v>1.5619956260188417E-2</v>
      </c>
    </row>
    <row r="6538" spans="12:14" x14ac:dyDescent="0.3">
      <c r="L6538" s="2">
        <v>6537</v>
      </c>
      <c r="M6538" s="2">
        <v>157.94039537729864</v>
      </c>
      <c r="N6538" s="4">
        <f t="shared" si="112"/>
        <v>-4.111208367323016E-2</v>
      </c>
    </row>
    <row r="6539" spans="12:14" x14ac:dyDescent="0.3">
      <c r="L6539" s="2">
        <v>6538</v>
      </c>
      <c r="M6539" s="2">
        <v>154.6374996062485</v>
      </c>
      <c r="N6539" s="4">
        <f t="shared" si="112"/>
        <v>-6.1164628408102995E-2</v>
      </c>
    </row>
    <row r="6540" spans="12:14" x14ac:dyDescent="0.3">
      <c r="L6540" s="2">
        <v>6539</v>
      </c>
      <c r="M6540" s="2">
        <v>176.61768360509848</v>
      </c>
      <c r="N6540" s="4">
        <f t="shared" si="112"/>
        <v>7.2281490836990869E-2</v>
      </c>
    </row>
    <row r="6541" spans="12:14" x14ac:dyDescent="0.3">
      <c r="L6541" s="2">
        <v>6540</v>
      </c>
      <c r="M6541" s="2">
        <v>157.95261518478074</v>
      </c>
      <c r="N6541" s="4">
        <f t="shared" si="112"/>
        <v>-4.1037894763506166E-2</v>
      </c>
    </row>
    <row r="6542" spans="12:14" x14ac:dyDescent="0.3">
      <c r="L6542" s="2">
        <v>6541</v>
      </c>
      <c r="M6542" s="2">
        <v>165.17272870310836</v>
      </c>
      <c r="N6542" s="4">
        <f t="shared" si="112"/>
        <v>2.7968670192102252E-3</v>
      </c>
    </row>
    <row r="6543" spans="12:14" x14ac:dyDescent="0.3">
      <c r="L6543" s="2">
        <v>6542</v>
      </c>
      <c r="M6543" s="2">
        <v>162.99320452073243</v>
      </c>
      <c r="N6543" s="4">
        <f t="shared" si="112"/>
        <v>-1.0435462789954331E-2</v>
      </c>
    </row>
    <row r="6544" spans="12:14" x14ac:dyDescent="0.3">
      <c r="L6544" s="2">
        <v>6543</v>
      </c>
      <c r="M6544" s="2">
        <v>171.18822691253038</v>
      </c>
      <c r="N6544" s="4">
        <f t="shared" si="112"/>
        <v>3.9318166905288443E-2</v>
      </c>
    </row>
    <row r="6545" spans="12:14" x14ac:dyDescent="0.3">
      <c r="L6545" s="2">
        <v>6544</v>
      </c>
      <c r="M6545" s="2">
        <v>165.42780412229661</v>
      </c>
      <c r="N6545" s="4">
        <f t="shared" si="112"/>
        <v>4.3454812076659799E-3</v>
      </c>
    </row>
    <row r="6546" spans="12:14" x14ac:dyDescent="0.3">
      <c r="L6546" s="2">
        <v>6545</v>
      </c>
      <c r="M6546" s="2">
        <v>151.71149743853564</v>
      </c>
      <c r="N6546" s="4">
        <f t="shared" si="112"/>
        <v>-7.8928976249979188E-2</v>
      </c>
    </row>
    <row r="6547" spans="12:14" x14ac:dyDescent="0.3">
      <c r="L6547" s="2">
        <v>6546</v>
      </c>
      <c r="M6547" s="2">
        <v>170.39457933093578</v>
      </c>
      <c r="N6547" s="4">
        <f t="shared" si="112"/>
        <v>3.4499772763656456E-2</v>
      </c>
    </row>
    <row r="6548" spans="12:14" x14ac:dyDescent="0.3">
      <c r="L6548" s="2">
        <v>6547</v>
      </c>
      <c r="M6548" s="2">
        <v>161.44854296551861</v>
      </c>
      <c r="N6548" s="4">
        <f t="shared" si="112"/>
        <v>-1.9813413861754392E-2</v>
      </c>
    </row>
    <row r="6549" spans="12:14" x14ac:dyDescent="0.3">
      <c r="L6549" s="2">
        <v>6548</v>
      </c>
      <c r="M6549" s="2">
        <v>142.24358078842579</v>
      </c>
      <c r="N6549" s="4">
        <f t="shared" si="112"/>
        <v>-0.13641060308073161</v>
      </c>
    </row>
    <row r="6550" spans="12:14" x14ac:dyDescent="0.3">
      <c r="L6550" s="2">
        <v>6549</v>
      </c>
      <c r="M6550" s="2">
        <v>159.46462184165816</v>
      </c>
      <c r="N6550" s="4">
        <f t="shared" si="112"/>
        <v>-3.185819814933788E-2</v>
      </c>
    </row>
    <row r="6551" spans="12:14" x14ac:dyDescent="0.3">
      <c r="L6551" s="2">
        <v>6550</v>
      </c>
      <c r="M6551" s="2">
        <v>154.12722338515394</v>
      </c>
      <c r="N6551" s="4">
        <f t="shared" si="112"/>
        <v>-6.4262618008721573E-2</v>
      </c>
    </row>
    <row r="6552" spans="12:14" x14ac:dyDescent="0.3">
      <c r="L6552" s="2">
        <v>6551</v>
      </c>
      <c r="M6552" s="2">
        <v>144.92688280600993</v>
      </c>
      <c r="N6552" s="4">
        <f t="shared" si="112"/>
        <v>-0.12011973667907316</v>
      </c>
    </row>
    <row r="6553" spans="12:14" x14ac:dyDescent="0.3">
      <c r="L6553" s="2">
        <v>6552</v>
      </c>
      <c r="M6553" s="2">
        <v>160.14336246607297</v>
      </c>
      <c r="N6553" s="4">
        <f t="shared" si="112"/>
        <v>-2.7737427262848113E-2</v>
      </c>
    </row>
    <row r="6554" spans="12:14" x14ac:dyDescent="0.3">
      <c r="L6554" s="2">
        <v>6553</v>
      </c>
      <c r="M6554" s="2">
        <v>159.60231646344448</v>
      </c>
      <c r="N6554" s="4">
        <f t="shared" si="112"/>
        <v>-3.102222639772434E-2</v>
      </c>
    </row>
    <row r="6555" spans="12:14" x14ac:dyDescent="0.3">
      <c r="L6555" s="2">
        <v>6554</v>
      </c>
      <c r="M6555" s="2">
        <v>149.97134103989993</v>
      </c>
      <c r="N6555" s="4">
        <f t="shared" si="112"/>
        <v>-8.9493815847755287E-2</v>
      </c>
    </row>
    <row r="6556" spans="12:14" x14ac:dyDescent="0.3">
      <c r="L6556" s="2">
        <v>6555</v>
      </c>
      <c r="M6556" s="2">
        <v>168.96962846167898</v>
      </c>
      <c r="N6556" s="4">
        <f t="shared" si="112"/>
        <v>2.5848609350866303E-2</v>
      </c>
    </row>
    <row r="6557" spans="12:14" x14ac:dyDescent="0.3">
      <c r="L6557" s="2">
        <v>6556</v>
      </c>
      <c r="M6557" s="2">
        <v>166.0326718769405</v>
      </c>
      <c r="N6557" s="4">
        <f t="shared" si="112"/>
        <v>8.0177550393110142E-3</v>
      </c>
    </row>
    <row r="6558" spans="12:14" x14ac:dyDescent="0.3">
      <c r="L6558" s="2">
        <v>6557</v>
      </c>
      <c r="M6558" s="2">
        <v>164.15452659841947</v>
      </c>
      <c r="N6558" s="4">
        <f t="shared" si="112"/>
        <v>-3.3848428101993511E-3</v>
      </c>
    </row>
    <row r="6559" spans="12:14" x14ac:dyDescent="0.3">
      <c r="L6559" s="2">
        <v>6558</v>
      </c>
      <c r="M6559" s="2">
        <v>170.07474086273066</v>
      </c>
      <c r="N6559" s="4">
        <f t="shared" si="112"/>
        <v>3.255796907495645E-2</v>
      </c>
    </row>
    <row r="6560" spans="12:14" x14ac:dyDescent="0.3">
      <c r="L6560" s="2">
        <v>6559</v>
      </c>
      <c r="M6560" s="2">
        <v>159.57817289597031</v>
      </c>
      <c r="N6560" s="4">
        <f t="shared" si="112"/>
        <v>-3.1168806853298703E-2</v>
      </c>
    </row>
    <row r="6561" spans="12:14" x14ac:dyDescent="0.3">
      <c r="L6561" s="2">
        <v>6560</v>
      </c>
      <c r="M6561" s="2">
        <v>178.47366248342183</v>
      </c>
      <c r="N6561" s="4">
        <f t="shared" si="112"/>
        <v>8.3549512011248162E-2</v>
      </c>
    </row>
    <row r="6562" spans="12:14" x14ac:dyDescent="0.3">
      <c r="L6562" s="2">
        <v>6561</v>
      </c>
      <c r="M6562" s="2">
        <v>148.99876945044718</v>
      </c>
      <c r="N6562" s="4">
        <f t="shared" si="112"/>
        <v>-9.5398493638773396E-2</v>
      </c>
    </row>
    <row r="6563" spans="12:14" x14ac:dyDescent="0.3">
      <c r="L6563" s="2">
        <v>6562</v>
      </c>
      <c r="M6563" s="2">
        <v>174.4110924975156</v>
      </c>
      <c r="N6563" s="4">
        <f t="shared" si="112"/>
        <v>5.888483227930652E-2</v>
      </c>
    </row>
    <row r="6564" spans="12:14" x14ac:dyDescent="0.3">
      <c r="L6564" s="2">
        <v>6563</v>
      </c>
      <c r="M6564" s="2">
        <v>163.75647706047386</v>
      </c>
      <c r="N6564" s="4">
        <f t="shared" si="112"/>
        <v>-5.801481638560535E-3</v>
      </c>
    </row>
    <row r="6565" spans="12:14" x14ac:dyDescent="0.3">
      <c r="L6565" s="2">
        <v>6564</v>
      </c>
      <c r="M6565" s="2">
        <v>168.52231696729882</v>
      </c>
      <c r="N6565" s="4">
        <f t="shared" si="112"/>
        <v>2.3132891273989431E-2</v>
      </c>
    </row>
    <row r="6566" spans="12:14" x14ac:dyDescent="0.3">
      <c r="L6566" s="2">
        <v>6565</v>
      </c>
      <c r="M6566" s="2">
        <v>153.50358685457661</v>
      </c>
      <c r="N6566" s="4">
        <f t="shared" si="112"/>
        <v>-6.8048840855144177E-2</v>
      </c>
    </row>
    <row r="6567" spans="12:14" x14ac:dyDescent="0.3">
      <c r="L6567" s="2">
        <v>6566</v>
      </c>
      <c r="M6567" s="2">
        <v>166.27490827492574</v>
      </c>
      <c r="N6567" s="4">
        <f t="shared" si="112"/>
        <v>9.4884209469636716E-3</v>
      </c>
    </row>
    <row r="6568" spans="12:14" x14ac:dyDescent="0.3">
      <c r="L6568" s="2">
        <v>6567</v>
      </c>
      <c r="M6568" s="2">
        <v>159.59681513661405</v>
      </c>
      <c r="N6568" s="4">
        <f t="shared" si="112"/>
        <v>-3.1055626059722563E-2</v>
      </c>
    </row>
    <row r="6569" spans="12:14" x14ac:dyDescent="0.3">
      <c r="L6569" s="2">
        <v>6568</v>
      </c>
      <c r="M6569" s="2">
        <v>169.64575603214746</v>
      </c>
      <c r="N6569" s="4">
        <f t="shared" si="112"/>
        <v>2.9953515861128155E-2</v>
      </c>
    </row>
    <row r="6570" spans="12:14" x14ac:dyDescent="0.3">
      <c r="L6570" s="2">
        <v>6569</v>
      </c>
      <c r="M6570" s="2">
        <v>155.86555711037502</v>
      </c>
      <c r="N6570" s="4">
        <f t="shared" si="112"/>
        <v>-5.3708844227948971E-2</v>
      </c>
    </row>
    <row r="6571" spans="12:14" x14ac:dyDescent="0.3">
      <c r="L6571" s="2">
        <v>6570</v>
      </c>
      <c r="M6571" s="2">
        <v>158.77926380452706</v>
      </c>
      <c r="N6571" s="4">
        <f t="shared" si="112"/>
        <v>-3.6019144679783843E-2</v>
      </c>
    </row>
    <row r="6572" spans="12:14" x14ac:dyDescent="0.3">
      <c r="L6572" s="2">
        <v>6571</v>
      </c>
      <c r="M6572" s="2">
        <v>171.52912727374252</v>
      </c>
      <c r="N6572" s="4">
        <f t="shared" si="112"/>
        <v>4.1387841583871099E-2</v>
      </c>
    </row>
    <row r="6573" spans="12:14" x14ac:dyDescent="0.3">
      <c r="L6573" s="2">
        <v>6572</v>
      </c>
      <c r="M6573" s="2">
        <v>149.24099062599828</v>
      </c>
      <c r="N6573" s="4">
        <f t="shared" si="112"/>
        <v>-9.3927920149581068E-2</v>
      </c>
    </row>
    <row r="6574" spans="12:14" x14ac:dyDescent="0.3">
      <c r="L6574" s="2">
        <v>6573</v>
      </c>
      <c r="M6574" s="2">
        <v>163.14911918186962</v>
      </c>
      <c r="N6574" s="4">
        <f t="shared" si="112"/>
        <v>-9.4888735137562685E-3</v>
      </c>
    </row>
    <row r="6575" spans="12:14" x14ac:dyDescent="0.3">
      <c r="L6575" s="2">
        <v>6574</v>
      </c>
      <c r="M6575" s="2">
        <v>163.44620727813952</v>
      </c>
      <c r="N6575" s="4">
        <f t="shared" si="112"/>
        <v>-7.685191910217215E-3</v>
      </c>
    </row>
    <row r="6576" spans="12:14" x14ac:dyDescent="0.3">
      <c r="L6576" s="2">
        <v>6575</v>
      </c>
      <c r="M6576" s="2">
        <v>165.04390446250991</v>
      </c>
      <c r="N6576" s="4">
        <f t="shared" si="112"/>
        <v>2.0147491364181924E-3</v>
      </c>
    </row>
    <row r="6577" spans="12:14" x14ac:dyDescent="0.3">
      <c r="L6577" s="2">
        <v>6576</v>
      </c>
      <c r="M6577" s="2">
        <v>163.70712000999913</v>
      </c>
      <c r="N6577" s="4">
        <f t="shared" si="112"/>
        <v>-6.1011382221259902E-3</v>
      </c>
    </row>
    <row r="6578" spans="12:14" x14ac:dyDescent="0.3">
      <c r="L6578" s="2">
        <v>6577</v>
      </c>
      <c r="M6578" s="2">
        <v>160.76709460543478</v>
      </c>
      <c r="N6578" s="4">
        <f t="shared" si="112"/>
        <v>-2.3950623956259465E-2</v>
      </c>
    </row>
    <row r="6579" spans="12:14" x14ac:dyDescent="0.3">
      <c r="L6579" s="2">
        <v>6578</v>
      </c>
      <c r="M6579" s="2">
        <v>162.88072042070735</v>
      </c>
      <c r="N6579" s="4">
        <f t="shared" si="112"/>
        <v>-1.1118376391856422E-2</v>
      </c>
    </row>
    <row r="6580" spans="12:14" x14ac:dyDescent="0.3">
      <c r="L6580" s="2">
        <v>6579</v>
      </c>
      <c r="M6580" s="2">
        <v>152.47985900322357</v>
      </c>
      <c r="N6580" s="4">
        <f t="shared" si="112"/>
        <v>-7.4264098604275408E-2</v>
      </c>
    </row>
    <row r="6581" spans="12:14" x14ac:dyDescent="0.3">
      <c r="L6581" s="2">
        <v>6580</v>
      </c>
      <c r="M6581" s="2">
        <v>165.71637928086957</v>
      </c>
      <c r="N6581" s="4">
        <f t="shared" si="112"/>
        <v>6.0974790537309254E-3</v>
      </c>
    </row>
    <row r="6582" spans="12:14" x14ac:dyDescent="0.3">
      <c r="L6582" s="2">
        <v>6581</v>
      </c>
      <c r="M6582" s="2">
        <v>170.00287083886943</v>
      </c>
      <c r="N6582" s="4">
        <f t="shared" si="112"/>
        <v>3.2121631700581688E-2</v>
      </c>
    </row>
    <row r="6583" spans="12:14" x14ac:dyDescent="0.3">
      <c r="L6583" s="2">
        <v>6582</v>
      </c>
      <c r="M6583" s="2">
        <v>161.29749593496393</v>
      </c>
      <c r="N6583" s="4">
        <f t="shared" si="112"/>
        <v>-2.0730450773368547E-2</v>
      </c>
    </row>
    <row r="6584" spans="12:14" x14ac:dyDescent="0.3">
      <c r="L6584" s="2">
        <v>6583</v>
      </c>
      <c r="M6584" s="2">
        <v>173.99468305181344</v>
      </c>
      <c r="N6584" s="4">
        <f t="shared" si="112"/>
        <v>5.6356726757129882E-2</v>
      </c>
    </row>
    <row r="6585" spans="12:14" x14ac:dyDescent="0.3">
      <c r="L6585" s="2">
        <v>6584</v>
      </c>
      <c r="M6585" s="2">
        <v>169.59324522492074</v>
      </c>
      <c r="N6585" s="4">
        <f t="shared" si="112"/>
        <v>2.9634712185817813E-2</v>
      </c>
    </row>
    <row r="6586" spans="12:14" x14ac:dyDescent="0.3">
      <c r="L6586" s="2">
        <v>6585</v>
      </c>
      <c r="M6586" s="2">
        <v>168.0088778290588</v>
      </c>
      <c r="N6586" s="4">
        <f t="shared" si="112"/>
        <v>2.0015698967034368E-2</v>
      </c>
    </row>
    <row r="6587" spans="12:14" x14ac:dyDescent="0.3">
      <c r="L6587" s="2">
        <v>6586</v>
      </c>
      <c r="M6587" s="2">
        <v>179.50910610009061</v>
      </c>
      <c r="N6587" s="4">
        <f t="shared" si="112"/>
        <v>8.9835898528703328E-2</v>
      </c>
    </row>
    <row r="6588" spans="12:14" x14ac:dyDescent="0.3">
      <c r="L6588" s="2">
        <v>6587</v>
      </c>
      <c r="M6588" s="2">
        <v>170.3991547558017</v>
      </c>
      <c r="N6588" s="4">
        <f t="shared" si="112"/>
        <v>3.4527551088546105E-2</v>
      </c>
    </row>
    <row r="6589" spans="12:14" x14ac:dyDescent="0.3">
      <c r="L6589" s="2">
        <v>6588</v>
      </c>
      <c r="M6589" s="2">
        <v>177.72056416515034</v>
      </c>
      <c r="N6589" s="4">
        <f t="shared" si="112"/>
        <v>7.8977300605347578E-2</v>
      </c>
    </row>
    <row r="6590" spans="12:14" x14ac:dyDescent="0.3">
      <c r="L6590" s="2">
        <v>6589</v>
      </c>
      <c r="M6590" s="2">
        <v>163.30307812620879</v>
      </c>
      <c r="N6590" s="4">
        <f t="shared" si="112"/>
        <v>-8.5541577877092934E-3</v>
      </c>
    </row>
    <row r="6591" spans="12:14" x14ac:dyDescent="0.3">
      <c r="L6591" s="2">
        <v>6590</v>
      </c>
      <c r="M6591" s="2">
        <v>152.73696697297538</v>
      </c>
      <c r="N6591" s="4">
        <f t="shared" si="112"/>
        <v>-7.2703144392419872E-2</v>
      </c>
    </row>
    <row r="6592" spans="12:14" x14ac:dyDescent="0.3">
      <c r="L6592" s="2">
        <v>6591</v>
      </c>
      <c r="M6592" s="2">
        <v>157.8207518536191</v>
      </c>
      <c r="N6592" s="4">
        <f t="shared" si="112"/>
        <v>-4.1838463576541196E-2</v>
      </c>
    </row>
    <row r="6593" spans="12:14" x14ac:dyDescent="0.3">
      <c r="L6593" s="2">
        <v>6592</v>
      </c>
      <c r="M6593" s="2">
        <v>173.57823350859974</v>
      </c>
      <c r="N6593" s="4">
        <f t="shared" si="112"/>
        <v>5.3828377794893356E-2</v>
      </c>
    </row>
    <row r="6594" spans="12:14" x14ac:dyDescent="0.3">
      <c r="L6594" s="2">
        <v>6593</v>
      </c>
      <c r="M6594" s="2">
        <v>182.5388878349394</v>
      </c>
      <c r="N6594" s="4">
        <f t="shared" si="112"/>
        <v>0.10823031300204855</v>
      </c>
    </row>
    <row r="6595" spans="12:14" x14ac:dyDescent="0.3">
      <c r="L6595" s="2">
        <v>6594</v>
      </c>
      <c r="M6595" s="2">
        <v>155.81479631423548</v>
      </c>
      <c r="N6595" s="4">
        <f t="shared" ref="N6595:N6658" si="113">M6595/$B$2-1</f>
        <v>-5.4017023233864814E-2</v>
      </c>
    </row>
    <row r="6596" spans="12:14" x14ac:dyDescent="0.3">
      <c r="L6596" s="2">
        <v>6595</v>
      </c>
      <c r="M6596" s="2">
        <v>160.08142666727133</v>
      </c>
      <c r="N6596" s="4">
        <f t="shared" si="113"/>
        <v>-2.8113451958221791E-2</v>
      </c>
    </row>
    <row r="6597" spans="12:14" x14ac:dyDescent="0.3">
      <c r="L6597" s="2">
        <v>6596</v>
      </c>
      <c r="M6597" s="2">
        <v>158.33392465377077</v>
      </c>
      <c r="N6597" s="4">
        <f t="shared" si="113"/>
        <v>-3.8722888261704891E-2</v>
      </c>
    </row>
    <row r="6598" spans="12:14" x14ac:dyDescent="0.3">
      <c r="L6598" s="2">
        <v>6597</v>
      </c>
      <c r="M6598" s="2">
        <v>159.18266868419047</v>
      </c>
      <c r="N6598" s="4">
        <f t="shared" si="113"/>
        <v>-3.3569992494413947E-2</v>
      </c>
    </row>
    <row r="6599" spans="12:14" x14ac:dyDescent="0.3">
      <c r="L6599" s="2">
        <v>6598</v>
      </c>
      <c r="M6599" s="2">
        <v>157.73628865804511</v>
      </c>
      <c r="N6599" s="4">
        <f t="shared" si="113"/>
        <v>-4.2351256630001499E-2</v>
      </c>
    </row>
    <row r="6600" spans="12:14" x14ac:dyDescent="0.3">
      <c r="L6600" s="2">
        <v>6599</v>
      </c>
      <c r="M6600" s="2">
        <v>164.58343627514654</v>
      </c>
      <c r="N6600" s="4">
        <f t="shared" si="113"/>
        <v>-7.808458705518273E-4</v>
      </c>
    </row>
    <row r="6601" spans="12:14" x14ac:dyDescent="0.3">
      <c r="L6601" s="2">
        <v>6600</v>
      </c>
      <c r="M6601" s="2">
        <v>163.53291125705462</v>
      </c>
      <c r="N6601" s="4">
        <f t="shared" si="113"/>
        <v>-7.1587946102703581E-3</v>
      </c>
    </row>
    <row r="6602" spans="12:14" x14ac:dyDescent="0.3">
      <c r="L6602" s="2">
        <v>6601</v>
      </c>
      <c r="M6602" s="2">
        <v>165.38752362863298</v>
      </c>
      <c r="N6602" s="4">
        <f t="shared" si="113"/>
        <v>4.1009302266108438E-3</v>
      </c>
    </row>
    <row r="6603" spans="12:14" x14ac:dyDescent="0.3">
      <c r="L6603" s="2">
        <v>6602</v>
      </c>
      <c r="M6603" s="2">
        <v>163.94986604315383</v>
      </c>
      <c r="N6603" s="4">
        <f t="shared" si="113"/>
        <v>-4.627378216826239E-3</v>
      </c>
    </row>
    <row r="6604" spans="12:14" x14ac:dyDescent="0.3">
      <c r="L6604" s="2">
        <v>6603</v>
      </c>
      <c r="M6604" s="2">
        <v>166.60854832717484</v>
      </c>
      <c r="N6604" s="4">
        <f t="shared" si="113"/>
        <v>1.151401682913189E-2</v>
      </c>
    </row>
    <row r="6605" spans="12:14" x14ac:dyDescent="0.3">
      <c r="L6605" s="2">
        <v>6604</v>
      </c>
      <c r="M6605" s="2">
        <v>171.67161496857088</v>
      </c>
      <c r="N6605" s="4">
        <f t="shared" si="113"/>
        <v>4.2252913046240126E-2</v>
      </c>
    </row>
    <row r="6606" spans="12:14" x14ac:dyDescent="0.3">
      <c r="L6606" s="2">
        <v>6605</v>
      </c>
      <c r="M6606" s="2">
        <v>149.1368757235536</v>
      </c>
      <c r="N6606" s="4">
        <f t="shared" si="113"/>
        <v>-9.4560022669175514E-2</v>
      </c>
    </row>
    <row r="6607" spans="12:14" x14ac:dyDescent="0.3">
      <c r="L6607" s="2">
        <v>6606</v>
      </c>
      <c r="M6607" s="2">
        <v>162.18713272660449</v>
      </c>
      <c r="N6607" s="4">
        <f t="shared" si="113"/>
        <v>-1.5329286825500832E-2</v>
      </c>
    </row>
    <row r="6608" spans="12:14" x14ac:dyDescent="0.3">
      <c r="L6608" s="2">
        <v>6607</v>
      </c>
      <c r="M6608" s="2">
        <v>169.97037349292196</v>
      </c>
      <c r="N6608" s="4">
        <f t="shared" si="113"/>
        <v>3.1924333775201097E-2</v>
      </c>
    </row>
    <row r="6609" spans="12:14" x14ac:dyDescent="0.3">
      <c r="L6609" s="2">
        <v>6608</v>
      </c>
      <c r="M6609" s="2">
        <v>162.92690759342634</v>
      </c>
      <c r="N6609" s="4">
        <f t="shared" si="113"/>
        <v>-1.0837964773892983E-2</v>
      </c>
    </row>
    <row r="6610" spans="12:14" x14ac:dyDescent="0.3">
      <c r="L6610" s="2">
        <v>6609</v>
      </c>
      <c r="M6610" s="2">
        <v>158.95150326820058</v>
      </c>
      <c r="N6610" s="4">
        <f t="shared" si="113"/>
        <v>-3.4973444243004526E-2</v>
      </c>
    </row>
    <row r="6611" spans="12:14" x14ac:dyDescent="0.3">
      <c r="L6611" s="2">
        <v>6610</v>
      </c>
      <c r="M6611" s="2">
        <v>170.9052621048495</v>
      </c>
      <c r="N6611" s="4">
        <f t="shared" si="113"/>
        <v>3.7600230628234366E-2</v>
      </c>
    </row>
    <row r="6612" spans="12:14" x14ac:dyDescent="0.3">
      <c r="L6612" s="2">
        <v>6611</v>
      </c>
      <c r="M6612" s="2">
        <v>144.18790203705476</v>
      </c>
      <c r="N6612" s="4">
        <f t="shared" si="113"/>
        <v>-0.12460623760276801</v>
      </c>
    </row>
    <row r="6613" spans="12:14" x14ac:dyDescent="0.3">
      <c r="L6613" s="2">
        <v>6612</v>
      </c>
      <c r="M6613" s="2">
        <v>174.60790258453156</v>
      </c>
      <c r="N6613" s="4">
        <f t="shared" si="113"/>
        <v>6.0079705913755888E-2</v>
      </c>
    </row>
    <row r="6614" spans="12:14" x14ac:dyDescent="0.3">
      <c r="L6614" s="2">
        <v>6613</v>
      </c>
      <c r="M6614" s="2">
        <v>170.83842232096072</v>
      </c>
      <c r="N6614" s="4">
        <f t="shared" si="113"/>
        <v>3.7194432852765136E-2</v>
      </c>
    </row>
    <row r="6615" spans="12:14" x14ac:dyDescent="0.3">
      <c r="L6615" s="2">
        <v>6614</v>
      </c>
      <c r="M6615" s="2">
        <v>167.86688639898119</v>
      </c>
      <c r="N6615" s="4">
        <f t="shared" si="113"/>
        <v>1.9153640427810537E-2</v>
      </c>
    </row>
    <row r="6616" spans="12:14" x14ac:dyDescent="0.3">
      <c r="L6616" s="2">
        <v>6615</v>
      </c>
      <c r="M6616" s="2">
        <v>172.42251489839654</v>
      </c>
      <c r="N6616" s="4">
        <f t="shared" si="113"/>
        <v>4.6811777593593007E-2</v>
      </c>
    </row>
    <row r="6617" spans="12:14" x14ac:dyDescent="0.3">
      <c r="L6617" s="2">
        <v>6616</v>
      </c>
      <c r="M6617" s="2">
        <v>152.29592138625313</v>
      </c>
      <c r="N6617" s="4">
        <f t="shared" si="113"/>
        <v>-7.5380820883269029E-2</v>
      </c>
    </row>
    <row r="6618" spans="12:14" x14ac:dyDescent="0.3">
      <c r="L6618" s="2">
        <v>6617</v>
      </c>
      <c r="M6618" s="2">
        <v>169.57043954121002</v>
      </c>
      <c r="N6618" s="4">
        <f t="shared" si="113"/>
        <v>2.9496254291739854E-2</v>
      </c>
    </row>
    <row r="6619" spans="12:14" x14ac:dyDescent="0.3">
      <c r="L6619" s="2">
        <v>6618</v>
      </c>
      <c r="M6619" s="2">
        <v>151.93445945278478</v>
      </c>
      <c r="N6619" s="4">
        <f t="shared" si="113"/>
        <v>-7.7575329003797155E-2</v>
      </c>
    </row>
    <row r="6620" spans="12:14" x14ac:dyDescent="0.3">
      <c r="L6620" s="2">
        <v>6619</v>
      </c>
      <c r="M6620" s="2">
        <v>155.39512236240614</v>
      </c>
      <c r="N6620" s="4">
        <f t="shared" si="113"/>
        <v>-5.6564948229524847E-2</v>
      </c>
    </row>
    <row r="6621" spans="12:14" x14ac:dyDescent="0.3">
      <c r="L6621" s="2">
        <v>6620</v>
      </c>
      <c r="M6621" s="2">
        <v>168.41936352463881</v>
      </c>
      <c r="N6621" s="4">
        <f t="shared" si="113"/>
        <v>2.2507840210421515E-2</v>
      </c>
    </row>
    <row r="6622" spans="12:14" x14ac:dyDescent="0.3">
      <c r="L6622" s="2">
        <v>6621</v>
      </c>
      <c r="M6622" s="2">
        <v>161.41346661208357</v>
      </c>
      <c r="N6622" s="4">
        <f t="shared" si="113"/>
        <v>-2.0026369460461879E-2</v>
      </c>
    </row>
    <row r="6623" spans="12:14" x14ac:dyDescent="0.3">
      <c r="L6623" s="2">
        <v>6622</v>
      </c>
      <c r="M6623" s="2">
        <v>162.73152525660342</v>
      </c>
      <c r="N6623" s="4">
        <f t="shared" si="113"/>
        <v>-1.2024170249671506E-2</v>
      </c>
    </row>
    <row r="6624" spans="12:14" x14ac:dyDescent="0.3">
      <c r="L6624" s="2">
        <v>6623</v>
      </c>
      <c r="M6624" s="2">
        <v>161.71347722148491</v>
      </c>
      <c r="N6624" s="4">
        <f t="shared" si="113"/>
        <v>-1.8204944691721958E-2</v>
      </c>
    </row>
    <row r="6625" spans="12:14" x14ac:dyDescent="0.3">
      <c r="L6625" s="2">
        <v>6624</v>
      </c>
      <c r="M6625" s="2">
        <v>151.82798761066252</v>
      </c>
      <c r="N6625" s="4">
        <f t="shared" si="113"/>
        <v>-7.8221740978366427E-2</v>
      </c>
    </row>
    <row r="6626" spans="12:14" x14ac:dyDescent="0.3">
      <c r="L6626" s="2">
        <v>6625</v>
      </c>
      <c r="M6626" s="2">
        <v>156.86354039708098</v>
      </c>
      <c r="N6626" s="4">
        <f t="shared" si="113"/>
        <v>-4.7649886910333117E-2</v>
      </c>
    </row>
    <row r="6627" spans="12:14" x14ac:dyDescent="0.3">
      <c r="L6627" s="2">
        <v>6626</v>
      </c>
      <c r="M6627" s="2">
        <v>180.02768291414137</v>
      </c>
      <c r="N6627" s="4">
        <f t="shared" si="113"/>
        <v>9.2984282699153376E-2</v>
      </c>
    </row>
    <row r="6628" spans="12:14" x14ac:dyDescent="0.3">
      <c r="L6628" s="2">
        <v>6627</v>
      </c>
      <c r="M6628" s="2">
        <v>165.72120990674574</v>
      </c>
      <c r="N6628" s="4">
        <f t="shared" si="113"/>
        <v>6.1268067552977534E-3</v>
      </c>
    </row>
    <row r="6629" spans="12:14" x14ac:dyDescent="0.3">
      <c r="L6629" s="2">
        <v>6628</v>
      </c>
      <c r="M6629" s="2">
        <v>157.51258075863367</v>
      </c>
      <c r="N6629" s="4">
        <f t="shared" si="113"/>
        <v>-4.3709432295068296E-2</v>
      </c>
    </row>
    <row r="6630" spans="12:14" x14ac:dyDescent="0.3">
      <c r="L6630" s="2">
        <v>6629</v>
      </c>
      <c r="M6630" s="2">
        <v>165.9813557034947</v>
      </c>
      <c r="N6630" s="4">
        <f t="shared" si="113"/>
        <v>7.7062042260325203E-3</v>
      </c>
    </row>
    <row r="6631" spans="12:14" x14ac:dyDescent="0.3">
      <c r="L6631" s="2">
        <v>6630</v>
      </c>
      <c r="M6631" s="2">
        <v>163.04467868487913</v>
      </c>
      <c r="N6631" s="4">
        <f t="shared" si="113"/>
        <v>-1.0122952783344741E-2</v>
      </c>
    </row>
    <row r="6632" spans="12:14" x14ac:dyDescent="0.3">
      <c r="L6632" s="2">
        <v>6631</v>
      </c>
      <c r="M6632" s="2">
        <v>174.50198940603687</v>
      </c>
      <c r="N6632" s="4">
        <f t="shared" si="113"/>
        <v>5.943668569846694E-2</v>
      </c>
    </row>
    <row r="6633" spans="12:14" x14ac:dyDescent="0.3">
      <c r="L6633" s="2">
        <v>6632</v>
      </c>
      <c r="M6633" s="2">
        <v>155.07936568905856</v>
      </c>
      <c r="N6633" s="4">
        <f t="shared" si="113"/>
        <v>-5.8481970520429249E-2</v>
      </c>
    </row>
    <row r="6634" spans="12:14" x14ac:dyDescent="0.3">
      <c r="L6634" s="2">
        <v>6633</v>
      </c>
      <c r="M6634" s="2">
        <v>161.45778797590452</v>
      </c>
      <c r="N6634" s="4">
        <f t="shared" si="113"/>
        <v>-1.9757285543700043E-2</v>
      </c>
    </row>
    <row r="6635" spans="12:14" x14ac:dyDescent="0.3">
      <c r="L6635" s="2">
        <v>6634</v>
      </c>
      <c r="M6635" s="2">
        <v>169.41592434803812</v>
      </c>
      <c r="N6635" s="4">
        <f t="shared" si="113"/>
        <v>2.8558161467117538E-2</v>
      </c>
    </row>
    <row r="6636" spans="12:14" x14ac:dyDescent="0.3">
      <c r="L6636" s="2">
        <v>6635</v>
      </c>
      <c r="M6636" s="2">
        <v>182.58323698828926</v>
      </c>
      <c r="N6636" s="4">
        <f t="shared" si="113"/>
        <v>0.10849956563463148</v>
      </c>
    </row>
    <row r="6637" spans="12:14" x14ac:dyDescent="0.3">
      <c r="L6637" s="2">
        <v>6636</v>
      </c>
      <c r="M6637" s="2">
        <v>165.27181512282274</v>
      </c>
      <c r="N6637" s="4">
        <f t="shared" si="113"/>
        <v>3.3984406084697216E-3</v>
      </c>
    </row>
    <row r="6638" spans="12:14" x14ac:dyDescent="0.3">
      <c r="L6638" s="2">
        <v>6637</v>
      </c>
      <c r="M6638" s="2">
        <v>157.3190900518027</v>
      </c>
      <c r="N6638" s="4">
        <f t="shared" si="113"/>
        <v>-4.4884153304589058E-2</v>
      </c>
    </row>
    <row r="6639" spans="12:14" x14ac:dyDescent="0.3">
      <c r="L6639" s="2">
        <v>6638</v>
      </c>
      <c r="M6639" s="2">
        <v>161.15159289006297</v>
      </c>
      <c r="N6639" s="4">
        <f t="shared" si="113"/>
        <v>-2.1616257513161763E-2</v>
      </c>
    </row>
    <row r="6640" spans="12:14" x14ac:dyDescent="0.3">
      <c r="L6640" s="2">
        <v>6639</v>
      </c>
      <c r="M6640" s="2">
        <v>176.21270161800621</v>
      </c>
      <c r="N6640" s="4">
        <f t="shared" si="113"/>
        <v>6.9822763715122527E-2</v>
      </c>
    </row>
    <row r="6641" spans="12:14" x14ac:dyDescent="0.3">
      <c r="L6641" s="2">
        <v>6640</v>
      </c>
      <c r="M6641" s="2">
        <v>152.67973534070165</v>
      </c>
      <c r="N6641" s="4">
        <f t="shared" si="113"/>
        <v>-7.3050609146372292E-2</v>
      </c>
    </row>
    <row r="6642" spans="12:14" x14ac:dyDescent="0.3">
      <c r="L6642" s="2">
        <v>6641</v>
      </c>
      <c r="M6642" s="2">
        <v>156.77922003821618</v>
      </c>
      <c r="N6642" s="4">
        <f t="shared" si="113"/>
        <v>-4.8161812773394597E-2</v>
      </c>
    </row>
    <row r="6643" spans="12:14" x14ac:dyDescent="0.3">
      <c r="L6643" s="2">
        <v>6642</v>
      </c>
      <c r="M6643" s="2">
        <v>157.66851839024793</v>
      </c>
      <c r="N6643" s="4">
        <f t="shared" si="113"/>
        <v>-4.2762703560482507E-2</v>
      </c>
    </row>
    <row r="6644" spans="12:14" x14ac:dyDescent="0.3">
      <c r="L6644" s="2">
        <v>6643</v>
      </c>
      <c r="M6644" s="2">
        <v>174.08181745773811</v>
      </c>
      <c r="N6644" s="4">
        <f t="shared" si="113"/>
        <v>5.6885737266049174E-2</v>
      </c>
    </row>
    <row r="6645" spans="12:14" x14ac:dyDescent="0.3">
      <c r="L6645" s="2">
        <v>6644</v>
      </c>
      <c r="M6645" s="2">
        <v>175.39339211888205</v>
      </c>
      <c r="N6645" s="4">
        <f t="shared" si="113"/>
        <v>6.4848570909253223E-2</v>
      </c>
    </row>
    <row r="6646" spans="12:14" x14ac:dyDescent="0.3">
      <c r="L6646" s="2">
        <v>6645</v>
      </c>
      <c r="M6646" s="2">
        <v>157.06313613791053</v>
      </c>
      <c r="N6646" s="4">
        <f t="shared" si="113"/>
        <v>-4.6438101011136546E-2</v>
      </c>
    </row>
    <row r="6647" spans="12:14" x14ac:dyDescent="0.3">
      <c r="L6647" s="2">
        <v>6646</v>
      </c>
      <c r="M6647" s="2">
        <v>160.24791777598668</v>
      </c>
      <c r="N6647" s="4">
        <f t="shared" si="113"/>
        <v>-2.7102650940903694E-2</v>
      </c>
    </row>
    <row r="6648" spans="12:14" x14ac:dyDescent="0.3">
      <c r="L6648" s="2">
        <v>6647</v>
      </c>
      <c r="M6648" s="2">
        <v>182.18330483968097</v>
      </c>
      <c r="N6648" s="4">
        <f t="shared" si="113"/>
        <v>0.10607149709817509</v>
      </c>
    </row>
    <row r="6649" spans="12:14" x14ac:dyDescent="0.3">
      <c r="L6649" s="2">
        <v>6648</v>
      </c>
      <c r="M6649" s="2">
        <v>152.02578250176526</v>
      </c>
      <c r="N6649" s="4">
        <f t="shared" si="113"/>
        <v>-7.7020888400173848E-2</v>
      </c>
    </row>
    <row r="6650" spans="12:14" x14ac:dyDescent="0.3">
      <c r="L6650" s="2">
        <v>6649</v>
      </c>
      <c r="M6650" s="2">
        <v>160.54459070956378</v>
      </c>
      <c r="N6650" s="4">
        <f t="shared" si="113"/>
        <v>-2.5301489873599037E-2</v>
      </c>
    </row>
    <row r="6651" spans="12:14" x14ac:dyDescent="0.3">
      <c r="L6651" s="2">
        <v>6650</v>
      </c>
      <c r="M6651" s="2">
        <v>179.03997289315569</v>
      </c>
      <c r="N6651" s="4">
        <f t="shared" si="113"/>
        <v>8.6987696444601248E-2</v>
      </c>
    </row>
    <row r="6652" spans="12:14" x14ac:dyDescent="0.3">
      <c r="L6652" s="2">
        <v>6651</v>
      </c>
      <c r="M6652" s="2">
        <v>185.50973313389306</v>
      </c>
      <c r="N6652" s="4">
        <f t="shared" si="113"/>
        <v>0.1262669125156668</v>
      </c>
    </row>
    <row r="6653" spans="12:14" x14ac:dyDescent="0.3">
      <c r="L6653" s="2">
        <v>6652</v>
      </c>
      <c r="M6653" s="2">
        <v>184.67081484507526</v>
      </c>
      <c r="N6653" s="4">
        <f t="shared" si="113"/>
        <v>0.12117367080247976</v>
      </c>
    </row>
    <row r="6654" spans="12:14" x14ac:dyDescent="0.3">
      <c r="L6654" s="2">
        <v>6653</v>
      </c>
      <c r="M6654" s="2">
        <v>143.81655566984031</v>
      </c>
      <c r="N6654" s="4">
        <f t="shared" si="113"/>
        <v>-0.12686075610921566</v>
      </c>
    </row>
    <row r="6655" spans="12:14" x14ac:dyDescent="0.3">
      <c r="L6655" s="2">
        <v>6654</v>
      </c>
      <c r="M6655" s="2">
        <v>169.17179410046285</v>
      </c>
      <c r="N6655" s="4">
        <f t="shared" si="113"/>
        <v>2.7075997617580727E-2</v>
      </c>
    </row>
    <row r="6656" spans="12:14" x14ac:dyDescent="0.3">
      <c r="L6656" s="2">
        <v>6655</v>
      </c>
      <c r="M6656" s="2">
        <v>172.13351191965336</v>
      </c>
      <c r="N6656" s="4">
        <f t="shared" si="113"/>
        <v>4.5057182365201509E-2</v>
      </c>
    </row>
    <row r="6657" spans="12:14" x14ac:dyDescent="0.3">
      <c r="L6657" s="2">
        <v>6656</v>
      </c>
      <c r="M6657" s="2">
        <v>165.2615616558798</v>
      </c>
      <c r="N6657" s="4">
        <f t="shared" si="113"/>
        <v>3.3361897477666158E-3</v>
      </c>
    </row>
    <row r="6658" spans="12:14" x14ac:dyDescent="0.3">
      <c r="L6658" s="2">
        <v>6657</v>
      </c>
      <c r="M6658" s="2">
        <v>163.66148071838424</v>
      </c>
      <c r="N6658" s="4">
        <f t="shared" si="113"/>
        <v>-6.3782235436784518E-3</v>
      </c>
    </row>
    <row r="6659" spans="12:14" x14ac:dyDescent="0.3">
      <c r="L6659" s="2">
        <v>6658</v>
      </c>
      <c r="M6659" s="2">
        <v>165.56650907349677</v>
      </c>
      <c r="N6659" s="4">
        <f t="shared" ref="N6659:N6722" si="114">M6659/$B$2-1</f>
        <v>5.1875868724187146E-3</v>
      </c>
    </row>
    <row r="6660" spans="12:14" x14ac:dyDescent="0.3">
      <c r="L6660" s="2">
        <v>6659</v>
      </c>
      <c r="M6660" s="2">
        <v>156.46371387174628</v>
      </c>
      <c r="N6660" s="4">
        <f t="shared" si="114"/>
        <v>-5.0077314186645183E-2</v>
      </c>
    </row>
    <row r="6661" spans="12:14" x14ac:dyDescent="0.3">
      <c r="L6661" s="2">
        <v>6660</v>
      </c>
      <c r="M6661" s="2">
        <v>154.29976656275127</v>
      </c>
      <c r="N6661" s="4">
        <f t="shared" si="114"/>
        <v>-6.3215073663606569E-2</v>
      </c>
    </row>
    <row r="6662" spans="12:14" x14ac:dyDescent="0.3">
      <c r="L6662" s="2">
        <v>6661</v>
      </c>
      <c r="M6662" s="2">
        <v>167.16870372120951</v>
      </c>
      <c r="N6662" s="4">
        <f t="shared" si="114"/>
        <v>1.4914832923849097E-2</v>
      </c>
    </row>
    <row r="6663" spans="12:14" x14ac:dyDescent="0.3">
      <c r="L6663" s="2">
        <v>6662</v>
      </c>
      <c r="M6663" s="2">
        <v>162.75990725183786</v>
      </c>
      <c r="N6663" s="4">
        <f t="shared" si="114"/>
        <v>-1.1851857446436243E-2</v>
      </c>
    </row>
    <row r="6664" spans="12:14" x14ac:dyDescent="0.3">
      <c r="L6664" s="2">
        <v>6663</v>
      </c>
      <c r="M6664" s="2">
        <v>155.75263903993138</v>
      </c>
      <c r="N6664" s="4">
        <f t="shared" si="114"/>
        <v>-5.4394392551572412E-2</v>
      </c>
    </row>
    <row r="6665" spans="12:14" x14ac:dyDescent="0.3">
      <c r="L6665" s="2">
        <v>6664</v>
      </c>
      <c r="M6665" s="2">
        <v>164.38951044621561</v>
      </c>
      <c r="N6665" s="4">
        <f t="shared" si="114"/>
        <v>-1.9582085938836258E-3</v>
      </c>
    </row>
    <row r="6666" spans="12:14" x14ac:dyDescent="0.3">
      <c r="L6666" s="2">
        <v>6665</v>
      </c>
      <c r="M6666" s="2">
        <v>159.81836731051689</v>
      </c>
      <c r="N6666" s="4">
        <f t="shared" si="114"/>
        <v>-2.9710538237928352E-2</v>
      </c>
    </row>
    <row r="6667" spans="12:14" x14ac:dyDescent="0.3">
      <c r="L6667" s="2">
        <v>6666</v>
      </c>
      <c r="M6667" s="2">
        <v>177.52877942051691</v>
      </c>
      <c r="N6667" s="4">
        <f t="shared" si="114"/>
        <v>7.7812936835550017E-2</v>
      </c>
    </row>
    <row r="6668" spans="12:14" x14ac:dyDescent="0.3">
      <c r="L6668" s="2">
        <v>6667</v>
      </c>
      <c r="M6668" s="2">
        <v>161.34511761167568</v>
      </c>
      <c r="N6668" s="4">
        <f t="shared" si="114"/>
        <v>-2.0441329993057589E-2</v>
      </c>
    </row>
    <row r="6669" spans="12:14" x14ac:dyDescent="0.3">
      <c r="L6669" s="2">
        <v>6668</v>
      </c>
      <c r="M6669" s="2">
        <v>164.69138949375264</v>
      </c>
      <c r="N6669" s="4">
        <f t="shared" si="114"/>
        <v>-1.2544016131132985E-4</v>
      </c>
    </row>
    <row r="6670" spans="12:14" x14ac:dyDescent="0.3">
      <c r="L6670" s="2">
        <v>6669</v>
      </c>
      <c r="M6670" s="2">
        <v>165.86941098030994</v>
      </c>
      <c r="N6670" s="4">
        <f t="shared" si="114"/>
        <v>7.0265652894452302E-3</v>
      </c>
    </row>
    <row r="6671" spans="12:14" x14ac:dyDescent="0.3">
      <c r="L6671" s="2">
        <v>6670</v>
      </c>
      <c r="M6671" s="2">
        <v>168.14614886356912</v>
      </c>
      <c r="N6671" s="4">
        <f t="shared" si="114"/>
        <v>2.0849099035073815E-2</v>
      </c>
    </row>
    <row r="6672" spans="12:14" x14ac:dyDescent="0.3">
      <c r="L6672" s="2">
        <v>6671</v>
      </c>
      <c r="M6672" s="2">
        <v>160.434597341949</v>
      </c>
      <c r="N6672" s="4">
        <f t="shared" si="114"/>
        <v>-2.5969281737928229E-2</v>
      </c>
    </row>
    <row r="6673" spans="12:14" x14ac:dyDescent="0.3">
      <c r="L6673" s="2">
        <v>6672</v>
      </c>
      <c r="M6673" s="2">
        <v>152.38422136550989</v>
      </c>
      <c r="N6673" s="4">
        <f t="shared" si="114"/>
        <v>-7.4844733944149033E-2</v>
      </c>
    </row>
    <row r="6674" spans="12:14" x14ac:dyDescent="0.3">
      <c r="L6674" s="2">
        <v>6673</v>
      </c>
      <c r="M6674" s="2">
        <v>171.24777938725782</v>
      </c>
      <c r="N6674" s="4">
        <f t="shared" si="114"/>
        <v>3.9679721960707237E-2</v>
      </c>
    </row>
    <row r="6675" spans="12:14" x14ac:dyDescent="0.3">
      <c r="L6675" s="2">
        <v>6674</v>
      </c>
      <c r="M6675" s="2">
        <v>175.19342732414879</v>
      </c>
      <c r="N6675" s="4">
        <f t="shared" si="114"/>
        <v>6.3634544409557403E-2</v>
      </c>
    </row>
    <row r="6676" spans="12:14" x14ac:dyDescent="0.3">
      <c r="L6676" s="2">
        <v>6675</v>
      </c>
      <c r="M6676" s="2">
        <v>167.13219391805001</v>
      </c>
      <c r="N6676" s="4">
        <f t="shared" si="114"/>
        <v>1.469317456346908E-2</v>
      </c>
    </row>
    <row r="6677" spans="12:14" x14ac:dyDescent="0.3">
      <c r="L6677" s="2">
        <v>6676</v>
      </c>
      <c r="M6677" s="2">
        <v>171.58548231402941</v>
      </c>
      <c r="N6677" s="4">
        <f t="shared" si="114"/>
        <v>4.1729984371510209E-2</v>
      </c>
    </row>
    <row r="6678" spans="12:14" x14ac:dyDescent="0.3">
      <c r="L6678" s="2">
        <v>6677</v>
      </c>
      <c r="M6678" s="2">
        <v>178.38901282401605</v>
      </c>
      <c r="N6678" s="4">
        <f t="shared" si="114"/>
        <v>8.3035586898350555E-2</v>
      </c>
    </row>
    <row r="6679" spans="12:14" x14ac:dyDescent="0.3">
      <c r="L6679" s="2">
        <v>6678</v>
      </c>
      <c r="M6679" s="2">
        <v>166.85001215188203</v>
      </c>
      <c r="N6679" s="4">
        <f t="shared" si="114"/>
        <v>1.2979992288979725E-2</v>
      </c>
    </row>
    <row r="6680" spans="12:14" x14ac:dyDescent="0.3">
      <c r="L6680" s="2">
        <v>6679</v>
      </c>
      <c r="M6680" s="2">
        <v>167.27722734888482</v>
      </c>
      <c r="N6680" s="4">
        <f t="shared" si="114"/>
        <v>1.5573701701309117E-2</v>
      </c>
    </row>
    <row r="6681" spans="12:14" x14ac:dyDescent="0.3">
      <c r="L6681" s="2">
        <v>6680</v>
      </c>
      <c r="M6681" s="2">
        <v>147.32858726574662</v>
      </c>
      <c r="N6681" s="4">
        <f t="shared" si="114"/>
        <v>-0.10553850570565348</v>
      </c>
    </row>
    <row r="6682" spans="12:14" x14ac:dyDescent="0.3">
      <c r="L6682" s="2">
        <v>6681</v>
      </c>
      <c r="M6682" s="2">
        <v>155.28227642054375</v>
      </c>
      <c r="N6682" s="4">
        <f t="shared" si="114"/>
        <v>-5.7250058646020063E-2</v>
      </c>
    </row>
    <row r="6683" spans="12:14" x14ac:dyDescent="0.3">
      <c r="L6683" s="2">
        <v>6682</v>
      </c>
      <c r="M6683" s="2">
        <v>166.16880927208973</v>
      </c>
      <c r="N6683" s="4">
        <f t="shared" si="114"/>
        <v>8.8442725547126511E-3</v>
      </c>
    </row>
    <row r="6684" spans="12:14" x14ac:dyDescent="0.3">
      <c r="L6684" s="2">
        <v>6683</v>
      </c>
      <c r="M6684" s="2">
        <v>163.80452634680958</v>
      </c>
      <c r="N6684" s="4">
        <f t="shared" si="114"/>
        <v>-5.5097647541916261E-3</v>
      </c>
    </row>
    <row r="6685" spans="12:14" x14ac:dyDescent="0.3">
      <c r="L6685" s="2">
        <v>6684</v>
      </c>
      <c r="M6685" s="2">
        <v>165.26110513655337</v>
      </c>
      <c r="N6685" s="4">
        <f t="shared" si="114"/>
        <v>3.3334181270887608E-3</v>
      </c>
    </row>
    <row r="6686" spans="12:14" x14ac:dyDescent="0.3">
      <c r="L6686" s="2">
        <v>6685</v>
      </c>
      <c r="M6686" s="2">
        <v>168.22510668018046</v>
      </c>
      <c r="N6686" s="4">
        <f t="shared" si="114"/>
        <v>2.1328467825225905E-2</v>
      </c>
    </row>
    <row r="6687" spans="12:14" x14ac:dyDescent="0.3">
      <c r="L6687" s="2">
        <v>6686</v>
      </c>
      <c r="M6687" s="2">
        <v>157.71529177294107</v>
      </c>
      <c r="N6687" s="4">
        <f t="shared" si="114"/>
        <v>-4.2478732943826536E-2</v>
      </c>
    </row>
    <row r="6688" spans="12:14" x14ac:dyDescent="0.3">
      <c r="L6688" s="2">
        <v>6687</v>
      </c>
      <c r="M6688" s="2">
        <v>155.4492610008497</v>
      </c>
      <c r="N6688" s="4">
        <f t="shared" si="114"/>
        <v>-5.6236261663394016E-2</v>
      </c>
    </row>
    <row r="6689" spans="12:14" x14ac:dyDescent="0.3">
      <c r="L6689" s="2">
        <v>6688</v>
      </c>
      <c r="M6689" s="2">
        <v>164.27109243263698</v>
      </c>
      <c r="N6689" s="4">
        <f t="shared" si="114"/>
        <v>-2.6771481788119278E-3</v>
      </c>
    </row>
    <row r="6690" spans="12:14" x14ac:dyDescent="0.3">
      <c r="L6690" s="2">
        <v>6689</v>
      </c>
      <c r="M6690" s="2">
        <v>156.50462140067444</v>
      </c>
      <c r="N6690" s="4">
        <f t="shared" si="114"/>
        <v>-4.9828956348346165E-2</v>
      </c>
    </row>
    <row r="6691" spans="12:14" x14ac:dyDescent="0.3">
      <c r="L6691" s="2">
        <v>6690</v>
      </c>
      <c r="M6691" s="2">
        <v>161.58739710172296</v>
      </c>
      <c r="N6691" s="4">
        <f t="shared" si="114"/>
        <v>-1.8970402464826619E-2</v>
      </c>
    </row>
    <row r="6692" spans="12:14" x14ac:dyDescent="0.3">
      <c r="L6692" s="2">
        <v>6691</v>
      </c>
      <c r="M6692" s="2">
        <v>156.63216492073479</v>
      </c>
      <c r="N6692" s="4">
        <f t="shared" si="114"/>
        <v>-4.9054613977608796E-2</v>
      </c>
    </row>
    <row r="6693" spans="12:14" x14ac:dyDescent="0.3">
      <c r="L6693" s="2">
        <v>6692</v>
      </c>
      <c r="M6693" s="2">
        <v>185.24999571436078</v>
      </c>
      <c r="N6693" s="4">
        <f t="shared" si="114"/>
        <v>0.12468999438517581</v>
      </c>
    </row>
    <row r="6694" spans="12:14" x14ac:dyDescent="0.3">
      <c r="L6694" s="2">
        <v>6693</v>
      </c>
      <c r="M6694" s="2">
        <v>160.79419522837884</v>
      </c>
      <c r="N6694" s="4">
        <f t="shared" si="114"/>
        <v>-2.3786090621997991E-2</v>
      </c>
    </row>
    <row r="6695" spans="12:14" x14ac:dyDescent="0.3">
      <c r="L6695" s="2">
        <v>6694</v>
      </c>
      <c r="M6695" s="2">
        <v>161.24314959140517</v>
      </c>
      <c r="N6695" s="4">
        <f t="shared" si="114"/>
        <v>-2.1060398359041943E-2</v>
      </c>
    </row>
    <row r="6696" spans="12:14" x14ac:dyDescent="0.3">
      <c r="L6696" s="2">
        <v>6695</v>
      </c>
      <c r="M6696" s="2">
        <v>157.18842526726033</v>
      </c>
      <c r="N6696" s="4">
        <f t="shared" si="114"/>
        <v>-4.5677445499963332E-2</v>
      </c>
    </row>
    <row r="6697" spans="12:14" x14ac:dyDescent="0.3">
      <c r="L6697" s="2">
        <v>6696</v>
      </c>
      <c r="M6697" s="2">
        <v>162.38269525176406</v>
      </c>
      <c r="N6697" s="4">
        <f t="shared" si="114"/>
        <v>-1.4141987390078326E-2</v>
      </c>
    </row>
    <row r="6698" spans="12:14" x14ac:dyDescent="0.3">
      <c r="L6698" s="2">
        <v>6697</v>
      </c>
      <c r="M6698" s="2">
        <v>156.84196453323472</v>
      </c>
      <c r="N6698" s="4">
        <f t="shared" si="114"/>
        <v>-4.778087832058675E-2</v>
      </c>
    </row>
    <row r="6699" spans="12:14" x14ac:dyDescent="0.3">
      <c r="L6699" s="2">
        <v>6698</v>
      </c>
      <c r="M6699" s="2">
        <v>150.73459341999217</v>
      </c>
      <c r="N6699" s="4">
        <f t="shared" si="114"/>
        <v>-8.4859957089647553E-2</v>
      </c>
    </row>
    <row r="6700" spans="12:14" x14ac:dyDescent="0.3">
      <c r="L6700" s="2">
        <v>6699</v>
      </c>
      <c r="M6700" s="2">
        <v>159.10991515960396</v>
      </c>
      <c r="N6700" s="4">
        <f t="shared" si="114"/>
        <v>-3.4011693779443242E-2</v>
      </c>
    </row>
    <row r="6701" spans="12:14" x14ac:dyDescent="0.3">
      <c r="L6701" s="2">
        <v>6700</v>
      </c>
      <c r="M6701" s="2">
        <v>172.03480408360909</v>
      </c>
      <c r="N6701" s="4">
        <f t="shared" si="114"/>
        <v>4.4457907233570237E-2</v>
      </c>
    </row>
    <row r="6702" spans="12:14" x14ac:dyDescent="0.3">
      <c r="L6702" s="2">
        <v>6701</v>
      </c>
      <c r="M6702" s="2">
        <v>160.48680345786633</v>
      </c>
      <c r="N6702" s="4">
        <f t="shared" si="114"/>
        <v>-2.565232790485783E-2</v>
      </c>
    </row>
    <row r="6703" spans="12:14" x14ac:dyDescent="0.3">
      <c r="L6703" s="2">
        <v>6702</v>
      </c>
      <c r="M6703" s="2">
        <v>161.64314237111947</v>
      </c>
      <c r="N6703" s="4">
        <f t="shared" si="114"/>
        <v>-1.8631961718942658E-2</v>
      </c>
    </row>
    <row r="6704" spans="12:14" x14ac:dyDescent="0.3">
      <c r="L6704" s="2">
        <v>6703</v>
      </c>
      <c r="M6704" s="2">
        <v>163.3871145628618</v>
      </c>
      <c r="N6704" s="4">
        <f t="shared" si="114"/>
        <v>-8.0439556735177886E-3</v>
      </c>
    </row>
    <row r="6705" spans="12:14" x14ac:dyDescent="0.3">
      <c r="L6705" s="2">
        <v>6704</v>
      </c>
      <c r="M6705" s="2">
        <v>175.06716841922591</v>
      </c>
      <c r="N6705" s="4">
        <f t="shared" si="114"/>
        <v>6.2868001195770962E-2</v>
      </c>
    </row>
    <row r="6706" spans="12:14" x14ac:dyDescent="0.3">
      <c r="L6706" s="2">
        <v>6705</v>
      </c>
      <c r="M6706" s="2">
        <v>172.93803918890609</v>
      </c>
      <c r="N6706" s="4">
        <f t="shared" si="114"/>
        <v>4.9941629279487865E-2</v>
      </c>
    </row>
    <row r="6707" spans="12:14" x14ac:dyDescent="0.3">
      <c r="L6707" s="2">
        <v>6706</v>
      </c>
      <c r="M6707" s="2">
        <v>168.74343374507492</v>
      </c>
      <c r="N6707" s="4">
        <f t="shared" si="114"/>
        <v>2.4475335718300961E-2</v>
      </c>
    </row>
    <row r="6708" spans="12:14" x14ac:dyDescent="0.3">
      <c r="L6708" s="2">
        <v>6707</v>
      </c>
      <c r="M6708" s="2">
        <v>162.337596171999</v>
      </c>
      <c r="N6708" s="4">
        <f t="shared" si="114"/>
        <v>-1.4415792976805397E-2</v>
      </c>
    </row>
    <row r="6709" spans="12:14" x14ac:dyDescent="0.3">
      <c r="L6709" s="2">
        <v>6708</v>
      </c>
      <c r="M6709" s="2">
        <v>167.09698885775384</v>
      </c>
      <c r="N6709" s="4">
        <f t="shared" si="114"/>
        <v>1.4479437559513197E-2</v>
      </c>
    </row>
    <row r="6710" spans="12:14" x14ac:dyDescent="0.3">
      <c r="L6710" s="2">
        <v>6709</v>
      </c>
      <c r="M6710" s="2">
        <v>168.95976948657653</v>
      </c>
      <c r="N6710" s="4">
        <f t="shared" si="114"/>
        <v>2.5788753529494501E-2</v>
      </c>
    </row>
    <row r="6711" spans="12:14" x14ac:dyDescent="0.3">
      <c r="L6711" s="2">
        <v>6710</v>
      </c>
      <c r="M6711" s="2">
        <v>164.3929739732381</v>
      </c>
      <c r="N6711" s="4">
        <f t="shared" si="114"/>
        <v>-1.9371808245038924E-3</v>
      </c>
    </row>
    <row r="6712" spans="12:14" x14ac:dyDescent="0.3">
      <c r="L6712" s="2">
        <v>6711</v>
      </c>
      <c r="M6712" s="2">
        <v>151.31236580888915</v>
      </c>
      <c r="N6712" s="4">
        <f t="shared" si="114"/>
        <v>-8.135218467476224E-2</v>
      </c>
    </row>
    <row r="6713" spans="12:14" x14ac:dyDescent="0.3">
      <c r="L6713" s="2">
        <v>6712</v>
      </c>
      <c r="M6713" s="2">
        <v>165.41065661580438</v>
      </c>
      <c r="N6713" s="4">
        <f t="shared" si="114"/>
        <v>4.2413752458487775E-3</v>
      </c>
    </row>
    <row r="6714" spans="12:14" x14ac:dyDescent="0.3">
      <c r="L6714" s="2">
        <v>6713</v>
      </c>
      <c r="M6714" s="2">
        <v>161.15727041297316</v>
      </c>
      <c r="N6714" s="4">
        <f t="shared" si="114"/>
        <v>-2.1581788129314439E-2</v>
      </c>
    </row>
    <row r="6715" spans="12:14" x14ac:dyDescent="0.3">
      <c r="L6715" s="2">
        <v>6714</v>
      </c>
      <c r="M6715" s="2">
        <v>176.9438710729535</v>
      </c>
      <c r="N6715" s="4">
        <f t="shared" si="114"/>
        <v>7.4261840579919136E-2</v>
      </c>
    </row>
    <row r="6716" spans="12:14" x14ac:dyDescent="0.3">
      <c r="L6716" s="2">
        <v>6715</v>
      </c>
      <c r="M6716" s="2">
        <v>173.73023331837575</v>
      </c>
      <c r="N6716" s="4">
        <f t="shared" si="114"/>
        <v>5.4751199220849589E-2</v>
      </c>
    </row>
    <row r="6717" spans="12:14" x14ac:dyDescent="0.3">
      <c r="L6717" s="2">
        <v>6716</v>
      </c>
      <c r="M6717" s="2">
        <v>174.5810357406493</v>
      </c>
      <c r="N6717" s="4">
        <f t="shared" si="114"/>
        <v>5.9916591899212612E-2</v>
      </c>
    </row>
    <row r="6718" spans="12:14" x14ac:dyDescent="0.3">
      <c r="L6718" s="2">
        <v>6717</v>
      </c>
      <c r="M6718" s="2">
        <v>170.97025500557643</v>
      </c>
      <c r="N6718" s="4">
        <f t="shared" si="114"/>
        <v>3.7994815604454057E-2</v>
      </c>
    </row>
    <row r="6719" spans="12:14" x14ac:dyDescent="0.3">
      <c r="L6719" s="2">
        <v>6718</v>
      </c>
      <c r="M6719" s="2">
        <v>167.14823354174729</v>
      </c>
      <c r="N6719" s="4">
        <f t="shared" si="114"/>
        <v>1.479055434594323E-2</v>
      </c>
    </row>
    <row r="6720" spans="12:14" x14ac:dyDescent="0.3">
      <c r="L6720" s="2">
        <v>6719</v>
      </c>
      <c r="M6720" s="2">
        <v>170.74046291342475</v>
      </c>
      <c r="N6720" s="4">
        <f t="shared" si="114"/>
        <v>3.6599701581183863E-2</v>
      </c>
    </row>
    <row r="6721" spans="12:14" x14ac:dyDescent="0.3">
      <c r="L6721" s="2">
        <v>6720</v>
      </c>
      <c r="M6721" s="2">
        <v>156.77070467213653</v>
      </c>
      <c r="N6721" s="4">
        <f t="shared" si="114"/>
        <v>-4.8213511274068699E-2</v>
      </c>
    </row>
    <row r="6722" spans="12:14" x14ac:dyDescent="0.3">
      <c r="L6722" s="2">
        <v>6721</v>
      </c>
      <c r="M6722" s="2">
        <v>165.7384406973047</v>
      </c>
      <c r="N6722" s="4">
        <f t="shared" si="114"/>
        <v>6.2314183514398103E-3</v>
      </c>
    </row>
    <row r="6723" spans="12:14" x14ac:dyDescent="0.3">
      <c r="L6723" s="2">
        <v>6722</v>
      </c>
      <c r="M6723" s="2">
        <v>168.04280196881396</v>
      </c>
      <c r="N6723" s="4">
        <f t="shared" ref="N6723:N6786" si="115">M6723/$B$2-1</f>
        <v>2.0221659244677559E-2</v>
      </c>
    </row>
    <row r="6724" spans="12:14" x14ac:dyDescent="0.3">
      <c r="L6724" s="2">
        <v>6723</v>
      </c>
      <c r="M6724" s="2">
        <v>161.92477170306157</v>
      </c>
      <c r="N6724" s="4">
        <f t="shared" si="115"/>
        <v>-1.6922133383782789E-2</v>
      </c>
    </row>
    <row r="6725" spans="12:14" x14ac:dyDescent="0.3">
      <c r="L6725" s="2">
        <v>6724</v>
      </c>
      <c r="M6725" s="2">
        <v>165.57096728061794</v>
      </c>
      <c r="N6725" s="4">
        <f t="shared" si="115"/>
        <v>5.2146535447969988E-3</v>
      </c>
    </row>
    <row r="6726" spans="12:14" x14ac:dyDescent="0.3">
      <c r="L6726" s="2">
        <v>6725</v>
      </c>
      <c r="M6726" s="2">
        <v>184.54153687270968</v>
      </c>
      <c r="N6726" s="4">
        <f t="shared" si="115"/>
        <v>0.12038879822284332</v>
      </c>
    </row>
    <row r="6727" spans="12:14" x14ac:dyDescent="0.3">
      <c r="L6727" s="2">
        <v>6726</v>
      </c>
      <c r="M6727" s="2">
        <v>143.9680085476779</v>
      </c>
      <c r="N6727" s="4">
        <f t="shared" si="115"/>
        <v>-0.12594125521709465</v>
      </c>
    </row>
    <row r="6728" spans="12:14" x14ac:dyDescent="0.3">
      <c r="L6728" s="2">
        <v>6727</v>
      </c>
      <c r="M6728" s="2">
        <v>174.26798531518395</v>
      </c>
      <c r="N6728" s="4">
        <f t="shared" si="115"/>
        <v>5.8015999783670669E-2</v>
      </c>
    </row>
    <row r="6729" spans="12:14" x14ac:dyDescent="0.3">
      <c r="L6729" s="2">
        <v>6728</v>
      </c>
      <c r="M6729" s="2">
        <v>158.18522232591573</v>
      </c>
      <c r="N6729" s="4">
        <f t="shared" si="115"/>
        <v>-3.9625690011499293E-2</v>
      </c>
    </row>
    <row r="6730" spans="12:14" x14ac:dyDescent="0.3">
      <c r="L6730" s="2">
        <v>6729</v>
      </c>
      <c r="M6730" s="2">
        <v>170.37110772646494</v>
      </c>
      <c r="N6730" s="4">
        <f t="shared" si="115"/>
        <v>3.4357271930667288E-2</v>
      </c>
    </row>
    <row r="6731" spans="12:14" x14ac:dyDescent="0.3">
      <c r="L6731" s="2">
        <v>6730</v>
      </c>
      <c r="M6731" s="2">
        <v>162.56499887735112</v>
      </c>
      <c r="N6731" s="4">
        <f t="shared" si="115"/>
        <v>-1.3035185401515603E-2</v>
      </c>
    </row>
    <row r="6732" spans="12:14" x14ac:dyDescent="0.3">
      <c r="L6732" s="2">
        <v>6731</v>
      </c>
      <c r="M6732" s="2">
        <v>177.35687628550087</v>
      </c>
      <c r="N6732" s="4">
        <f t="shared" si="115"/>
        <v>7.6769278317716294E-2</v>
      </c>
    </row>
    <row r="6733" spans="12:14" x14ac:dyDescent="0.3">
      <c r="L6733" s="2">
        <v>6732</v>
      </c>
      <c r="M6733" s="2">
        <v>152.57199639367497</v>
      </c>
      <c r="N6733" s="4">
        <f t="shared" si="115"/>
        <v>-7.3704713969744873E-2</v>
      </c>
    </row>
    <row r="6734" spans="12:14" x14ac:dyDescent="0.3">
      <c r="L6734" s="2">
        <v>6733</v>
      </c>
      <c r="M6734" s="2">
        <v>157.31133510939634</v>
      </c>
      <c r="N6734" s="4">
        <f t="shared" si="115"/>
        <v>-4.4931235120153179E-2</v>
      </c>
    </row>
    <row r="6735" spans="12:14" x14ac:dyDescent="0.3">
      <c r="L6735" s="2">
        <v>6734</v>
      </c>
      <c r="M6735" s="2">
        <v>164.62470243370325</v>
      </c>
      <c r="N6735" s="4">
        <f t="shared" si="115"/>
        <v>-5.3031071962517107E-4</v>
      </c>
    </row>
    <row r="6736" spans="12:14" x14ac:dyDescent="0.3">
      <c r="L6736" s="2">
        <v>6735</v>
      </c>
      <c r="M6736" s="2">
        <v>149.71656124939079</v>
      </c>
      <c r="N6736" s="4">
        <f t="shared" si="115"/>
        <v>-9.1040635215022703E-2</v>
      </c>
    </row>
    <row r="6737" spans="12:14" x14ac:dyDescent="0.3">
      <c r="L6737" s="2">
        <v>6736</v>
      </c>
      <c r="M6737" s="2">
        <v>163.33085714967723</v>
      </c>
      <c r="N6737" s="4">
        <f t="shared" si="115"/>
        <v>-8.3855057473771755E-3</v>
      </c>
    </row>
    <row r="6738" spans="12:14" x14ac:dyDescent="0.3">
      <c r="L6738" s="2">
        <v>6737</v>
      </c>
      <c r="M6738" s="2">
        <v>176.27729184060243</v>
      </c>
      <c r="N6738" s="4">
        <f t="shared" si="115"/>
        <v>7.0214903951395957E-2</v>
      </c>
    </row>
    <row r="6739" spans="12:14" x14ac:dyDescent="0.3">
      <c r="L6739" s="2">
        <v>6738</v>
      </c>
      <c r="M6739" s="2">
        <v>150.42407133142441</v>
      </c>
      <c r="N6739" s="4">
        <f t="shared" si="115"/>
        <v>-8.6745199163208664E-2</v>
      </c>
    </row>
    <row r="6740" spans="12:14" x14ac:dyDescent="0.3">
      <c r="L6740" s="2">
        <v>6739</v>
      </c>
      <c r="M6740" s="2">
        <v>165.77111609726759</v>
      </c>
      <c r="N6740" s="4">
        <f t="shared" si="115"/>
        <v>6.4297972785707369E-3</v>
      </c>
    </row>
    <row r="6741" spans="12:14" x14ac:dyDescent="0.3">
      <c r="L6741" s="2">
        <v>6740</v>
      </c>
      <c r="M6741" s="2">
        <v>155.75434329967428</v>
      </c>
      <c r="N6741" s="4">
        <f t="shared" si="115"/>
        <v>-5.4384045647793755E-2</v>
      </c>
    </row>
    <row r="6742" spans="12:14" x14ac:dyDescent="0.3">
      <c r="L6742" s="2">
        <v>6741</v>
      </c>
      <c r="M6742" s="2">
        <v>160.67212975991507</v>
      </c>
      <c r="N6742" s="4">
        <f t="shared" si="115"/>
        <v>-2.4527174639364602E-2</v>
      </c>
    </row>
    <row r="6743" spans="12:14" x14ac:dyDescent="0.3">
      <c r="L6743" s="2">
        <v>6742</v>
      </c>
      <c r="M6743" s="2">
        <v>162.95829087071118</v>
      </c>
      <c r="N6743" s="4">
        <f t="shared" si="115"/>
        <v>-1.0647430583502482E-2</v>
      </c>
    </row>
    <row r="6744" spans="12:14" x14ac:dyDescent="0.3">
      <c r="L6744" s="2">
        <v>6743</v>
      </c>
      <c r="M6744" s="2">
        <v>160.88142948427293</v>
      </c>
      <c r="N6744" s="4">
        <f t="shared" si="115"/>
        <v>-2.3256473903825459E-2</v>
      </c>
    </row>
    <row r="6745" spans="12:14" x14ac:dyDescent="0.3">
      <c r="L6745" s="2">
        <v>6744</v>
      </c>
      <c r="M6745" s="2">
        <v>162.13383588530729</v>
      </c>
      <c r="N6745" s="4">
        <f t="shared" si="115"/>
        <v>-1.5652862671795109E-2</v>
      </c>
    </row>
    <row r="6746" spans="12:14" x14ac:dyDescent="0.3">
      <c r="L6746" s="2">
        <v>6745</v>
      </c>
      <c r="M6746" s="2">
        <v>165.32086719112678</v>
      </c>
      <c r="N6746" s="4">
        <f t="shared" si="115"/>
        <v>3.6962455839177899E-3</v>
      </c>
    </row>
    <row r="6747" spans="12:14" x14ac:dyDescent="0.3">
      <c r="L6747" s="2">
        <v>6746</v>
      </c>
      <c r="M6747" s="2">
        <v>154.8138112627222</v>
      </c>
      <c r="N6747" s="4">
        <f t="shared" si="115"/>
        <v>-6.0094204869550194E-2</v>
      </c>
    </row>
    <row r="6748" spans="12:14" x14ac:dyDescent="0.3">
      <c r="L6748" s="2">
        <v>6747</v>
      </c>
      <c r="M6748" s="2">
        <v>170.62827372833351</v>
      </c>
      <c r="N6748" s="4">
        <f t="shared" si="115"/>
        <v>3.5918578467179163E-2</v>
      </c>
    </row>
    <row r="6749" spans="12:14" x14ac:dyDescent="0.3">
      <c r="L6749" s="2">
        <v>6748</v>
      </c>
      <c r="M6749" s="2">
        <v>159.56185534754471</v>
      </c>
      <c r="N6749" s="4">
        <f t="shared" si="115"/>
        <v>-3.1267873972714355E-2</v>
      </c>
    </row>
    <row r="6750" spans="12:14" x14ac:dyDescent="0.3">
      <c r="L6750" s="2">
        <v>6749</v>
      </c>
      <c r="M6750" s="2">
        <v>173.84310689300344</v>
      </c>
      <c r="N6750" s="4">
        <f t="shared" si="115"/>
        <v>5.5436477401422435E-2</v>
      </c>
    </row>
    <row r="6751" spans="12:14" x14ac:dyDescent="0.3">
      <c r="L6751" s="2">
        <v>6750</v>
      </c>
      <c r="M6751" s="2">
        <v>178.64226530700975</v>
      </c>
      <c r="N6751" s="4">
        <f t="shared" si="115"/>
        <v>8.4573133674413103E-2</v>
      </c>
    </row>
    <row r="6752" spans="12:14" x14ac:dyDescent="0.3">
      <c r="L6752" s="2">
        <v>6751</v>
      </c>
      <c r="M6752" s="2">
        <v>158.70051260286479</v>
      </c>
      <c r="N6752" s="4">
        <f t="shared" si="115"/>
        <v>-3.6497259069011356E-2</v>
      </c>
    </row>
    <row r="6753" spans="12:14" x14ac:dyDescent="0.3">
      <c r="L6753" s="2">
        <v>6752</v>
      </c>
      <c r="M6753" s="2">
        <v>165.20747005220258</v>
      </c>
      <c r="N6753" s="4">
        <f t="shared" si="115"/>
        <v>3.0077887391650737E-3</v>
      </c>
    </row>
    <row r="6754" spans="12:14" x14ac:dyDescent="0.3">
      <c r="L6754" s="2">
        <v>6753</v>
      </c>
      <c r="M6754" s="2">
        <v>160.63188092780533</v>
      </c>
      <c r="N6754" s="4">
        <f t="shared" si="115"/>
        <v>-2.4771533396755974E-2</v>
      </c>
    </row>
    <row r="6755" spans="12:14" x14ac:dyDescent="0.3">
      <c r="L6755" s="2">
        <v>6754</v>
      </c>
      <c r="M6755" s="2">
        <v>167.96335263557097</v>
      </c>
      <c r="N6755" s="4">
        <f t="shared" si="115"/>
        <v>1.9739306358166564E-2</v>
      </c>
    </row>
    <row r="6756" spans="12:14" x14ac:dyDescent="0.3">
      <c r="L6756" s="2">
        <v>6755</v>
      </c>
      <c r="M6756" s="2">
        <v>161.51284731764471</v>
      </c>
      <c r="N6756" s="4">
        <f t="shared" si="115"/>
        <v>-1.942300920261919E-2</v>
      </c>
    </row>
    <row r="6757" spans="12:14" x14ac:dyDescent="0.3">
      <c r="L6757" s="2">
        <v>6756</v>
      </c>
      <c r="M6757" s="2">
        <v>155.22354584701151</v>
      </c>
      <c r="N6757" s="4">
        <f t="shared" si="115"/>
        <v>-5.760662377392467E-2</v>
      </c>
    </row>
    <row r="6758" spans="12:14" x14ac:dyDescent="0.3">
      <c r="L6758" s="2">
        <v>6757</v>
      </c>
      <c r="M6758" s="2">
        <v>155.21477787920685</v>
      </c>
      <c r="N6758" s="4">
        <f t="shared" si="115"/>
        <v>-5.765985587049216E-2</v>
      </c>
    </row>
    <row r="6759" spans="12:14" x14ac:dyDescent="0.3">
      <c r="L6759" s="2">
        <v>6758</v>
      </c>
      <c r="M6759" s="2">
        <v>172.29877241593334</v>
      </c>
      <c r="N6759" s="4">
        <f t="shared" si="115"/>
        <v>4.6060512086837813E-2</v>
      </c>
    </row>
    <row r="6760" spans="12:14" x14ac:dyDescent="0.3">
      <c r="L6760" s="2">
        <v>6759</v>
      </c>
      <c r="M6760" s="2">
        <v>168.83588384707582</v>
      </c>
      <c r="N6760" s="4">
        <f t="shared" si="115"/>
        <v>2.5036618887562812E-2</v>
      </c>
    </row>
    <row r="6761" spans="12:14" x14ac:dyDescent="0.3">
      <c r="L6761" s="2">
        <v>6760</v>
      </c>
      <c r="M6761" s="2">
        <v>156.76024189949399</v>
      </c>
      <c r="N6761" s="4">
        <f t="shared" si="115"/>
        <v>-4.8277032871784309E-2</v>
      </c>
    </row>
    <row r="6762" spans="12:14" x14ac:dyDescent="0.3">
      <c r="L6762" s="2">
        <v>6761</v>
      </c>
      <c r="M6762" s="2">
        <v>178.30247641747386</v>
      </c>
      <c r="N6762" s="4">
        <f t="shared" si="115"/>
        <v>8.2510206963993582E-2</v>
      </c>
    </row>
    <row r="6763" spans="12:14" x14ac:dyDescent="0.3">
      <c r="L6763" s="2">
        <v>6762</v>
      </c>
      <c r="M6763" s="2">
        <v>160.38257875063263</v>
      </c>
      <c r="N6763" s="4">
        <f t="shared" si="115"/>
        <v>-2.6285097071418129E-2</v>
      </c>
    </row>
    <row r="6764" spans="12:14" x14ac:dyDescent="0.3">
      <c r="L6764" s="2">
        <v>6763</v>
      </c>
      <c r="M6764" s="2">
        <v>166.42971900734082</v>
      </c>
      <c r="N6764" s="4">
        <f t="shared" si="115"/>
        <v>1.0428308049790669E-2</v>
      </c>
    </row>
    <row r="6765" spans="12:14" x14ac:dyDescent="0.3">
      <c r="L6765" s="2">
        <v>6764</v>
      </c>
      <c r="M6765" s="2">
        <v>157.30197959821353</v>
      </c>
      <c r="N6765" s="4">
        <f t="shared" si="115"/>
        <v>-4.4988034310777136E-2</v>
      </c>
    </row>
    <row r="6766" spans="12:14" x14ac:dyDescent="0.3">
      <c r="L6766" s="2">
        <v>6765</v>
      </c>
      <c r="M6766" s="2">
        <v>180.30378536742461</v>
      </c>
      <c r="N6766" s="4">
        <f t="shared" si="115"/>
        <v>9.4660556242023963E-2</v>
      </c>
    </row>
    <row r="6767" spans="12:14" x14ac:dyDescent="0.3">
      <c r="L6767" s="2">
        <v>6766</v>
      </c>
      <c r="M6767" s="2">
        <v>171.12902153417664</v>
      </c>
      <c r="N6767" s="4">
        <f t="shared" si="115"/>
        <v>3.8958719141786613E-2</v>
      </c>
    </row>
    <row r="6768" spans="12:14" x14ac:dyDescent="0.3">
      <c r="L6768" s="2">
        <v>6767</v>
      </c>
      <c r="M6768" s="2">
        <v>167.79493470676059</v>
      </c>
      <c r="N6768" s="4">
        <f t="shared" si="115"/>
        <v>1.8716807228395194E-2</v>
      </c>
    </row>
    <row r="6769" spans="12:14" x14ac:dyDescent="0.3">
      <c r="L6769" s="2">
        <v>6768</v>
      </c>
      <c r="M6769" s="2">
        <v>179.06209665926215</v>
      </c>
      <c r="N6769" s="4">
        <f t="shared" si="115"/>
        <v>8.7122014279708893E-2</v>
      </c>
    </row>
    <row r="6770" spans="12:14" x14ac:dyDescent="0.3">
      <c r="L6770" s="2">
        <v>6769</v>
      </c>
      <c r="M6770" s="2">
        <v>169.59217758301713</v>
      </c>
      <c r="N6770" s="4">
        <f t="shared" si="115"/>
        <v>2.962823031702233E-2</v>
      </c>
    </row>
    <row r="6771" spans="12:14" x14ac:dyDescent="0.3">
      <c r="L6771" s="2">
        <v>6770</v>
      </c>
      <c r="M6771" s="2">
        <v>164.1947992799364</v>
      </c>
      <c r="N6771" s="4">
        <f t="shared" si="115"/>
        <v>-3.1403392582586287E-3</v>
      </c>
    </row>
    <row r="6772" spans="12:14" x14ac:dyDescent="0.3">
      <c r="L6772" s="2">
        <v>6771</v>
      </c>
      <c r="M6772" s="2">
        <v>176.28456800857973</v>
      </c>
      <c r="N6772" s="4">
        <f t="shared" si="115"/>
        <v>7.0259079031076643E-2</v>
      </c>
    </row>
    <row r="6773" spans="12:14" x14ac:dyDescent="0.3">
      <c r="L6773" s="2">
        <v>6772</v>
      </c>
      <c r="M6773" s="2">
        <v>164.14030894791003</v>
      </c>
      <c r="N6773" s="4">
        <f t="shared" si="115"/>
        <v>-3.4711610268879367E-3</v>
      </c>
    </row>
    <row r="6774" spans="12:14" x14ac:dyDescent="0.3">
      <c r="L6774" s="2">
        <v>6773</v>
      </c>
      <c r="M6774" s="2">
        <v>158.36860366124228</v>
      </c>
      <c r="N6774" s="4">
        <f t="shared" si="115"/>
        <v>-3.8512345030284001E-2</v>
      </c>
    </row>
    <row r="6775" spans="12:14" x14ac:dyDescent="0.3">
      <c r="L6775" s="2">
        <v>6774</v>
      </c>
      <c r="M6775" s="2">
        <v>165.87633098525001</v>
      </c>
      <c r="N6775" s="4">
        <f t="shared" si="115"/>
        <v>7.0685780316706026E-3</v>
      </c>
    </row>
    <row r="6776" spans="12:14" x14ac:dyDescent="0.3">
      <c r="L6776" s="2">
        <v>6775</v>
      </c>
      <c r="M6776" s="2">
        <v>151.5874458398105</v>
      </c>
      <c r="N6776" s="4">
        <f t="shared" si="115"/>
        <v>-7.9682118463751617E-2</v>
      </c>
    </row>
    <row r="6777" spans="12:14" x14ac:dyDescent="0.3">
      <c r="L6777" s="2">
        <v>6776</v>
      </c>
      <c r="M6777" s="2">
        <v>159.90062196575423</v>
      </c>
      <c r="N6777" s="4">
        <f t="shared" si="115"/>
        <v>-2.921115367718774E-2</v>
      </c>
    </row>
    <row r="6778" spans="12:14" x14ac:dyDescent="0.3">
      <c r="L6778" s="2">
        <v>6777</v>
      </c>
      <c r="M6778" s="2">
        <v>170.32502144880536</v>
      </c>
      <c r="N6778" s="4">
        <f t="shared" si="115"/>
        <v>3.4077472866908654E-2</v>
      </c>
    </row>
    <row r="6779" spans="12:14" x14ac:dyDescent="0.3">
      <c r="L6779" s="2">
        <v>6778</v>
      </c>
      <c r="M6779" s="2">
        <v>171.89371988492977</v>
      </c>
      <c r="N6779" s="4">
        <f t="shared" si="115"/>
        <v>4.3601356678691028E-2</v>
      </c>
    </row>
    <row r="6780" spans="12:14" x14ac:dyDescent="0.3">
      <c r="L6780" s="2">
        <v>6779</v>
      </c>
      <c r="M6780" s="2">
        <v>168.67861169193537</v>
      </c>
      <c r="N6780" s="4">
        <f t="shared" si="115"/>
        <v>2.40817879921571E-2</v>
      </c>
    </row>
    <row r="6781" spans="12:14" x14ac:dyDescent="0.3">
      <c r="L6781" s="2">
        <v>6780</v>
      </c>
      <c r="M6781" s="2">
        <v>152.42110350479544</v>
      </c>
      <c r="N6781" s="4">
        <f t="shared" si="115"/>
        <v>-7.4620815056237522E-2</v>
      </c>
    </row>
    <row r="6782" spans="12:14" x14ac:dyDescent="0.3">
      <c r="L6782" s="2">
        <v>6781</v>
      </c>
      <c r="M6782" s="2">
        <v>169.72982166983942</v>
      </c>
      <c r="N6782" s="4">
        <f t="shared" si="115"/>
        <v>3.0463895260702145E-2</v>
      </c>
    </row>
    <row r="6783" spans="12:14" x14ac:dyDescent="0.3">
      <c r="L6783" s="2">
        <v>6782</v>
      </c>
      <c r="M6783" s="2">
        <v>165.80715517653428</v>
      </c>
      <c r="N6783" s="4">
        <f t="shared" si="115"/>
        <v>6.6485977794925599E-3</v>
      </c>
    </row>
    <row r="6784" spans="12:14" x14ac:dyDescent="0.3">
      <c r="L6784" s="2">
        <v>6783</v>
      </c>
      <c r="M6784" s="2">
        <v>169.15532643743464</v>
      </c>
      <c r="N6784" s="4">
        <f t="shared" si="115"/>
        <v>2.6976019122211259E-2</v>
      </c>
    </row>
    <row r="6785" spans="12:14" x14ac:dyDescent="0.3">
      <c r="L6785" s="2">
        <v>6784</v>
      </c>
      <c r="M6785" s="2">
        <v>159.97161246541665</v>
      </c>
      <c r="N6785" s="4">
        <f t="shared" si="115"/>
        <v>-2.8780156071175123E-2</v>
      </c>
    </row>
    <row r="6786" spans="12:14" x14ac:dyDescent="0.3">
      <c r="L6786" s="2">
        <v>6785</v>
      </c>
      <c r="M6786" s="2">
        <v>178.38882847605328</v>
      </c>
      <c r="N6786" s="4">
        <f t="shared" si="115"/>
        <v>8.3034467684779623E-2</v>
      </c>
    </row>
    <row r="6787" spans="12:14" x14ac:dyDescent="0.3">
      <c r="L6787" s="2">
        <v>6786</v>
      </c>
      <c r="M6787" s="2">
        <v>171.76572135362608</v>
      </c>
      <c r="N6787" s="4">
        <f t="shared" ref="N6787:N6850" si="116">M6787/$B$2-1</f>
        <v>4.2824251843151862E-2</v>
      </c>
    </row>
    <row r="6788" spans="12:14" x14ac:dyDescent="0.3">
      <c r="L6788" s="2">
        <v>6787</v>
      </c>
      <c r="M6788" s="2">
        <v>149.22978959637746</v>
      </c>
      <c r="N6788" s="4">
        <f t="shared" si="116"/>
        <v>-9.3995923853941621E-2</v>
      </c>
    </row>
    <row r="6789" spans="12:14" x14ac:dyDescent="0.3">
      <c r="L6789" s="2">
        <v>6788</v>
      </c>
      <c r="M6789" s="2">
        <v>162.27461486689748</v>
      </c>
      <c r="N6789" s="4">
        <f t="shared" si="116"/>
        <v>-1.4798165151270748E-2</v>
      </c>
    </row>
    <row r="6790" spans="12:14" x14ac:dyDescent="0.3">
      <c r="L6790" s="2">
        <v>6789</v>
      </c>
      <c r="M6790" s="2">
        <v>160.84417086464873</v>
      </c>
      <c r="N6790" s="4">
        <f t="shared" si="116"/>
        <v>-2.3482678479616936E-2</v>
      </c>
    </row>
    <row r="6791" spans="12:14" x14ac:dyDescent="0.3">
      <c r="L6791" s="2">
        <v>6790</v>
      </c>
      <c r="M6791" s="2">
        <v>167.35001265715721</v>
      </c>
      <c r="N6791" s="4">
        <f t="shared" si="116"/>
        <v>1.6015595951490047E-2</v>
      </c>
    </row>
    <row r="6792" spans="12:14" x14ac:dyDescent="0.3">
      <c r="L6792" s="2">
        <v>6791</v>
      </c>
      <c r="M6792" s="2">
        <v>153.48785511224702</v>
      </c>
      <c r="N6792" s="4">
        <f t="shared" si="116"/>
        <v>-6.8144351427892658E-2</v>
      </c>
    </row>
    <row r="6793" spans="12:14" x14ac:dyDescent="0.3">
      <c r="L6793" s="2">
        <v>6792</v>
      </c>
      <c r="M6793" s="2">
        <v>161.22826157134327</v>
      </c>
      <c r="N6793" s="4">
        <f t="shared" si="116"/>
        <v>-2.115078652415503E-2</v>
      </c>
    </row>
    <row r="6794" spans="12:14" x14ac:dyDescent="0.3">
      <c r="L6794" s="2">
        <v>6793</v>
      </c>
      <c r="M6794" s="2">
        <v>168.50105533935601</v>
      </c>
      <c r="N6794" s="4">
        <f t="shared" si="116"/>
        <v>2.3003807653126707E-2</v>
      </c>
    </row>
    <row r="6795" spans="12:14" x14ac:dyDescent="0.3">
      <c r="L6795" s="2">
        <v>6794</v>
      </c>
      <c r="M6795" s="2">
        <v>162.23216558719753</v>
      </c>
      <c r="N6795" s="4">
        <f t="shared" si="116"/>
        <v>-1.5055883268689785E-2</v>
      </c>
    </row>
    <row r="6796" spans="12:14" x14ac:dyDescent="0.3">
      <c r="L6796" s="2">
        <v>6795</v>
      </c>
      <c r="M6796" s="2">
        <v>154.47318489470146</v>
      </c>
      <c r="N6796" s="4">
        <f t="shared" si="116"/>
        <v>-6.2162216080343446E-2</v>
      </c>
    </row>
    <row r="6797" spans="12:14" x14ac:dyDescent="0.3">
      <c r="L6797" s="2">
        <v>6796</v>
      </c>
      <c r="M6797" s="2">
        <v>152.99792972305167</v>
      </c>
      <c r="N6797" s="4">
        <f t="shared" si="116"/>
        <v>-7.1118787033672026E-2</v>
      </c>
    </row>
    <row r="6798" spans="12:14" x14ac:dyDescent="0.3">
      <c r="L6798" s="2">
        <v>6797</v>
      </c>
      <c r="M6798" s="2">
        <v>148.11310771405314</v>
      </c>
      <c r="N6798" s="4">
        <f t="shared" si="116"/>
        <v>-0.10077552422649916</v>
      </c>
    </row>
    <row r="6799" spans="12:14" x14ac:dyDescent="0.3">
      <c r="L6799" s="2">
        <v>6798</v>
      </c>
      <c r="M6799" s="2">
        <v>172.81688098477181</v>
      </c>
      <c r="N6799" s="4">
        <f t="shared" si="116"/>
        <v>4.9206053446397835E-2</v>
      </c>
    </row>
    <row r="6800" spans="12:14" x14ac:dyDescent="0.3">
      <c r="L6800" s="2">
        <v>6799</v>
      </c>
      <c r="M6800" s="2">
        <v>173.17985507548988</v>
      </c>
      <c r="N6800" s="4">
        <f t="shared" si="116"/>
        <v>5.1409742177819684E-2</v>
      </c>
    </row>
    <row r="6801" spans="12:14" x14ac:dyDescent="0.3">
      <c r="L6801" s="2">
        <v>6800</v>
      </c>
      <c r="M6801" s="2">
        <v>160.98943712724719</v>
      </c>
      <c r="N6801" s="4">
        <f t="shared" si="116"/>
        <v>-2.2600737773296409E-2</v>
      </c>
    </row>
    <row r="6802" spans="12:14" x14ac:dyDescent="0.3">
      <c r="L6802" s="2">
        <v>6801</v>
      </c>
      <c r="M6802" s="2">
        <v>151.62601983329611</v>
      </c>
      <c r="N6802" s="4">
        <f t="shared" si="116"/>
        <v>-7.944792798860778E-2</v>
      </c>
    </row>
    <row r="6803" spans="12:14" x14ac:dyDescent="0.3">
      <c r="L6803" s="2">
        <v>6802</v>
      </c>
      <c r="M6803" s="2">
        <v>159.46483340541144</v>
      </c>
      <c r="N6803" s="4">
        <f t="shared" si="116"/>
        <v>-3.1856913703227185E-2</v>
      </c>
    </row>
    <row r="6804" spans="12:14" x14ac:dyDescent="0.3">
      <c r="L6804" s="2">
        <v>6803</v>
      </c>
      <c r="M6804" s="2">
        <v>178.74877224736323</v>
      </c>
      <c r="N6804" s="4">
        <f t="shared" si="116"/>
        <v>8.5219758737405504E-2</v>
      </c>
    </row>
    <row r="6805" spans="12:14" x14ac:dyDescent="0.3">
      <c r="L6805" s="2">
        <v>6804</v>
      </c>
      <c r="M6805" s="2">
        <v>160.21958456812203</v>
      </c>
      <c r="N6805" s="4">
        <f t="shared" si="116"/>
        <v>-2.7274667546201448E-2</v>
      </c>
    </row>
    <row r="6806" spans="12:14" x14ac:dyDescent="0.3">
      <c r="L6806" s="2">
        <v>6805</v>
      </c>
      <c r="M6806" s="2">
        <v>157.13974833350775</v>
      </c>
      <c r="N6806" s="4">
        <f t="shared" si="116"/>
        <v>-4.5972972958076119E-2</v>
      </c>
    </row>
    <row r="6807" spans="12:14" x14ac:dyDescent="0.3">
      <c r="L6807" s="2">
        <v>6806</v>
      </c>
      <c r="M6807" s="2">
        <v>184.24133099256559</v>
      </c>
      <c r="N6807" s="4">
        <f t="shared" si="116"/>
        <v>0.11856618792613771</v>
      </c>
    </row>
    <row r="6808" spans="12:14" x14ac:dyDescent="0.3">
      <c r="L6808" s="2">
        <v>6807</v>
      </c>
      <c r="M6808" s="2">
        <v>171.38419448098728</v>
      </c>
      <c r="N6808" s="4">
        <f t="shared" si="116"/>
        <v>4.0507925440059545E-2</v>
      </c>
    </row>
    <row r="6809" spans="12:14" x14ac:dyDescent="0.3">
      <c r="L6809" s="2">
        <v>6808</v>
      </c>
      <c r="M6809" s="2">
        <v>165.18634174928775</v>
      </c>
      <c r="N6809" s="4">
        <f t="shared" si="116"/>
        <v>2.8795145613706996E-3</v>
      </c>
    </row>
    <row r="6810" spans="12:14" x14ac:dyDescent="0.3">
      <c r="L6810" s="2">
        <v>6809</v>
      </c>
      <c r="M6810" s="2">
        <v>197.33957192239632</v>
      </c>
      <c r="N6810" s="4">
        <f t="shared" si="116"/>
        <v>0.19808824384316792</v>
      </c>
    </row>
    <row r="6811" spans="12:14" x14ac:dyDescent="0.3">
      <c r="L6811" s="2">
        <v>6810</v>
      </c>
      <c r="M6811" s="2">
        <v>157.8005217320169</v>
      </c>
      <c r="N6811" s="4">
        <f t="shared" si="116"/>
        <v>-4.1961284714881586E-2</v>
      </c>
    </row>
    <row r="6812" spans="12:14" x14ac:dyDescent="0.3">
      <c r="L6812" s="2">
        <v>6811</v>
      </c>
      <c r="M6812" s="2">
        <v>171.62229964658019</v>
      </c>
      <c r="N6812" s="4">
        <f t="shared" si="116"/>
        <v>4.1953509804696587E-2</v>
      </c>
    </row>
    <row r="6813" spans="12:14" x14ac:dyDescent="0.3">
      <c r="L6813" s="2">
        <v>6812</v>
      </c>
      <c r="M6813" s="2">
        <v>163.91475708435635</v>
      </c>
      <c r="N6813" s="4">
        <f t="shared" si="116"/>
        <v>-4.8405317692489236E-3</v>
      </c>
    </row>
    <row r="6814" spans="12:14" x14ac:dyDescent="0.3">
      <c r="L6814" s="2">
        <v>6813</v>
      </c>
      <c r="M6814" s="2">
        <v>166.85410599402582</v>
      </c>
      <c r="N6814" s="4">
        <f t="shared" si="116"/>
        <v>1.3004846828273742E-2</v>
      </c>
    </row>
    <row r="6815" spans="12:14" x14ac:dyDescent="0.3">
      <c r="L6815" s="2">
        <v>6814</v>
      </c>
      <c r="M6815" s="2">
        <v>174.80258371572839</v>
      </c>
      <c r="N6815" s="4">
        <f t="shared" si="116"/>
        <v>6.1261654229103124E-2</v>
      </c>
    </row>
    <row r="6816" spans="12:14" x14ac:dyDescent="0.3">
      <c r="L6816" s="2">
        <v>6815</v>
      </c>
      <c r="M6816" s="2">
        <v>156.38606064025797</v>
      </c>
      <c r="N6816" s="4">
        <f t="shared" si="116"/>
        <v>-5.0548762578046191E-2</v>
      </c>
    </row>
    <row r="6817" spans="12:14" x14ac:dyDescent="0.3">
      <c r="L6817" s="2">
        <v>6816</v>
      </c>
      <c r="M6817" s="2">
        <v>155.40166864581067</v>
      </c>
      <c r="N6817" s="4">
        <f t="shared" si="116"/>
        <v>-5.6525204425930786E-2</v>
      </c>
    </row>
    <row r="6818" spans="12:14" x14ac:dyDescent="0.3">
      <c r="L6818" s="2">
        <v>6817</v>
      </c>
      <c r="M6818" s="2">
        <v>165.29875640682974</v>
      </c>
      <c r="N6818" s="4">
        <f t="shared" si="116"/>
        <v>3.5620065639867526E-3</v>
      </c>
    </row>
    <row r="6819" spans="12:14" x14ac:dyDescent="0.3">
      <c r="L6819" s="2">
        <v>6818</v>
      </c>
      <c r="M6819" s="2">
        <v>168.44915627616314</v>
      </c>
      <c r="N6819" s="4">
        <f t="shared" si="116"/>
        <v>2.2688717998922359E-2</v>
      </c>
    </row>
    <row r="6820" spans="12:14" x14ac:dyDescent="0.3">
      <c r="L6820" s="2">
        <v>6819</v>
      </c>
      <c r="M6820" s="2">
        <v>157.18059856795546</v>
      </c>
      <c r="N6820" s="4">
        <f t="shared" si="116"/>
        <v>-4.5724962966094962E-2</v>
      </c>
    </row>
    <row r="6821" spans="12:14" x14ac:dyDescent="0.3">
      <c r="L6821" s="2">
        <v>6820</v>
      </c>
      <c r="M6821" s="2">
        <v>152.1866053028715</v>
      </c>
      <c r="N6821" s="4">
        <f t="shared" si="116"/>
        <v>-7.6044500818756133E-2</v>
      </c>
    </row>
    <row r="6822" spans="12:14" x14ac:dyDescent="0.3">
      <c r="L6822" s="2">
        <v>6821</v>
      </c>
      <c r="M6822" s="2">
        <v>158.61726592657587</v>
      </c>
      <c r="N6822" s="4">
        <f t="shared" si="116"/>
        <v>-3.7002666389140737E-2</v>
      </c>
    </row>
    <row r="6823" spans="12:14" x14ac:dyDescent="0.3">
      <c r="L6823" s="2">
        <v>6822</v>
      </c>
      <c r="M6823" s="2">
        <v>163.68277438692502</v>
      </c>
      <c r="N6823" s="4">
        <f t="shared" si="116"/>
        <v>-6.2489453978992193E-3</v>
      </c>
    </row>
    <row r="6824" spans="12:14" x14ac:dyDescent="0.3">
      <c r="L6824" s="2">
        <v>6823</v>
      </c>
      <c r="M6824" s="2">
        <v>165.2355204369477</v>
      </c>
      <c r="N6824" s="4">
        <f t="shared" si="116"/>
        <v>3.1780882684029343E-3</v>
      </c>
    </row>
    <row r="6825" spans="12:14" x14ac:dyDescent="0.3">
      <c r="L6825" s="2">
        <v>6824</v>
      </c>
      <c r="M6825" s="2">
        <v>156.84411425684431</v>
      </c>
      <c r="N6825" s="4">
        <f t="shared" si="116"/>
        <v>-4.7767826916050526E-2</v>
      </c>
    </row>
    <row r="6826" spans="12:14" x14ac:dyDescent="0.3">
      <c r="L6826" s="2">
        <v>6825</v>
      </c>
      <c r="M6826" s="2">
        <v>150.2933888911019</v>
      </c>
      <c r="N6826" s="4">
        <f t="shared" si="116"/>
        <v>-8.7538598550376268E-2</v>
      </c>
    </row>
    <row r="6827" spans="12:14" x14ac:dyDescent="0.3">
      <c r="L6827" s="2">
        <v>6826</v>
      </c>
      <c r="M6827" s="2">
        <v>161.94416459632572</v>
      </c>
      <c r="N6827" s="4">
        <f t="shared" si="116"/>
        <v>-1.6804395227124513E-2</v>
      </c>
    </row>
    <row r="6828" spans="12:14" x14ac:dyDescent="0.3">
      <c r="L6828" s="2">
        <v>6827</v>
      </c>
      <c r="M6828" s="2">
        <v>154.15773274595611</v>
      </c>
      <c r="N6828" s="4">
        <f t="shared" si="116"/>
        <v>-6.4077389541120411E-2</v>
      </c>
    </row>
    <row r="6829" spans="12:14" x14ac:dyDescent="0.3">
      <c r="L6829" s="2">
        <v>6828</v>
      </c>
      <c r="M6829" s="2">
        <v>141.31610006977047</v>
      </c>
      <c r="N6829" s="4">
        <f t="shared" si="116"/>
        <v>-0.1420415251233168</v>
      </c>
    </row>
    <row r="6830" spans="12:14" x14ac:dyDescent="0.3">
      <c r="L6830" s="2">
        <v>6829</v>
      </c>
      <c r="M6830" s="2">
        <v>181.22046184354812</v>
      </c>
      <c r="N6830" s="4">
        <f t="shared" si="116"/>
        <v>0.10022588355449558</v>
      </c>
    </row>
    <row r="6831" spans="12:14" x14ac:dyDescent="0.3">
      <c r="L6831" s="2">
        <v>6830</v>
      </c>
      <c r="M6831" s="2">
        <v>156.36157627214774</v>
      </c>
      <c r="N6831" s="4">
        <f t="shared" si="116"/>
        <v>-5.0697412102847617E-2</v>
      </c>
    </row>
    <row r="6832" spans="12:14" x14ac:dyDescent="0.3">
      <c r="L6832" s="2">
        <v>6831</v>
      </c>
      <c r="M6832" s="2">
        <v>160.83839783750045</v>
      </c>
      <c r="N6832" s="4">
        <f t="shared" si="116"/>
        <v>-2.3517727688908141E-2</v>
      </c>
    </row>
    <row r="6833" spans="12:14" x14ac:dyDescent="0.3">
      <c r="L6833" s="2">
        <v>6832</v>
      </c>
      <c r="M6833" s="2">
        <v>163.1816988281945</v>
      </c>
      <c r="N6833" s="4">
        <f t="shared" si="116"/>
        <v>-9.2910759262265774E-3</v>
      </c>
    </row>
    <row r="6834" spans="12:14" x14ac:dyDescent="0.3">
      <c r="L6834" s="2">
        <v>6833</v>
      </c>
      <c r="M6834" s="2">
        <v>172.60956554202585</v>
      </c>
      <c r="N6834" s="4">
        <f t="shared" si="116"/>
        <v>4.7947399683741621E-2</v>
      </c>
    </row>
    <row r="6835" spans="12:14" x14ac:dyDescent="0.3">
      <c r="L6835" s="2">
        <v>6834</v>
      </c>
      <c r="M6835" s="2">
        <v>165.28086100019044</v>
      </c>
      <c r="N6835" s="4">
        <f t="shared" si="116"/>
        <v>3.4533599499069201E-3</v>
      </c>
    </row>
    <row r="6836" spans="12:14" x14ac:dyDescent="0.3">
      <c r="L6836" s="2">
        <v>6835</v>
      </c>
      <c r="M6836" s="2">
        <v>158.6919838657947</v>
      </c>
      <c r="N6836" s="4">
        <f t="shared" si="116"/>
        <v>-3.6549038747658469E-2</v>
      </c>
    </row>
    <row r="6837" spans="12:14" x14ac:dyDescent="0.3">
      <c r="L6837" s="2">
        <v>6836</v>
      </c>
      <c r="M6837" s="2">
        <v>160.69101437597615</v>
      </c>
      <c r="N6837" s="4">
        <f t="shared" si="116"/>
        <v>-2.4412522335866327E-2</v>
      </c>
    </row>
    <row r="6838" spans="12:14" x14ac:dyDescent="0.3">
      <c r="L6838" s="2">
        <v>6837</v>
      </c>
      <c r="M6838" s="2">
        <v>168.92243234794012</v>
      </c>
      <c r="N6838" s="4">
        <f t="shared" si="116"/>
        <v>2.5562072248982659E-2</v>
      </c>
    </row>
    <row r="6839" spans="12:14" x14ac:dyDescent="0.3">
      <c r="L6839" s="2">
        <v>6838</v>
      </c>
      <c r="M6839" s="2">
        <v>172.00124878464501</v>
      </c>
      <c r="N6839" s="4">
        <f t="shared" si="116"/>
        <v>4.4254186262576489E-2</v>
      </c>
    </row>
    <row r="6840" spans="12:14" x14ac:dyDescent="0.3">
      <c r="L6840" s="2">
        <v>6839</v>
      </c>
      <c r="M6840" s="2">
        <v>158.5184197408793</v>
      </c>
      <c r="N6840" s="4">
        <f t="shared" si="116"/>
        <v>-3.7602781469345592E-2</v>
      </c>
    </row>
    <row r="6841" spans="12:14" x14ac:dyDescent="0.3">
      <c r="L6841" s="2">
        <v>6840</v>
      </c>
      <c r="M6841" s="2">
        <v>155.45467046709956</v>
      </c>
      <c r="N6841" s="4">
        <f t="shared" si="116"/>
        <v>-5.6203419705461832E-2</v>
      </c>
    </row>
    <row r="6842" spans="12:14" x14ac:dyDescent="0.3">
      <c r="L6842" s="2">
        <v>6841</v>
      </c>
      <c r="M6842" s="2">
        <v>162.76415649021897</v>
      </c>
      <c r="N6842" s="4">
        <f t="shared" si="116"/>
        <v>-1.1826059465321337E-2</v>
      </c>
    </row>
    <row r="6843" spans="12:14" x14ac:dyDescent="0.3">
      <c r="L6843" s="2">
        <v>6842</v>
      </c>
      <c r="M6843" s="2">
        <v>151.9477420262568</v>
      </c>
      <c r="N6843" s="4">
        <f t="shared" si="116"/>
        <v>-7.7494687827930675E-2</v>
      </c>
    </row>
    <row r="6844" spans="12:14" x14ac:dyDescent="0.3">
      <c r="L6844" s="2">
        <v>6843</v>
      </c>
      <c r="M6844" s="2">
        <v>166.48242849151455</v>
      </c>
      <c r="N6844" s="4">
        <f t="shared" si="116"/>
        <v>1.0748317932818052E-2</v>
      </c>
    </row>
    <row r="6845" spans="12:14" x14ac:dyDescent="0.3">
      <c r="L6845" s="2">
        <v>6844</v>
      </c>
      <c r="M6845" s="2">
        <v>162.63142609361191</v>
      </c>
      <c r="N6845" s="4">
        <f t="shared" si="116"/>
        <v>-1.2631892407120149E-2</v>
      </c>
    </row>
    <row r="6846" spans="12:14" x14ac:dyDescent="0.3">
      <c r="L6846" s="2">
        <v>6845</v>
      </c>
      <c r="M6846" s="2">
        <v>169.80138035554555</v>
      </c>
      <c r="N6846" s="4">
        <f t="shared" si="116"/>
        <v>3.0898342438499204E-2</v>
      </c>
    </row>
    <row r="6847" spans="12:14" x14ac:dyDescent="0.3">
      <c r="L6847" s="2">
        <v>6846</v>
      </c>
      <c r="M6847" s="2">
        <v>161.34512997070217</v>
      </c>
      <c r="N6847" s="4">
        <f t="shared" si="116"/>
        <v>-2.0441254958921129E-2</v>
      </c>
    </row>
    <row r="6848" spans="12:14" x14ac:dyDescent="0.3">
      <c r="L6848" s="2">
        <v>6847</v>
      </c>
      <c r="M6848" s="2">
        <v>166.62222280494521</v>
      </c>
      <c r="N6848" s="4">
        <f t="shared" si="116"/>
        <v>1.1597037334840854E-2</v>
      </c>
    </row>
    <row r="6849" spans="12:14" x14ac:dyDescent="0.3">
      <c r="L6849" s="2">
        <v>6848</v>
      </c>
      <c r="M6849" s="2">
        <v>155.73334490905719</v>
      </c>
      <c r="N6849" s="4">
        <f t="shared" si="116"/>
        <v>-5.4511531101891331E-2</v>
      </c>
    </row>
    <row r="6850" spans="12:14" x14ac:dyDescent="0.3">
      <c r="L6850" s="2">
        <v>6849</v>
      </c>
      <c r="M6850" s="2">
        <v>175.92729916646752</v>
      </c>
      <c r="N6850" s="4">
        <f t="shared" si="116"/>
        <v>6.8090028011778658E-2</v>
      </c>
    </row>
    <row r="6851" spans="12:14" x14ac:dyDescent="0.3">
      <c r="L6851" s="2">
        <v>6850</v>
      </c>
      <c r="M6851" s="2">
        <v>168.55408843593267</v>
      </c>
      <c r="N6851" s="4">
        <f t="shared" ref="N6851:N6914" si="117">M6851/$B$2-1</f>
        <v>2.3325782252159977E-2</v>
      </c>
    </row>
    <row r="6852" spans="12:14" x14ac:dyDescent="0.3">
      <c r="L6852" s="2">
        <v>6851</v>
      </c>
      <c r="M6852" s="2">
        <v>158.24440436371239</v>
      </c>
      <c r="N6852" s="4">
        <f t="shared" si="117"/>
        <v>-3.9266383953215467E-2</v>
      </c>
    </row>
    <row r="6853" spans="12:14" x14ac:dyDescent="0.3">
      <c r="L6853" s="2">
        <v>6852</v>
      </c>
      <c r="M6853" s="2">
        <v>169.2307436427638</v>
      </c>
      <c r="N6853" s="4">
        <f t="shared" si="117"/>
        <v>2.7433892148934547E-2</v>
      </c>
    </row>
    <row r="6854" spans="12:14" x14ac:dyDescent="0.3">
      <c r="L6854" s="2">
        <v>6853</v>
      </c>
      <c r="M6854" s="2">
        <v>173.5874805549042</v>
      </c>
      <c r="N6854" s="4">
        <f t="shared" si="117"/>
        <v>5.3884518473418908E-2</v>
      </c>
    </row>
    <row r="6855" spans="12:14" x14ac:dyDescent="0.3">
      <c r="L6855" s="2">
        <v>6854</v>
      </c>
      <c r="M6855" s="2">
        <v>168.51033107026583</v>
      </c>
      <c r="N6855" s="4">
        <f t="shared" si="117"/>
        <v>2.3060122481662448E-2</v>
      </c>
    </row>
    <row r="6856" spans="12:14" x14ac:dyDescent="0.3">
      <c r="L6856" s="2">
        <v>6855</v>
      </c>
      <c r="M6856" s="2">
        <v>158.70394670533878</v>
      </c>
      <c r="N6856" s="4">
        <f t="shared" si="117"/>
        <v>-3.6476409941985533E-2</v>
      </c>
    </row>
    <row r="6857" spans="12:14" x14ac:dyDescent="0.3">
      <c r="L6857" s="2">
        <v>6856</v>
      </c>
      <c r="M6857" s="2">
        <v>162.85247392873012</v>
      </c>
      <c r="N6857" s="4">
        <f t="shared" si="117"/>
        <v>-1.1289866527555259E-2</v>
      </c>
    </row>
    <row r="6858" spans="12:14" x14ac:dyDescent="0.3">
      <c r="L6858" s="2">
        <v>6857</v>
      </c>
      <c r="M6858" s="2">
        <v>160.28802972318911</v>
      </c>
      <c r="N6858" s="4">
        <f t="shared" si="117"/>
        <v>-2.6859123239324378E-2</v>
      </c>
    </row>
    <row r="6859" spans="12:14" x14ac:dyDescent="0.3">
      <c r="L6859" s="2">
        <v>6858</v>
      </c>
      <c r="M6859" s="2">
        <v>164.45296947476618</v>
      </c>
      <c r="N6859" s="4">
        <f t="shared" si="117"/>
        <v>-1.5729360642460222E-3</v>
      </c>
    </row>
    <row r="6860" spans="12:14" x14ac:dyDescent="0.3">
      <c r="L6860" s="2">
        <v>6859</v>
      </c>
      <c r="M6860" s="2">
        <v>154.90078742816439</v>
      </c>
      <c r="N6860" s="4">
        <f t="shared" si="117"/>
        <v>-5.9566155070436277E-2</v>
      </c>
    </row>
    <row r="6861" spans="12:14" x14ac:dyDescent="0.3">
      <c r="L6861" s="2">
        <v>6860</v>
      </c>
      <c r="M6861" s="2">
        <v>157.01027863718363</v>
      </c>
      <c r="N6861" s="4">
        <f t="shared" si="117"/>
        <v>-4.6759009532437723E-2</v>
      </c>
    </row>
    <row r="6862" spans="12:14" x14ac:dyDescent="0.3">
      <c r="L6862" s="2">
        <v>6861</v>
      </c>
      <c r="M6862" s="2">
        <v>154.11664913543638</v>
      </c>
      <c r="N6862" s="4">
        <f t="shared" si="117"/>
        <v>-6.4326816406187759E-2</v>
      </c>
    </row>
    <row r="6863" spans="12:14" x14ac:dyDescent="0.3">
      <c r="L6863" s="2">
        <v>6862</v>
      </c>
      <c r="M6863" s="2">
        <v>150.06131978121041</v>
      </c>
      <c r="N6863" s="4">
        <f t="shared" si="117"/>
        <v>-8.8947536806457395E-2</v>
      </c>
    </row>
    <row r="6864" spans="12:14" x14ac:dyDescent="0.3">
      <c r="L6864" s="2">
        <v>6863</v>
      </c>
      <c r="M6864" s="2">
        <v>165.05776338368224</v>
      </c>
      <c r="N6864" s="4">
        <f t="shared" si="117"/>
        <v>2.0988894351283705E-3</v>
      </c>
    </row>
    <row r="6865" spans="12:14" x14ac:dyDescent="0.3">
      <c r="L6865" s="2">
        <v>6864</v>
      </c>
      <c r="M6865" s="2">
        <v>171.33133276297139</v>
      </c>
      <c r="N6865" s="4">
        <f t="shared" si="117"/>
        <v>4.0186991314748344E-2</v>
      </c>
    </row>
    <row r="6866" spans="12:14" x14ac:dyDescent="0.3">
      <c r="L6866" s="2">
        <v>6865</v>
      </c>
      <c r="M6866" s="2">
        <v>148.86976418274622</v>
      </c>
      <c r="N6866" s="4">
        <f t="shared" si="117"/>
        <v>-9.6181710573525536E-2</v>
      </c>
    </row>
    <row r="6867" spans="12:14" x14ac:dyDescent="0.3">
      <c r="L6867" s="2">
        <v>6866</v>
      </c>
      <c r="M6867" s="2">
        <v>178.34224314064937</v>
      </c>
      <c r="N6867" s="4">
        <f t="shared" si="117"/>
        <v>8.2751638741049849E-2</v>
      </c>
    </row>
    <row r="6868" spans="12:14" x14ac:dyDescent="0.3">
      <c r="L6868" s="2">
        <v>6867</v>
      </c>
      <c r="M6868" s="2">
        <v>173.25256188971667</v>
      </c>
      <c r="N6868" s="4">
        <f t="shared" si="117"/>
        <v>5.1851159874857444E-2</v>
      </c>
    </row>
    <row r="6869" spans="12:14" x14ac:dyDescent="0.3">
      <c r="L6869" s="2">
        <v>6868</v>
      </c>
      <c r="M6869" s="2">
        <v>156.4474197206421</v>
      </c>
      <c r="N6869" s="4">
        <f t="shared" si="117"/>
        <v>-5.0176239256215061E-2</v>
      </c>
    </row>
    <row r="6870" spans="12:14" x14ac:dyDescent="0.3">
      <c r="L6870" s="2">
        <v>6869</v>
      </c>
      <c r="M6870" s="2">
        <v>153.54059644994751</v>
      </c>
      <c r="N6870" s="4">
        <f t="shared" si="117"/>
        <v>-6.7824148155695596E-2</v>
      </c>
    </row>
    <row r="6871" spans="12:14" x14ac:dyDescent="0.3">
      <c r="L6871" s="2">
        <v>6870</v>
      </c>
      <c r="M6871" s="2">
        <v>153.56783847499617</v>
      </c>
      <c r="N6871" s="4">
        <f t="shared" si="117"/>
        <v>-6.7658756340808535E-2</v>
      </c>
    </row>
    <row r="6872" spans="12:14" x14ac:dyDescent="0.3">
      <c r="L6872" s="2">
        <v>6871</v>
      </c>
      <c r="M6872" s="2">
        <v>167.36862785893581</v>
      </c>
      <c r="N6872" s="4">
        <f t="shared" si="117"/>
        <v>1.6128612586675972E-2</v>
      </c>
    </row>
    <row r="6873" spans="12:14" x14ac:dyDescent="0.3">
      <c r="L6873" s="2">
        <v>6872</v>
      </c>
      <c r="M6873" s="2">
        <v>150.63619042065699</v>
      </c>
      <c r="N6873" s="4">
        <f t="shared" si="117"/>
        <v>-8.5457381496287788E-2</v>
      </c>
    </row>
    <row r="6874" spans="12:14" x14ac:dyDescent="0.3">
      <c r="L6874" s="2">
        <v>6873</v>
      </c>
      <c r="M6874" s="2">
        <v>154.55846259131636</v>
      </c>
      <c r="N6874" s="4">
        <f t="shared" si="117"/>
        <v>-6.1644478027194527E-2</v>
      </c>
    </row>
    <row r="6875" spans="12:14" x14ac:dyDescent="0.3">
      <c r="L6875" s="2">
        <v>6874</v>
      </c>
      <c r="M6875" s="2">
        <v>157.52954833442666</v>
      </c>
      <c r="N6875" s="4">
        <f t="shared" si="117"/>
        <v>-4.3606418728726393E-2</v>
      </c>
    </row>
    <row r="6876" spans="12:14" x14ac:dyDescent="0.3">
      <c r="L6876" s="2">
        <v>6875</v>
      </c>
      <c r="M6876" s="2">
        <v>153.80980618541554</v>
      </c>
      <c r="N6876" s="4">
        <f t="shared" si="117"/>
        <v>-6.6189721689425496E-2</v>
      </c>
    </row>
    <row r="6877" spans="12:14" x14ac:dyDescent="0.3">
      <c r="L6877" s="2">
        <v>6876</v>
      </c>
      <c r="M6877" s="2">
        <v>166.76498784873701</v>
      </c>
      <c r="N6877" s="4">
        <f t="shared" si="117"/>
        <v>1.2463792638566673E-2</v>
      </c>
    </row>
    <row r="6878" spans="12:14" x14ac:dyDescent="0.3">
      <c r="L6878" s="2">
        <v>6877</v>
      </c>
      <c r="M6878" s="2">
        <v>160.91555727451518</v>
      </c>
      <c r="N6878" s="4">
        <f t="shared" si="117"/>
        <v>-2.3049277223102682E-2</v>
      </c>
    </row>
    <row r="6879" spans="12:14" x14ac:dyDescent="0.3">
      <c r="L6879" s="2">
        <v>6878</v>
      </c>
      <c r="M6879" s="2">
        <v>152.47930087883762</v>
      </c>
      <c r="N6879" s="4">
        <f t="shared" si="117"/>
        <v>-7.4267487089711426E-2</v>
      </c>
    </row>
    <row r="6880" spans="12:14" x14ac:dyDescent="0.3">
      <c r="L6880" s="2">
        <v>6879</v>
      </c>
      <c r="M6880" s="2">
        <v>172.1410054100098</v>
      </c>
      <c r="N6880" s="4">
        <f t="shared" si="117"/>
        <v>4.5102676852768919E-2</v>
      </c>
    </row>
    <row r="6881" spans="12:14" x14ac:dyDescent="0.3">
      <c r="L6881" s="2">
        <v>6880</v>
      </c>
      <c r="M6881" s="2">
        <v>172.11835305451774</v>
      </c>
      <c r="N6881" s="4">
        <f t="shared" si="117"/>
        <v>4.4965149845154651E-2</v>
      </c>
    </row>
    <row r="6882" spans="12:14" x14ac:dyDescent="0.3">
      <c r="L6882" s="2">
        <v>6881</v>
      </c>
      <c r="M6882" s="2">
        <v>160.90755082615175</v>
      </c>
      <c r="N6882" s="4">
        <f t="shared" si="117"/>
        <v>-2.309788598193252E-2</v>
      </c>
    </row>
    <row r="6883" spans="12:14" x14ac:dyDescent="0.3">
      <c r="L6883" s="2">
        <v>6882</v>
      </c>
      <c r="M6883" s="2">
        <v>164.64513625138454</v>
      </c>
      <c r="N6883" s="4">
        <f t="shared" si="117"/>
        <v>-4.0625290140705594E-4</v>
      </c>
    </row>
    <row r="6884" spans="12:14" x14ac:dyDescent="0.3">
      <c r="L6884" s="2">
        <v>6883</v>
      </c>
      <c r="M6884" s="2">
        <v>140.77554045431509</v>
      </c>
      <c r="N6884" s="4">
        <f t="shared" si="117"/>
        <v>-0.1453233713038089</v>
      </c>
    </row>
    <row r="6885" spans="12:14" x14ac:dyDescent="0.3">
      <c r="L6885" s="2">
        <v>6884</v>
      </c>
      <c r="M6885" s="2">
        <v>172.452660210446</v>
      </c>
      <c r="N6885" s="4">
        <f t="shared" si="117"/>
        <v>4.6994795847973503E-2</v>
      </c>
    </row>
    <row r="6886" spans="12:14" x14ac:dyDescent="0.3">
      <c r="L6886" s="2">
        <v>6885</v>
      </c>
      <c r="M6886" s="2">
        <v>165.28591498188146</v>
      </c>
      <c r="N6886" s="4">
        <f t="shared" si="117"/>
        <v>3.484043689562677E-3</v>
      </c>
    </row>
    <row r="6887" spans="12:14" x14ac:dyDescent="0.3">
      <c r="L6887" s="2">
        <v>6886</v>
      </c>
      <c r="M6887" s="2">
        <v>163.25100858571935</v>
      </c>
      <c r="N6887" s="4">
        <f t="shared" si="117"/>
        <v>-8.8702824438793293E-3</v>
      </c>
    </row>
    <row r="6888" spans="12:14" x14ac:dyDescent="0.3">
      <c r="L6888" s="2">
        <v>6887</v>
      </c>
      <c r="M6888" s="2">
        <v>173.95925823414396</v>
      </c>
      <c r="N6888" s="4">
        <f t="shared" si="117"/>
        <v>5.6141655561947612E-2</v>
      </c>
    </row>
    <row r="6889" spans="12:14" x14ac:dyDescent="0.3">
      <c r="L6889" s="2">
        <v>6888</v>
      </c>
      <c r="M6889" s="2">
        <v>176.26208440731889</v>
      </c>
      <c r="N6889" s="4">
        <f t="shared" si="117"/>
        <v>7.0122576564351613E-2</v>
      </c>
    </row>
    <row r="6890" spans="12:14" x14ac:dyDescent="0.3">
      <c r="L6890" s="2">
        <v>6889</v>
      </c>
      <c r="M6890" s="2">
        <v>169.15209647173856</v>
      </c>
      <c r="N6890" s="4">
        <f t="shared" si="117"/>
        <v>2.6956409350634258E-2</v>
      </c>
    </row>
    <row r="6891" spans="12:14" x14ac:dyDescent="0.3">
      <c r="L6891" s="2">
        <v>6890</v>
      </c>
      <c r="M6891" s="2">
        <v>159.45082513514009</v>
      </c>
      <c r="N6891" s="4">
        <f t="shared" si="117"/>
        <v>-3.1941960730365149E-2</v>
      </c>
    </row>
    <row r="6892" spans="12:14" x14ac:dyDescent="0.3">
      <c r="L6892" s="2">
        <v>6891</v>
      </c>
      <c r="M6892" s="2">
        <v>171.89928276734059</v>
      </c>
      <c r="N6892" s="4">
        <f t="shared" si="117"/>
        <v>4.3635130057002369E-2</v>
      </c>
    </row>
    <row r="6893" spans="12:14" x14ac:dyDescent="0.3">
      <c r="L6893" s="2">
        <v>6892</v>
      </c>
      <c r="M6893" s="2">
        <v>164.05439904164069</v>
      </c>
      <c r="N6893" s="4">
        <f t="shared" si="117"/>
        <v>-3.9927373520429743E-3</v>
      </c>
    </row>
    <row r="6894" spans="12:14" x14ac:dyDescent="0.3">
      <c r="L6894" s="2">
        <v>6893</v>
      </c>
      <c r="M6894" s="2">
        <v>152.47395722520142</v>
      </c>
      <c r="N6894" s="4">
        <f t="shared" si="117"/>
        <v>-7.4299929486025151E-2</v>
      </c>
    </row>
    <row r="6895" spans="12:14" x14ac:dyDescent="0.3">
      <c r="L6895" s="2">
        <v>6894</v>
      </c>
      <c r="M6895" s="2">
        <v>157.53300799570175</v>
      </c>
      <c r="N6895" s="4">
        <f t="shared" si="117"/>
        <v>-4.358541442907693E-2</v>
      </c>
    </row>
    <row r="6896" spans="12:14" x14ac:dyDescent="0.3">
      <c r="L6896" s="2">
        <v>6895</v>
      </c>
      <c r="M6896" s="2">
        <v>153.49517688187748</v>
      </c>
      <c r="N6896" s="4">
        <f t="shared" si="117"/>
        <v>-6.809989949140105E-2</v>
      </c>
    </row>
    <row r="6897" spans="12:14" x14ac:dyDescent="0.3">
      <c r="L6897" s="2">
        <v>6896</v>
      </c>
      <c r="M6897" s="2">
        <v>158.6426187846412</v>
      </c>
      <c r="N6897" s="4">
        <f t="shared" si="117"/>
        <v>-3.684874408709049E-2</v>
      </c>
    </row>
    <row r="6898" spans="12:14" x14ac:dyDescent="0.3">
      <c r="L6898" s="2">
        <v>6897</v>
      </c>
      <c r="M6898" s="2">
        <v>159.28363460333236</v>
      </c>
      <c r="N6898" s="4">
        <f t="shared" si="117"/>
        <v>-3.2957008085993889E-2</v>
      </c>
    </row>
    <row r="6899" spans="12:14" x14ac:dyDescent="0.3">
      <c r="L6899" s="2">
        <v>6898</v>
      </c>
      <c r="M6899" s="2">
        <v>168.45443372889335</v>
      </c>
      <c r="N6899" s="4">
        <f t="shared" si="117"/>
        <v>2.2720758476217018E-2</v>
      </c>
    </row>
    <row r="6900" spans="12:14" x14ac:dyDescent="0.3">
      <c r="L6900" s="2">
        <v>6899</v>
      </c>
      <c r="M6900" s="2">
        <v>163.48232154047403</v>
      </c>
      <c r="N6900" s="4">
        <f t="shared" si="117"/>
        <v>-7.4659349577643752E-3</v>
      </c>
    </row>
    <row r="6901" spans="12:14" x14ac:dyDescent="0.3">
      <c r="L6901" s="2">
        <v>6900</v>
      </c>
      <c r="M6901" s="2">
        <v>157.06665424041395</v>
      </c>
      <c r="N6901" s="4">
        <f t="shared" si="117"/>
        <v>-4.6416741903032022E-2</v>
      </c>
    </row>
    <row r="6902" spans="12:14" x14ac:dyDescent="0.3">
      <c r="L6902" s="2">
        <v>6901</v>
      </c>
      <c r="M6902" s="2">
        <v>175.23142306598339</v>
      </c>
      <c r="N6902" s="4">
        <f t="shared" si="117"/>
        <v>6.3865224202589665E-2</v>
      </c>
    </row>
    <row r="6903" spans="12:14" x14ac:dyDescent="0.3">
      <c r="L6903" s="2">
        <v>6902</v>
      </c>
      <c r="M6903" s="2">
        <v>171.21474075258342</v>
      </c>
      <c r="N6903" s="4">
        <f t="shared" si="117"/>
        <v>3.9479137762563621E-2</v>
      </c>
    </row>
    <row r="6904" spans="12:14" x14ac:dyDescent="0.3">
      <c r="L6904" s="2">
        <v>6903</v>
      </c>
      <c r="M6904" s="2">
        <v>174.18774757807896</v>
      </c>
      <c r="N6904" s="4">
        <f t="shared" si="117"/>
        <v>5.7528860338694754E-2</v>
      </c>
    </row>
    <row r="6905" spans="12:14" x14ac:dyDescent="0.3">
      <c r="L6905" s="2">
        <v>6904</v>
      </c>
      <c r="M6905" s="2">
        <v>164.65531743225839</v>
      </c>
      <c r="N6905" s="4">
        <f t="shared" si="117"/>
        <v>-3.4444090397256488E-4</v>
      </c>
    </row>
    <row r="6906" spans="12:14" x14ac:dyDescent="0.3">
      <c r="L6906" s="2">
        <v>6905</v>
      </c>
      <c r="M6906" s="2">
        <v>164.59327018916846</v>
      </c>
      <c r="N6906" s="4">
        <f t="shared" si="117"/>
        <v>-7.2114220004182439E-4</v>
      </c>
    </row>
    <row r="6907" spans="12:14" x14ac:dyDescent="0.3">
      <c r="L6907" s="2">
        <v>6906</v>
      </c>
      <c r="M6907" s="2">
        <v>161.54087946517649</v>
      </c>
      <c r="N6907" s="4">
        <f t="shared" si="117"/>
        <v>-1.9252820395172621E-2</v>
      </c>
    </row>
    <row r="6908" spans="12:14" x14ac:dyDescent="0.3">
      <c r="L6908" s="2">
        <v>6907</v>
      </c>
      <c r="M6908" s="2">
        <v>165.5385490096983</v>
      </c>
      <c r="N6908" s="4">
        <f t="shared" si="117"/>
        <v>5.0178356998196172E-3</v>
      </c>
    </row>
    <row r="6909" spans="12:14" x14ac:dyDescent="0.3">
      <c r="L6909" s="2">
        <v>6908</v>
      </c>
      <c r="M6909" s="2">
        <v>160.36702322614411</v>
      </c>
      <c r="N6909" s="4">
        <f t="shared" si="117"/>
        <v>-2.6379537790200192E-2</v>
      </c>
    </row>
    <row r="6910" spans="12:14" x14ac:dyDescent="0.3">
      <c r="L6910" s="2">
        <v>6909</v>
      </c>
      <c r="M6910" s="2">
        <v>158.30837611626163</v>
      </c>
      <c r="N6910" s="4">
        <f t="shared" si="117"/>
        <v>-3.8877998573027206E-2</v>
      </c>
    </row>
    <row r="6911" spans="12:14" x14ac:dyDescent="0.3">
      <c r="L6911" s="2">
        <v>6910</v>
      </c>
      <c r="M6911" s="2">
        <v>160.39139355752422</v>
      </c>
      <c r="N6911" s="4">
        <f t="shared" si="117"/>
        <v>-2.6231580605330262E-2</v>
      </c>
    </row>
    <row r="6912" spans="12:14" x14ac:dyDescent="0.3">
      <c r="L6912" s="2">
        <v>6911</v>
      </c>
      <c r="M6912" s="2">
        <v>174.40916463767144</v>
      </c>
      <c r="N6912" s="4">
        <f t="shared" si="117"/>
        <v>5.8873127854327079E-2</v>
      </c>
    </row>
    <row r="6913" spans="12:14" x14ac:dyDescent="0.3">
      <c r="L6913" s="2">
        <v>6912</v>
      </c>
      <c r="M6913" s="2">
        <v>166.33859465696355</v>
      </c>
      <c r="N6913" s="4">
        <f t="shared" si="117"/>
        <v>9.8750737853634529E-3</v>
      </c>
    </row>
    <row r="6914" spans="12:14" x14ac:dyDescent="0.3">
      <c r="L6914" s="2">
        <v>6913</v>
      </c>
      <c r="M6914" s="2">
        <v>160.72898028248011</v>
      </c>
      <c r="N6914" s="4">
        <f t="shared" si="117"/>
        <v>-2.4182023679128917E-2</v>
      </c>
    </row>
    <row r="6915" spans="12:14" x14ac:dyDescent="0.3">
      <c r="L6915" s="2">
        <v>6914</v>
      </c>
      <c r="M6915" s="2">
        <v>164.84242746760421</v>
      </c>
      <c r="N6915" s="4">
        <f t="shared" ref="N6915:N6978" si="118">M6915/$B$2-1</f>
        <v>7.9154176523621445E-4</v>
      </c>
    </row>
    <row r="6916" spans="12:14" x14ac:dyDescent="0.3">
      <c r="L6916" s="2">
        <v>6915</v>
      </c>
      <c r="M6916" s="2">
        <v>149.39881270127128</v>
      </c>
      <c r="N6916" s="4">
        <f t="shared" si="118"/>
        <v>-9.296975057841228E-2</v>
      </c>
    </row>
    <row r="6917" spans="12:14" x14ac:dyDescent="0.3">
      <c r="L6917" s="2">
        <v>6916</v>
      </c>
      <c r="M6917" s="2">
        <v>169.99891387258953</v>
      </c>
      <c r="N6917" s="4">
        <f t="shared" si="118"/>
        <v>3.2097608162195312E-2</v>
      </c>
    </row>
    <row r="6918" spans="12:14" x14ac:dyDescent="0.3">
      <c r="L6918" s="2">
        <v>6917</v>
      </c>
      <c r="M6918" s="2">
        <v>174.57951936515312</v>
      </c>
      <c r="N6918" s="4">
        <f t="shared" si="118"/>
        <v>5.9907385678496183E-2</v>
      </c>
    </row>
    <row r="6919" spans="12:14" x14ac:dyDescent="0.3">
      <c r="L6919" s="2">
        <v>6918</v>
      </c>
      <c r="M6919" s="2">
        <v>150.91904682391734</v>
      </c>
      <c r="N6919" s="4">
        <f t="shared" si="118"/>
        <v>-8.3740103364280616E-2</v>
      </c>
    </row>
    <row r="6920" spans="12:14" x14ac:dyDescent="0.3">
      <c r="L6920" s="2">
        <v>6919</v>
      </c>
      <c r="M6920" s="2">
        <v>152.19753840102194</v>
      </c>
      <c r="N6920" s="4">
        <f t="shared" si="118"/>
        <v>-7.5978123780257367E-2</v>
      </c>
    </row>
    <row r="6921" spans="12:14" x14ac:dyDescent="0.3">
      <c r="L6921" s="2">
        <v>6920</v>
      </c>
      <c r="M6921" s="2">
        <v>158.4930731179725</v>
      </c>
      <c r="N6921" s="4">
        <f t="shared" si="118"/>
        <v>-3.7756665916493848E-2</v>
      </c>
    </row>
    <row r="6922" spans="12:14" x14ac:dyDescent="0.3">
      <c r="L6922" s="2">
        <v>6921</v>
      </c>
      <c r="M6922" s="2">
        <v>164.79398920591009</v>
      </c>
      <c r="N6922" s="4">
        <f t="shared" si="118"/>
        <v>4.9746333320865865E-4</v>
      </c>
    </row>
    <row r="6923" spans="12:14" x14ac:dyDescent="0.3">
      <c r="L6923" s="2">
        <v>6922</v>
      </c>
      <c r="M6923" s="2">
        <v>162.63263439140579</v>
      </c>
      <c r="N6923" s="4">
        <f t="shared" si="118"/>
        <v>-1.2624556588116453E-2</v>
      </c>
    </row>
    <row r="6924" spans="12:14" x14ac:dyDescent="0.3">
      <c r="L6924" s="2">
        <v>6923</v>
      </c>
      <c r="M6924" s="2">
        <v>160.05256183012003</v>
      </c>
      <c r="N6924" s="4">
        <f t="shared" si="118"/>
        <v>-2.8288696191877127E-2</v>
      </c>
    </row>
    <row r="6925" spans="12:14" x14ac:dyDescent="0.3">
      <c r="L6925" s="2">
        <v>6924</v>
      </c>
      <c r="M6925" s="2">
        <v>170.21163434066489</v>
      </c>
      <c r="N6925" s="4">
        <f t="shared" si="118"/>
        <v>3.3389076921062077E-2</v>
      </c>
    </row>
    <row r="6926" spans="12:14" x14ac:dyDescent="0.3">
      <c r="L6926" s="2">
        <v>6925</v>
      </c>
      <c r="M6926" s="2">
        <v>154.93575500345719</v>
      </c>
      <c r="N6926" s="4">
        <f t="shared" si="118"/>
        <v>-5.9353859885715399E-2</v>
      </c>
    </row>
    <row r="6927" spans="12:14" x14ac:dyDescent="0.3">
      <c r="L6927" s="2">
        <v>6926</v>
      </c>
      <c r="M6927" s="2">
        <v>158.31549809283791</v>
      </c>
      <c r="N6927" s="4">
        <f t="shared" si="118"/>
        <v>-3.8834759620363757E-2</v>
      </c>
    </row>
    <row r="6928" spans="12:14" x14ac:dyDescent="0.3">
      <c r="L6928" s="2">
        <v>6927</v>
      </c>
      <c r="M6928" s="2">
        <v>172.94098190971434</v>
      </c>
      <c r="N6928" s="4">
        <f t="shared" si="118"/>
        <v>4.9959495129559883E-2</v>
      </c>
    </row>
    <row r="6929" spans="12:14" x14ac:dyDescent="0.3">
      <c r="L6929" s="2">
        <v>6928</v>
      </c>
      <c r="M6929" s="2">
        <v>175.48600685990959</v>
      </c>
      <c r="N6929" s="4">
        <f t="shared" si="118"/>
        <v>6.541085363516963E-2</v>
      </c>
    </row>
    <row r="6930" spans="12:14" x14ac:dyDescent="0.3">
      <c r="L6930" s="2">
        <v>6929</v>
      </c>
      <c r="M6930" s="2">
        <v>160.60032349542422</v>
      </c>
      <c r="N6930" s="4">
        <f t="shared" si="118"/>
        <v>-2.4963124917774082E-2</v>
      </c>
    </row>
    <row r="6931" spans="12:14" x14ac:dyDescent="0.3">
      <c r="L6931" s="2">
        <v>6930</v>
      </c>
      <c r="M6931" s="2">
        <v>150.84030174682127</v>
      </c>
      <c r="N6931" s="4">
        <f t="shared" si="118"/>
        <v>-8.4218180570034495E-2</v>
      </c>
    </row>
    <row r="6932" spans="12:14" x14ac:dyDescent="0.3">
      <c r="L6932" s="2">
        <v>6931</v>
      </c>
      <c r="M6932" s="2">
        <v>162.78010494111834</v>
      </c>
      <c r="N6932" s="4">
        <f t="shared" si="118"/>
        <v>-1.1729233211246082E-2</v>
      </c>
    </row>
    <row r="6933" spans="12:14" x14ac:dyDescent="0.3">
      <c r="L6933" s="2">
        <v>6932</v>
      </c>
      <c r="M6933" s="2">
        <v>170.53779537393473</v>
      </c>
      <c r="N6933" s="4">
        <f t="shared" si="118"/>
        <v>3.5369266174305247E-2</v>
      </c>
    </row>
    <row r="6934" spans="12:14" x14ac:dyDescent="0.3">
      <c r="L6934" s="2">
        <v>6933</v>
      </c>
      <c r="M6934" s="2">
        <v>149.31479166779661</v>
      </c>
      <c r="N6934" s="4">
        <f t="shared" si="118"/>
        <v>-9.347985917680901E-2</v>
      </c>
    </row>
    <row r="6935" spans="12:14" x14ac:dyDescent="0.3">
      <c r="L6935" s="2">
        <v>6934</v>
      </c>
      <c r="M6935" s="2">
        <v>169.1177465013069</v>
      </c>
      <c r="N6935" s="4">
        <f t="shared" si="118"/>
        <v>2.6747863769281288E-2</v>
      </c>
    </row>
    <row r="6936" spans="12:14" x14ac:dyDescent="0.3">
      <c r="L6936" s="2">
        <v>6935</v>
      </c>
      <c r="M6936" s="2">
        <v>168.32552072336196</v>
      </c>
      <c r="N6936" s="4">
        <f t="shared" si="118"/>
        <v>2.1938101683658617E-2</v>
      </c>
    </row>
    <row r="6937" spans="12:14" x14ac:dyDescent="0.3">
      <c r="L6937" s="2">
        <v>6936</v>
      </c>
      <c r="M6937" s="2">
        <v>164.36461003903315</v>
      </c>
      <c r="N6937" s="4">
        <f t="shared" si="118"/>
        <v>-2.109383975595347E-3</v>
      </c>
    </row>
    <row r="6938" spans="12:14" x14ac:dyDescent="0.3">
      <c r="L6938" s="2">
        <v>6937</v>
      </c>
      <c r="M6938" s="2">
        <v>163.12796109593458</v>
      </c>
      <c r="N6938" s="4">
        <f t="shared" si="118"/>
        <v>-9.6173285102583161E-3</v>
      </c>
    </row>
    <row r="6939" spans="12:14" x14ac:dyDescent="0.3">
      <c r="L6939" s="2">
        <v>6938</v>
      </c>
      <c r="M6939" s="2">
        <v>161.27897151719131</v>
      </c>
      <c r="N6939" s="4">
        <f t="shared" si="118"/>
        <v>-2.0842916240589426E-2</v>
      </c>
    </row>
    <row r="6940" spans="12:14" x14ac:dyDescent="0.3">
      <c r="L6940" s="2">
        <v>6939</v>
      </c>
      <c r="M6940" s="2">
        <v>161.24957751198815</v>
      </c>
      <c r="N6940" s="4">
        <f t="shared" si="118"/>
        <v>-2.1021373159950785E-2</v>
      </c>
    </row>
    <row r="6941" spans="12:14" x14ac:dyDescent="0.3">
      <c r="L6941" s="2">
        <v>6940</v>
      </c>
      <c r="M6941" s="2">
        <v>170.39913296946241</v>
      </c>
      <c r="N6941" s="4">
        <f t="shared" si="118"/>
        <v>3.4527418819296996E-2</v>
      </c>
    </row>
    <row r="6942" spans="12:14" x14ac:dyDescent="0.3">
      <c r="L6942" s="2">
        <v>6941</v>
      </c>
      <c r="M6942" s="2">
        <v>168.81559065455778</v>
      </c>
      <c r="N6942" s="4">
        <f t="shared" si="118"/>
        <v>2.4913414833003245E-2</v>
      </c>
    </row>
    <row r="6943" spans="12:14" x14ac:dyDescent="0.3">
      <c r="L6943" s="2">
        <v>6942</v>
      </c>
      <c r="M6943" s="2">
        <v>161.89279384940977</v>
      </c>
      <c r="N6943" s="4">
        <f t="shared" si="118"/>
        <v>-1.7116277366919785E-2</v>
      </c>
    </row>
    <row r="6944" spans="12:14" x14ac:dyDescent="0.3">
      <c r="L6944" s="2">
        <v>6943</v>
      </c>
      <c r="M6944" s="2">
        <v>177.03408745234509</v>
      </c>
      <c r="N6944" s="4">
        <f t="shared" si="118"/>
        <v>7.4809562369817728E-2</v>
      </c>
    </row>
    <row r="6945" spans="12:14" x14ac:dyDescent="0.3">
      <c r="L6945" s="2">
        <v>6944</v>
      </c>
      <c r="M6945" s="2">
        <v>162.01491464293207</v>
      </c>
      <c r="N6945" s="4">
        <f t="shared" si="118"/>
        <v>-1.6374857459992009E-2</v>
      </c>
    </row>
    <row r="6946" spans="12:14" x14ac:dyDescent="0.3">
      <c r="L6946" s="2">
        <v>6945</v>
      </c>
      <c r="M6946" s="2">
        <v>166.90266204690087</v>
      </c>
      <c r="N6946" s="4">
        <f t="shared" si="118"/>
        <v>1.3299640394259127E-2</v>
      </c>
    </row>
    <row r="6947" spans="12:14" x14ac:dyDescent="0.3">
      <c r="L6947" s="2">
        <v>6946</v>
      </c>
      <c r="M6947" s="2">
        <v>165.7448237309562</v>
      </c>
      <c r="N6947" s="4">
        <f t="shared" si="118"/>
        <v>6.2701710329391425E-3</v>
      </c>
    </row>
    <row r="6948" spans="12:14" x14ac:dyDescent="0.3">
      <c r="L6948" s="2">
        <v>6947</v>
      </c>
      <c r="M6948" s="2">
        <v>158.18377424257511</v>
      </c>
      <c r="N6948" s="4">
        <f t="shared" si="118"/>
        <v>-3.9634481616799833E-2</v>
      </c>
    </row>
    <row r="6949" spans="12:14" x14ac:dyDescent="0.3">
      <c r="L6949" s="2">
        <v>6948</v>
      </c>
      <c r="M6949" s="2">
        <v>161.76783630213205</v>
      </c>
      <c r="N6949" s="4">
        <f t="shared" si="118"/>
        <v>-1.7874919776622478E-2</v>
      </c>
    </row>
    <row r="6950" spans="12:14" x14ac:dyDescent="0.3">
      <c r="L6950" s="2">
        <v>6949</v>
      </c>
      <c r="M6950" s="2">
        <v>151.47719212255495</v>
      </c>
      <c r="N6950" s="4">
        <f t="shared" si="118"/>
        <v>-8.0351490963129657E-2</v>
      </c>
    </row>
    <row r="6951" spans="12:14" x14ac:dyDescent="0.3">
      <c r="L6951" s="2">
        <v>6950</v>
      </c>
      <c r="M6951" s="2">
        <v>165.21441656336853</v>
      </c>
      <c r="N6951" s="4">
        <f t="shared" si="118"/>
        <v>3.0499624060205122E-3</v>
      </c>
    </row>
    <row r="6952" spans="12:14" x14ac:dyDescent="0.3">
      <c r="L6952" s="2">
        <v>6951</v>
      </c>
      <c r="M6952" s="2">
        <v>156.74702617856855</v>
      </c>
      <c r="N6952" s="4">
        <f t="shared" si="118"/>
        <v>-4.83572681723905E-2</v>
      </c>
    </row>
    <row r="6953" spans="12:14" x14ac:dyDescent="0.3">
      <c r="L6953" s="2">
        <v>6952</v>
      </c>
      <c r="M6953" s="2">
        <v>175.26649998375694</v>
      </c>
      <c r="N6953" s="4">
        <f t="shared" si="118"/>
        <v>6.4078183227509911E-2</v>
      </c>
    </row>
    <row r="6954" spans="12:14" x14ac:dyDescent="0.3">
      <c r="L6954" s="2">
        <v>6953</v>
      </c>
      <c r="M6954" s="2">
        <v>166.2087350435994</v>
      </c>
      <c r="N6954" s="4">
        <f t="shared" si="118"/>
        <v>9.0866699462044398E-3</v>
      </c>
    </row>
    <row r="6955" spans="12:14" x14ac:dyDescent="0.3">
      <c r="L6955" s="2">
        <v>6954</v>
      </c>
      <c r="M6955" s="2">
        <v>180.99660938215749</v>
      </c>
      <c r="N6955" s="4">
        <f t="shared" si="118"/>
        <v>9.8866830224568547E-2</v>
      </c>
    </row>
    <row r="6956" spans="12:14" x14ac:dyDescent="0.3">
      <c r="L6956" s="2">
        <v>6955</v>
      </c>
      <c r="M6956" s="2">
        <v>157.22557289630342</v>
      </c>
      <c r="N6956" s="4">
        <f t="shared" si="118"/>
        <v>-4.5451914770319846E-2</v>
      </c>
    </row>
    <row r="6957" spans="12:14" x14ac:dyDescent="0.3">
      <c r="L6957" s="2">
        <v>6956</v>
      </c>
      <c r="M6957" s="2">
        <v>154.70810166117082</v>
      </c>
      <c r="N6957" s="4">
        <f t="shared" si="118"/>
        <v>-6.0735989128258616E-2</v>
      </c>
    </row>
    <row r="6958" spans="12:14" x14ac:dyDescent="0.3">
      <c r="L6958" s="2">
        <v>6957</v>
      </c>
      <c r="M6958" s="2">
        <v>164.22091631753051</v>
      </c>
      <c r="N6958" s="4">
        <f t="shared" si="118"/>
        <v>-2.9817774685441112E-3</v>
      </c>
    </row>
    <row r="6959" spans="12:14" x14ac:dyDescent="0.3">
      <c r="L6959" s="2">
        <v>6958</v>
      </c>
      <c r="M6959" s="2">
        <v>172.9416329552262</v>
      </c>
      <c r="N6959" s="4">
        <f t="shared" si="118"/>
        <v>4.9963447757846113E-2</v>
      </c>
    </row>
    <row r="6960" spans="12:14" x14ac:dyDescent="0.3">
      <c r="L6960" s="2">
        <v>6959</v>
      </c>
      <c r="M6960" s="2">
        <v>155.25801660924088</v>
      </c>
      <c r="N6960" s="4">
        <f t="shared" si="118"/>
        <v>-5.7397344841265574E-2</v>
      </c>
    </row>
    <row r="6961" spans="12:14" x14ac:dyDescent="0.3">
      <c r="L6961" s="2">
        <v>6960</v>
      </c>
      <c r="M6961" s="2">
        <v>157.01757199646011</v>
      </c>
      <c r="N6961" s="4">
        <f t="shared" si="118"/>
        <v>-4.6714730080920974E-2</v>
      </c>
    </row>
    <row r="6962" spans="12:14" x14ac:dyDescent="0.3">
      <c r="L6962" s="2">
        <v>6961</v>
      </c>
      <c r="M6962" s="2">
        <v>159.49431419641229</v>
      </c>
      <c r="N6962" s="4">
        <f t="shared" si="118"/>
        <v>-3.167792988982765E-2</v>
      </c>
    </row>
    <row r="6963" spans="12:14" x14ac:dyDescent="0.3">
      <c r="L6963" s="2">
        <v>6962</v>
      </c>
      <c r="M6963" s="2">
        <v>160.00842875929146</v>
      </c>
      <c r="N6963" s="4">
        <f t="shared" si="118"/>
        <v>-2.8556636943999569E-2</v>
      </c>
    </row>
    <row r="6964" spans="12:14" x14ac:dyDescent="0.3">
      <c r="L6964" s="2">
        <v>6963</v>
      </c>
      <c r="M6964" s="2">
        <v>163.85615369404857</v>
      </c>
      <c r="N6964" s="4">
        <f t="shared" si="118"/>
        <v>-5.1963247422098791E-3</v>
      </c>
    </row>
    <row r="6965" spans="12:14" x14ac:dyDescent="0.3">
      <c r="L6965" s="2">
        <v>6964</v>
      </c>
      <c r="M6965" s="2">
        <v>177.97697916809116</v>
      </c>
      <c r="N6965" s="4">
        <f t="shared" si="118"/>
        <v>8.05340476762757E-2</v>
      </c>
    </row>
    <row r="6966" spans="12:14" x14ac:dyDescent="0.3">
      <c r="L6966" s="2">
        <v>6965</v>
      </c>
      <c r="M6966" s="2">
        <v>169.83897340516052</v>
      </c>
      <c r="N6966" s="4">
        <f t="shared" si="118"/>
        <v>3.1126577406048517E-2</v>
      </c>
    </row>
    <row r="6967" spans="12:14" x14ac:dyDescent="0.3">
      <c r="L6967" s="2">
        <v>6966</v>
      </c>
      <c r="M6967" s="2">
        <v>173.49747308151595</v>
      </c>
      <c r="N6967" s="4">
        <f t="shared" si="118"/>
        <v>5.333806499389615E-2</v>
      </c>
    </row>
    <row r="6968" spans="12:14" x14ac:dyDescent="0.3">
      <c r="L6968" s="2">
        <v>6967</v>
      </c>
      <c r="M6968" s="2">
        <v>164.06332281790276</v>
      </c>
      <c r="N6968" s="4">
        <f t="shared" si="118"/>
        <v>-3.9385593109835249E-3</v>
      </c>
    </row>
    <row r="6969" spans="12:14" x14ac:dyDescent="0.3">
      <c r="L6969" s="2">
        <v>6968</v>
      </c>
      <c r="M6969" s="2">
        <v>159.40742683516021</v>
      </c>
      <c r="N6969" s="4">
        <f t="shared" si="118"/>
        <v>-3.2205440540836849E-2</v>
      </c>
    </row>
    <row r="6970" spans="12:14" x14ac:dyDescent="0.3">
      <c r="L6970" s="2">
        <v>6969</v>
      </c>
      <c r="M6970" s="2">
        <v>168.9748859635562</v>
      </c>
      <c r="N6970" s="4">
        <f t="shared" si="118"/>
        <v>2.5880528702518557E-2</v>
      </c>
    </row>
    <row r="6971" spans="12:14" x14ac:dyDescent="0.3">
      <c r="L6971" s="2">
        <v>6970</v>
      </c>
      <c r="M6971" s="2">
        <v>170.16772258738234</v>
      </c>
      <c r="N6971" s="4">
        <f t="shared" si="118"/>
        <v>3.3122479832288221E-2</v>
      </c>
    </row>
    <row r="6972" spans="12:14" x14ac:dyDescent="0.3">
      <c r="L6972" s="2">
        <v>6971</v>
      </c>
      <c r="M6972" s="2">
        <v>171.41043913133115</v>
      </c>
      <c r="N6972" s="4">
        <f t="shared" si="118"/>
        <v>4.0667261992452186E-2</v>
      </c>
    </row>
    <row r="6973" spans="12:14" x14ac:dyDescent="0.3">
      <c r="L6973" s="2">
        <v>6972</v>
      </c>
      <c r="M6973" s="2">
        <v>171.80152698286537</v>
      </c>
      <c r="N6973" s="4">
        <f t="shared" si="118"/>
        <v>4.3041635021989766E-2</v>
      </c>
    </row>
    <row r="6974" spans="12:14" x14ac:dyDescent="0.3">
      <c r="L6974" s="2">
        <v>6973</v>
      </c>
      <c r="M6974" s="2">
        <v>162.76745988778043</v>
      </c>
      <c r="N6974" s="4">
        <f t="shared" si="118"/>
        <v>-1.18060038741159E-2</v>
      </c>
    </row>
    <row r="6975" spans="12:14" x14ac:dyDescent="0.3">
      <c r="L6975" s="2">
        <v>6974</v>
      </c>
      <c r="M6975" s="2">
        <v>171.5796040394614</v>
      </c>
      <c r="N6975" s="4">
        <f t="shared" si="118"/>
        <v>4.1694296183959256E-2</v>
      </c>
    </row>
    <row r="6976" spans="12:14" x14ac:dyDescent="0.3">
      <c r="L6976" s="2">
        <v>6975</v>
      </c>
      <c r="M6976" s="2">
        <v>162.20500136516134</v>
      </c>
      <c r="N6976" s="4">
        <f t="shared" si="118"/>
        <v>-1.5220802725834925E-2</v>
      </c>
    </row>
    <row r="6977" spans="12:14" x14ac:dyDescent="0.3">
      <c r="L6977" s="2">
        <v>6976</v>
      </c>
      <c r="M6977" s="2">
        <v>155.55721152599122</v>
      </c>
      <c r="N6977" s="4">
        <f t="shared" si="118"/>
        <v>-5.5580872306718931E-2</v>
      </c>
    </row>
    <row r="6978" spans="12:14" x14ac:dyDescent="0.3">
      <c r="L6978" s="2">
        <v>6977</v>
      </c>
      <c r="M6978" s="2">
        <v>160.53454745674736</v>
      </c>
      <c r="N6978" s="4">
        <f t="shared" si="118"/>
        <v>-2.5362464482047153E-2</v>
      </c>
    </row>
    <row r="6979" spans="12:14" x14ac:dyDescent="0.3">
      <c r="L6979" s="2">
        <v>6978</v>
      </c>
      <c r="M6979" s="2">
        <v>161.65016255890217</v>
      </c>
      <c r="N6979" s="4">
        <f t="shared" ref="N6979:N7042" si="119">M6979/$B$2-1</f>
        <v>-1.8589340746523964E-2</v>
      </c>
    </row>
    <row r="6980" spans="12:14" x14ac:dyDescent="0.3">
      <c r="L6980" s="2">
        <v>6979</v>
      </c>
      <c r="M6980" s="2">
        <v>169.69178421539243</v>
      </c>
      <c r="N6980" s="4">
        <f t="shared" si="119"/>
        <v>3.0232962222007886E-2</v>
      </c>
    </row>
    <row r="6981" spans="12:14" x14ac:dyDescent="0.3">
      <c r="L6981" s="2">
        <v>6980</v>
      </c>
      <c r="M6981" s="2">
        <v>170.10619572608303</v>
      </c>
      <c r="N6981" s="4">
        <f t="shared" si="119"/>
        <v>3.2748937878765316E-2</v>
      </c>
    </row>
    <row r="6982" spans="12:14" x14ac:dyDescent="0.3">
      <c r="L6982" s="2">
        <v>6981</v>
      </c>
      <c r="M6982" s="2">
        <v>151.22171929869944</v>
      </c>
      <c r="N6982" s="4">
        <f t="shared" si="119"/>
        <v>-8.1902517875274139E-2</v>
      </c>
    </row>
    <row r="6983" spans="12:14" x14ac:dyDescent="0.3">
      <c r="L6983" s="2">
        <v>6982</v>
      </c>
      <c r="M6983" s="2">
        <v>178.97041645773044</v>
      </c>
      <c r="N6983" s="4">
        <f t="shared" si="119"/>
        <v>8.6565405331091583E-2</v>
      </c>
    </row>
    <row r="6984" spans="12:14" x14ac:dyDescent="0.3">
      <c r="L6984" s="2">
        <v>6983</v>
      </c>
      <c r="M6984" s="2">
        <v>166.75678381089773</v>
      </c>
      <c r="N6984" s="4">
        <f t="shared" si="119"/>
        <v>1.2413984274275869E-2</v>
      </c>
    </row>
    <row r="6985" spans="12:14" x14ac:dyDescent="0.3">
      <c r="L6985" s="2">
        <v>6984</v>
      </c>
      <c r="M6985" s="2">
        <v>167.40945130081764</v>
      </c>
      <c r="N6985" s="4">
        <f t="shared" si="119"/>
        <v>1.6376459915599106E-2</v>
      </c>
    </row>
    <row r="6986" spans="12:14" x14ac:dyDescent="0.3">
      <c r="L6986" s="2">
        <v>6985</v>
      </c>
      <c r="M6986" s="2">
        <v>157.59068434242204</v>
      </c>
      <c r="N6986" s="4">
        <f t="shared" si="119"/>
        <v>-4.3235249724247304E-2</v>
      </c>
    </row>
    <row r="6987" spans="12:14" x14ac:dyDescent="0.3">
      <c r="L6987" s="2">
        <v>6986</v>
      </c>
      <c r="M6987" s="2">
        <v>169.2213221871796</v>
      </c>
      <c r="N6987" s="4">
        <f t="shared" si="119"/>
        <v>2.7376692596582375E-2</v>
      </c>
    </row>
    <row r="6988" spans="12:14" x14ac:dyDescent="0.3">
      <c r="L6988" s="2">
        <v>6987</v>
      </c>
      <c r="M6988" s="2">
        <v>159.25427448800556</v>
      </c>
      <c r="N6988" s="4">
        <f t="shared" si="119"/>
        <v>-3.3135259253097682E-2</v>
      </c>
    </row>
    <row r="6989" spans="12:14" x14ac:dyDescent="0.3">
      <c r="L6989" s="2">
        <v>6988</v>
      </c>
      <c r="M6989" s="2">
        <v>162.78430664782439</v>
      </c>
      <c r="N6989" s="4">
        <f t="shared" si="119"/>
        <v>-1.1703723804493249E-2</v>
      </c>
    </row>
    <row r="6990" spans="12:14" x14ac:dyDescent="0.3">
      <c r="L6990" s="2">
        <v>6989</v>
      </c>
      <c r="M6990" s="2">
        <v>166.63428184911731</v>
      </c>
      <c r="N6990" s="4">
        <f t="shared" si="119"/>
        <v>1.1670250218166034E-2</v>
      </c>
    </row>
    <row r="6991" spans="12:14" x14ac:dyDescent="0.3">
      <c r="L6991" s="2">
        <v>6990</v>
      </c>
      <c r="M6991" s="2">
        <v>162.52546152106603</v>
      </c>
      <c r="N6991" s="4">
        <f t="shared" si="119"/>
        <v>-1.3275224646033701E-2</v>
      </c>
    </row>
    <row r="6992" spans="12:14" x14ac:dyDescent="0.3">
      <c r="L6992" s="2">
        <v>6991</v>
      </c>
      <c r="M6992" s="2">
        <v>151.23929700461662</v>
      </c>
      <c r="N6992" s="4">
        <f t="shared" si="119"/>
        <v>-8.1795800086196357E-2</v>
      </c>
    </row>
    <row r="6993" spans="12:14" x14ac:dyDescent="0.3">
      <c r="L6993" s="2">
        <v>6992</v>
      </c>
      <c r="M6993" s="2">
        <v>160.56941721860622</v>
      </c>
      <c r="N6993" s="4">
        <f t="shared" si="119"/>
        <v>-2.5150763142362864E-2</v>
      </c>
    </row>
    <row r="6994" spans="12:14" x14ac:dyDescent="0.3">
      <c r="L6994" s="2">
        <v>6993</v>
      </c>
      <c r="M6994" s="2">
        <v>176.21487384992795</v>
      </c>
      <c r="N6994" s="4">
        <f t="shared" si="119"/>
        <v>6.9835951772150295E-2</v>
      </c>
    </row>
    <row r="6995" spans="12:14" x14ac:dyDescent="0.3">
      <c r="L6995" s="2">
        <v>6994</v>
      </c>
      <c r="M6995" s="2">
        <v>180.72208345634493</v>
      </c>
      <c r="N6995" s="4">
        <f t="shared" si="119"/>
        <v>9.7200128097153726E-2</v>
      </c>
    </row>
    <row r="6996" spans="12:14" x14ac:dyDescent="0.3">
      <c r="L6996" s="2">
        <v>6995</v>
      </c>
      <c r="M6996" s="2">
        <v>170.88624586804744</v>
      </c>
      <c r="N6996" s="4">
        <f t="shared" si="119"/>
        <v>3.748477922873672E-2</v>
      </c>
    </row>
    <row r="6997" spans="12:14" x14ac:dyDescent="0.3">
      <c r="L6997" s="2">
        <v>6996</v>
      </c>
      <c r="M6997" s="2">
        <v>165.24471266627515</v>
      </c>
      <c r="N6997" s="4">
        <f t="shared" si="119"/>
        <v>3.2338961420323997E-3</v>
      </c>
    </row>
    <row r="6998" spans="12:14" x14ac:dyDescent="0.3">
      <c r="L6998" s="2">
        <v>6997</v>
      </c>
      <c r="M6998" s="2">
        <v>166.50617349874634</v>
      </c>
      <c r="N6998" s="4">
        <f t="shared" si="119"/>
        <v>1.0892478648974802E-2</v>
      </c>
    </row>
    <row r="6999" spans="12:14" x14ac:dyDescent="0.3">
      <c r="L6999" s="2">
        <v>6998</v>
      </c>
      <c r="M6999" s="2">
        <v>157.47019012288425</v>
      </c>
      <c r="N6999" s="4">
        <f t="shared" si="119"/>
        <v>-4.3966794373265117E-2</v>
      </c>
    </row>
    <row r="7000" spans="12:14" x14ac:dyDescent="0.3">
      <c r="L7000" s="2">
        <v>6999</v>
      </c>
      <c r="M7000" s="2">
        <v>173.22057791318488</v>
      </c>
      <c r="N7000" s="4">
        <f t="shared" si="119"/>
        <v>5.1656978718484181E-2</v>
      </c>
    </row>
    <row r="7001" spans="12:14" x14ac:dyDescent="0.3">
      <c r="L7001" s="2">
        <v>7000</v>
      </c>
      <c r="M7001" s="2">
        <v>153.913324416026</v>
      </c>
      <c r="N7001" s="4">
        <f t="shared" si="119"/>
        <v>-6.5561241684580773E-2</v>
      </c>
    </row>
    <row r="7002" spans="12:14" x14ac:dyDescent="0.3">
      <c r="L7002" s="2">
        <v>7001</v>
      </c>
      <c r="M7002" s="2">
        <v>169.66740346269</v>
      </c>
      <c r="N7002" s="4">
        <f t="shared" si="119"/>
        <v>3.0084941767193563E-2</v>
      </c>
    </row>
    <row r="7003" spans="12:14" x14ac:dyDescent="0.3">
      <c r="L7003" s="2">
        <v>7002</v>
      </c>
      <c r="M7003" s="2">
        <v>165.64446769328677</v>
      </c>
      <c r="N7003" s="4">
        <f t="shared" si="119"/>
        <v>5.6608893376404179E-3</v>
      </c>
    </row>
    <row r="7004" spans="12:14" x14ac:dyDescent="0.3">
      <c r="L7004" s="2">
        <v>7003</v>
      </c>
      <c r="M7004" s="2">
        <v>171.80725369442007</v>
      </c>
      <c r="N7004" s="4">
        <f t="shared" si="119"/>
        <v>4.307640303999416E-2</v>
      </c>
    </row>
    <row r="7005" spans="12:14" x14ac:dyDescent="0.3">
      <c r="L7005" s="2">
        <v>7004</v>
      </c>
      <c r="M7005" s="2">
        <v>171.45670888614416</v>
      </c>
      <c r="N7005" s="4">
        <f t="shared" si="119"/>
        <v>4.0948174982923025E-2</v>
      </c>
    </row>
    <row r="7006" spans="12:14" x14ac:dyDescent="0.3">
      <c r="L7006" s="2">
        <v>7005</v>
      </c>
      <c r="M7006" s="2">
        <v>156.57880071129676</v>
      </c>
      <c r="N7006" s="4">
        <f t="shared" si="119"/>
        <v>-4.9378598829439846E-2</v>
      </c>
    </row>
    <row r="7007" spans="12:14" x14ac:dyDescent="0.3">
      <c r="L7007" s="2">
        <v>7006</v>
      </c>
      <c r="M7007" s="2">
        <v>167.32534256608983</v>
      </c>
      <c r="N7007" s="4">
        <f t="shared" si="119"/>
        <v>1.586581886525007E-2</v>
      </c>
    </row>
    <row r="7008" spans="12:14" x14ac:dyDescent="0.3">
      <c r="L7008" s="2">
        <v>7007</v>
      </c>
      <c r="M7008" s="2">
        <v>180.85661927011606</v>
      </c>
      <c r="N7008" s="4">
        <f t="shared" si="119"/>
        <v>9.8016922089787295E-2</v>
      </c>
    </row>
    <row r="7009" spans="12:14" x14ac:dyDescent="0.3">
      <c r="L7009" s="2">
        <v>7008</v>
      </c>
      <c r="M7009" s="2">
        <v>171.10128190028863</v>
      </c>
      <c r="N7009" s="4">
        <f t="shared" si="119"/>
        <v>3.8790306243521977E-2</v>
      </c>
    </row>
    <row r="7010" spans="12:14" x14ac:dyDescent="0.3">
      <c r="L7010" s="2">
        <v>7009</v>
      </c>
      <c r="M7010" s="2">
        <v>165.16213582272957</v>
      </c>
      <c r="N7010" s="4">
        <f t="shared" si="119"/>
        <v>2.7325555112513999E-3</v>
      </c>
    </row>
    <row r="7011" spans="12:14" x14ac:dyDescent="0.3">
      <c r="L7011" s="2">
        <v>7010</v>
      </c>
      <c r="M7011" s="2">
        <v>156.70186001112498</v>
      </c>
      <c r="N7011" s="4">
        <f t="shared" si="119"/>
        <v>-4.8631481061911064E-2</v>
      </c>
    </row>
    <row r="7012" spans="12:14" x14ac:dyDescent="0.3">
      <c r="L7012" s="2">
        <v>7011</v>
      </c>
      <c r="M7012" s="2">
        <v>162.22151850988115</v>
      </c>
      <c r="N7012" s="4">
        <f t="shared" si="119"/>
        <v>-1.5120523817160447E-2</v>
      </c>
    </row>
    <row r="7013" spans="12:14" x14ac:dyDescent="0.3">
      <c r="L7013" s="2">
        <v>7012</v>
      </c>
      <c r="M7013" s="2">
        <v>180.2834452180914</v>
      </c>
      <c r="N7013" s="4">
        <f t="shared" si="119"/>
        <v>9.4537067103191985E-2</v>
      </c>
    </row>
    <row r="7014" spans="12:14" x14ac:dyDescent="0.3">
      <c r="L7014" s="2">
        <v>7013</v>
      </c>
      <c r="M7014" s="2">
        <v>169.85228763549318</v>
      </c>
      <c r="N7014" s="4">
        <f t="shared" si="119"/>
        <v>3.1207410777084998E-2</v>
      </c>
    </row>
    <row r="7015" spans="12:14" x14ac:dyDescent="0.3">
      <c r="L7015" s="2">
        <v>7014</v>
      </c>
      <c r="M7015" s="2">
        <v>156.81235161191847</v>
      </c>
      <c r="N7015" s="4">
        <f t="shared" si="119"/>
        <v>-4.7960664323714375E-2</v>
      </c>
    </row>
    <row r="7016" spans="12:14" x14ac:dyDescent="0.3">
      <c r="L7016" s="2">
        <v>7015</v>
      </c>
      <c r="M7016" s="2">
        <v>161.51509112010982</v>
      </c>
      <c r="N7016" s="4">
        <f t="shared" si="119"/>
        <v>-1.9409386626423553E-2</v>
      </c>
    </row>
    <row r="7017" spans="12:14" x14ac:dyDescent="0.3">
      <c r="L7017" s="2">
        <v>7016</v>
      </c>
      <c r="M7017" s="2">
        <v>173.71121754323141</v>
      </c>
      <c r="N7017" s="4">
        <f t="shared" si="119"/>
        <v>5.4635750624169033E-2</v>
      </c>
    </row>
    <row r="7018" spans="12:14" x14ac:dyDescent="0.3">
      <c r="L7018" s="2">
        <v>7017</v>
      </c>
      <c r="M7018" s="2">
        <v>172.08850961450804</v>
      </c>
      <c r="N7018" s="4">
        <f t="shared" si="119"/>
        <v>4.4783964316660985E-2</v>
      </c>
    </row>
    <row r="7019" spans="12:14" x14ac:dyDescent="0.3">
      <c r="L7019" s="2">
        <v>7018</v>
      </c>
      <c r="M7019" s="2">
        <v>162.42249391468263</v>
      </c>
      <c r="N7019" s="4">
        <f t="shared" si="119"/>
        <v>-1.3900361700415975E-2</v>
      </c>
    </row>
    <row r="7020" spans="12:14" x14ac:dyDescent="0.3">
      <c r="L7020" s="2">
        <v>7019</v>
      </c>
      <c r="M7020" s="2">
        <v>159.59996562350292</v>
      </c>
      <c r="N7020" s="4">
        <f t="shared" si="119"/>
        <v>-3.1036498819974501E-2</v>
      </c>
    </row>
    <row r="7021" spans="12:14" x14ac:dyDescent="0.3">
      <c r="L7021" s="2">
        <v>7020</v>
      </c>
      <c r="M7021" s="2">
        <v>172.59084539496504</v>
      </c>
      <c r="N7021" s="4">
        <f t="shared" si="119"/>
        <v>4.7833745904633629E-2</v>
      </c>
    </row>
    <row r="7022" spans="12:14" x14ac:dyDescent="0.3">
      <c r="L7022" s="2">
        <v>7021</v>
      </c>
      <c r="M7022" s="2">
        <v>155.43428303964015</v>
      </c>
      <c r="N7022" s="4">
        <f t="shared" si="119"/>
        <v>-5.6327195879309677E-2</v>
      </c>
    </row>
    <row r="7023" spans="12:14" x14ac:dyDescent="0.3">
      <c r="L7023" s="2">
        <v>7022</v>
      </c>
      <c r="M7023" s="2">
        <v>160.22933308683744</v>
      </c>
      <c r="N7023" s="4">
        <f t="shared" si="119"/>
        <v>-2.7215482327777929E-2</v>
      </c>
    </row>
    <row r="7024" spans="12:14" x14ac:dyDescent="0.3">
      <c r="L7024" s="2">
        <v>7023</v>
      </c>
      <c r="M7024" s="2">
        <v>161.1109669931752</v>
      </c>
      <c r="N7024" s="4">
        <f t="shared" si="119"/>
        <v>-2.1862905506682129E-2</v>
      </c>
    </row>
    <row r="7025" spans="12:14" x14ac:dyDescent="0.3">
      <c r="L7025" s="2">
        <v>7024</v>
      </c>
      <c r="M7025" s="2">
        <v>159.01641696517211</v>
      </c>
      <c r="N7025" s="4">
        <f t="shared" si="119"/>
        <v>-3.4579340128718883E-2</v>
      </c>
    </row>
    <row r="7026" spans="12:14" x14ac:dyDescent="0.3">
      <c r="L7026" s="2">
        <v>7025</v>
      </c>
      <c r="M7026" s="2">
        <v>162.71499484244166</v>
      </c>
      <c r="N7026" s="4">
        <f t="shared" si="119"/>
        <v>-1.2124529719797827E-2</v>
      </c>
    </row>
    <row r="7027" spans="12:14" x14ac:dyDescent="0.3">
      <c r="L7027" s="2">
        <v>7026</v>
      </c>
      <c r="M7027" s="2">
        <v>162.8784148417559</v>
      </c>
      <c r="N7027" s="4">
        <f t="shared" si="119"/>
        <v>-1.1132374025529579E-2</v>
      </c>
    </row>
    <row r="7028" spans="12:14" x14ac:dyDescent="0.3">
      <c r="L7028" s="2">
        <v>7027</v>
      </c>
      <c r="M7028" s="2">
        <v>157.26861559869272</v>
      </c>
      <c r="N7028" s="4">
        <f t="shared" si="119"/>
        <v>-4.5190593864363193E-2</v>
      </c>
    </row>
    <row r="7029" spans="12:14" x14ac:dyDescent="0.3">
      <c r="L7029" s="2">
        <v>7028</v>
      </c>
      <c r="M7029" s="2">
        <v>165.48487210327085</v>
      </c>
      <c r="N7029" s="4">
        <f t="shared" si="119"/>
        <v>4.6919524016542091E-3</v>
      </c>
    </row>
    <row r="7030" spans="12:14" x14ac:dyDescent="0.3">
      <c r="L7030" s="2">
        <v>7029</v>
      </c>
      <c r="M7030" s="2">
        <v>159.86681255407663</v>
      </c>
      <c r="N7030" s="4">
        <f t="shared" si="119"/>
        <v>-2.9416417417590046E-2</v>
      </c>
    </row>
    <row r="7031" spans="12:14" x14ac:dyDescent="0.3">
      <c r="L7031" s="2">
        <v>7030</v>
      </c>
      <c r="M7031" s="2">
        <v>150.78173234818678</v>
      </c>
      <c r="N7031" s="4">
        <f t="shared" si="119"/>
        <v>-8.4573767172708147E-2</v>
      </c>
    </row>
    <row r="7032" spans="12:14" x14ac:dyDescent="0.3">
      <c r="L7032" s="2">
        <v>7031</v>
      </c>
      <c r="M7032" s="2">
        <v>153.97343295972817</v>
      </c>
      <c r="N7032" s="4">
        <f t="shared" si="119"/>
        <v>-6.5196310622541054E-2</v>
      </c>
    </row>
    <row r="7033" spans="12:14" x14ac:dyDescent="0.3">
      <c r="L7033" s="2">
        <v>7032</v>
      </c>
      <c r="M7033" s="2">
        <v>141.13547652453835</v>
      </c>
      <c r="N7033" s="4">
        <f t="shared" si="119"/>
        <v>-0.14313812700602979</v>
      </c>
    </row>
    <row r="7034" spans="12:14" x14ac:dyDescent="0.3">
      <c r="L7034" s="2">
        <v>7033</v>
      </c>
      <c r="M7034" s="2">
        <v>158.85235755819124</v>
      </c>
      <c r="N7034" s="4">
        <f t="shared" si="119"/>
        <v>-3.5575377795573404E-2</v>
      </c>
    </row>
    <row r="7035" spans="12:14" x14ac:dyDescent="0.3">
      <c r="L7035" s="2">
        <v>7034</v>
      </c>
      <c r="M7035" s="2">
        <v>143.46937485780145</v>
      </c>
      <c r="N7035" s="4">
        <f t="shared" si="119"/>
        <v>-0.12896856066832985</v>
      </c>
    </row>
    <row r="7036" spans="12:14" x14ac:dyDescent="0.3">
      <c r="L7036" s="2">
        <v>7035</v>
      </c>
      <c r="M7036" s="2">
        <v>171.01057665746444</v>
      </c>
      <c r="N7036" s="4">
        <f t="shared" si="119"/>
        <v>3.8239616465369775E-2</v>
      </c>
    </row>
    <row r="7037" spans="12:14" x14ac:dyDescent="0.3">
      <c r="L7037" s="2">
        <v>7036</v>
      </c>
      <c r="M7037" s="2">
        <v>173.20097038953605</v>
      </c>
      <c r="N7037" s="4">
        <f t="shared" si="119"/>
        <v>5.1537937497579067E-2</v>
      </c>
    </row>
    <row r="7038" spans="12:14" x14ac:dyDescent="0.3">
      <c r="L7038" s="2">
        <v>7037</v>
      </c>
      <c r="M7038" s="2">
        <v>162.70539851585733</v>
      </c>
      <c r="N7038" s="4">
        <f t="shared" si="119"/>
        <v>-1.2182790949173961E-2</v>
      </c>
    </row>
    <row r="7039" spans="12:14" x14ac:dyDescent="0.3">
      <c r="L7039" s="2">
        <v>7038</v>
      </c>
      <c r="M7039" s="2">
        <v>152.84262410659051</v>
      </c>
      <c r="N7039" s="4">
        <f t="shared" si="119"/>
        <v>-7.2061678677108443E-2</v>
      </c>
    </row>
    <row r="7040" spans="12:14" x14ac:dyDescent="0.3">
      <c r="L7040" s="2">
        <v>7039</v>
      </c>
      <c r="M7040" s="2">
        <v>148.37862355098537</v>
      </c>
      <c r="N7040" s="4">
        <f t="shared" si="119"/>
        <v>-9.9163524161414496E-2</v>
      </c>
    </row>
    <row r="7041" spans="12:14" x14ac:dyDescent="0.3">
      <c r="L7041" s="2">
        <v>7040</v>
      </c>
      <c r="M7041" s="2">
        <v>163.31881567440138</v>
      </c>
      <c r="N7041" s="4">
        <f t="shared" si="119"/>
        <v>-8.4586119663984105E-3</v>
      </c>
    </row>
    <row r="7042" spans="12:14" x14ac:dyDescent="0.3">
      <c r="L7042" s="2">
        <v>7041</v>
      </c>
      <c r="M7042" s="2">
        <v>149.71386026212573</v>
      </c>
      <c r="N7042" s="4">
        <f t="shared" si="119"/>
        <v>-9.1057033452119795E-2</v>
      </c>
    </row>
    <row r="7043" spans="12:14" x14ac:dyDescent="0.3">
      <c r="L7043" s="2">
        <v>7042</v>
      </c>
      <c r="M7043" s="2">
        <v>164.96910472080111</v>
      </c>
      <c r="N7043" s="4">
        <f t="shared" ref="N7043:N7106" si="120">M7043/$B$2-1</f>
        <v>1.560624855561521E-3</v>
      </c>
    </row>
    <row r="7044" spans="12:14" x14ac:dyDescent="0.3">
      <c r="L7044" s="2">
        <v>7043</v>
      </c>
      <c r="M7044" s="2">
        <v>151.28194776469013</v>
      </c>
      <c r="N7044" s="4">
        <f t="shared" si="120"/>
        <v>-8.153685874089367E-2</v>
      </c>
    </row>
    <row r="7045" spans="12:14" x14ac:dyDescent="0.3">
      <c r="L7045" s="2">
        <v>7044</v>
      </c>
      <c r="M7045" s="2">
        <v>158.66015692708294</v>
      </c>
      <c r="N7045" s="4">
        <f t="shared" si="120"/>
        <v>-3.674226649583201E-2</v>
      </c>
    </row>
    <row r="7046" spans="12:14" x14ac:dyDescent="0.3">
      <c r="L7046" s="2">
        <v>7045</v>
      </c>
      <c r="M7046" s="2">
        <v>161.60046998866315</v>
      </c>
      <c r="N7046" s="4">
        <f t="shared" si="120"/>
        <v>-1.8891034338081591E-2</v>
      </c>
    </row>
    <row r="7047" spans="12:14" x14ac:dyDescent="0.3">
      <c r="L7047" s="2">
        <v>7046</v>
      </c>
      <c r="M7047" s="2">
        <v>165.48011504708217</v>
      </c>
      <c r="N7047" s="4">
        <f t="shared" si="120"/>
        <v>4.6630713564617121E-3</v>
      </c>
    </row>
    <row r="7048" spans="12:14" x14ac:dyDescent="0.3">
      <c r="L7048" s="2">
        <v>7047</v>
      </c>
      <c r="M7048" s="2">
        <v>183.24415423857326</v>
      </c>
      <c r="N7048" s="4">
        <f t="shared" si="120"/>
        <v>0.11251212723089243</v>
      </c>
    </row>
    <row r="7049" spans="12:14" x14ac:dyDescent="0.3">
      <c r="L7049" s="2">
        <v>7048</v>
      </c>
      <c r="M7049" s="2">
        <v>151.58374533892092</v>
      </c>
      <c r="N7049" s="4">
        <f t="shared" si="120"/>
        <v>-7.9704584949155222E-2</v>
      </c>
    </row>
    <row r="7050" spans="12:14" x14ac:dyDescent="0.3">
      <c r="L7050" s="2">
        <v>7049</v>
      </c>
      <c r="M7050" s="2">
        <v>161.3612006877872</v>
      </c>
      <c r="N7050" s="4">
        <f t="shared" si="120"/>
        <v>-2.0343686402234162E-2</v>
      </c>
    </row>
    <row r="7051" spans="12:14" x14ac:dyDescent="0.3">
      <c r="L7051" s="2">
        <v>7050</v>
      </c>
      <c r="M7051" s="2">
        <v>160.00552602617174</v>
      </c>
      <c r="N7051" s="4">
        <f t="shared" si="120"/>
        <v>-2.8574260020769571E-2</v>
      </c>
    </row>
    <row r="7052" spans="12:14" x14ac:dyDescent="0.3">
      <c r="L7052" s="2">
        <v>7051</v>
      </c>
      <c r="M7052" s="2">
        <v>164.30581370653817</v>
      </c>
      <c r="N7052" s="4">
        <f t="shared" si="120"/>
        <v>-2.4663483393927432E-3</v>
      </c>
    </row>
    <row r="7053" spans="12:14" x14ac:dyDescent="0.3">
      <c r="L7053" s="2">
        <v>7052</v>
      </c>
      <c r="M7053" s="2">
        <v>162.36249900106333</v>
      </c>
      <c r="N7053" s="4">
        <f t="shared" si="120"/>
        <v>-1.4264602891361444E-2</v>
      </c>
    </row>
    <row r="7054" spans="12:14" x14ac:dyDescent="0.3">
      <c r="L7054" s="2">
        <v>7053</v>
      </c>
      <c r="M7054" s="2">
        <v>163.10437147502529</v>
      </c>
      <c r="N7054" s="4">
        <f t="shared" si="120"/>
        <v>-9.7605458447889148E-3</v>
      </c>
    </row>
    <row r="7055" spans="12:14" x14ac:dyDescent="0.3">
      <c r="L7055" s="2">
        <v>7054</v>
      </c>
      <c r="M7055" s="2">
        <v>163.24081861369262</v>
      </c>
      <c r="N7055" s="4">
        <f t="shared" si="120"/>
        <v>-8.9321478141716204E-3</v>
      </c>
    </row>
    <row r="7056" spans="12:14" x14ac:dyDescent="0.3">
      <c r="L7056" s="2">
        <v>7055</v>
      </c>
      <c r="M7056" s="2">
        <v>177.4084420948611</v>
      </c>
      <c r="N7056" s="4">
        <f t="shared" si="120"/>
        <v>7.7082344720855289E-2</v>
      </c>
    </row>
    <row r="7057" spans="12:14" x14ac:dyDescent="0.3">
      <c r="L7057" s="2">
        <v>7056</v>
      </c>
      <c r="M7057" s="2">
        <v>166.06115894245252</v>
      </c>
      <c r="N7057" s="4">
        <f t="shared" si="120"/>
        <v>8.1907057453405319E-3</v>
      </c>
    </row>
    <row r="7058" spans="12:14" x14ac:dyDescent="0.3">
      <c r="L7058" s="2">
        <v>7057</v>
      </c>
      <c r="M7058" s="2">
        <v>171.89425908997106</v>
      </c>
      <c r="N7058" s="4">
        <f t="shared" si="120"/>
        <v>4.3604630300979386E-2</v>
      </c>
    </row>
    <row r="7059" spans="12:14" x14ac:dyDescent="0.3">
      <c r="L7059" s="2">
        <v>7058</v>
      </c>
      <c r="M7059" s="2">
        <v>162.2567828500294</v>
      </c>
      <c r="N7059" s="4">
        <f t="shared" si="120"/>
        <v>-1.4906426913296134E-2</v>
      </c>
    </row>
    <row r="7060" spans="12:14" x14ac:dyDescent="0.3">
      <c r="L7060" s="2">
        <v>7059</v>
      </c>
      <c r="M7060" s="2">
        <v>168.54000546896981</v>
      </c>
      <c r="N7060" s="4">
        <f t="shared" si="120"/>
        <v>2.3240281726379708E-2</v>
      </c>
    </row>
    <row r="7061" spans="12:14" x14ac:dyDescent="0.3">
      <c r="L7061" s="2">
        <v>7060</v>
      </c>
      <c r="M7061" s="2">
        <v>161.11862339969426</v>
      </c>
      <c r="N7061" s="4">
        <f t="shared" si="120"/>
        <v>-2.1816421922314255E-2</v>
      </c>
    </row>
    <row r="7062" spans="12:14" x14ac:dyDescent="0.3">
      <c r="L7062" s="2">
        <v>7061</v>
      </c>
      <c r="M7062" s="2">
        <v>172.96211124044248</v>
      </c>
      <c r="N7062" s="4">
        <f t="shared" si="120"/>
        <v>5.0087775547415614E-2</v>
      </c>
    </row>
    <row r="7063" spans="12:14" x14ac:dyDescent="0.3">
      <c r="L7063" s="2">
        <v>7062</v>
      </c>
      <c r="M7063" s="2">
        <v>159.54105465039748</v>
      </c>
      <c r="N7063" s="4">
        <f t="shared" si="120"/>
        <v>-3.1394159189982562E-2</v>
      </c>
    </row>
    <row r="7064" spans="12:14" x14ac:dyDescent="0.3">
      <c r="L7064" s="2">
        <v>7063</v>
      </c>
      <c r="M7064" s="2">
        <v>165.14879408249931</v>
      </c>
      <c r="N7064" s="4">
        <f t="shared" si="120"/>
        <v>2.6515551220918088E-3</v>
      </c>
    </row>
    <row r="7065" spans="12:14" x14ac:dyDescent="0.3">
      <c r="L7065" s="2">
        <v>7064</v>
      </c>
      <c r="M7065" s="2">
        <v>154.6566394450615</v>
      </c>
      <c r="N7065" s="4">
        <f t="shared" si="120"/>
        <v>-6.1048426595929572E-2</v>
      </c>
    </row>
    <row r="7066" spans="12:14" x14ac:dyDescent="0.3">
      <c r="L7066" s="2">
        <v>7065</v>
      </c>
      <c r="M7066" s="2">
        <v>167.25429234272784</v>
      </c>
      <c r="N7066" s="4">
        <f t="shared" si="120"/>
        <v>1.5434458664641548E-2</v>
      </c>
    </row>
    <row r="7067" spans="12:14" x14ac:dyDescent="0.3">
      <c r="L7067" s="2">
        <v>7066</v>
      </c>
      <c r="M7067" s="2">
        <v>162.6209240805843</v>
      </c>
      <c r="N7067" s="4">
        <f t="shared" si="120"/>
        <v>-1.2695652241108357E-2</v>
      </c>
    </row>
    <row r="7068" spans="12:14" x14ac:dyDescent="0.3">
      <c r="L7068" s="2">
        <v>7067</v>
      </c>
      <c r="M7068" s="2">
        <v>158.9926274916711</v>
      </c>
      <c r="N7068" s="4">
        <f t="shared" si="120"/>
        <v>-3.4723770808542165E-2</v>
      </c>
    </row>
    <row r="7069" spans="12:14" x14ac:dyDescent="0.3">
      <c r="L7069" s="2">
        <v>7068</v>
      </c>
      <c r="M7069" s="2">
        <v>161.98240140848159</v>
      </c>
      <c r="N7069" s="4">
        <f t="shared" si="120"/>
        <v>-1.657225184767086E-2</v>
      </c>
    </row>
    <row r="7070" spans="12:14" x14ac:dyDescent="0.3">
      <c r="L7070" s="2">
        <v>7069</v>
      </c>
      <c r="M7070" s="2">
        <v>156.96536373268654</v>
      </c>
      <c r="N7070" s="4">
        <f t="shared" si="120"/>
        <v>-4.7031696954058733E-2</v>
      </c>
    </row>
    <row r="7071" spans="12:14" x14ac:dyDescent="0.3">
      <c r="L7071" s="2">
        <v>7070</v>
      </c>
      <c r="M7071" s="2">
        <v>180.26398617558127</v>
      </c>
      <c r="N7071" s="4">
        <f t="shared" si="120"/>
        <v>9.441892734115287E-2</v>
      </c>
    </row>
    <row r="7072" spans="12:14" x14ac:dyDescent="0.3">
      <c r="L7072" s="2">
        <v>7071</v>
      </c>
      <c r="M7072" s="2">
        <v>165.16290846731545</v>
      </c>
      <c r="N7072" s="4">
        <f t="shared" si="120"/>
        <v>2.7372463919803636E-3</v>
      </c>
    </row>
    <row r="7073" spans="12:14" x14ac:dyDescent="0.3">
      <c r="L7073" s="2">
        <v>7072</v>
      </c>
      <c r="M7073" s="2">
        <v>149.72891406582673</v>
      </c>
      <c r="N7073" s="4">
        <f t="shared" si="120"/>
        <v>-9.0965638781179803E-2</v>
      </c>
    </row>
    <row r="7074" spans="12:14" x14ac:dyDescent="0.3">
      <c r="L7074" s="2">
        <v>7073</v>
      </c>
      <c r="M7074" s="2">
        <v>162.89242518016903</v>
      </c>
      <c r="N7074" s="4">
        <f t="shared" si="120"/>
        <v>-1.1047314442286793E-2</v>
      </c>
    </row>
    <row r="7075" spans="12:14" x14ac:dyDescent="0.3">
      <c r="L7075" s="2">
        <v>7074</v>
      </c>
      <c r="M7075" s="2">
        <v>165.56389454830804</v>
      </c>
      <c r="N7075" s="4">
        <f t="shared" si="120"/>
        <v>5.171713563982161E-3</v>
      </c>
    </row>
    <row r="7076" spans="12:14" x14ac:dyDescent="0.3">
      <c r="L7076" s="2">
        <v>7075</v>
      </c>
      <c r="M7076" s="2">
        <v>158.59096320189553</v>
      </c>
      <c r="N7076" s="4">
        <f t="shared" si="120"/>
        <v>-3.7162355522514123E-2</v>
      </c>
    </row>
    <row r="7077" spans="12:14" x14ac:dyDescent="0.3">
      <c r="L7077" s="2">
        <v>7076</v>
      </c>
      <c r="M7077" s="2">
        <v>162.96493336892433</v>
      </c>
      <c r="N7077" s="4">
        <f t="shared" si="120"/>
        <v>-1.060710264044773E-2</v>
      </c>
    </row>
    <row r="7078" spans="12:14" x14ac:dyDescent="0.3">
      <c r="L7078" s="2">
        <v>7077</v>
      </c>
      <c r="M7078" s="2">
        <v>155.73990132779491</v>
      </c>
      <c r="N7078" s="4">
        <f t="shared" si="120"/>
        <v>-5.4471725764650314E-2</v>
      </c>
    </row>
    <row r="7079" spans="12:14" x14ac:dyDescent="0.3">
      <c r="L7079" s="2">
        <v>7078</v>
      </c>
      <c r="M7079" s="2">
        <v>170.36223915849371</v>
      </c>
      <c r="N7079" s="4">
        <f t="shared" si="120"/>
        <v>3.4303429070248859E-2</v>
      </c>
    </row>
    <row r="7080" spans="12:14" x14ac:dyDescent="0.3">
      <c r="L7080" s="2">
        <v>7079</v>
      </c>
      <c r="M7080" s="2">
        <v>152.90369422215088</v>
      </c>
      <c r="N7080" s="4">
        <f t="shared" si="120"/>
        <v>-7.1690909718859164E-2</v>
      </c>
    </row>
    <row r="7081" spans="12:14" x14ac:dyDescent="0.3">
      <c r="L7081" s="2">
        <v>7080</v>
      </c>
      <c r="M7081" s="2">
        <v>162.5462778093825</v>
      </c>
      <c r="N7081" s="4">
        <f t="shared" si="120"/>
        <v>-1.3148844771640245E-2</v>
      </c>
    </row>
    <row r="7082" spans="12:14" x14ac:dyDescent="0.3">
      <c r="L7082" s="2">
        <v>7081</v>
      </c>
      <c r="M7082" s="2">
        <v>154.81455052652268</v>
      </c>
      <c r="N7082" s="4">
        <f t="shared" si="120"/>
        <v>-6.0089716650285174E-2</v>
      </c>
    </row>
    <row r="7083" spans="12:14" x14ac:dyDescent="0.3">
      <c r="L7083" s="2">
        <v>7082</v>
      </c>
      <c r="M7083" s="2">
        <v>179.35480084943549</v>
      </c>
      <c r="N7083" s="4">
        <f t="shared" si="120"/>
        <v>8.889908030733884E-2</v>
      </c>
    </row>
    <row r="7084" spans="12:14" x14ac:dyDescent="0.3">
      <c r="L7084" s="2">
        <v>7083</v>
      </c>
      <c r="M7084" s="2">
        <v>168.79082229518602</v>
      </c>
      <c r="N7084" s="4">
        <f t="shared" si="120"/>
        <v>2.4763041140116737E-2</v>
      </c>
    </row>
    <row r="7085" spans="12:14" x14ac:dyDescent="0.3">
      <c r="L7085" s="2">
        <v>7084</v>
      </c>
      <c r="M7085" s="2">
        <v>169.29274331274857</v>
      </c>
      <c r="N7085" s="4">
        <f t="shared" si="120"/>
        <v>2.7810304619111159E-2</v>
      </c>
    </row>
    <row r="7086" spans="12:14" x14ac:dyDescent="0.3">
      <c r="L7086" s="2">
        <v>7085</v>
      </c>
      <c r="M7086" s="2">
        <v>149.73886345802103</v>
      </c>
      <c r="N7086" s="4">
        <f t="shared" si="120"/>
        <v>-9.0905234019452386E-2</v>
      </c>
    </row>
    <row r="7087" spans="12:14" x14ac:dyDescent="0.3">
      <c r="L7087" s="2">
        <v>7086</v>
      </c>
      <c r="M7087" s="2">
        <v>151.29875648200402</v>
      </c>
      <c r="N7087" s="4">
        <f t="shared" si="120"/>
        <v>-8.1434809636339089E-2</v>
      </c>
    </row>
    <row r="7088" spans="12:14" x14ac:dyDescent="0.3">
      <c r="L7088" s="2">
        <v>7087</v>
      </c>
      <c r="M7088" s="2">
        <v>152.18790728411682</v>
      </c>
      <c r="N7088" s="4">
        <f t="shared" si="120"/>
        <v>-7.6036596228670539E-2</v>
      </c>
    </row>
    <row r="7089" spans="12:14" x14ac:dyDescent="0.3">
      <c r="L7089" s="2">
        <v>7088</v>
      </c>
      <c r="M7089" s="2">
        <v>163.43406390143258</v>
      </c>
      <c r="N7089" s="4">
        <f t="shared" si="120"/>
        <v>-7.7589167933281855E-3</v>
      </c>
    </row>
    <row r="7090" spans="12:14" x14ac:dyDescent="0.3">
      <c r="L7090" s="2">
        <v>7089</v>
      </c>
      <c r="M7090" s="2">
        <v>163.42215756473783</v>
      </c>
      <c r="N7090" s="4">
        <f t="shared" si="120"/>
        <v>-7.8312025588350709E-3</v>
      </c>
    </row>
    <row r="7091" spans="12:14" x14ac:dyDescent="0.3">
      <c r="L7091" s="2">
        <v>7090</v>
      </c>
      <c r="M7091" s="2">
        <v>167.87681497971934</v>
      </c>
      <c r="N7091" s="4">
        <f t="shared" si="120"/>
        <v>1.9213918839000588E-2</v>
      </c>
    </row>
    <row r="7092" spans="12:14" x14ac:dyDescent="0.3">
      <c r="L7092" s="2">
        <v>7091</v>
      </c>
      <c r="M7092" s="2">
        <v>165.04794148567709</v>
      </c>
      <c r="N7092" s="4">
        <f t="shared" si="120"/>
        <v>2.0392587162738618E-3</v>
      </c>
    </row>
    <row r="7093" spans="12:14" x14ac:dyDescent="0.3">
      <c r="L7093" s="2">
        <v>7092</v>
      </c>
      <c r="M7093" s="2">
        <v>160.76925005694275</v>
      </c>
      <c r="N7093" s="4">
        <f t="shared" si="120"/>
        <v>-2.3937537776499762E-2</v>
      </c>
    </row>
    <row r="7094" spans="12:14" x14ac:dyDescent="0.3">
      <c r="L7094" s="2">
        <v>7093</v>
      </c>
      <c r="M7094" s="2">
        <v>157.86717902448183</v>
      </c>
      <c r="N7094" s="4">
        <f t="shared" si="120"/>
        <v>-4.1556594881561937E-2</v>
      </c>
    </row>
    <row r="7095" spans="12:14" x14ac:dyDescent="0.3">
      <c r="L7095" s="2">
        <v>7094</v>
      </c>
      <c r="M7095" s="2">
        <v>169.40607955634979</v>
      </c>
      <c r="N7095" s="4">
        <f t="shared" si="120"/>
        <v>2.8498391756106578E-2</v>
      </c>
    </row>
    <row r="7096" spans="12:14" x14ac:dyDescent="0.3">
      <c r="L7096" s="2">
        <v>7095</v>
      </c>
      <c r="M7096" s="2">
        <v>167.960799729364</v>
      </c>
      <c r="N7096" s="4">
        <f t="shared" si="120"/>
        <v>1.9723807150965555E-2</v>
      </c>
    </row>
    <row r="7097" spans="12:14" x14ac:dyDescent="0.3">
      <c r="L7097" s="2">
        <v>7096</v>
      </c>
      <c r="M7097" s="2">
        <v>165.78204075938831</v>
      </c>
      <c r="N7097" s="4">
        <f t="shared" si="120"/>
        <v>6.4961231002358399E-3</v>
      </c>
    </row>
    <row r="7098" spans="12:14" x14ac:dyDescent="0.3">
      <c r="L7098" s="2">
        <v>7097</v>
      </c>
      <c r="M7098" s="2">
        <v>167.59537693970515</v>
      </c>
      <c r="N7098" s="4">
        <f t="shared" si="120"/>
        <v>1.7505251875621131E-2</v>
      </c>
    </row>
    <row r="7099" spans="12:14" x14ac:dyDescent="0.3">
      <c r="L7099" s="2">
        <v>7098</v>
      </c>
      <c r="M7099" s="2">
        <v>144.12582962670865</v>
      </c>
      <c r="N7099" s="4">
        <f t="shared" si="120"/>
        <v>-0.12498309169431299</v>
      </c>
    </row>
    <row r="7100" spans="12:14" x14ac:dyDescent="0.3">
      <c r="L7100" s="2">
        <v>7099</v>
      </c>
      <c r="M7100" s="2">
        <v>179.58891797777903</v>
      </c>
      <c r="N7100" s="4">
        <f t="shared" si="120"/>
        <v>9.0320452495482817E-2</v>
      </c>
    </row>
    <row r="7101" spans="12:14" x14ac:dyDescent="0.3">
      <c r="L7101" s="2">
        <v>7100</v>
      </c>
      <c r="M7101" s="2">
        <v>166.51624872305834</v>
      </c>
      <c r="N7101" s="4">
        <f t="shared" si="120"/>
        <v>1.0953647362804908E-2</v>
      </c>
    </row>
    <row r="7102" spans="12:14" x14ac:dyDescent="0.3">
      <c r="L7102" s="2">
        <v>7101</v>
      </c>
      <c r="M7102" s="2">
        <v>166.94528025948927</v>
      </c>
      <c r="N7102" s="4">
        <f t="shared" si="120"/>
        <v>1.3558384137231538E-2</v>
      </c>
    </row>
    <row r="7103" spans="12:14" x14ac:dyDescent="0.3">
      <c r="L7103" s="2">
        <v>7102</v>
      </c>
      <c r="M7103" s="2">
        <v>169.83412858534678</v>
      </c>
      <c r="N7103" s="4">
        <f t="shared" si="120"/>
        <v>3.1097163530231064E-2</v>
      </c>
    </row>
    <row r="7104" spans="12:14" x14ac:dyDescent="0.3">
      <c r="L7104" s="2">
        <v>7103</v>
      </c>
      <c r="M7104" s="2">
        <v>160.48454616290428</v>
      </c>
      <c r="N7104" s="4">
        <f t="shared" si="120"/>
        <v>-2.5666032396717164E-2</v>
      </c>
    </row>
    <row r="7105" spans="12:14" x14ac:dyDescent="0.3">
      <c r="L7105" s="2">
        <v>7104</v>
      </c>
      <c r="M7105" s="2">
        <v>159.80637340849307</v>
      </c>
      <c r="N7105" s="4">
        <f t="shared" si="120"/>
        <v>-2.978335563016532E-2</v>
      </c>
    </row>
    <row r="7106" spans="12:14" x14ac:dyDescent="0.3">
      <c r="L7106" s="2">
        <v>7105</v>
      </c>
      <c r="M7106" s="2">
        <v>160.53818234572151</v>
      </c>
      <c r="N7106" s="4">
        <f t="shared" si="120"/>
        <v>-2.5340396339782689E-2</v>
      </c>
    </row>
    <row r="7107" spans="12:14" x14ac:dyDescent="0.3">
      <c r="L7107" s="2">
        <v>7106</v>
      </c>
      <c r="M7107" s="2">
        <v>146.34250985719137</v>
      </c>
      <c r="N7107" s="4">
        <f t="shared" ref="N7107:N7170" si="121">M7107/$B$2-1</f>
        <v>-0.11152518004167544</v>
      </c>
    </row>
    <row r="7108" spans="12:14" x14ac:dyDescent="0.3">
      <c r="L7108" s="2">
        <v>7107</v>
      </c>
      <c r="M7108" s="2">
        <v>179.82573357557376</v>
      </c>
      <c r="N7108" s="4">
        <f t="shared" si="121"/>
        <v>9.1758207634569322E-2</v>
      </c>
    </row>
    <row r="7109" spans="12:14" x14ac:dyDescent="0.3">
      <c r="L7109" s="2">
        <v>7108</v>
      </c>
      <c r="M7109" s="2">
        <v>165.18882587533076</v>
      </c>
      <c r="N7109" s="4">
        <f t="shared" si="121"/>
        <v>2.8945961903585893E-3</v>
      </c>
    </row>
    <row r="7110" spans="12:14" x14ac:dyDescent="0.3">
      <c r="L7110" s="2">
        <v>7109</v>
      </c>
      <c r="M7110" s="2">
        <v>165.49524048052371</v>
      </c>
      <c r="N7110" s="4">
        <f t="shared" si="121"/>
        <v>4.7549009059677516E-3</v>
      </c>
    </row>
    <row r="7111" spans="12:14" x14ac:dyDescent="0.3">
      <c r="L7111" s="2">
        <v>7110</v>
      </c>
      <c r="M7111" s="2">
        <v>169.47772629599979</v>
      </c>
      <c r="N7111" s="4">
        <f t="shared" si="121"/>
        <v>2.8933373527112449E-2</v>
      </c>
    </row>
    <row r="7112" spans="12:14" x14ac:dyDescent="0.3">
      <c r="L7112" s="2">
        <v>7111</v>
      </c>
      <c r="M7112" s="2">
        <v>161.2925055527912</v>
      </c>
      <c r="N7112" s="4">
        <f t="shared" si="121"/>
        <v>-2.0760748387553041E-2</v>
      </c>
    </row>
    <row r="7113" spans="12:14" x14ac:dyDescent="0.3">
      <c r="L7113" s="2">
        <v>7112</v>
      </c>
      <c r="M7113" s="2">
        <v>163.32472606519633</v>
      </c>
      <c r="N7113" s="4">
        <f t="shared" si="121"/>
        <v>-8.4227287947721274E-3</v>
      </c>
    </row>
    <row r="7114" spans="12:14" x14ac:dyDescent="0.3">
      <c r="L7114" s="2">
        <v>7113</v>
      </c>
      <c r="M7114" s="2">
        <v>166.70326143800918</v>
      </c>
      <c r="N7114" s="4">
        <f t="shared" si="121"/>
        <v>1.2089039180315897E-2</v>
      </c>
    </row>
    <row r="7115" spans="12:14" x14ac:dyDescent="0.3">
      <c r="L7115" s="2">
        <v>7114</v>
      </c>
      <c r="M7115" s="2">
        <v>163.98608106160015</v>
      </c>
      <c r="N7115" s="4">
        <f t="shared" si="121"/>
        <v>-4.4075095537475795E-3</v>
      </c>
    </row>
    <row r="7116" spans="12:14" x14ac:dyDescent="0.3">
      <c r="L7116" s="2">
        <v>7115</v>
      </c>
      <c r="M7116" s="2">
        <v>153.0159171883295</v>
      </c>
      <c r="N7116" s="4">
        <f t="shared" si="121"/>
        <v>-7.1009581513076458E-2</v>
      </c>
    </row>
    <row r="7117" spans="12:14" x14ac:dyDescent="0.3">
      <c r="L7117" s="2">
        <v>7116</v>
      </c>
      <c r="M7117" s="2">
        <v>172.84610949763831</v>
      </c>
      <c r="N7117" s="4">
        <f t="shared" si="121"/>
        <v>4.9383505628487923E-2</v>
      </c>
    </row>
    <row r="7118" spans="12:14" x14ac:dyDescent="0.3">
      <c r="L7118" s="2">
        <v>7117</v>
      </c>
      <c r="M7118" s="2">
        <v>166.95341956615485</v>
      </c>
      <c r="N7118" s="4">
        <f t="shared" si="121"/>
        <v>1.3607799505543472E-2</v>
      </c>
    </row>
    <row r="7119" spans="12:14" x14ac:dyDescent="0.3">
      <c r="L7119" s="2">
        <v>7118</v>
      </c>
      <c r="M7119" s="2">
        <v>161.00602734824099</v>
      </c>
      <c r="N7119" s="4">
        <f t="shared" si="121"/>
        <v>-2.2500015203860246E-2</v>
      </c>
    </row>
    <row r="7120" spans="12:14" x14ac:dyDescent="0.3">
      <c r="L7120" s="2">
        <v>7119</v>
      </c>
      <c r="M7120" s="2">
        <v>167.57727262999353</v>
      </c>
      <c r="N7120" s="4">
        <f t="shared" si="121"/>
        <v>1.7395336968960118E-2</v>
      </c>
    </row>
    <row r="7121" spans="12:14" x14ac:dyDescent="0.3">
      <c r="L7121" s="2">
        <v>7120</v>
      </c>
      <c r="M7121" s="2">
        <v>170.90130968090344</v>
      </c>
      <c r="N7121" s="4">
        <f t="shared" si="121"/>
        <v>3.7576234667270558E-2</v>
      </c>
    </row>
    <row r="7122" spans="12:14" x14ac:dyDescent="0.3">
      <c r="L7122" s="2">
        <v>7121</v>
      </c>
      <c r="M7122" s="2">
        <v>169.34828835519136</v>
      </c>
      <c r="N7122" s="4">
        <f t="shared" si="121"/>
        <v>2.8147529746875399E-2</v>
      </c>
    </row>
    <row r="7123" spans="12:14" x14ac:dyDescent="0.3">
      <c r="L7123" s="2">
        <v>7122</v>
      </c>
      <c r="M7123" s="2">
        <v>164.78670795820878</v>
      </c>
      <c r="N7123" s="4">
        <f t="shared" si="121"/>
        <v>4.5325741350144E-4</v>
      </c>
    </row>
    <row r="7124" spans="12:14" x14ac:dyDescent="0.3">
      <c r="L7124" s="2">
        <v>7123</v>
      </c>
      <c r="M7124" s="2">
        <v>168.22697981486604</v>
      </c>
      <c r="N7124" s="4">
        <f t="shared" si="121"/>
        <v>2.1339840002757571E-2</v>
      </c>
    </row>
    <row r="7125" spans="12:14" x14ac:dyDescent="0.3">
      <c r="L7125" s="2">
        <v>7124</v>
      </c>
      <c r="M7125" s="2">
        <v>161.37762698606818</v>
      </c>
      <c r="N7125" s="4">
        <f t="shared" si="121"/>
        <v>-2.0243959040567194E-2</v>
      </c>
    </row>
    <row r="7126" spans="12:14" x14ac:dyDescent="0.3">
      <c r="L7126" s="2">
        <v>7125</v>
      </c>
      <c r="M7126" s="2">
        <v>172.43821200725125</v>
      </c>
      <c r="N7126" s="4">
        <f t="shared" si="121"/>
        <v>4.6907077899547511E-2</v>
      </c>
    </row>
    <row r="7127" spans="12:14" x14ac:dyDescent="0.3">
      <c r="L7127" s="2">
        <v>7126</v>
      </c>
      <c r="M7127" s="2">
        <v>153.4287547114352</v>
      </c>
      <c r="N7127" s="4">
        <f t="shared" si="121"/>
        <v>-6.8503161851616978E-2</v>
      </c>
    </row>
    <row r="7128" spans="12:14" x14ac:dyDescent="0.3">
      <c r="L7128" s="2">
        <v>7127</v>
      </c>
      <c r="M7128" s="2">
        <v>149.27366790857255</v>
      </c>
      <c r="N7128" s="4">
        <f t="shared" si="121"/>
        <v>-9.3729529792737853E-2</v>
      </c>
    </row>
    <row r="7129" spans="12:14" x14ac:dyDescent="0.3">
      <c r="L7129" s="2">
        <v>7128</v>
      </c>
      <c r="M7129" s="2">
        <v>171.69576627110609</v>
      </c>
      <c r="N7129" s="4">
        <f t="shared" si="121"/>
        <v>4.2399540462926266E-2</v>
      </c>
    </row>
    <row r="7130" spans="12:14" x14ac:dyDescent="0.3">
      <c r="L7130" s="2">
        <v>7129</v>
      </c>
      <c r="M7130" s="2">
        <v>163.56016078748408</v>
      </c>
      <c r="N7130" s="4">
        <f t="shared" si="121"/>
        <v>-6.9933572287065315E-3</v>
      </c>
    </row>
    <row r="7131" spans="12:14" x14ac:dyDescent="0.3">
      <c r="L7131" s="2">
        <v>7130</v>
      </c>
      <c r="M7131" s="2">
        <v>157.25659654090342</v>
      </c>
      <c r="N7131" s="4">
        <f t="shared" si="121"/>
        <v>-4.5263563982313459E-2</v>
      </c>
    </row>
    <row r="7132" spans="12:14" x14ac:dyDescent="0.3">
      <c r="L7132" s="2">
        <v>7131</v>
      </c>
      <c r="M7132" s="2">
        <v>168.72458273623985</v>
      </c>
      <c r="N7132" s="4">
        <f t="shared" si="121"/>
        <v>2.4360887451033264E-2</v>
      </c>
    </row>
    <row r="7133" spans="12:14" x14ac:dyDescent="0.3">
      <c r="L7133" s="2">
        <v>7132</v>
      </c>
      <c r="M7133" s="2">
        <v>157.27146689242394</v>
      </c>
      <c r="N7133" s="4">
        <f t="shared" si="121"/>
        <v>-4.517328308646984E-2</v>
      </c>
    </row>
    <row r="7134" spans="12:14" x14ac:dyDescent="0.3">
      <c r="L7134" s="2">
        <v>7133</v>
      </c>
      <c r="M7134" s="2">
        <v>155.36308168269818</v>
      </c>
      <c r="N7134" s="4">
        <f t="shared" si="121"/>
        <v>-5.6759473642288727E-2</v>
      </c>
    </row>
    <row r="7135" spans="12:14" x14ac:dyDescent="0.3">
      <c r="L7135" s="2">
        <v>7134</v>
      </c>
      <c r="M7135" s="2">
        <v>173.51137404886862</v>
      </c>
      <c r="N7135" s="4">
        <f t="shared" si="121"/>
        <v>5.3422460563426588E-2</v>
      </c>
    </row>
    <row r="7136" spans="12:14" x14ac:dyDescent="0.3">
      <c r="L7136" s="2">
        <v>7135</v>
      </c>
      <c r="M7136" s="2">
        <v>163.842926184974</v>
      </c>
      <c r="N7136" s="4">
        <f t="shared" si="121"/>
        <v>-5.2766316110409717E-3</v>
      </c>
    </row>
    <row r="7137" spans="12:14" x14ac:dyDescent="0.3">
      <c r="L7137" s="2">
        <v>7136</v>
      </c>
      <c r="M7137" s="2">
        <v>156.10202350640992</v>
      </c>
      <c r="N7137" s="4">
        <f t="shared" si="121"/>
        <v>-5.2273209163002154E-2</v>
      </c>
    </row>
    <row r="7138" spans="12:14" x14ac:dyDescent="0.3">
      <c r="L7138" s="2">
        <v>7137</v>
      </c>
      <c r="M7138" s="2">
        <v>159.16991853526679</v>
      </c>
      <c r="N7138" s="4">
        <f t="shared" si="121"/>
        <v>-3.3647401213729111E-2</v>
      </c>
    </row>
    <row r="7139" spans="12:14" x14ac:dyDescent="0.3">
      <c r="L7139" s="2">
        <v>7138</v>
      </c>
      <c r="M7139" s="2">
        <v>188.85168062099811</v>
      </c>
      <c r="N7139" s="4">
        <f t="shared" si="121"/>
        <v>0.14655654807551466</v>
      </c>
    </row>
    <row r="7140" spans="12:14" x14ac:dyDescent="0.3">
      <c r="L7140" s="2">
        <v>7139</v>
      </c>
      <c r="M7140" s="2">
        <v>156.81022685419251</v>
      </c>
      <c r="N7140" s="4">
        <f t="shared" si="121"/>
        <v>-4.7973564155348258E-2</v>
      </c>
    </row>
    <row r="7141" spans="12:14" x14ac:dyDescent="0.3">
      <c r="L7141" s="2">
        <v>7140</v>
      </c>
      <c r="M7141" s="2">
        <v>172.34284287438152</v>
      </c>
      <c r="N7141" s="4">
        <f t="shared" si="121"/>
        <v>4.6328072706601775E-2</v>
      </c>
    </row>
    <row r="7142" spans="12:14" x14ac:dyDescent="0.3">
      <c r="L7142" s="2">
        <v>7141</v>
      </c>
      <c r="M7142" s="2">
        <v>164.19222370621554</v>
      </c>
      <c r="N7142" s="4">
        <f t="shared" si="121"/>
        <v>-3.1559760844970253E-3</v>
      </c>
    </row>
    <row r="7143" spans="12:14" x14ac:dyDescent="0.3">
      <c r="L7143" s="2">
        <v>7142</v>
      </c>
      <c r="M7143" s="2">
        <v>158.24939796040493</v>
      </c>
      <c r="N7143" s="4">
        <f t="shared" si="121"/>
        <v>-3.9236066823034488E-2</v>
      </c>
    </row>
    <row r="7144" spans="12:14" x14ac:dyDescent="0.3">
      <c r="L7144" s="2">
        <v>7143</v>
      </c>
      <c r="M7144" s="2">
        <v>173.30524524284141</v>
      </c>
      <c r="N7144" s="4">
        <f t="shared" si="121"/>
        <v>5.2171011111029175E-2</v>
      </c>
    </row>
    <row r="7145" spans="12:14" x14ac:dyDescent="0.3">
      <c r="L7145" s="2">
        <v>7144</v>
      </c>
      <c r="M7145" s="2">
        <v>145.06226483616638</v>
      </c>
      <c r="N7145" s="4">
        <f t="shared" si="121"/>
        <v>-0.11929780513651445</v>
      </c>
    </row>
    <row r="7146" spans="12:14" x14ac:dyDescent="0.3">
      <c r="L7146" s="2">
        <v>7145</v>
      </c>
      <c r="M7146" s="2">
        <v>165.46669596123439</v>
      </c>
      <c r="N7146" s="4">
        <f t="shared" si="121"/>
        <v>4.5816013864972138E-3</v>
      </c>
    </row>
    <row r="7147" spans="12:14" x14ac:dyDescent="0.3">
      <c r="L7147" s="2">
        <v>7146</v>
      </c>
      <c r="M7147" s="2">
        <v>158.58168544234644</v>
      </c>
      <c r="N7147" s="4">
        <f t="shared" si="121"/>
        <v>-3.7218682667326863E-2</v>
      </c>
    </row>
    <row r="7148" spans="12:14" x14ac:dyDescent="0.3">
      <c r="L7148" s="2">
        <v>7147</v>
      </c>
      <c r="M7148" s="2">
        <v>163.12732336219835</v>
      </c>
      <c r="N7148" s="4">
        <f t="shared" si="121"/>
        <v>-9.6212003200764062E-3</v>
      </c>
    </row>
    <row r="7149" spans="12:14" x14ac:dyDescent="0.3">
      <c r="L7149" s="2">
        <v>7148</v>
      </c>
      <c r="M7149" s="2">
        <v>169.09498041050404</v>
      </c>
      <c r="N7149" s="4">
        <f t="shared" si="121"/>
        <v>2.6609646251712471E-2</v>
      </c>
    </row>
    <row r="7150" spans="12:14" x14ac:dyDescent="0.3">
      <c r="L7150" s="2">
        <v>7149</v>
      </c>
      <c r="M7150" s="2">
        <v>166.15483121649791</v>
      </c>
      <c r="N7150" s="4">
        <f t="shared" si="121"/>
        <v>8.7594089669729147E-3</v>
      </c>
    </row>
    <row r="7151" spans="12:14" x14ac:dyDescent="0.3">
      <c r="L7151" s="2">
        <v>7150</v>
      </c>
      <c r="M7151" s="2">
        <v>162.74418221752785</v>
      </c>
      <c r="N7151" s="4">
        <f t="shared" si="121"/>
        <v>-1.1947327293448273E-2</v>
      </c>
    </row>
    <row r="7152" spans="12:14" x14ac:dyDescent="0.3">
      <c r="L7152" s="2">
        <v>7151</v>
      </c>
      <c r="M7152" s="2">
        <v>169.85351995537593</v>
      </c>
      <c r="N7152" s="4">
        <f t="shared" si="121"/>
        <v>3.1214892439023423E-2</v>
      </c>
    </row>
    <row r="7153" spans="12:14" x14ac:dyDescent="0.3">
      <c r="L7153" s="2">
        <v>7152</v>
      </c>
      <c r="M7153" s="2">
        <v>162.47154273669247</v>
      </c>
      <c r="N7153" s="4">
        <f t="shared" si="121"/>
        <v>-1.3602576433873304E-2</v>
      </c>
    </row>
    <row r="7154" spans="12:14" x14ac:dyDescent="0.3">
      <c r="L7154" s="2">
        <v>7153</v>
      </c>
      <c r="M7154" s="2">
        <v>148.2857188356987</v>
      </c>
      <c r="N7154" s="4">
        <f t="shared" si="121"/>
        <v>-9.9727567379397808E-2</v>
      </c>
    </row>
    <row r="7155" spans="12:14" x14ac:dyDescent="0.3">
      <c r="L7155" s="2">
        <v>7154</v>
      </c>
      <c r="M7155" s="2">
        <v>177.18061379332309</v>
      </c>
      <c r="N7155" s="4">
        <f t="shared" si="121"/>
        <v>7.5699153265495367E-2</v>
      </c>
    </row>
    <row r="7156" spans="12:14" x14ac:dyDescent="0.3">
      <c r="L7156" s="2">
        <v>7155</v>
      </c>
      <c r="M7156" s="2">
        <v>177.94192722476299</v>
      </c>
      <c r="N7156" s="4">
        <f t="shared" si="121"/>
        <v>8.0321240276238104E-2</v>
      </c>
    </row>
    <row r="7157" spans="12:14" x14ac:dyDescent="0.3">
      <c r="L7157" s="2">
        <v>7156</v>
      </c>
      <c r="M7157" s="2">
        <v>156.6245377995138</v>
      </c>
      <c r="N7157" s="4">
        <f t="shared" si="121"/>
        <v>-4.9100919765040163E-2</v>
      </c>
    </row>
    <row r="7158" spans="12:14" x14ac:dyDescent="0.3">
      <c r="L7158" s="2">
        <v>7157</v>
      </c>
      <c r="M7158" s="2">
        <v>155.38647982829738</v>
      </c>
      <c r="N7158" s="4">
        <f t="shared" si="121"/>
        <v>-5.6617418792888619E-2</v>
      </c>
    </row>
    <row r="7159" spans="12:14" x14ac:dyDescent="0.3">
      <c r="L7159" s="2">
        <v>7158</v>
      </c>
      <c r="M7159" s="2">
        <v>170.08826051987091</v>
      </c>
      <c r="N7159" s="4">
        <f t="shared" si="121"/>
        <v>3.2640049633471557E-2</v>
      </c>
    </row>
    <row r="7160" spans="12:14" x14ac:dyDescent="0.3">
      <c r="L7160" s="2">
        <v>7159</v>
      </c>
      <c r="M7160" s="2">
        <v>164.82349308704116</v>
      </c>
      <c r="N7160" s="4">
        <f t="shared" si="121"/>
        <v>6.7658733143427519E-4</v>
      </c>
    </row>
    <row r="7161" spans="12:14" x14ac:dyDescent="0.3">
      <c r="L7161" s="2">
        <v>7160</v>
      </c>
      <c r="M7161" s="2">
        <v>161.10622646435485</v>
      </c>
      <c r="N7161" s="4">
        <f t="shared" si="121"/>
        <v>-2.1891686210896322E-2</v>
      </c>
    </row>
    <row r="7162" spans="12:14" x14ac:dyDescent="0.3">
      <c r="L7162" s="2">
        <v>7161</v>
      </c>
      <c r="M7162" s="2">
        <v>157.91959915299353</v>
      </c>
      <c r="N7162" s="4">
        <f t="shared" si="121"/>
        <v>-4.1238341734974093E-2</v>
      </c>
    </row>
    <row r="7163" spans="12:14" x14ac:dyDescent="0.3">
      <c r="L7163" s="2">
        <v>7162</v>
      </c>
      <c r="M7163" s="2">
        <v>155.21939329499045</v>
      </c>
      <c r="N7163" s="4">
        <f t="shared" si="121"/>
        <v>-5.763183475269551E-2</v>
      </c>
    </row>
    <row r="7164" spans="12:14" x14ac:dyDescent="0.3">
      <c r="L7164" s="2">
        <v>7163</v>
      </c>
      <c r="M7164" s="2">
        <v>151.97523790103583</v>
      </c>
      <c r="N7164" s="4">
        <f t="shared" si="121"/>
        <v>-7.7327754840258667E-2</v>
      </c>
    </row>
    <row r="7165" spans="12:14" x14ac:dyDescent="0.3">
      <c r="L7165" s="2">
        <v>7164</v>
      </c>
      <c r="M7165" s="2">
        <v>161.0244160891333</v>
      </c>
      <c r="N7165" s="4">
        <f t="shared" si="121"/>
        <v>-2.23883734582766E-2</v>
      </c>
    </row>
    <row r="7166" spans="12:14" x14ac:dyDescent="0.3">
      <c r="L7166" s="2">
        <v>7165</v>
      </c>
      <c r="M7166" s="2">
        <v>164.27306901677514</v>
      </c>
      <c r="N7166" s="4">
        <f t="shared" si="121"/>
        <v>-2.6651479388406507E-3</v>
      </c>
    </row>
    <row r="7167" spans="12:14" x14ac:dyDescent="0.3">
      <c r="L7167" s="2">
        <v>7166</v>
      </c>
      <c r="M7167" s="2">
        <v>160.54333754220801</v>
      </c>
      <c r="N7167" s="4">
        <f t="shared" si="121"/>
        <v>-2.5309098104740357E-2</v>
      </c>
    </row>
    <row r="7168" spans="12:14" x14ac:dyDescent="0.3">
      <c r="L7168" s="2">
        <v>7167</v>
      </c>
      <c r="M7168" s="2">
        <v>157.56011056743921</v>
      </c>
      <c r="N7168" s="4">
        <f t="shared" si="121"/>
        <v>-4.3420869263298689E-2</v>
      </c>
    </row>
    <row r="7169" spans="12:14" x14ac:dyDescent="0.3">
      <c r="L7169" s="2">
        <v>7168</v>
      </c>
      <c r="M7169" s="2">
        <v>160.99359370733231</v>
      </c>
      <c r="N7169" s="4">
        <f t="shared" si="121"/>
        <v>-2.2575502339338249E-2</v>
      </c>
    </row>
    <row r="7170" spans="12:14" x14ac:dyDescent="0.3">
      <c r="L7170" s="2">
        <v>7169</v>
      </c>
      <c r="M7170" s="2">
        <v>159.38979130917113</v>
      </c>
      <c r="N7170" s="4">
        <f t="shared" si="121"/>
        <v>-3.2312509367203979E-2</v>
      </c>
    </row>
    <row r="7171" spans="12:14" x14ac:dyDescent="0.3">
      <c r="L7171" s="2">
        <v>7170</v>
      </c>
      <c r="M7171" s="2">
        <v>164.06969511487125</v>
      </c>
      <c r="N7171" s="4">
        <f t="shared" ref="N7171:N7234" si="122">M7171/$B$2-1</f>
        <v>-3.8998718140468291E-3</v>
      </c>
    </row>
    <row r="7172" spans="12:14" x14ac:dyDescent="0.3">
      <c r="L7172" s="2">
        <v>7171</v>
      </c>
      <c r="M7172" s="2">
        <v>183.55844617592564</v>
      </c>
      <c r="N7172" s="4">
        <f t="shared" si="122"/>
        <v>0.11442025681488022</v>
      </c>
    </row>
    <row r="7173" spans="12:14" x14ac:dyDescent="0.3">
      <c r="L7173" s="2">
        <v>7172</v>
      </c>
      <c r="M7173" s="2">
        <v>162.09730456986003</v>
      </c>
      <c r="N7173" s="4">
        <f t="shared" si="122"/>
        <v>-1.5874651637602266E-2</v>
      </c>
    </row>
    <row r="7174" spans="12:14" x14ac:dyDescent="0.3">
      <c r="L7174" s="2">
        <v>7173</v>
      </c>
      <c r="M7174" s="2">
        <v>169.57182939999791</v>
      </c>
      <c r="N7174" s="4">
        <f t="shared" si="122"/>
        <v>2.9504692404066502E-2</v>
      </c>
    </row>
    <row r="7175" spans="12:14" x14ac:dyDescent="0.3">
      <c r="L7175" s="2">
        <v>7174</v>
      </c>
      <c r="M7175" s="2">
        <v>176.65332830233018</v>
      </c>
      <c r="N7175" s="4">
        <f t="shared" si="122"/>
        <v>7.2497896965232789E-2</v>
      </c>
    </row>
    <row r="7176" spans="12:14" x14ac:dyDescent="0.3">
      <c r="L7176" s="2">
        <v>7175</v>
      </c>
      <c r="M7176" s="2">
        <v>168.28741063050524</v>
      </c>
      <c r="N7176" s="4">
        <f t="shared" si="122"/>
        <v>2.1706727642564649E-2</v>
      </c>
    </row>
    <row r="7177" spans="12:14" x14ac:dyDescent="0.3">
      <c r="L7177" s="2">
        <v>7176</v>
      </c>
      <c r="M7177" s="2">
        <v>153.37421853896876</v>
      </c>
      <c r="N7177" s="4">
        <f t="shared" si="122"/>
        <v>-6.8834261926780549E-2</v>
      </c>
    </row>
    <row r="7178" spans="12:14" x14ac:dyDescent="0.3">
      <c r="L7178" s="2">
        <v>7177</v>
      </c>
      <c r="M7178" s="2">
        <v>164.86910122796985</v>
      </c>
      <c r="N7178" s="4">
        <f t="shared" si="122"/>
        <v>9.5348353090352056E-4</v>
      </c>
    </row>
    <row r="7179" spans="12:14" x14ac:dyDescent="0.3">
      <c r="L7179" s="2">
        <v>7178</v>
      </c>
      <c r="M7179" s="2">
        <v>169.26003861443871</v>
      </c>
      <c r="N7179" s="4">
        <f t="shared" si="122"/>
        <v>2.7611747815821319E-2</v>
      </c>
    </row>
    <row r="7180" spans="12:14" x14ac:dyDescent="0.3">
      <c r="L7180" s="2">
        <v>7179</v>
      </c>
      <c r="M7180" s="2">
        <v>161.92908888231153</v>
      </c>
      <c r="N7180" s="4">
        <f t="shared" si="122"/>
        <v>-1.6895922919983986E-2</v>
      </c>
    </row>
    <row r="7181" spans="12:14" x14ac:dyDescent="0.3">
      <c r="L7181" s="2">
        <v>7180</v>
      </c>
      <c r="M7181" s="2">
        <v>163.60845125848783</v>
      </c>
      <c r="N7181" s="4">
        <f t="shared" si="122"/>
        <v>-6.7001760636941077E-3</v>
      </c>
    </row>
    <row r="7182" spans="12:14" x14ac:dyDescent="0.3">
      <c r="L7182" s="2">
        <v>7181</v>
      </c>
      <c r="M7182" s="2">
        <v>156.25742376870733</v>
      </c>
      <c r="N7182" s="4">
        <f t="shared" si="122"/>
        <v>-5.1329742905652176E-2</v>
      </c>
    </row>
    <row r="7183" spans="12:14" x14ac:dyDescent="0.3">
      <c r="L7183" s="2">
        <v>7182</v>
      </c>
      <c r="M7183" s="2">
        <v>170.12010132634893</v>
      </c>
      <c r="N7183" s="4">
        <f t="shared" si="122"/>
        <v>3.2833361575643982E-2</v>
      </c>
    </row>
    <row r="7184" spans="12:14" x14ac:dyDescent="0.3">
      <c r="L7184" s="2">
        <v>7183</v>
      </c>
      <c r="M7184" s="2">
        <v>172.82544469119409</v>
      </c>
      <c r="N7184" s="4">
        <f t="shared" si="122"/>
        <v>4.9258045431017639E-2</v>
      </c>
    </row>
    <row r="7185" spans="12:14" x14ac:dyDescent="0.3">
      <c r="L7185" s="2">
        <v>7184</v>
      </c>
      <c r="M7185" s="2">
        <v>175.74902261377204</v>
      </c>
      <c r="N7185" s="4">
        <f t="shared" si="122"/>
        <v>6.7007675192946481E-2</v>
      </c>
    </row>
    <row r="7186" spans="12:14" x14ac:dyDescent="0.3">
      <c r="L7186" s="2">
        <v>7185</v>
      </c>
      <c r="M7186" s="2">
        <v>172.75101370889482</v>
      </c>
      <c r="N7186" s="4">
        <f t="shared" si="122"/>
        <v>4.8806159962726747E-2</v>
      </c>
    </row>
    <row r="7187" spans="12:14" x14ac:dyDescent="0.3">
      <c r="L7187" s="2">
        <v>7186</v>
      </c>
      <c r="M7187" s="2">
        <v>162.2243635024607</v>
      </c>
      <c r="N7187" s="4">
        <f t="shared" si="122"/>
        <v>-1.5103251294826592E-2</v>
      </c>
    </row>
    <row r="7188" spans="12:14" x14ac:dyDescent="0.3">
      <c r="L7188" s="2">
        <v>7187</v>
      </c>
      <c r="M7188" s="2">
        <v>173.95941641166038</v>
      </c>
      <c r="N7188" s="4">
        <f t="shared" si="122"/>
        <v>5.6142615889473557E-2</v>
      </c>
    </row>
    <row r="7189" spans="12:14" x14ac:dyDescent="0.3">
      <c r="L7189" s="2">
        <v>7188</v>
      </c>
      <c r="M7189" s="2">
        <v>170.54203040674747</v>
      </c>
      <c r="N7189" s="4">
        <f t="shared" si="122"/>
        <v>3.539497791055668E-2</v>
      </c>
    </row>
    <row r="7190" spans="12:14" x14ac:dyDescent="0.3">
      <c r="L7190" s="2">
        <v>7189</v>
      </c>
      <c r="M7190" s="2">
        <v>158.14160092252115</v>
      </c>
      <c r="N7190" s="4">
        <f t="shared" si="122"/>
        <v>-3.9890524327687804E-2</v>
      </c>
    </row>
    <row r="7191" spans="12:14" x14ac:dyDescent="0.3">
      <c r="L7191" s="2">
        <v>7190</v>
      </c>
      <c r="M7191" s="2">
        <v>161.76675495329388</v>
      </c>
      <c r="N7191" s="4">
        <f t="shared" si="122"/>
        <v>-1.7881484862975361E-2</v>
      </c>
    </row>
    <row r="7192" spans="12:14" x14ac:dyDescent="0.3">
      <c r="L7192" s="2">
        <v>7191</v>
      </c>
      <c r="M7192" s="2">
        <v>149.81242986175664</v>
      </c>
      <c r="N7192" s="4">
        <f t="shared" si="122"/>
        <v>-9.0458597581565936E-2</v>
      </c>
    </row>
    <row r="7193" spans="12:14" x14ac:dyDescent="0.3">
      <c r="L7193" s="2">
        <v>7192</v>
      </c>
      <c r="M7193" s="2">
        <v>141.38327720733454</v>
      </c>
      <c r="N7193" s="4">
        <f t="shared" si="122"/>
        <v>-0.14163367920581271</v>
      </c>
    </row>
    <row r="7194" spans="12:14" x14ac:dyDescent="0.3">
      <c r="L7194" s="2">
        <v>7193</v>
      </c>
      <c r="M7194" s="2">
        <v>156.66089768377398</v>
      </c>
      <c r="N7194" s="4">
        <f t="shared" si="122"/>
        <v>-4.8880171592459942E-2</v>
      </c>
    </row>
    <row r="7195" spans="12:14" x14ac:dyDescent="0.3">
      <c r="L7195" s="2">
        <v>7194</v>
      </c>
      <c r="M7195" s="2">
        <v>166.585634977545</v>
      </c>
      <c r="N7195" s="4">
        <f t="shared" si="122"/>
        <v>1.1374905273597635E-2</v>
      </c>
    </row>
    <row r="7196" spans="12:14" x14ac:dyDescent="0.3">
      <c r="L7196" s="2">
        <v>7195</v>
      </c>
      <c r="M7196" s="2">
        <v>163.50620532145334</v>
      </c>
      <c r="N7196" s="4">
        <f t="shared" si="122"/>
        <v>-7.3209317182667544E-3</v>
      </c>
    </row>
    <row r="7197" spans="12:14" x14ac:dyDescent="0.3">
      <c r="L7197" s="2">
        <v>7196</v>
      </c>
      <c r="M7197" s="2">
        <v>173.00451650404463</v>
      </c>
      <c r="N7197" s="4">
        <f t="shared" si="122"/>
        <v>5.0345226434249435E-2</v>
      </c>
    </row>
    <row r="7198" spans="12:14" x14ac:dyDescent="0.3">
      <c r="L7198" s="2">
        <v>7197</v>
      </c>
      <c r="M7198" s="2">
        <v>152.78639466059437</v>
      </c>
      <c r="N7198" s="4">
        <f t="shared" si="122"/>
        <v>-7.2403058956540089E-2</v>
      </c>
    </row>
    <row r="7199" spans="12:14" x14ac:dyDescent="0.3">
      <c r="L7199" s="2">
        <v>7198</v>
      </c>
      <c r="M7199" s="2">
        <v>175.40911769371706</v>
      </c>
      <c r="N7199" s="4">
        <f t="shared" si="122"/>
        <v>6.4944044037901438E-2</v>
      </c>
    </row>
    <row r="7200" spans="12:14" x14ac:dyDescent="0.3">
      <c r="L7200" s="2">
        <v>7199</v>
      </c>
      <c r="M7200" s="2">
        <v>175.3553333694627</v>
      </c>
      <c r="N7200" s="4">
        <f t="shared" si="122"/>
        <v>6.4617508584497552E-2</v>
      </c>
    </row>
    <row r="7201" spans="12:14" x14ac:dyDescent="0.3">
      <c r="L7201" s="2">
        <v>7200</v>
      </c>
      <c r="M7201" s="2">
        <v>171.98015059750983</v>
      </c>
      <c r="N7201" s="4">
        <f t="shared" si="122"/>
        <v>4.4126094923739645E-2</v>
      </c>
    </row>
    <row r="7202" spans="12:14" x14ac:dyDescent="0.3">
      <c r="L7202" s="2">
        <v>7201</v>
      </c>
      <c r="M7202" s="2">
        <v>158.91129751520452</v>
      </c>
      <c r="N7202" s="4">
        <f t="shared" si="122"/>
        <v>-3.5217541458429702E-2</v>
      </c>
    </row>
    <row r="7203" spans="12:14" x14ac:dyDescent="0.3">
      <c r="L7203" s="2">
        <v>7202</v>
      </c>
      <c r="M7203" s="2">
        <v>147.94791119669532</v>
      </c>
      <c r="N7203" s="4">
        <f t="shared" si="122"/>
        <v>-0.1017784655192272</v>
      </c>
    </row>
    <row r="7204" spans="12:14" x14ac:dyDescent="0.3">
      <c r="L7204" s="2">
        <v>7203</v>
      </c>
      <c r="M7204" s="2">
        <v>147.94166924624324</v>
      </c>
      <c r="N7204" s="4">
        <f t="shared" si="122"/>
        <v>-0.10181636165623831</v>
      </c>
    </row>
    <row r="7205" spans="12:14" x14ac:dyDescent="0.3">
      <c r="L7205" s="2">
        <v>7204</v>
      </c>
      <c r="M7205" s="2">
        <v>159.27603844839254</v>
      </c>
      <c r="N7205" s="4">
        <f t="shared" si="122"/>
        <v>-3.300312587090215E-2</v>
      </c>
    </row>
    <row r="7206" spans="12:14" x14ac:dyDescent="0.3">
      <c r="L7206" s="2">
        <v>7205</v>
      </c>
      <c r="M7206" s="2">
        <v>158.68126118326123</v>
      </c>
      <c r="N7206" s="4">
        <f t="shared" si="122"/>
        <v>-3.661413831061322E-2</v>
      </c>
    </row>
    <row r="7207" spans="12:14" x14ac:dyDescent="0.3">
      <c r="L7207" s="2">
        <v>7206</v>
      </c>
      <c r="M7207" s="2">
        <v>160.11854396911798</v>
      </c>
      <c r="N7207" s="4">
        <f t="shared" si="122"/>
        <v>-2.7888105351089432E-2</v>
      </c>
    </row>
    <row r="7208" spans="12:14" x14ac:dyDescent="0.3">
      <c r="L7208" s="2">
        <v>7207</v>
      </c>
      <c r="M7208" s="2">
        <v>160.86689132632264</v>
      </c>
      <c r="N7208" s="4">
        <f t="shared" si="122"/>
        <v>-2.3344737985670272E-2</v>
      </c>
    </row>
    <row r="7209" spans="12:14" x14ac:dyDescent="0.3">
      <c r="L7209" s="2">
        <v>7208</v>
      </c>
      <c r="M7209" s="2">
        <v>159.07168449133783</v>
      </c>
      <c r="N7209" s="4">
        <f t="shared" si="122"/>
        <v>-3.4243799858106105E-2</v>
      </c>
    </row>
    <row r="7210" spans="12:14" x14ac:dyDescent="0.3">
      <c r="L7210" s="2">
        <v>7209</v>
      </c>
      <c r="M7210" s="2">
        <v>174.36653780514018</v>
      </c>
      <c r="N7210" s="4">
        <f t="shared" si="122"/>
        <v>5.8614331777947282E-2</v>
      </c>
    </row>
    <row r="7211" spans="12:14" x14ac:dyDescent="0.3">
      <c r="L7211" s="2">
        <v>7210</v>
      </c>
      <c r="M7211" s="2">
        <v>172.67354865675392</v>
      </c>
      <c r="N7211" s="4">
        <f t="shared" si="122"/>
        <v>4.8335854046003712E-2</v>
      </c>
    </row>
    <row r="7212" spans="12:14" x14ac:dyDescent="0.3">
      <c r="L7212" s="2">
        <v>7211</v>
      </c>
      <c r="M7212" s="2">
        <v>167.28385382588695</v>
      </c>
      <c r="N7212" s="4">
        <f t="shared" si="122"/>
        <v>1.5613932376368433E-2</v>
      </c>
    </row>
    <row r="7213" spans="12:14" x14ac:dyDescent="0.3">
      <c r="L7213" s="2">
        <v>7212</v>
      </c>
      <c r="M7213" s="2">
        <v>176.36251893672352</v>
      </c>
      <c r="N7213" s="4">
        <f t="shared" si="122"/>
        <v>7.0732334798766505E-2</v>
      </c>
    </row>
    <row r="7214" spans="12:14" x14ac:dyDescent="0.3">
      <c r="L7214" s="2">
        <v>7213</v>
      </c>
      <c r="M7214" s="2">
        <v>168.43801656065631</v>
      </c>
      <c r="N7214" s="4">
        <f t="shared" si="122"/>
        <v>2.2621086544883706E-2</v>
      </c>
    </row>
    <row r="7215" spans="12:14" x14ac:dyDescent="0.3">
      <c r="L7215" s="2">
        <v>7214</v>
      </c>
      <c r="M7215" s="2">
        <v>167.84708865640798</v>
      </c>
      <c r="N7215" s="4">
        <f t="shared" si="122"/>
        <v>1.9033444349545237E-2</v>
      </c>
    </row>
    <row r="7216" spans="12:14" x14ac:dyDescent="0.3">
      <c r="L7216" s="2">
        <v>7215</v>
      </c>
      <c r="M7216" s="2">
        <v>172.11606055648474</v>
      </c>
      <c r="N7216" s="4">
        <f t="shared" si="122"/>
        <v>4.4951231628369115E-2</v>
      </c>
    </row>
    <row r="7217" spans="12:14" x14ac:dyDescent="0.3">
      <c r="L7217" s="2">
        <v>7216</v>
      </c>
      <c r="M7217" s="2">
        <v>168.19621612918266</v>
      </c>
      <c r="N7217" s="4">
        <f t="shared" si="122"/>
        <v>2.1153067477635012E-2</v>
      </c>
    </row>
    <row r="7218" spans="12:14" x14ac:dyDescent="0.3">
      <c r="L7218" s="2">
        <v>7217</v>
      </c>
      <c r="M7218" s="2">
        <v>177.61559360369267</v>
      </c>
      <c r="N7218" s="4">
        <f t="shared" si="122"/>
        <v>7.8340003207735265E-2</v>
      </c>
    </row>
    <row r="7219" spans="12:14" x14ac:dyDescent="0.3">
      <c r="L7219" s="2">
        <v>7218</v>
      </c>
      <c r="M7219" s="2">
        <v>155.15964060125435</v>
      </c>
      <c r="N7219" s="4">
        <f t="shared" si="122"/>
        <v>-5.7994605377997832E-2</v>
      </c>
    </row>
    <row r="7220" spans="12:14" x14ac:dyDescent="0.3">
      <c r="L7220" s="2">
        <v>7219</v>
      </c>
      <c r="M7220" s="2">
        <v>164.43587741947303</v>
      </c>
      <c r="N7220" s="4">
        <f t="shared" si="122"/>
        <v>-1.6767053706773227E-3</v>
      </c>
    </row>
    <row r="7221" spans="12:14" x14ac:dyDescent="0.3">
      <c r="L7221" s="2">
        <v>7220</v>
      </c>
      <c r="M7221" s="2">
        <v>167.81754841565817</v>
      </c>
      <c r="N7221" s="4">
        <f t="shared" si="122"/>
        <v>1.8854099604759034E-2</v>
      </c>
    </row>
    <row r="7222" spans="12:14" x14ac:dyDescent="0.3">
      <c r="L7222" s="2">
        <v>7221</v>
      </c>
      <c r="M7222" s="2">
        <v>172.94567118493433</v>
      </c>
      <c r="N7222" s="4">
        <f t="shared" si="122"/>
        <v>4.9987964662854711E-2</v>
      </c>
    </row>
    <row r="7223" spans="12:14" x14ac:dyDescent="0.3">
      <c r="L7223" s="2">
        <v>7222</v>
      </c>
      <c r="M7223" s="2">
        <v>162.57830385271166</v>
      </c>
      <c r="N7223" s="4">
        <f t="shared" si="122"/>
        <v>-1.2954408219276847E-2</v>
      </c>
    </row>
    <row r="7224" spans="12:14" x14ac:dyDescent="0.3">
      <c r="L7224" s="2">
        <v>7223</v>
      </c>
      <c r="M7224" s="2">
        <v>166.5709600521545</v>
      </c>
      <c r="N7224" s="4">
        <f t="shared" si="122"/>
        <v>1.1285810849107181E-2</v>
      </c>
    </row>
    <row r="7225" spans="12:14" x14ac:dyDescent="0.3">
      <c r="L7225" s="2">
        <v>7224</v>
      </c>
      <c r="M7225" s="2">
        <v>157.2513031827512</v>
      </c>
      <c r="N7225" s="4">
        <f t="shared" si="122"/>
        <v>-4.5295701024625101E-2</v>
      </c>
    </row>
    <row r="7226" spans="12:14" x14ac:dyDescent="0.3">
      <c r="L7226" s="2">
        <v>7225</v>
      </c>
      <c r="M7226" s="2">
        <v>152.10509999878997</v>
      </c>
      <c r="N7226" s="4">
        <f t="shared" si="122"/>
        <v>-7.6539335917868212E-2</v>
      </c>
    </row>
    <row r="7227" spans="12:14" x14ac:dyDescent="0.3">
      <c r="L7227" s="2">
        <v>7226</v>
      </c>
      <c r="M7227" s="2">
        <v>172.50451719779355</v>
      </c>
      <c r="N7227" s="4">
        <f t="shared" si="122"/>
        <v>4.7309630051255658E-2</v>
      </c>
    </row>
    <row r="7228" spans="12:14" x14ac:dyDescent="0.3">
      <c r="L7228" s="2">
        <v>7227</v>
      </c>
      <c r="M7228" s="2">
        <v>172.07315682839825</v>
      </c>
      <c r="N7228" s="4">
        <f t="shared" si="122"/>
        <v>4.4690754463365012E-2</v>
      </c>
    </row>
    <row r="7229" spans="12:14" x14ac:dyDescent="0.3">
      <c r="L7229" s="2">
        <v>7228</v>
      </c>
      <c r="M7229" s="2">
        <v>158.06052315111782</v>
      </c>
      <c r="N7229" s="4">
        <f t="shared" si="122"/>
        <v>-4.0382763789895249E-2</v>
      </c>
    </row>
    <row r="7230" spans="12:14" x14ac:dyDescent="0.3">
      <c r="L7230" s="2">
        <v>7229</v>
      </c>
      <c r="M7230" s="2">
        <v>158.00279748583847</v>
      </c>
      <c r="N7230" s="4">
        <f t="shared" si="122"/>
        <v>-4.0733227917619241E-2</v>
      </c>
    </row>
    <row r="7231" spans="12:14" x14ac:dyDescent="0.3">
      <c r="L7231" s="2">
        <v>7230</v>
      </c>
      <c r="M7231" s="2">
        <v>170.07539204915315</v>
      </c>
      <c r="N7231" s="4">
        <f t="shared" si="122"/>
        <v>3.2561922558739465E-2</v>
      </c>
    </row>
    <row r="7232" spans="12:14" x14ac:dyDescent="0.3">
      <c r="L7232" s="2">
        <v>7231</v>
      </c>
      <c r="M7232" s="2">
        <v>164.65775279971763</v>
      </c>
      <c r="N7232" s="4">
        <f t="shared" si="122"/>
        <v>-3.2965529815653927E-4</v>
      </c>
    </row>
    <row r="7233" spans="12:14" x14ac:dyDescent="0.3">
      <c r="L7233" s="2">
        <v>7232</v>
      </c>
      <c r="M7233" s="2">
        <v>172.14951054918393</v>
      </c>
      <c r="N7233" s="4">
        <f t="shared" si="122"/>
        <v>4.5154313263842116E-2</v>
      </c>
    </row>
    <row r="7234" spans="12:14" x14ac:dyDescent="0.3">
      <c r="L7234" s="2">
        <v>7233</v>
      </c>
      <c r="M7234" s="2">
        <v>172.74078781643266</v>
      </c>
      <c r="N7234" s="4">
        <f t="shared" si="122"/>
        <v>4.8744076512244217E-2</v>
      </c>
    </row>
    <row r="7235" spans="12:14" x14ac:dyDescent="0.3">
      <c r="L7235" s="2">
        <v>7234</v>
      </c>
      <c r="M7235" s="2">
        <v>180.93024530394942</v>
      </c>
      <c r="N7235" s="4">
        <f t="shared" ref="N7235:N7298" si="123">M7235/$B$2-1</f>
        <v>9.8463920553994111E-2</v>
      </c>
    </row>
    <row r="7236" spans="12:14" x14ac:dyDescent="0.3">
      <c r="L7236" s="2">
        <v>7235</v>
      </c>
      <c r="M7236" s="2">
        <v>160.97516583761018</v>
      </c>
      <c r="N7236" s="4">
        <f t="shared" si="123"/>
        <v>-2.2687381643920035E-2</v>
      </c>
    </row>
    <row r="7237" spans="12:14" x14ac:dyDescent="0.3">
      <c r="L7237" s="2">
        <v>7236</v>
      </c>
      <c r="M7237" s="2">
        <v>164.83891238162491</v>
      </c>
      <c r="N7237" s="4">
        <f t="shared" si="123"/>
        <v>7.7020097105640062E-4</v>
      </c>
    </row>
    <row r="7238" spans="12:14" x14ac:dyDescent="0.3">
      <c r="L7238" s="2">
        <v>7237</v>
      </c>
      <c r="M7238" s="2">
        <v>159.11075179636487</v>
      </c>
      <c r="N7238" s="4">
        <f t="shared" si="123"/>
        <v>-3.4006614389345047E-2</v>
      </c>
    </row>
    <row r="7239" spans="12:14" x14ac:dyDescent="0.3">
      <c r="L7239" s="2">
        <v>7238</v>
      </c>
      <c r="M7239" s="2">
        <v>149.90968778820061</v>
      </c>
      <c r="N7239" s="4">
        <f t="shared" si="123"/>
        <v>-8.986812514282505E-2</v>
      </c>
    </row>
    <row r="7240" spans="12:14" x14ac:dyDescent="0.3">
      <c r="L7240" s="2">
        <v>7239</v>
      </c>
      <c r="M7240" s="2">
        <v>163.72624484594945</v>
      </c>
      <c r="N7240" s="4">
        <f t="shared" si="123"/>
        <v>-5.9850274953503479E-3</v>
      </c>
    </row>
    <row r="7241" spans="12:14" x14ac:dyDescent="0.3">
      <c r="L7241" s="2">
        <v>7240</v>
      </c>
      <c r="M7241" s="2">
        <v>169.43890315474755</v>
      </c>
      <c r="N7241" s="4">
        <f t="shared" si="123"/>
        <v>2.8697670425751332E-2</v>
      </c>
    </row>
    <row r="7242" spans="12:14" x14ac:dyDescent="0.3">
      <c r="L7242" s="2">
        <v>7241</v>
      </c>
      <c r="M7242" s="2">
        <v>160.8792940330801</v>
      </c>
      <c r="N7242" s="4">
        <f t="shared" si="123"/>
        <v>-2.3269438657648078E-2</v>
      </c>
    </row>
    <row r="7243" spans="12:14" x14ac:dyDescent="0.3">
      <c r="L7243" s="2">
        <v>7242</v>
      </c>
      <c r="M7243" s="2">
        <v>155.22727235129125</v>
      </c>
      <c r="N7243" s="4">
        <f t="shared" si="123"/>
        <v>-5.7583999416707887E-2</v>
      </c>
    </row>
    <row r="7244" spans="12:14" x14ac:dyDescent="0.3">
      <c r="L7244" s="2">
        <v>7243</v>
      </c>
      <c r="M7244" s="2">
        <v>160.45273768702597</v>
      </c>
      <c r="N7244" s="4">
        <f t="shared" si="123"/>
        <v>-2.5859148053314129E-2</v>
      </c>
    </row>
    <row r="7245" spans="12:14" x14ac:dyDescent="0.3">
      <c r="L7245" s="2">
        <v>7244</v>
      </c>
      <c r="M7245" s="2">
        <v>164.12438283877751</v>
      </c>
      <c r="N7245" s="4">
        <f t="shared" si="123"/>
        <v>-3.5678516396016047E-3</v>
      </c>
    </row>
    <row r="7246" spans="12:14" x14ac:dyDescent="0.3">
      <c r="L7246" s="2">
        <v>7245</v>
      </c>
      <c r="M7246" s="2">
        <v>158.39188779603441</v>
      </c>
      <c r="N7246" s="4">
        <f t="shared" si="123"/>
        <v>-3.8370982363431283E-2</v>
      </c>
    </row>
    <row r="7247" spans="12:14" x14ac:dyDescent="0.3">
      <c r="L7247" s="2">
        <v>7246</v>
      </c>
      <c r="M7247" s="2">
        <v>169.09357870395934</v>
      </c>
      <c r="N7247" s="4">
        <f t="shared" si="123"/>
        <v>2.6601136209270626E-2</v>
      </c>
    </row>
    <row r="7248" spans="12:14" x14ac:dyDescent="0.3">
      <c r="L7248" s="2">
        <v>7247</v>
      </c>
      <c r="M7248" s="2">
        <v>164.90015846613835</v>
      </c>
      <c r="N7248" s="4">
        <f t="shared" si="123"/>
        <v>1.1420382722229228E-3</v>
      </c>
    </row>
    <row r="7249" spans="12:14" x14ac:dyDescent="0.3">
      <c r="L7249" s="2">
        <v>7248</v>
      </c>
      <c r="M7249" s="2">
        <v>167.05168985513404</v>
      </c>
      <c r="N7249" s="4">
        <f t="shared" si="123"/>
        <v>1.4204418200912672E-2</v>
      </c>
    </row>
    <row r="7250" spans="12:14" x14ac:dyDescent="0.3">
      <c r="L7250" s="2">
        <v>7249</v>
      </c>
      <c r="M7250" s="2">
        <v>154.98524821539246</v>
      </c>
      <c r="N7250" s="4">
        <f t="shared" si="123"/>
        <v>-5.9053376638528721E-2</v>
      </c>
    </row>
    <row r="7251" spans="12:14" x14ac:dyDescent="0.3">
      <c r="L7251" s="2">
        <v>7250</v>
      </c>
      <c r="M7251" s="2">
        <v>168.35629155464696</v>
      </c>
      <c r="N7251" s="4">
        <f t="shared" si="123"/>
        <v>2.2124917591166193E-2</v>
      </c>
    </row>
    <row r="7252" spans="12:14" x14ac:dyDescent="0.3">
      <c r="L7252" s="2">
        <v>7251</v>
      </c>
      <c r="M7252" s="2">
        <v>161.46216155078912</v>
      </c>
      <c r="N7252" s="4">
        <f t="shared" si="123"/>
        <v>-1.9730732690657171E-2</v>
      </c>
    </row>
    <row r="7253" spans="12:14" x14ac:dyDescent="0.3">
      <c r="L7253" s="2">
        <v>7252</v>
      </c>
      <c r="M7253" s="2">
        <v>167.13815396346075</v>
      </c>
      <c r="N7253" s="4">
        <f t="shared" si="123"/>
        <v>1.4729359198257796E-2</v>
      </c>
    </row>
    <row r="7254" spans="12:14" x14ac:dyDescent="0.3">
      <c r="L7254" s="2">
        <v>7253</v>
      </c>
      <c r="M7254" s="2">
        <v>163.39449936775844</v>
      </c>
      <c r="N7254" s="4">
        <f t="shared" si="123"/>
        <v>-7.9991210372430954E-3</v>
      </c>
    </row>
    <row r="7255" spans="12:14" x14ac:dyDescent="0.3">
      <c r="L7255" s="2">
        <v>7254</v>
      </c>
      <c r="M7255" s="2">
        <v>159.97667713281277</v>
      </c>
      <c r="N7255" s="4">
        <f t="shared" si="123"/>
        <v>-2.8749407456454046E-2</v>
      </c>
    </row>
    <row r="7256" spans="12:14" x14ac:dyDescent="0.3">
      <c r="L7256" s="2">
        <v>7255</v>
      </c>
      <c r="M7256" s="2">
        <v>162.24637927546786</v>
      </c>
      <c r="N7256" s="4">
        <f t="shared" si="123"/>
        <v>-1.4969589107551973E-2</v>
      </c>
    </row>
    <row r="7257" spans="12:14" x14ac:dyDescent="0.3">
      <c r="L7257" s="2">
        <v>7256</v>
      </c>
      <c r="M7257" s="2">
        <v>171.0837359670937</v>
      </c>
      <c r="N7257" s="4">
        <f t="shared" si="123"/>
        <v>3.8683781353033408E-2</v>
      </c>
    </row>
    <row r="7258" spans="12:14" x14ac:dyDescent="0.3">
      <c r="L7258" s="2">
        <v>7257</v>
      </c>
      <c r="M7258" s="2">
        <v>174.45182765117758</v>
      </c>
      <c r="N7258" s="4">
        <f t="shared" si="123"/>
        <v>5.9132143592684594E-2</v>
      </c>
    </row>
    <row r="7259" spans="12:14" x14ac:dyDescent="0.3">
      <c r="L7259" s="2">
        <v>7258</v>
      </c>
      <c r="M7259" s="2">
        <v>165.23412512253762</v>
      </c>
      <c r="N7259" s="4">
        <f t="shared" si="123"/>
        <v>3.1696170338963991E-3</v>
      </c>
    </row>
    <row r="7260" spans="12:14" x14ac:dyDescent="0.3">
      <c r="L7260" s="2">
        <v>7259</v>
      </c>
      <c r="M7260" s="2">
        <v>153.3186329466935</v>
      </c>
      <c r="N7260" s="4">
        <f t="shared" si="123"/>
        <v>-6.9171733240736E-2</v>
      </c>
    </row>
    <row r="7261" spans="12:14" x14ac:dyDescent="0.3">
      <c r="L7261" s="2">
        <v>7260</v>
      </c>
      <c r="M7261" s="2">
        <v>163.54000828155168</v>
      </c>
      <c r="N7261" s="4">
        <f t="shared" si="123"/>
        <v>-7.1157071467000677E-3</v>
      </c>
    </row>
    <row r="7262" spans="12:14" x14ac:dyDescent="0.3">
      <c r="L7262" s="2">
        <v>7261</v>
      </c>
      <c r="M7262" s="2">
        <v>168.30115693950239</v>
      </c>
      <c r="N7262" s="4">
        <f t="shared" si="123"/>
        <v>2.1790184250103151E-2</v>
      </c>
    </row>
    <row r="7263" spans="12:14" x14ac:dyDescent="0.3">
      <c r="L7263" s="2">
        <v>7262</v>
      </c>
      <c r="M7263" s="2">
        <v>181.10841952441575</v>
      </c>
      <c r="N7263" s="4">
        <f t="shared" si="123"/>
        <v>9.9545652093274928E-2</v>
      </c>
    </row>
    <row r="7264" spans="12:14" x14ac:dyDescent="0.3">
      <c r="L7264" s="2">
        <v>7263</v>
      </c>
      <c r="M7264" s="2">
        <v>168.67948258088995</v>
      </c>
      <c r="N7264" s="4">
        <f t="shared" si="123"/>
        <v>2.4087075334214392E-2</v>
      </c>
    </row>
    <row r="7265" spans="12:14" x14ac:dyDescent="0.3">
      <c r="L7265" s="2">
        <v>7264</v>
      </c>
      <c r="M7265" s="2">
        <v>180.00654296857127</v>
      </c>
      <c r="N7265" s="4">
        <f t="shared" si="123"/>
        <v>9.2855937836456626E-2</v>
      </c>
    </row>
    <row r="7266" spans="12:14" x14ac:dyDescent="0.3">
      <c r="L7266" s="2">
        <v>7265</v>
      </c>
      <c r="M7266" s="2">
        <v>149.73533455544418</v>
      </c>
      <c r="N7266" s="4">
        <f t="shared" si="123"/>
        <v>-9.0926658696975471E-2</v>
      </c>
    </row>
    <row r="7267" spans="12:14" x14ac:dyDescent="0.3">
      <c r="L7267" s="2">
        <v>7266</v>
      </c>
      <c r="M7267" s="2">
        <v>157.21859988145189</v>
      </c>
      <c r="N7267" s="4">
        <f t="shared" si="123"/>
        <v>-4.5494249346382687E-2</v>
      </c>
    </row>
    <row r="7268" spans="12:14" x14ac:dyDescent="0.3">
      <c r="L7268" s="2">
        <v>7267</v>
      </c>
      <c r="M7268" s="2">
        <v>158.55915278962698</v>
      </c>
      <c r="N7268" s="4">
        <f t="shared" si="123"/>
        <v>-3.7355482935325868E-2</v>
      </c>
    </row>
    <row r="7269" spans="12:14" x14ac:dyDescent="0.3">
      <c r="L7269" s="2">
        <v>7268</v>
      </c>
      <c r="M7269" s="2">
        <v>159.12272533693275</v>
      </c>
      <c r="N7269" s="4">
        <f t="shared" si="123"/>
        <v>-3.393392061560363E-2</v>
      </c>
    </row>
    <row r="7270" spans="12:14" x14ac:dyDescent="0.3">
      <c r="L7270" s="2">
        <v>7269</v>
      </c>
      <c r="M7270" s="2">
        <v>162.82716105038261</v>
      </c>
      <c r="N7270" s="4">
        <f t="shared" si="123"/>
        <v>-1.1443546104695113E-2</v>
      </c>
    </row>
    <row r="7271" spans="12:14" x14ac:dyDescent="0.3">
      <c r="L7271" s="2">
        <v>7270</v>
      </c>
      <c r="M7271" s="2">
        <v>172.01202745455575</v>
      </c>
      <c r="N7271" s="4">
        <f t="shared" si="123"/>
        <v>4.431962573616266E-2</v>
      </c>
    </row>
    <row r="7272" spans="12:14" x14ac:dyDescent="0.3">
      <c r="L7272" s="2">
        <v>7271</v>
      </c>
      <c r="M7272" s="2">
        <v>180.77435656919872</v>
      </c>
      <c r="N7272" s="4">
        <f t="shared" si="123"/>
        <v>9.7517488682104414E-2</v>
      </c>
    </row>
    <row r="7273" spans="12:14" x14ac:dyDescent="0.3">
      <c r="L7273" s="2">
        <v>7272</v>
      </c>
      <c r="M7273" s="2">
        <v>153.7104053139247</v>
      </c>
      <c r="N7273" s="4">
        <f t="shared" si="123"/>
        <v>-6.6793204378684523E-2</v>
      </c>
    </row>
    <row r="7274" spans="12:14" x14ac:dyDescent="0.3">
      <c r="L7274" s="2">
        <v>7273</v>
      </c>
      <c r="M7274" s="2">
        <v>156.02282289172331</v>
      </c>
      <c r="N7274" s="4">
        <f t="shared" si="123"/>
        <v>-5.2754052029117759E-2</v>
      </c>
    </row>
    <row r="7275" spans="12:14" x14ac:dyDescent="0.3">
      <c r="L7275" s="2">
        <v>7274</v>
      </c>
      <c r="M7275" s="2">
        <v>161.98182541537827</v>
      </c>
      <c r="N7275" s="4">
        <f t="shared" si="123"/>
        <v>-1.6575748817685088E-2</v>
      </c>
    </row>
    <row r="7276" spans="12:14" x14ac:dyDescent="0.3">
      <c r="L7276" s="2">
        <v>7275</v>
      </c>
      <c r="M7276" s="2">
        <v>182.23531807372947</v>
      </c>
      <c r="N7276" s="4">
        <f t="shared" si="123"/>
        <v>0.1063872799066139</v>
      </c>
    </row>
    <row r="7277" spans="12:14" x14ac:dyDescent="0.3">
      <c r="L7277" s="2">
        <v>7276</v>
      </c>
      <c r="M7277" s="2">
        <v>154.49338834582963</v>
      </c>
      <c r="N7277" s="4">
        <f t="shared" si="123"/>
        <v>-6.2039556863816681E-2</v>
      </c>
    </row>
    <row r="7278" spans="12:14" x14ac:dyDescent="0.3">
      <c r="L7278" s="2">
        <v>7277</v>
      </c>
      <c r="M7278" s="2">
        <v>157.67930223109386</v>
      </c>
      <c r="N7278" s="4">
        <f t="shared" si="123"/>
        <v>-4.2697232693108433E-2</v>
      </c>
    </row>
    <row r="7279" spans="12:14" x14ac:dyDescent="0.3">
      <c r="L7279" s="2">
        <v>7278</v>
      </c>
      <c r="M7279" s="2">
        <v>164.69664296230852</v>
      </c>
      <c r="N7279" s="4">
        <f t="shared" si="123"/>
        <v>-9.354529676453005E-5</v>
      </c>
    </row>
    <row r="7280" spans="12:14" x14ac:dyDescent="0.3">
      <c r="L7280" s="2">
        <v>7279</v>
      </c>
      <c r="M7280" s="2">
        <v>157.96306306547254</v>
      </c>
      <c r="N7280" s="4">
        <f t="shared" si="123"/>
        <v>-4.0974463577819642E-2</v>
      </c>
    </row>
    <row r="7281" spans="12:14" x14ac:dyDescent="0.3">
      <c r="L7281" s="2">
        <v>7280</v>
      </c>
      <c r="M7281" s="2">
        <v>154.79671671048561</v>
      </c>
      <c r="N7281" s="4">
        <f t="shared" si="123"/>
        <v>-6.0197989335427526E-2</v>
      </c>
    </row>
    <row r="7282" spans="12:14" x14ac:dyDescent="0.3">
      <c r="L7282" s="2">
        <v>7281</v>
      </c>
      <c r="M7282" s="2">
        <v>169.88195235031668</v>
      </c>
      <c r="N7282" s="4">
        <f t="shared" si="123"/>
        <v>3.1387511229015619E-2</v>
      </c>
    </row>
    <row r="7283" spans="12:14" x14ac:dyDescent="0.3">
      <c r="L7283" s="2">
        <v>7282</v>
      </c>
      <c r="M7283" s="2">
        <v>166.03320434669578</v>
      </c>
      <c r="N7283" s="4">
        <f t="shared" si="123"/>
        <v>8.020987770322785E-3</v>
      </c>
    </row>
    <row r="7284" spans="12:14" x14ac:dyDescent="0.3">
      <c r="L7284" s="2">
        <v>7283</v>
      </c>
      <c r="M7284" s="2">
        <v>167.85564352223503</v>
      </c>
      <c r="N7284" s="4">
        <f t="shared" si="123"/>
        <v>1.9085382661132799E-2</v>
      </c>
    </row>
    <row r="7285" spans="12:14" x14ac:dyDescent="0.3">
      <c r="L7285" s="2">
        <v>7284</v>
      </c>
      <c r="M7285" s="2">
        <v>166.93182346484849</v>
      </c>
      <c r="N7285" s="4">
        <f t="shared" si="123"/>
        <v>1.3476685229597996E-2</v>
      </c>
    </row>
    <row r="7286" spans="12:14" x14ac:dyDescent="0.3">
      <c r="L7286" s="2">
        <v>7285</v>
      </c>
      <c r="M7286" s="2">
        <v>163.7375052128487</v>
      </c>
      <c r="N7286" s="4">
        <f t="shared" si="123"/>
        <v>-5.9166635424344749E-3</v>
      </c>
    </row>
    <row r="7287" spans="12:14" x14ac:dyDescent="0.3">
      <c r="L7287" s="2">
        <v>7286</v>
      </c>
      <c r="M7287" s="2">
        <v>157.37542037114065</v>
      </c>
      <c r="N7287" s="4">
        <f t="shared" si="123"/>
        <v>-4.4542160602804692E-2</v>
      </c>
    </row>
    <row r="7288" spans="12:14" x14ac:dyDescent="0.3">
      <c r="L7288" s="2">
        <v>7287</v>
      </c>
      <c r="M7288" s="2">
        <v>159.09516787052928</v>
      </c>
      <c r="N7288" s="4">
        <f t="shared" si="123"/>
        <v>-3.4101227538419265E-2</v>
      </c>
    </row>
    <row r="7289" spans="12:14" x14ac:dyDescent="0.3">
      <c r="L7289" s="2">
        <v>7288</v>
      </c>
      <c r="M7289" s="2">
        <v>153.78278244142464</v>
      </c>
      <c r="N7289" s="4">
        <f t="shared" si="123"/>
        <v>-6.6353788276094949E-2</v>
      </c>
    </row>
    <row r="7290" spans="12:14" x14ac:dyDescent="0.3">
      <c r="L7290" s="2">
        <v>7289</v>
      </c>
      <c r="M7290" s="2">
        <v>145.43467156042357</v>
      </c>
      <c r="N7290" s="4">
        <f t="shared" si="123"/>
        <v>-0.11703684898912725</v>
      </c>
    </row>
    <row r="7291" spans="12:14" x14ac:dyDescent="0.3">
      <c r="L7291" s="2">
        <v>7290</v>
      </c>
      <c r="M7291" s="2">
        <v>155.2256265610722</v>
      </c>
      <c r="N7291" s="4">
        <f t="shared" si="123"/>
        <v>-5.7593991340243789E-2</v>
      </c>
    </row>
    <row r="7292" spans="12:14" x14ac:dyDescent="0.3">
      <c r="L7292" s="2">
        <v>7291</v>
      </c>
      <c r="M7292" s="2">
        <v>154.85875102706521</v>
      </c>
      <c r="N7292" s="4">
        <f t="shared" si="123"/>
        <v>-5.9821366518803099E-2</v>
      </c>
    </row>
    <row r="7293" spans="12:14" x14ac:dyDescent="0.3">
      <c r="L7293" s="2">
        <v>7292</v>
      </c>
      <c r="M7293" s="2">
        <v>156.40704241554462</v>
      </c>
      <c r="N7293" s="4">
        <f t="shared" si="123"/>
        <v>-5.0421377998962402E-2</v>
      </c>
    </row>
    <row r="7294" spans="12:14" x14ac:dyDescent="0.3">
      <c r="L7294" s="2">
        <v>7293</v>
      </c>
      <c r="M7294" s="2">
        <v>163.79370717672074</v>
      </c>
      <c r="N7294" s="4">
        <f t="shared" si="123"/>
        <v>-5.5754501125072631E-3</v>
      </c>
    </row>
    <row r="7295" spans="12:14" x14ac:dyDescent="0.3">
      <c r="L7295" s="2">
        <v>7294</v>
      </c>
      <c r="M7295" s="2">
        <v>156.57329775175685</v>
      </c>
      <c r="N7295" s="4">
        <f t="shared" si="123"/>
        <v>-4.9412008403945773E-2</v>
      </c>
    </row>
    <row r="7296" spans="12:14" x14ac:dyDescent="0.3">
      <c r="L7296" s="2">
        <v>7295</v>
      </c>
      <c r="M7296" s="2">
        <v>172.00011427886827</v>
      </c>
      <c r="N7296" s="4">
        <f t="shared" si="123"/>
        <v>4.4247298449755057E-2</v>
      </c>
    </row>
    <row r="7297" spans="12:14" x14ac:dyDescent="0.3">
      <c r="L7297" s="2">
        <v>7296</v>
      </c>
      <c r="M7297" s="2">
        <v>166.36128673980647</v>
      </c>
      <c r="N7297" s="4">
        <f t="shared" si="123"/>
        <v>1.0012841985717724E-2</v>
      </c>
    </row>
    <row r="7298" spans="12:14" x14ac:dyDescent="0.3">
      <c r="L7298" s="2">
        <v>7297</v>
      </c>
      <c r="M7298" s="2">
        <v>161.3999550222658</v>
      </c>
      <c r="N7298" s="4">
        <f t="shared" si="123"/>
        <v>-2.0108401040639157E-2</v>
      </c>
    </row>
    <row r="7299" spans="12:14" x14ac:dyDescent="0.3">
      <c r="L7299" s="2">
        <v>7298</v>
      </c>
      <c r="M7299" s="2">
        <v>158.83477649608508</v>
      </c>
      <c r="N7299" s="4">
        <f t="shared" ref="N7299:N7362" si="124">M7299/$B$2-1</f>
        <v>-3.5682115960749661E-2</v>
      </c>
    </row>
    <row r="7300" spans="12:14" x14ac:dyDescent="0.3">
      <c r="L7300" s="2">
        <v>7299</v>
      </c>
      <c r="M7300" s="2">
        <v>192.78810887931786</v>
      </c>
      <c r="N7300" s="4">
        <f t="shared" si="124"/>
        <v>0.17045539600085391</v>
      </c>
    </row>
    <row r="7301" spans="12:14" x14ac:dyDescent="0.3">
      <c r="L7301" s="2">
        <v>7300</v>
      </c>
      <c r="M7301" s="2">
        <v>153.34099873867552</v>
      </c>
      <c r="N7301" s="4">
        <f t="shared" si="124"/>
        <v>-6.9035946017844685E-2</v>
      </c>
    </row>
    <row r="7302" spans="12:14" x14ac:dyDescent="0.3">
      <c r="L7302" s="2">
        <v>7301</v>
      </c>
      <c r="M7302" s="2">
        <v>157.3552926884862</v>
      </c>
      <c r="N7302" s="4">
        <f t="shared" si="124"/>
        <v>-4.4664359813683552E-2</v>
      </c>
    </row>
    <row r="7303" spans="12:14" x14ac:dyDescent="0.3">
      <c r="L7303" s="2">
        <v>7302</v>
      </c>
      <c r="M7303" s="2">
        <v>168.26410570030419</v>
      </c>
      <c r="N7303" s="4">
        <f t="shared" si="124"/>
        <v>2.1565238722600633E-2</v>
      </c>
    </row>
    <row r="7304" spans="12:14" x14ac:dyDescent="0.3">
      <c r="L7304" s="2">
        <v>7303</v>
      </c>
      <c r="M7304" s="2">
        <v>163.60492031462866</v>
      </c>
      <c r="N7304" s="4">
        <f t="shared" si="124"/>
        <v>-6.7216131342530128E-3</v>
      </c>
    </row>
    <row r="7305" spans="12:14" x14ac:dyDescent="0.3">
      <c r="L7305" s="2">
        <v>7304</v>
      </c>
      <c r="M7305" s="2">
        <v>173.96167255840112</v>
      </c>
      <c r="N7305" s="4">
        <f t="shared" si="124"/>
        <v>5.6156313410250291E-2</v>
      </c>
    </row>
    <row r="7306" spans="12:14" x14ac:dyDescent="0.3">
      <c r="L7306" s="2">
        <v>7305</v>
      </c>
      <c r="M7306" s="2">
        <v>162.93033044760318</v>
      </c>
      <c r="N7306" s="4">
        <f t="shared" si="124"/>
        <v>-1.0817183937542163E-2</v>
      </c>
    </row>
    <row r="7307" spans="12:14" x14ac:dyDescent="0.3">
      <c r="L7307" s="2">
        <v>7306</v>
      </c>
      <c r="M7307" s="2">
        <v>166.6956649149088</v>
      </c>
      <c r="N7307" s="4">
        <f t="shared" si="124"/>
        <v>1.2042919160230703E-2</v>
      </c>
    </row>
    <row r="7308" spans="12:14" x14ac:dyDescent="0.3">
      <c r="L7308" s="2">
        <v>7307</v>
      </c>
      <c r="M7308" s="2">
        <v>169.36084300688543</v>
      </c>
      <c r="N7308" s="4">
        <f t="shared" si="124"/>
        <v>2.8223751563177579E-2</v>
      </c>
    </row>
    <row r="7309" spans="12:14" x14ac:dyDescent="0.3">
      <c r="L7309" s="2">
        <v>7308</v>
      </c>
      <c r="M7309" s="2">
        <v>172.43580487749495</v>
      </c>
      <c r="N7309" s="4">
        <f t="shared" si="124"/>
        <v>4.6892463730507039E-2</v>
      </c>
    </row>
    <row r="7310" spans="12:14" x14ac:dyDescent="0.3">
      <c r="L7310" s="2">
        <v>7309</v>
      </c>
      <c r="M7310" s="2">
        <v>164.50006570895835</v>
      </c>
      <c r="N7310" s="4">
        <f t="shared" si="124"/>
        <v>-1.2870053511849777E-3</v>
      </c>
    </row>
    <row r="7311" spans="12:14" x14ac:dyDescent="0.3">
      <c r="L7311" s="2">
        <v>7310</v>
      </c>
      <c r="M7311" s="2">
        <v>172.71881680665061</v>
      </c>
      <c r="N7311" s="4">
        <f t="shared" si="124"/>
        <v>4.8610686091514976E-2</v>
      </c>
    </row>
    <row r="7312" spans="12:14" x14ac:dyDescent="0.3">
      <c r="L7312" s="2">
        <v>7311</v>
      </c>
      <c r="M7312" s="2">
        <v>156.17249084760073</v>
      </c>
      <c r="N7312" s="4">
        <f t="shared" si="124"/>
        <v>-5.1845387757324946E-2</v>
      </c>
    </row>
    <row r="7313" spans="12:14" x14ac:dyDescent="0.3">
      <c r="L7313" s="2">
        <v>7312</v>
      </c>
      <c r="M7313" s="2">
        <v>165.38078324310646</v>
      </c>
      <c r="N7313" s="4">
        <f t="shared" si="124"/>
        <v>4.0600079899828501E-3</v>
      </c>
    </row>
    <row r="7314" spans="12:14" x14ac:dyDescent="0.3">
      <c r="L7314" s="2">
        <v>7313</v>
      </c>
      <c r="M7314" s="2">
        <v>166.65768447049004</v>
      </c>
      <c r="N7314" s="4">
        <f t="shared" si="124"/>
        <v>1.1812332240887624E-2</v>
      </c>
    </row>
    <row r="7315" spans="12:14" x14ac:dyDescent="0.3">
      <c r="L7315" s="2">
        <v>7314</v>
      </c>
      <c r="M7315" s="2">
        <v>169.42080023052964</v>
      </c>
      <c r="N7315" s="4">
        <f t="shared" si="124"/>
        <v>2.8587763930701282E-2</v>
      </c>
    </row>
    <row r="7316" spans="12:14" x14ac:dyDescent="0.3">
      <c r="L7316" s="2">
        <v>7315</v>
      </c>
      <c r="M7316" s="2">
        <v>152.83149627307412</v>
      </c>
      <c r="N7316" s="4">
        <f t="shared" si="124"/>
        <v>-7.2129237993192596E-2</v>
      </c>
    </row>
    <row r="7317" spans="12:14" x14ac:dyDescent="0.3">
      <c r="L7317" s="2">
        <v>7316</v>
      </c>
      <c r="M7317" s="2">
        <v>156.45122834941193</v>
      </c>
      <c r="N7317" s="4">
        <f t="shared" si="124"/>
        <v>-5.0153116304696321E-2</v>
      </c>
    </row>
    <row r="7318" spans="12:14" x14ac:dyDescent="0.3">
      <c r="L7318" s="2">
        <v>7317</v>
      </c>
      <c r="M7318" s="2">
        <v>171.81479628042828</v>
      </c>
      <c r="N7318" s="4">
        <f t="shared" si="124"/>
        <v>4.3122195597141033E-2</v>
      </c>
    </row>
    <row r="7319" spans="12:14" x14ac:dyDescent="0.3">
      <c r="L7319" s="2">
        <v>7318</v>
      </c>
      <c r="M7319" s="2">
        <v>148.54878399350795</v>
      </c>
      <c r="N7319" s="4">
        <f t="shared" si="124"/>
        <v>-9.8130445880320272E-2</v>
      </c>
    </row>
    <row r="7320" spans="12:14" x14ac:dyDescent="0.3">
      <c r="L7320" s="2">
        <v>7319</v>
      </c>
      <c r="M7320" s="2">
        <v>167.32505772890369</v>
      </c>
      <c r="N7320" s="4">
        <f t="shared" si="124"/>
        <v>1.586408956138663E-2</v>
      </c>
    </row>
    <row r="7321" spans="12:14" x14ac:dyDescent="0.3">
      <c r="L7321" s="2">
        <v>7320</v>
      </c>
      <c r="M7321" s="2">
        <v>166.19821320187927</v>
      </c>
      <c r="N7321" s="4">
        <f t="shared" si="124"/>
        <v>9.0227897282346703E-3</v>
      </c>
    </row>
    <row r="7322" spans="12:14" x14ac:dyDescent="0.3">
      <c r="L7322" s="2">
        <v>7321</v>
      </c>
      <c r="M7322" s="2">
        <v>176.27882456726223</v>
      </c>
      <c r="N7322" s="4">
        <f t="shared" si="124"/>
        <v>7.0224209443316532E-2</v>
      </c>
    </row>
    <row r="7323" spans="12:14" x14ac:dyDescent="0.3">
      <c r="L7323" s="2">
        <v>7322</v>
      </c>
      <c r="M7323" s="2">
        <v>179.90953636953168</v>
      </c>
      <c r="N7323" s="4">
        <f t="shared" si="124"/>
        <v>9.2266991256952258E-2</v>
      </c>
    </row>
    <row r="7324" spans="12:14" x14ac:dyDescent="0.3">
      <c r="L7324" s="2">
        <v>7323</v>
      </c>
      <c r="M7324" s="2">
        <v>163.35053717421985</v>
      </c>
      <c r="N7324" s="4">
        <f t="shared" si="124"/>
        <v>-8.2660243589592897E-3</v>
      </c>
    </row>
    <row r="7325" spans="12:14" x14ac:dyDescent="0.3">
      <c r="L7325" s="2">
        <v>7324</v>
      </c>
      <c r="M7325" s="2">
        <v>161.03888180339851</v>
      </c>
      <c r="N7325" s="4">
        <f t="shared" si="124"/>
        <v>-2.2300549196618835E-2</v>
      </c>
    </row>
    <row r="7326" spans="12:14" x14ac:dyDescent="0.3">
      <c r="L7326" s="2">
        <v>7325</v>
      </c>
      <c r="M7326" s="2">
        <v>157.35009653761338</v>
      </c>
      <c r="N7326" s="4">
        <f t="shared" si="124"/>
        <v>-4.469590669104484E-2</v>
      </c>
    </row>
    <row r="7327" spans="12:14" x14ac:dyDescent="0.3">
      <c r="L7327" s="2">
        <v>7326</v>
      </c>
      <c r="M7327" s="2">
        <v>169.66116729796136</v>
      </c>
      <c r="N7327" s="4">
        <f t="shared" si="124"/>
        <v>3.0047080756473221E-2</v>
      </c>
    </row>
    <row r="7328" spans="12:14" x14ac:dyDescent="0.3">
      <c r="L7328" s="2">
        <v>7327</v>
      </c>
      <c r="M7328" s="2">
        <v>174.8973479366116</v>
      </c>
      <c r="N7328" s="4">
        <f t="shared" si="124"/>
        <v>6.1836986879676425E-2</v>
      </c>
    </row>
    <row r="7329" spans="12:14" x14ac:dyDescent="0.3">
      <c r="L7329" s="2">
        <v>7328</v>
      </c>
      <c r="M7329" s="2">
        <v>159.83184607370342</v>
      </c>
      <c r="N7329" s="4">
        <f t="shared" si="124"/>
        <v>-2.9628705954833801E-2</v>
      </c>
    </row>
    <row r="7330" spans="12:14" x14ac:dyDescent="0.3">
      <c r="L7330" s="2">
        <v>7329</v>
      </c>
      <c r="M7330" s="2">
        <v>158.71222901408413</v>
      </c>
      <c r="N7330" s="4">
        <f t="shared" si="124"/>
        <v>-3.6426126379276669E-2</v>
      </c>
    </row>
    <row r="7331" spans="12:14" x14ac:dyDescent="0.3">
      <c r="L7331" s="2">
        <v>7330</v>
      </c>
      <c r="M7331" s="2">
        <v>158.88585478993463</v>
      </c>
      <c r="N7331" s="4">
        <f t="shared" si="124"/>
        <v>-3.537200936235918E-2</v>
      </c>
    </row>
    <row r="7332" spans="12:14" x14ac:dyDescent="0.3">
      <c r="L7332" s="2">
        <v>7331</v>
      </c>
      <c r="M7332" s="2">
        <v>176.29425255448348</v>
      </c>
      <c r="N7332" s="4">
        <f t="shared" si="124"/>
        <v>7.0317875857689893E-2</v>
      </c>
    </row>
    <row r="7333" spans="12:14" x14ac:dyDescent="0.3">
      <c r="L7333" s="2">
        <v>7332</v>
      </c>
      <c r="M7333" s="2">
        <v>159.50417998854346</v>
      </c>
      <c r="N7333" s="4">
        <f t="shared" si="124"/>
        <v>-3.1618032680902908E-2</v>
      </c>
    </row>
    <row r="7334" spans="12:14" x14ac:dyDescent="0.3">
      <c r="L7334" s="2">
        <v>7333</v>
      </c>
      <c r="M7334" s="2">
        <v>152.34006136234729</v>
      </c>
      <c r="N7334" s="4">
        <f t="shared" si="124"/>
        <v>-7.5112838207889943E-2</v>
      </c>
    </row>
    <row r="7335" spans="12:14" x14ac:dyDescent="0.3">
      <c r="L7335" s="2">
        <v>7334</v>
      </c>
      <c r="M7335" s="2">
        <v>169.54151526568154</v>
      </c>
      <c r="N7335" s="4">
        <f t="shared" si="124"/>
        <v>2.9320649195738291E-2</v>
      </c>
    </row>
    <row r="7336" spans="12:14" x14ac:dyDescent="0.3">
      <c r="L7336" s="2">
        <v>7335</v>
      </c>
      <c r="M7336" s="2">
        <v>148.99948854796142</v>
      </c>
      <c r="N7336" s="4">
        <f t="shared" si="124"/>
        <v>-9.5394127853089428E-2</v>
      </c>
    </row>
    <row r="7337" spans="12:14" x14ac:dyDescent="0.3">
      <c r="L7337" s="2">
        <v>7336</v>
      </c>
      <c r="M7337" s="2">
        <v>169.08824874852328</v>
      </c>
      <c r="N7337" s="4">
        <f t="shared" si="124"/>
        <v>2.6568776977485831E-2</v>
      </c>
    </row>
    <row r="7338" spans="12:14" x14ac:dyDescent="0.3">
      <c r="L7338" s="2">
        <v>7337</v>
      </c>
      <c r="M7338" s="2">
        <v>181.67325602780707</v>
      </c>
      <c r="N7338" s="4">
        <f t="shared" si="124"/>
        <v>0.10297488814468747</v>
      </c>
    </row>
    <row r="7339" spans="12:14" x14ac:dyDescent="0.3">
      <c r="L7339" s="2">
        <v>7338</v>
      </c>
      <c r="M7339" s="2">
        <v>170.65680969940257</v>
      </c>
      <c r="N7339" s="4">
        <f t="shared" si="124"/>
        <v>3.6091826088684664E-2</v>
      </c>
    </row>
    <row r="7340" spans="12:14" x14ac:dyDescent="0.3">
      <c r="L7340" s="2">
        <v>7339</v>
      </c>
      <c r="M7340" s="2">
        <v>176.81047017000566</v>
      </c>
      <c r="N7340" s="4">
        <f t="shared" si="124"/>
        <v>7.3451936859226352E-2</v>
      </c>
    </row>
    <row r="7341" spans="12:14" x14ac:dyDescent="0.3">
      <c r="L7341" s="2">
        <v>7340</v>
      </c>
      <c r="M7341" s="2">
        <v>167.82817883480817</v>
      </c>
      <c r="N7341" s="4">
        <f t="shared" si="124"/>
        <v>1.8918639018150385E-2</v>
      </c>
    </row>
    <row r="7342" spans="12:14" x14ac:dyDescent="0.3">
      <c r="L7342" s="2">
        <v>7341</v>
      </c>
      <c r="M7342" s="2">
        <v>168.132366459878</v>
      </c>
      <c r="N7342" s="4">
        <f t="shared" si="124"/>
        <v>2.0765423289386353E-2</v>
      </c>
    </row>
    <row r="7343" spans="12:14" x14ac:dyDescent="0.3">
      <c r="L7343" s="2">
        <v>7342</v>
      </c>
      <c r="M7343" s="2">
        <v>155.32414028142864</v>
      </c>
      <c r="N7343" s="4">
        <f t="shared" si="124"/>
        <v>-5.6995894724007568E-2</v>
      </c>
    </row>
    <row r="7344" spans="12:14" x14ac:dyDescent="0.3">
      <c r="L7344" s="2">
        <v>7343</v>
      </c>
      <c r="M7344" s="2">
        <v>166.09160603667914</v>
      </c>
      <c r="N7344" s="4">
        <f t="shared" si="124"/>
        <v>8.3755561800340494E-3</v>
      </c>
    </row>
    <row r="7345" spans="12:14" x14ac:dyDescent="0.3">
      <c r="L7345" s="2">
        <v>7344</v>
      </c>
      <c r="M7345" s="2">
        <v>161.97331619684874</v>
      </c>
      <c r="N7345" s="4">
        <f t="shared" si="124"/>
        <v>-1.662740999534551E-2</v>
      </c>
    </row>
    <row r="7346" spans="12:14" x14ac:dyDescent="0.3">
      <c r="L7346" s="2">
        <v>7345</v>
      </c>
      <c r="M7346" s="2">
        <v>172.10456563039591</v>
      </c>
      <c r="N7346" s="4">
        <f t="shared" si="124"/>
        <v>4.4881443619422257E-2</v>
      </c>
    </row>
    <row r="7347" spans="12:14" x14ac:dyDescent="0.3">
      <c r="L7347" s="2">
        <v>7346</v>
      </c>
      <c r="M7347" s="2">
        <v>146.91298833638231</v>
      </c>
      <c r="N7347" s="4">
        <f t="shared" si="124"/>
        <v>-0.10806169042007552</v>
      </c>
    </row>
    <row r="7348" spans="12:14" x14ac:dyDescent="0.3">
      <c r="L7348" s="2">
        <v>7347</v>
      </c>
      <c r="M7348" s="2">
        <v>159.22414104704438</v>
      </c>
      <c r="N7348" s="4">
        <f t="shared" si="124"/>
        <v>-3.3318205435712844E-2</v>
      </c>
    </row>
    <row r="7349" spans="12:14" x14ac:dyDescent="0.3">
      <c r="L7349" s="2">
        <v>7348</v>
      </c>
      <c r="M7349" s="2">
        <v>171.06408789708132</v>
      </c>
      <c r="N7349" s="4">
        <f t="shared" si="124"/>
        <v>3.8564493966997793E-2</v>
      </c>
    </row>
    <row r="7350" spans="12:14" x14ac:dyDescent="0.3">
      <c r="L7350" s="2">
        <v>7349</v>
      </c>
      <c r="M7350" s="2">
        <v>163.24557711063542</v>
      </c>
      <c r="N7350" s="4">
        <f t="shared" si="124"/>
        <v>-8.9032580218709745E-3</v>
      </c>
    </row>
    <row r="7351" spans="12:14" x14ac:dyDescent="0.3">
      <c r="L7351" s="2">
        <v>7350</v>
      </c>
      <c r="M7351" s="2">
        <v>167.60767897737659</v>
      </c>
      <c r="N7351" s="4">
        <f t="shared" si="124"/>
        <v>1.7579940021368534E-2</v>
      </c>
    </row>
    <row r="7352" spans="12:14" x14ac:dyDescent="0.3">
      <c r="L7352" s="2">
        <v>7351</v>
      </c>
      <c r="M7352" s="2">
        <v>159.63893571457652</v>
      </c>
      <c r="N7352" s="4">
        <f t="shared" si="124"/>
        <v>-3.0799903556683161E-2</v>
      </c>
    </row>
    <row r="7353" spans="12:14" x14ac:dyDescent="0.3">
      <c r="L7353" s="2">
        <v>7352</v>
      </c>
      <c r="M7353" s="2">
        <v>175.9878600373676</v>
      </c>
      <c r="N7353" s="4">
        <f t="shared" si="124"/>
        <v>6.8457705243240463E-2</v>
      </c>
    </row>
    <row r="7354" spans="12:14" x14ac:dyDescent="0.3">
      <c r="L7354" s="2">
        <v>7353</v>
      </c>
      <c r="M7354" s="2">
        <v>175.00100690197362</v>
      </c>
      <c r="N7354" s="4">
        <f t="shared" si="124"/>
        <v>6.2466321313512374E-2</v>
      </c>
    </row>
    <row r="7355" spans="12:14" x14ac:dyDescent="0.3">
      <c r="L7355" s="2">
        <v>7354</v>
      </c>
      <c r="M7355" s="2">
        <v>163.27376838237126</v>
      </c>
      <c r="N7355" s="4">
        <f t="shared" si="124"/>
        <v>-8.7321031393674531E-3</v>
      </c>
    </row>
    <row r="7356" spans="12:14" x14ac:dyDescent="0.3">
      <c r="L7356" s="2">
        <v>7355</v>
      </c>
      <c r="M7356" s="2">
        <v>188.49562876178467</v>
      </c>
      <c r="N7356" s="4">
        <f t="shared" si="124"/>
        <v>0.14439488560423963</v>
      </c>
    </row>
    <row r="7357" spans="12:14" x14ac:dyDescent="0.3">
      <c r="L7357" s="2">
        <v>7356</v>
      </c>
      <c r="M7357" s="2">
        <v>156.66145869444662</v>
      </c>
      <c r="N7357" s="4">
        <f t="shared" si="124"/>
        <v>-4.8876765583796833E-2</v>
      </c>
    </row>
    <row r="7358" spans="12:14" x14ac:dyDescent="0.3">
      <c r="L7358" s="2">
        <v>7357</v>
      </c>
      <c r="M7358" s="2">
        <v>161.92019354370902</v>
      </c>
      <c r="N7358" s="4">
        <f t="shared" si="124"/>
        <v>-1.6949928310290963E-2</v>
      </c>
    </row>
    <row r="7359" spans="12:14" x14ac:dyDescent="0.3">
      <c r="L7359" s="2">
        <v>7358</v>
      </c>
      <c r="M7359" s="2">
        <v>162.61704307713896</v>
      </c>
      <c r="N7359" s="4">
        <f t="shared" si="124"/>
        <v>-1.2719214593843176E-2</v>
      </c>
    </row>
    <row r="7360" spans="12:14" x14ac:dyDescent="0.3">
      <c r="L7360" s="2">
        <v>7359</v>
      </c>
      <c r="M7360" s="2">
        <v>161.81996599421976</v>
      </c>
      <c r="N7360" s="4">
        <f t="shared" si="124"/>
        <v>-1.7558429927997499E-2</v>
      </c>
    </row>
    <row r="7361" spans="12:14" x14ac:dyDescent="0.3">
      <c r="L7361" s="2">
        <v>7360</v>
      </c>
      <c r="M7361" s="2">
        <v>157.76326716997823</v>
      </c>
      <c r="N7361" s="4">
        <f t="shared" si="124"/>
        <v>-4.2187464656255003E-2</v>
      </c>
    </row>
    <row r="7362" spans="12:14" x14ac:dyDescent="0.3">
      <c r="L7362" s="2">
        <v>7361</v>
      </c>
      <c r="M7362" s="2">
        <v>179.16517750598373</v>
      </c>
      <c r="N7362" s="4">
        <f t="shared" si="124"/>
        <v>8.7747838838967196E-2</v>
      </c>
    </row>
    <row r="7363" spans="12:14" x14ac:dyDescent="0.3">
      <c r="L7363" s="2">
        <v>7362</v>
      </c>
      <c r="M7363" s="2">
        <v>150.70352333217971</v>
      </c>
      <c r="N7363" s="4">
        <f t="shared" ref="N7363:N7426" si="125">M7363/$B$2-1</f>
        <v>-8.5048589843740641E-2</v>
      </c>
    </row>
    <row r="7364" spans="12:14" x14ac:dyDescent="0.3">
      <c r="L7364" s="2">
        <v>7363</v>
      </c>
      <c r="M7364" s="2">
        <v>168.90310679717416</v>
      </c>
      <c r="N7364" s="4">
        <f t="shared" si="125"/>
        <v>2.5444742942179577E-2</v>
      </c>
    </row>
    <row r="7365" spans="12:14" x14ac:dyDescent="0.3">
      <c r="L7365" s="2">
        <v>7364</v>
      </c>
      <c r="M7365" s="2">
        <v>160.79940167295999</v>
      </c>
      <c r="N7365" s="4">
        <f t="shared" si="125"/>
        <v>-2.3754481249462556E-2</v>
      </c>
    </row>
    <row r="7366" spans="12:14" x14ac:dyDescent="0.3">
      <c r="L7366" s="2">
        <v>7365</v>
      </c>
      <c r="M7366" s="2">
        <v>179.04979874155416</v>
      </c>
      <c r="N7366" s="4">
        <f t="shared" si="125"/>
        <v>8.7047351147088614E-2</v>
      </c>
    </row>
    <row r="7367" spans="12:14" x14ac:dyDescent="0.3">
      <c r="L7367" s="2">
        <v>7366</v>
      </c>
      <c r="M7367" s="2">
        <v>162.16345709322638</v>
      </c>
      <c r="N7367" s="4">
        <f t="shared" si="125"/>
        <v>-1.5473026359034359E-2</v>
      </c>
    </row>
    <row r="7368" spans="12:14" x14ac:dyDescent="0.3">
      <c r="L7368" s="2">
        <v>7367</v>
      </c>
      <c r="M7368" s="2">
        <v>169.35735987026368</v>
      </c>
      <c r="N7368" s="4">
        <f t="shared" si="125"/>
        <v>2.820260473997549E-2</v>
      </c>
    </row>
    <row r="7369" spans="12:14" x14ac:dyDescent="0.3">
      <c r="L7369" s="2">
        <v>7368</v>
      </c>
      <c r="M7369" s="2">
        <v>168.50325475803558</v>
      </c>
      <c r="N7369" s="4">
        <f t="shared" si="125"/>
        <v>2.30171607664309E-2</v>
      </c>
    </row>
    <row r="7370" spans="12:14" x14ac:dyDescent="0.3">
      <c r="L7370" s="2">
        <v>7369</v>
      </c>
      <c r="M7370" s="2">
        <v>186.85183534501147</v>
      </c>
      <c r="N7370" s="4">
        <f t="shared" si="125"/>
        <v>0.13441508505659661</v>
      </c>
    </row>
    <row r="7371" spans="12:14" x14ac:dyDescent="0.3">
      <c r="L7371" s="2">
        <v>7370</v>
      </c>
      <c r="M7371" s="2">
        <v>146.77833409769565</v>
      </c>
      <c r="N7371" s="4">
        <f t="shared" si="125"/>
        <v>-0.10887920339419699</v>
      </c>
    </row>
    <row r="7372" spans="12:14" x14ac:dyDescent="0.3">
      <c r="L7372" s="2">
        <v>7371</v>
      </c>
      <c r="M7372" s="2">
        <v>155.46970682550122</v>
      </c>
      <c r="N7372" s="4">
        <f t="shared" si="125"/>
        <v>-5.6112130948444028E-2</v>
      </c>
    </row>
    <row r="7373" spans="12:14" x14ac:dyDescent="0.3">
      <c r="L7373" s="2">
        <v>7372</v>
      </c>
      <c r="M7373" s="2">
        <v>168.53344744098791</v>
      </c>
      <c r="N7373" s="4">
        <f t="shared" si="125"/>
        <v>2.3200466619093474E-2</v>
      </c>
    </row>
    <row r="7374" spans="12:14" x14ac:dyDescent="0.3">
      <c r="L7374" s="2">
        <v>7373</v>
      </c>
      <c r="M7374" s="2">
        <v>162.74229434665398</v>
      </c>
      <c r="N7374" s="4">
        <f t="shared" si="125"/>
        <v>-1.1958788937343923E-2</v>
      </c>
    </row>
    <row r="7375" spans="12:14" x14ac:dyDescent="0.3">
      <c r="L7375" s="2">
        <v>7374</v>
      </c>
      <c r="M7375" s="2">
        <v>155.87164944185204</v>
      </c>
      <c r="N7375" s="4">
        <f t="shared" si="125"/>
        <v>-5.367185645783723E-2</v>
      </c>
    </row>
    <row r="7376" spans="12:14" x14ac:dyDescent="0.3">
      <c r="L7376" s="2">
        <v>7375</v>
      </c>
      <c r="M7376" s="2">
        <v>165.65145089595873</v>
      </c>
      <c r="N7376" s="4">
        <f t="shared" si="125"/>
        <v>5.7032857660106462E-3</v>
      </c>
    </row>
    <row r="7377" spans="12:14" x14ac:dyDescent="0.3">
      <c r="L7377" s="2">
        <v>7376</v>
      </c>
      <c r="M7377" s="2">
        <v>160.42893683550736</v>
      </c>
      <c r="N7377" s="4">
        <f t="shared" si="125"/>
        <v>-2.6003647811371433E-2</v>
      </c>
    </row>
    <row r="7378" spans="12:14" x14ac:dyDescent="0.3">
      <c r="L7378" s="2">
        <v>7377</v>
      </c>
      <c r="M7378" s="2">
        <v>181.78702072862299</v>
      </c>
      <c r="N7378" s="4">
        <f t="shared" si="125"/>
        <v>0.10366557653163455</v>
      </c>
    </row>
    <row r="7379" spans="12:14" x14ac:dyDescent="0.3">
      <c r="L7379" s="2">
        <v>7378</v>
      </c>
      <c r="M7379" s="2">
        <v>153.86272962567392</v>
      </c>
      <c r="N7379" s="4">
        <f t="shared" si="125"/>
        <v>-6.5868412835962342E-2</v>
      </c>
    </row>
    <row r="7380" spans="12:14" x14ac:dyDescent="0.3">
      <c r="L7380" s="2">
        <v>7379</v>
      </c>
      <c r="M7380" s="2">
        <v>157.91223579991956</v>
      </c>
      <c r="N7380" s="4">
        <f t="shared" si="125"/>
        <v>-4.1283046132917445E-2</v>
      </c>
    </row>
    <row r="7381" spans="12:14" x14ac:dyDescent="0.3">
      <c r="L7381" s="2">
        <v>7380</v>
      </c>
      <c r="M7381" s="2">
        <v>155.77115749714025</v>
      </c>
      <c r="N7381" s="4">
        <f t="shared" si="125"/>
        <v>-5.4281963272133305E-2</v>
      </c>
    </row>
    <row r="7382" spans="12:14" x14ac:dyDescent="0.3">
      <c r="L7382" s="2">
        <v>7381</v>
      </c>
      <c r="M7382" s="2">
        <v>175.49728156383281</v>
      </c>
      <c r="N7382" s="4">
        <f t="shared" si="125"/>
        <v>6.5479304631042456E-2</v>
      </c>
    </row>
    <row r="7383" spans="12:14" x14ac:dyDescent="0.3">
      <c r="L7383" s="2">
        <v>7382</v>
      </c>
      <c r="M7383" s="2">
        <v>165.53358821865325</v>
      </c>
      <c r="N7383" s="4">
        <f t="shared" si="125"/>
        <v>4.9877177393247152E-3</v>
      </c>
    </row>
    <row r="7384" spans="12:14" x14ac:dyDescent="0.3">
      <c r="L7384" s="2">
        <v>7383</v>
      </c>
      <c r="M7384" s="2">
        <v>164.37725594831565</v>
      </c>
      <c r="N7384" s="4">
        <f t="shared" si="125"/>
        <v>-2.0326081161138321E-3</v>
      </c>
    </row>
    <row r="7385" spans="12:14" x14ac:dyDescent="0.3">
      <c r="L7385" s="2">
        <v>7384</v>
      </c>
      <c r="M7385" s="2">
        <v>157.40573751553185</v>
      </c>
      <c r="N7385" s="4">
        <f t="shared" si="125"/>
        <v>-4.4358099119706451E-2</v>
      </c>
    </row>
    <row r="7386" spans="12:14" x14ac:dyDescent="0.3">
      <c r="L7386" s="2">
        <v>7385</v>
      </c>
      <c r="M7386" s="2">
        <v>162.01318959072941</v>
      </c>
      <c r="N7386" s="4">
        <f t="shared" si="125"/>
        <v>-1.6385330598977177E-2</v>
      </c>
    </row>
    <row r="7387" spans="12:14" x14ac:dyDescent="0.3">
      <c r="L7387" s="2">
        <v>7386</v>
      </c>
      <c r="M7387" s="2">
        <v>167.47865308092196</v>
      </c>
      <c r="N7387" s="4">
        <f t="shared" si="125"/>
        <v>1.6796597845302408E-2</v>
      </c>
    </row>
    <row r="7388" spans="12:14" x14ac:dyDescent="0.3">
      <c r="L7388" s="2">
        <v>7387</v>
      </c>
      <c r="M7388" s="2">
        <v>154.98401049331594</v>
      </c>
      <c r="N7388" s="4">
        <f t="shared" si="125"/>
        <v>-5.9060891098272283E-2</v>
      </c>
    </row>
    <row r="7389" spans="12:14" x14ac:dyDescent="0.3">
      <c r="L7389" s="2">
        <v>7388</v>
      </c>
      <c r="M7389" s="2">
        <v>151.75080965338987</v>
      </c>
      <c r="N7389" s="4">
        <f t="shared" si="125"/>
        <v>-7.8690303884383916E-2</v>
      </c>
    </row>
    <row r="7390" spans="12:14" x14ac:dyDescent="0.3">
      <c r="L7390" s="2">
        <v>7389</v>
      </c>
      <c r="M7390" s="2">
        <v>163.58466312825331</v>
      </c>
      <c r="N7390" s="4">
        <f t="shared" si="125"/>
        <v>-6.8445985882762406E-3</v>
      </c>
    </row>
    <row r="7391" spans="12:14" x14ac:dyDescent="0.3">
      <c r="L7391" s="2">
        <v>7390</v>
      </c>
      <c r="M7391" s="2">
        <v>169.4138183188312</v>
      </c>
      <c r="N7391" s="4">
        <f t="shared" si="125"/>
        <v>2.854537534009105E-2</v>
      </c>
    </row>
    <row r="7392" spans="12:14" x14ac:dyDescent="0.3">
      <c r="L7392" s="2">
        <v>7391</v>
      </c>
      <c r="M7392" s="2">
        <v>152.78019742121199</v>
      </c>
      <c r="N7392" s="4">
        <f t="shared" si="125"/>
        <v>-7.2440683643651638E-2</v>
      </c>
    </row>
    <row r="7393" spans="12:14" x14ac:dyDescent="0.3">
      <c r="L7393" s="2">
        <v>7392</v>
      </c>
      <c r="M7393" s="2">
        <v>154.56780405435271</v>
      </c>
      <c r="N7393" s="4">
        <f t="shared" si="125"/>
        <v>-6.1587764125694111E-2</v>
      </c>
    </row>
    <row r="7394" spans="12:14" x14ac:dyDescent="0.3">
      <c r="L7394" s="2">
        <v>7393</v>
      </c>
      <c r="M7394" s="2">
        <v>164.34014189854022</v>
      </c>
      <c r="N7394" s="4">
        <f t="shared" si="125"/>
        <v>-2.2579349792674064E-3</v>
      </c>
    </row>
    <row r="7395" spans="12:14" x14ac:dyDescent="0.3">
      <c r="L7395" s="2">
        <v>7394</v>
      </c>
      <c r="M7395" s="2">
        <v>171.74766921953452</v>
      </c>
      <c r="N7395" s="4">
        <f t="shared" si="125"/>
        <v>4.2714653705177463E-2</v>
      </c>
    </row>
    <row r="7396" spans="12:14" x14ac:dyDescent="0.3">
      <c r="L7396" s="2">
        <v>7395</v>
      </c>
      <c r="M7396" s="2">
        <v>154.76953886345245</v>
      </c>
      <c r="N7396" s="4">
        <f t="shared" si="125"/>
        <v>-6.0362991512670439E-2</v>
      </c>
    </row>
    <row r="7397" spans="12:14" x14ac:dyDescent="0.3">
      <c r="L7397" s="2">
        <v>7396</v>
      </c>
      <c r="M7397" s="2">
        <v>164.6499013359682</v>
      </c>
      <c r="N7397" s="4">
        <f t="shared" si="125"/>
        <v>-3.7732311421345699E-4</v>
      </c>
    </row>
    <row r="7398" spans="12:14" x14ac:dyDescent="0.3">
      <c r="L7398" s="2">
        <v>7397</v>
      </c>
      <c r="M7398" s="2">
        <v>168.09830812323753</v>
      </c>
      <c r="N7398" s="4">
        <f t="shared" si="125"/>
        <v>2.0558648275453395E-2</v>
      </c>
    </row>
    <row r="7399" spans="12:14" x14ac:dyDescent="0.3">
      <c r="L7399" s="2">
        <v>7398</v>
      </c>
      <c r="M7399" s="2">
        <v>163.61067517953498</v>
      </c>
      <c r="N7399" s="4">
        <f t="shared" si="125"/>
        <v>-6.68667419158675E-3</v>
      </c>
    </row>
    <row r="7400" spans="12:14" x14ac:dyDescent="0.3">
      <c r="L7400" s="2">
        <v>7399</v>
      </c>
      <c r="M7400" s="2">
        <v>161.91144172425192</v>
      </c>
      <c r="N7400" s="4">
        <f t="shared" si="125"/>
        <v>-1.7003062366991561E-2</v>
      </c>
    </row>
    <row r="7401" spans="12:14" x14ac:dyDescent="0.3">
      <c r="L7401" s="2">
        <v>7400</v>
      </c>
      <c r="M7401" s="2">
        <v>175.04497641947268</v>
      </c>
      <c r="N7401" s="4">
        <f t="shared" si="125"/>
        <v>6.273326910046606E-2</v>
      </c>
    </row>
    <row r="7402" spans="12:14" x14ac:dyDescent="0.3">
      <c r="L7402" s="2">
        <v>7401</v>
      </c>
      <c r="M7402" s="2">
        <v>168.39554837072436</v>
      </c>
      <c r="N7402" s="4">
        <f t="shared" si="125"/>
        <v>2.2363253619641643E-2</v>
      </c>
    </row>
    <row r="7403" spans="12:14" x14ac:dyDescent="0.3">
      <c r="L7403" s="2">
        <v>7402</v>
      </c>
      <c r="M7403" s="2">
        <v>163.94182229717183</v>
      </c>
      <c r="N7403" s="4">
        <f t="shared" si="125"/>
        <v>-4.6762134170024172E-3</v>
      </c>
    </row>
    <row r="7404" spans="12:14" x14ac:dyDescent="0.3">
      <c r="L7404" s="2">
        <v>7403</v>
      </c>
      <c r="M7404" s="2">
        <v>146.49359564937637</v>
      </c>
      <c r="N7404" s="4">
        <f t="shared" si="125"/>
        <v>-0.11060790780040508</v>
      </c>
    </row>
    <row r="7405" spans="12:14" x14ac:dyDescent="0.3">
      <c r="L7405" s="2">
        <v>7404</v>
      </c>
      <c r="M7405" s="2">
        <v>156.27772950806653</v>
      </c>
      <c r="N7405" s="4">
        <f t="shared" si="125"/>
        <v>-5.1206462676695597E-2</v>
      </c>
    </row>
    <row r="7406" spans="12:14" x14ac:dyDescent="0.3">
      <c r="L7406" s="2">
        <v>7405</v>
      </c>
      <c r="M7406" s="2">
        <v>171.42978837365342</v>
      </c>
      <c r="N7406" s="4">
        <f t="shared" si="125"/>
        <v>4.0784735135460215E-2</v>
      </c>
    </row>
    <row r="7407" spans="12:14" x14ac:dyDescent="0.3">
      <c r="L7407" s="2">
        <v>7406</v>
      </c>
      <c r="M7407" s="2">
        <v>160.50781617547773</v>
      </c>
      <c r="N7407" s="4">
        <f t="shared" si="125"/>
        <v>-2.552475546869537E-2</v>
      </c>
    </row>
    <row r="7408" spans="12:14" x14ac:dyDescent="0.3">
      <c r="L7408" s="2">
        <v>7407</v>
      </c>
      <c r="M7408" s="2">
        <v>167.11368981467174</v>
      </c>
      <c r="N7408" s="4">
        <f t="shared" si="125"/>
        <v>1.4580832429023305E-2</v>
      </c>
    </row>
    <row r="7409" spans="12:14" x14ac:dyDescent="0.3">
      <c r="L7409" s="2">
        <v>7408</v>
      </c>
      <c r="M7409" s="2">
        <v>155.62604963648872</v>
      </c>
      <c r="N7409" s="4">
        <f t="shared" si="125"/>
        <v>-5.516294228836538E-2</v>
      </c>
    </row>
    <row r="7410" spans="12:14" x14ac:dyDescent="0.3">
      <c r="L7410" s="2">
        <v>7409</v>
      </c>
      <c r="M7410" s="2">
        <v>154.50854066107928</v>
      </c>
      <c r="N7410" s="4">
        <f t="shared" si="125"/>
        <v>-6.1947564109445241E-2</v>
      </c>
    </row>
    <row r="7411" spans="12:14" x14ac:dyDescent="0.3">
      <c r="L7411" s="2">
        <v>7410</v>
      </c>
      <c r="M7411" s="2">
        <v>161.50700843983361</v>
      </c>
      <c r="N7411" s="4">
        <f t="shared" si="125"/>
        <v>-1.9458458204532847E-2</v>
      </c>
    </row>
    <row r="7412" spans="12:14" x14ac:dyDescent="0.3">
      <c r="L7412" s="2">
        <v>7411</v>
      </c>
      <c r="M7412" s="2">
        <v>164.78706990489059</v>
      </c>
      <c r="N7412" s="4">
        <f t="shared" si="125"/>
        <v>4.5545486462672535E-4</v>
      </c>
    </row>
    <row r="7413" spans="12:14" x14ac:dyDescent="0.3">
      <c r="L7413" s="2">
        <v>7412</v>
      </c>
      <c r="M7413" s="2">
        <v>181.58961666564434</v>
      </c>
      <c r="N7413" s="4">
        <f t="shared" si="125"/>
        <v>0.10246709674961396</v>
      </c>
    </row>
    <row r="7414" spans="12:14" x14ac:dyDescent="0.3">
      <c r="L7414" s="2">
        <v>7413</v>
      </c>
      <c r="M7414" s="2">
        <v>178.86590689849405</v>
      </c>
      <c r="N7414" s="4">
        <f t="shared" si="125"/>
        <v>8.5930906770713689E-2</v>
      </c>
    </row>
    <row r="7415" spans="12:14" x14ac:dyDescent="0.3">
      <c r="L7415" s="2">
        <v>7414</v>
      </c>
      <c r="M7415" s="2">
        <v>171.98087085597277</v>
      </c>
      <c r="N7415" s="4">
        <f t="shared" si="125"/>
        <v>4.4130467757776737E-2</v>
      </c>
    </row>
    <row r="7416" spans="12:14" x14ac:dyDescent="0.3">
      <c r="L7416" s="2">
        <v>7415</v>
      </c>
      <c r="M7416" s="2">
        <v>145.25405220487659</v>
      </c>
      <c r="N7416" s="4">
        <f t="shared" si="125"/>
        <v>-0.11813342543541894</v>
      </c>
    </row>
    <row r="7417" spans="12:14" x14ac:dyDescent="0.3">
      <c r="L7417" s="2">
        <v>7416</v>
      </c>
      <c r="M7417" s="2">
        <v>161.68593273075285</v>
      </c>
      <c r="N7417" s="4">
        <f t="shared" si="125"/>
        <v>-1.8372172836625955E-2</v>
      </c>
    </row>
    <row r="7418" spans="12:14" x14ac:dyDescent="0.3">
      <c r="L7418" s="2">
        <v>7417</v>
      </c>
      <c r="M7418" s="2">
        <v>174.14199861407496</v>
      </c>
      <c r="N7418" s="4">
        <f t="shared" si="125"/>
        <v>5.7251109174003112E-2</v>
      </c>
    </row>
    <row r="7419" spans="12:14" x14ac:dyDescent="0.3">
      <c r="L7419" s="2">
        <v>7418</v>
      </c>
      <c r="M7419" s="2">
        <v>174.0705185007829</v>
      </c>
      <c r="N7419" s="4">
        <f t="shared" si="125"/>
        <v>5.681713902513974E-2</v>
      </c>
    </row>
    <row r="7420" spans="12:14" x14ac:dyDescent="0.3">
      <c r="L7420" s="2">
        <v>7419</v>
      </c>
      <c r="M7420" s="2">
        <v>165.08603279907265</v>
      </c>
      <c r="N7420" s="4">
        <f t="shared" si="125"/>
        <v>2.2705187434806096E-3</v>
      </c>
    </row>
    <row r="7421" spans="12:14" x14ac:dyDescent="0.3">
      <c r="L7421" s="2">
        <v>7420</v>
      </c>
      <c r="M7421" s="2">
        <v>166.1876685920553</v>
      </c>
      <c r="N7421" s="4">
        <f t="shared" si="125"/>
        <v>8.9587712805256903E-3</v>
      </c>
    </row>
    <row r="7422" spans="12:14" x14ac:dyDescent="0.3">
      <c r="L7422" s="2">
        <v>7421</v>
      </c>
      <c r="M7422" s="2">
        <v>160.73298806323203</v>
      </c>
      <c r="N7422" s="4">
        <f t="shared" si="125"/>
        <v>-2.4157691635859568E-2</v>
      </c>
    </row>
    <row r="7423" spans="12:14" x14ac:dyDescent="0.3">
      <c r="L7423" s="2">
        <v>7422</v>
      </c>
      <c r="M7423" s="2">
        <v>170.35396385106802</v>
      </c>
      <c r="N7423" s="4">
        <f t="shared" si="125"/>
        <v>3.4253188013960267E-2</v>
      </c>
    </row>
    <row r="7424" spans="12:14" x14ac:dyDescent="0.3">
      <c r="L7424" s="2">
        <v>7423</v>
      </c>
      <c r="M7424" s="2">
        <v>146.06353041291868</v>
      </c>
      <c r="N7424" s="4">
        <f t="shared" si="125"/>
        <v>-0.11321892037566406</v>
      </c>
    </row>
    <row r="7425" spans="12:14" x14ac:dyDescent="0.3">
      <c r="L7425" s="2">
        <v>7424</v>
      </c>
      <c r="M7425" s="2">
        <v>157.51292209727114</v>
      </c>
      <c r="N7425" s="4">
        <f t="shared" si="125"/>
        <v>-4.3707359959526348E-2</v>
      </c>
    </row>
    <row r="7426" spans="12:14" x14ac:dyDescent="0.3">
      <c r="L7426" s="2">
        <v>7425</v>
      </c>
      <c r="M7426" s="2">
        <v>161.09612282207533</v>
      </c>
      <c r="N7426" s="4">
        <f t="shared" si="125"/>
        <v>-2.1953027455924756E-2</v>
      </c>
    </row>
    <row r="7427" spans="12:14" x14ac:dyDescent="0.3">
      <c r="L7427" s="2">
        <v>7426</v>
      </c>
      <c r="M7427" s="2">
        <v>156.10894014380679</v>
      </c>
      <c r="N7427" s="4">
        <f t="shared" ref="N7427:N7490" si="126">M7427/$B$2-1</f>
        <v>-5.2231216865809116E-2</v>
      </c>
    </row>
    <row r="7428" spans="12:14" x14ac:dyDescent="0.3">
      <c r="L7428" s="2">
        <v>7427</v>
      </c>
      <c r="M7428" s="2">
        <v>170.85232826879258</v>
      </c>
      <c r="N7428" s="4">
        <f t="shared" si="126"/>
        <v>3.7278858659786751E-2</v>
      </c>
    </row>
    <row r="7429" spans="12:14" x14ac:dyDescent="0.3">
      <c r="L7429" s="2">
        <v>7428</v>
      </c>
      <c r="M7429" s="2">
        <v>173.49196665537951</v>
      </c>
      <c r="N7429" s="4">
        <f t="shared" si="126"/>
        <v>5.3304634372985271E-2</v>
      </c>
    </row>
    <row r="7430" spans="12:14" x14ac:dyDescent="0.3">
      <c r="L7430" s="2">
        <v>7429</v>
      </c>
      <c r="M7430" s="2">
        <v>166.02543742615376</v>
      </c>
      <c r="N7430" s="4">
        <f t="shared" si="126"/>
        <v>7.9738332330872019E-3</v>
      </c>
    </row>
    <row r="7431" spans="12:14" x14ac:dyDescent="0.3">
      <c r="L7431" s="2">
        <v>7430</v>
      </c>
      <c r="M7431" s="2">
        <v>150.32453568106416</v>
      </c>
      <c r="N7431" s="4">
        <f t="shared" si="126"/>
        <v>-8.7349500122099966E-2</v>
      </c>
    </row>
    <row r="7432" spans="12:14" x14ac:dyDescent="0.3">
      <c r="L7432" s="2">
        <v>7431</v>
      </c>
      <c r="M7432" s="2">
        <v>161.42566657062062</v>
      </c>
      <c r="N7432" s="4">
        <f t="shared" si="126"/>
        <v>-1.9952301057676647E-2</v>
      </c>
    </row>
    <row r="7433" spans="12:14" x14ac:dyDescent="0.3">
      <c r="L7433" s="2">
        <v>7432</v>
      </c>
      <c r="M7433" s="2">
        <v>156.29962362351665</v>
      </c>
      <c r="N7433" s="4">
        <f t="shared" si="126"/>
        <v>-5.1073539096925913E-2</v>
      </c>
    </row>
    <row r="7434" spans="12:14" x14ac:dyDescent="0.3">
      <c r="L7434" s="2">
        <v>7433</v>
      </c>
      <c r="M7434" s="2">
        <v>166.26324664391743</v>
      </c>
      <c r="N7434" s="4">
        <f t="shared" si="126"/>
        <v>9.4176208389114002E-3</v>
      </c>
    </row>
    <row r="7435" spans="12:14" x14ac:dyDescent="0.3">
      <c r="L7435" s="2">
        <v>7434</v>
      </c>
      <c r="M7435" s="2">
        <v>173.15278110522482</v>
      </c>
      <c r="N7435" s="4">
        <f t="shared" si="126"/>
        <v>5.1245370657334588E-2</v>
      </c>
    </row>
    <row r="7436" spans="12:14" x14ac:dyDescent="0.3">
      <c r="L7436" s="2">
        <v>7435</v>
      </c>
      <c r="M7436" s="2">
        <v>173.88206933187567</v>
      </c>
      <c r="N7436" s="4">
        <f t="shared" si="126"/>
        <v>5.5673026206659593E-2</v>
      </c>
    </row>
    <row r="7437" spans="12:14" x14ac:dyDescent="0.3">
      <c r="L7437" s="2">
        <v>7436</v>
      </c>
      <c r="M7437" s="2">
        <v>157.25500664786225</v>
      </c>
      <c r="N7437" s="4">
        <f t="shared" si="126"/>
        <v>-4.527321654283667E-2</v>
      </c>
    </row>
    <row r="7438" spans="12:14" x14ac:dyDescent="0.3">
      <c r="L7438" s="2">
        <v>7437</v>
      </c>
      <c r="M7438" s="2">
        <v>156.09412712801247</v>
      </c>
      <c r="N7438" s="4">
        <f t="shared" si="126"/>
        <v>-5.2321149664923627E-2</v>
      </c>
    </row>
    <row r="7439" spans="12:14" x14ac:dyDescent="0.3">
      <c r="L7439" s="2">
        <v>7438</v>
      </c>
      <c r="M7439" s="2">
        <v>166.79131913841761</v>
      </c>
      <c r="N7439" s="4">
        <f t="shared" si="126"/>
        <v>1.262365519580344E-2</v>
      </c>
    </row>
    <row r="7440" spans="12:14" x14ac:dyDescent="0.3">
      <c r="L7440" s="2">
        <v>7439</v>
      </c>
      <c r="M7440" s="2">
        <v>158.46371378570333</v>
      </c>
      <c r="N7440" s="4">
        <f t="shared" si="126"/>
        <v>-3.7934912329497195E-2</v>
      </c>
    </row>
    <row r="7441" spans="12:14" x14ac:dyDescent="0.3">
      <c r="L7441" s="2">
        <v>7440</v>
      </c>
      <c r="M7441" s="2">
        <v>175.31439019562882</v>
      </c>
      <c r="N7441" s="4">
        <f t="shared" si="126"/>
        <v>6.4368934338804529E-2</v>
      </c>
    </row>
    <row r="7442" spans="12:14" x14ac:dyDescent="0.3">
      <c r="L7442" s="2">
        <v>7441</v>
      </c>
      <c r="M7442" s="2">
        <v>145.63221022807312</v>
      </c>
      <c r="N7442" s="4">
        <f t="shared" si="126"/>
        <v>-0.11583755199506851</v>
      </c>
    </row>
    <row r="7443" spans="12:14" x14ac:dyDescent="0.3">
      <c r="L7443" s="2">
        <v>7442</v>
      </c>
      <c r="M7443" s="2">
        <v>159.68787704998374</v>
      </c>
      <c r="N7443" s="4">
        <f t="shared" si="126"/>
        <v>-3.0502770862930184E-2</v>
      </c>
    </row>
    <row r="7444" spans="12:14" x14ac:dyDescent="0.3">
      <c r="L7444" s="2">
        <v>7443</v>
      </c>
      <c r="M7444" s="2">
        <v>159.06072489028352</v>
      </c>
      <c r="N7444" s="4">
        <f t="shared" si="126"/>
        <v>-3.4310337801066404E-2</v>
      </c>
    </row>
    <row r="7445" spans="12:14" x14ac:dyDescent="0.3">
      <c r="L7445" s="2">
        <v>7444</v>
      </c>
      <c r="M7445" s="2">
        <v>168.69880877619312</v>
      </c>
      <c r="N7445" s="4">
        <f t="shared" si="126"/>
        <v>2.4204408554132639E-2</v>
      </c>
    </row>
    <row r="7446" spans="12:14" x14ac:dyDescent="0.3">
      <c r="L7446" s="2">
        <v>7445</v>
      </c>
      <c r="M7446" s="2">
        <v>161.45473387682316</v>
      </c>
      <c r="N7446" s="4">
        <f t="shared" si="126"/>
        <v>-1.9775827593676465E-2</v>
      </c>
    </row>
    <row r="7447" spans="12:14" x14ac:dyDescent="0.3">
      <c r="L7447" s="2">
        <v>7446</v>
      </c>
      <c r="M7447" s="2">
        <v>169.35653063068224</v>
      </c>
      <c r="N7447" s="4">
        <f t="shared" si="126"/>
        <v>2.819757025964198E-2</v>
      </c>
    </row>
    <row r="7448" spans="12:14" x14ac:dyDescent="0.3">
      <c r="L7448" s="2">
        <v>7447</v>
      </c>
      <c r="M7448" s="2">
        <v>163.37202293253156</v>
      </c>
      <c r="N7448" s="4">
        <f t="shared" si="126"/>
        <v>-8.1355799975342258E-3</v>
      </c>
    </row>
    <row r="7449" spans="12:14" x14ac:dyDescent="0.3">
      <c r="L7449" s="2">
        <v>7448</v>
      </c>
      <c r="M7449" s="2">
        <v>166.26574551129062</v>
      </c>
      <c r="N7449" s="4">
        <f t="shared" si="126"/>
        <v>9.4327919654804138E-3</v>
      </c>
    </row>
    <row r="7450" spans="12:14" x14ac:dyDescent="0.3">
      <c r="L7450" s="2">
        <v>7449</v>
      </c>
      <c r="M7450" s="2">
        <v>164.11604433337371</v>
      </c>
      <c r="N7450" s="4">
        <f t="shared" si="126"/>
        <v>-3.6184763835300782E-3</v>
      </c>
    </row>
    <row r="7451" spans="12:14" x14ac:dyDescent="0.3">
      <c r="L7451" s="2">
        <v>7450</v>
      </c>
      <c r="M7451" s="2">
        <v>147.49395892328968</v>
      </c>
      <c r="N7451" s="4">
        <f t="shared" si="126"/>
        <v>-0.10453450110162443</v>
      </c>
    </row>
    <row r="7452" spans="12:14" x14ac:dyDescent="0.3">
      <c r="L7452" s="2">
        <v>7451</v>
      </c>
      <c r="M7452" s="2">
        <v>165.64011642562764</v>
      </c>
      <c r="N7452" s="4">
        <f t="shared" si="126"/>
        <v>5.6344719162511048E-3</v>
      </c>
    </row>
    <row r="7453" spans="12:14" x14ac:dyDescent="0.3">
      <c r="L7453" s="2">
        <v>7452</v>
      </c>
      <c r="M7453" s="2">
        <v>173.20870123084944</v>
      </c>
      <c r="N7453" s="4">
        <f t="shared" si="126"/>
        <v>5.1584872990558805E-2</v>
      </c>
    </row>
    <row r="7454" spans="12:14" x14ac:dyDescent="0.3">
      <c r="L7454" s="2">
        <v>7453</v>
      </c>
      <c r="M7454" s="2">
        <v>169.14838394166938</v>
      </c>
      <c r="N7454" s="4">
        <f t="shared" si="126"/>
        <v>2.6933869833661195E-2</v>
      </c>
    </row>
    <row r="7455" spans="12:14" x14ac:dyDescent="0.3">
      <c r="L7455" s="2">
        <v>7454</v>
      </c>
      <c r="M7455" s="2">
        <v>162.75112462699065</v>
      </c>
      <c r="N7455" s="4">
        <f t="shared" si="126"/>
        <v>-1.1905178528857974E-2</v>
      </c>
    </row>
    <row r="7456" spans="12:14" x14ac:dyDescent="0.3">
      <c r="L7456" s="2">
        <v>7455</v>
      </c>
      <c r="M7456" s="2">
        <v>171.02109569648033</v>
      </c>
      <c r="N7456" s="4">
        <f t="shared" si="126"/>
        <v>3.8303479667558316E-2</v>
      </c>
    </row>
    <row r="7457" spans="12:14" x14ac:dyDescent="0.3">
      <c r="L7457" s="2">
        <v>7456</v>
      </c>
      <c r="M7457" s="2">
        <v>162.64285094034435</v>
      </c>
      <c r="N7457" s="4">
        <f t="shared" si="126"/>
        <v>-1.256252986404538E-2</v>
      </c>
    </row>
    <row r="7458" spans="12:14" x14ac:dyDescent="0.3">
      <c r="L7458" s="2">
        <v>7457</v>
      </c>
      <c r="M7458" s="2">
        <v>167.26641739352763</v>
      </c>
      <c r="N7458" s="4">
        <f t="shared" si="126"/>
        <v>1.5508072287483188E-2</v>
      </c>
    </row>
    <row r="7459" spans="12:14" x14ac:dyDescent="0.3">
      <c r="L7459" s="2">
        <v>7458</v>
      </c>
      <c r="M7459" s="2">
        <v>171.54292953795124</v>
      </c>
      <c r="N7459" s="4">
        <f t="shared" si="126"/>
        <v>4.1471637906756564E-2</v>
      </c>
    </row>
    <row r="7460" spans="12:14" x14ac:dyDescent="0.3">
      <c r="L7460" s="2">
        <v>7459</v>
      </c>
      <c r="M7460" s="2">
        <v>175.55662706675616</v>
      </c>
      <c r="N7460" s="4">
        <f t="shared" si="126"/>
        <v>6.5839603118998058E-2</v>
      </c>
    </row>
    <row r="7461" spans="12:14" x14ac:dyDescent="0.3">
      <c r="L7461" s="2">
        <v>7460</v>
      </c>
      <c r="M7461" s="2">
        <v>167.03787309351171</v>
      </c>
      <c r="N7461" s="4">
        <f t="shared" si="126"/>
        <v>1.4120533861312401E-2</v>
      </c>
    </row>
    <row r="7462" spans="12:14" x14ac:dyDescent="0.3">
      <c r="L7462" s="2">
        <v>7461</v>
      </c>
      <c r="M7462" s="2">
        <v>165.85694187204692</v>
      </c>
      <c r="N7462" s="4">
        <f t="shared" si="126"/>
        <v>6.9508628245233961E-3</v>
      </c>
    </row>
    <row r="7463" spans="12:14" x14ac:dyDescent="0.3">
      <c r="L7463" s="2">
        <v>7462</v>
      </c>
      <c r="M7463" s="2">
        <v>165.58104636376629</v>
      </c>
      <c r="N7463" s="4">
        <f t="shared" si="126"/>
        <v>5.2758456863990499E-3</v>
      </c>
    </row>
    <row r="7464" spans="12:14" x14ac:dyDescent="0.3">
      <c r="L7464" s="2">
        <v>7463</v>
      </c>
      <c r="M7464" s="2">
        <v>179.36222151111448</v>
      </c>
      <c r="N7464" s="4">
        <f t="shared" si="126"/>
        <v>8.8944132637353235E-2</v>
      </c>
    </row>
    <row r="7465" spans="12:14" x14ac:dyDescent="0.3">
      <c r="L7465" s="2">
        <v>7464</v>
      </c>
      <c r="M7465" s="2">
        <v>164.23982313630231</v>
      </c>
      <c r="N7465" s="4">
        <f t="shared" si="126"/>
        <v>-2.8669903679221509E-3</v>
      </c>
    </row>
    <row r="7466" spans="12:14" x14ac:dyDescent="0.3">
      <c r="L7466" s="2">
        <v>7465</v>
      </c>
      <c r="M7466" s="2">
        <v>161.20683534538742</v>
      </c>
      <c r="N7466" s="4">
        <f t="shared" si="126"/>
        <v>-2.1280869452670381E-2</v>
      </c>
    </row>
    <row r="7467" spans="12:14" x14ac:dyDescent="0.3">
      <c r="L7467" s="2">
        <v>7466</v>
      </c>
      <c r="M7467" s="2">
        <v>154.46882054775699</v>
      </c>
      <c r="N7467" s="4">
        <f t="shared" si="126"/>
        <v>-6.2188712908705202E-2</v>
      </c>
    </row>
    <row r="7468" spans="12:14" x14ac:dyDescent="0.3">
      <c r="L7468" s="2">
        <v>7467</v>
      </c>
      <c r="M7468" s="2">
        <v>175.15366686056853</v>
      </c>
      <c r="N7468" s="4">
        <f t="shared" si="126"/>
        <v>6.3393150635763229E-2</v>
      </c>
    </row>
    <row r="7469" spans="12:14" x14ac:dyDescent="0.3">
      <c r="L7469" s="2">
        <v>7468</v>
      </c>
      <c r="M7469" s="2">
        <v>161.74145554341786</v>
      </c>
      <c r="N7469" s="4">
        <f t="shared" si="126"/>
        <v>-1.8035082670315061E-2</v>
      </c>
    </row>
    <row r="7470" spans="12:14" x14ac:dyDescent="0.3">
      <c r="L7470" s="2">
        <v>7469</v>
      </c>
      <c r="M7470" s="2">
        <v>170.76770178277263</v>
      </c>
      <c r="N7470" s="4">
        <f t="shared" si="126"/>
        <v>3.6765074237176565E-2</v>
      </c>
    </row>
    <row r="7471" spans="12:14" x14ac:dyDescent="0.3">
      <c r="L7471" s="2">
        <v>7470</v>
      </c>
      <c r="M7471" s="2">
        <v>156.62378522479051</v>
      </c>
      <c r="N7471" s="4">
        <f t="shared" si="126"/>
        <v>-4.9105488797595576E-2</v>
      </c>
    </row>
    <row r="7472" spans="12:14" x14ac:dyDescent="0.3">
      <c r="L7472" s="2">
        <v>7471</v>
      </c>
      <c r="M7472" s="2">
        <v>168.14941907678124</v>
      </c>
      <c r="N7472" s="4">
        <f t="shared" si="126"/>
        <v>2.0868953157417991E-2</v>
      </c>
    </row>
    <row r="7473" spans="12:14" x14ac:dyDescent="0.3">
      <c r="L7473" s="2">
        <v>7472</v>
      </c>
      <c r="M7473" s="2">
        <v>159.21948349077081</v>
      </c>
      <c r="N7473" s="4">
        <f t="shared" si="126"/>
        <v>-3.334648239690241E-2</v>
      </c>
    </row>
    <row r="7474" spans="12:14" x14ac:dyDescent="0.3">
      <c r="L7474" s="2">
        <v>7473</v>
      </c>
      <c r="M7474" s="2">
        <v>156.38099746291923</v>
      </c>
      <c r="N7474" s="4">
        <f t="shared" si="126"/>
        <v>-5.0579502146329114E-2</v>
      </c>
    </row>
    <row r="7475" spans="12:14" x14ac:dyDescent="0.3">
      <c r="L7475" s="2">
        <v>7474</v>
      </c>
      <c r="M7475" s="2">
        <v>161.18778207301486</v>
      </c>
      <c r="N7475" s="4">
        <f t="shared" si="126"/>
        <v>-2.1396545702567549E-2</v>
      </c>
    </row>
    <row r="7476" spans="12:14" x14ac:dyDescent="0.3">
      <c r="L7476" s="2">
        <v>7475</v>
      </c>
      <c r="M7476" s="2">
        <v>152.33562315604689</v>
      </c>
      <c r="N7476" s="4">
        <f t="shared" si="126"/>
        <v>-7.5139783451261266E-2</v>
      </c>
    </row>
    <row r="7477" spans="12:14" x14ac:dyDescent="0.3">
      <c r="L7477" s="2">
        <v>7476</v>
      </c>
      <c r="M7477" s="2">
        <v>180.56825723297001</v>
      </c>
      <c r="N7477" s="4">
        <f t="shared" si="126"/>
        <v>9.6266218146782823E-2</v>
      </c>
    </row>
    <row r="7478" spans="12:14" x14ac:dyDescent="0.3">
      <c r="L7478" s="2">
        <v>7477</v>
      </c>
      <c r="M7478" s="2">
        <v>169.42803907163471</v>
      </c>
      <c r="N7478" s="4">
        <f t="shared" si="126"/>
        <v>2.863171239143103E-2</v>
      </c>
    </row>
    <row r="7479" spans="12:14" x14ac:dyDescent="0.3">
      <c r="L7479" s="2">
        <v>7478</v>
      </c>
      <c r="M7479" s="2">
        <v>160.83077478597383</v>
      </c>
      <c r="N7479" s="4">
        <f t="shared" si="126"/>
        <v>-2.3564008768406253E-2</v>
      </c>
    </row>
    <row r="7480" spans="12:14" x14ac:dyDescent="0.3">
      <c r="L7480" s="2">
        <v>7479</v>
      </c>
      <c r="M7480" s="2">
        <v>174.52818599406626</v>
      </c>
      <c r="N7480" s="4">
        <f t="shared" si="126"/>
        <v>5.959573045487887E-2</v>
      </c>
    </row>
    <row r="7481" spans="12:14" x14ac:dyDescent="0.3">
      <c r="L7481" s="2">
        <v>7480</v>
      </c>
      <c r="M7481" s="2">
        <v>166.12540390440603</v>
      </c>
      <c r="N7481" s="4">
        <f t="shared" si="126"/>
        <v>8.5807498347891809E-3</v>
      </c>
    </row>
    <row r="7482" spans="12:14" x14ac:dyDescent="0.3">
      <c r="L7482" s="2">
        <v>7481</v>
      </c>
      <c r="M7482" s="2">
        <v>174.47499889623393</v>
      </c>
      <c r="N7482" s="4">
        <f t="shared" si="126"/>
        <v>5.927282088323893E-2</v>
      </c>
    </row>
    <row r="7483" spans="12:14" x14ac:dyDescent="0.3">
      <c r="L7483" s="2">
        <v>7482</v>
      </c>
      <c r="M7483" s="2">
        <v>156.08857454927576</v>
      </c>
      <c r="N7483" s="4">
        <f t="shared" si="126"/>
        <v>-5.2354860487556221E-2</v>
      </c>
    </row>
    <row r="7484" spans="12:14" x14ac:dyDescent="0.3">
      <c r="L7484" s="2">
        <v>7483</v>
      </c>
      <c r="M7484" s="2">
        <v>155.76173700471105</v>
      </c>
      <c r="N7484" s="4">
        <f t="shared" si="126"/>
        <v>-5.4339156976977665E-2</v>
      </c>
    </row>
    <row r="7485" spans="12:14" x14ac:dyDescent="0.3">
      <c r="L7485" s="2">
        <v>7484</v>
      </c>
      <c r="M7485" s="2">
        <v>162.63633688180261</v>
      </c>
      <c r="N7485" s="4">
        <f t="shared" si="126"/>
        <v>-1.2602078024014141E-2</v>
      </c>
    </row>
    <row r="7486" spans="12:14" x14ac:dyDescent="0.3">
      <c r="L7486" s="2">
        <v>7485</v>
      </c>
      <c r="M7486" s="2">
        <v>168.00884562892057</v>
      </c>
      <c r="N7486" s="4">
        <f t="shared" si="126"/>
        <v>2.0015503473516771E-2</v>
      </c>
    </row>
    <row r="7487" spans="12:14" x14ac:dyDescent="0.3">
      <c r="L7487" s="2">
        <v>7486</v>
      </c>
      <c r="M7487" s="2">
        <v>155.14947793393378</v>
      </c>
      <c r="N7487" s="4">
        <f t="shared" si="126"/>
        <v>-5.8056304975925621E-2</v>
      </c>
    </row>
    <row r="7488" spans="12:14" x14ac:dyDescent="0.3">
      <c r="L7488" s="2">
        <v>7487</v>
      </c>
      <c r="M7488" s="2">
        <v>148.39280618239738</v>
      </c>
      <c r="N7488" s="4">
        <f t="shared" si="126"/>
        <v>-9.9077418552711904E-2</v>
      </c>
    </row>
    <row r="7489" spans="12:14" x14ac:dyDescent="0.3">
      <c r="L7489" s="2">
        <v>7488</v>
      </c>
      <c r="M7489" s="2">
        <v>157.92222457285854</v>
      </c>
      <c r="N7489" s="4">
        <f t="shared" si="126"/>
        <v>-4.1222402282765969E-2</v>
      </c>
    </row>
    <row r="7490" spans="12:14" x14ac:dyDescent="0.3">
      <c r="L7490" s="2">
        <v>7489</v>
      </c>
      <c r="M7490" s="2">
        <v>167.05754357558092</v>
      </c>
      <c r="N7490" s="4">
        <f t="shared" si="126"/>
        <v>1.4239957315454133E-2</v>
      </c>
    </row>
    <row r="7491" spans="12:14" x14ac:dyDescent="0.3">
      <c r="L7491" s="2">
        <v>7490</v>
      </c>
      <c r="M7491" s="2">
        <v>171.0437982429834</v>
      </c>
      <c r="N7491" s="4">
        <f t="shared" ref="N7491:N7554" si="127">M7491/$B$2-1</f>
        <v>3.8441311394898481E-2</v>
      </c>
    </row>
    <row r="7492" spans="12:14" x14ac:dyDescent="0.3">
      <c r="L7492" s="2">
        <v>7491</v>
      </c>
      <c r="M7492" s="2">
        <v>165.10379022643272</v>
      </c>
      <c r="N7492" s="4">
        <f t="shared" si="127"/>
        <v>2.3783276575963797E-3</v>
      </c>
    </row>
    <row r="7493" spans="12:14" x14ac:dyDescent="0.3">
      <c r="L7493" s="2">
        <v>7492</v>
      </c>
      <c r="M7493" s="2">
        <v>152.10170249471201</v>
      </c>
      <c r="N7493" s="4">
        <f t="shared" si="127"/>
        <v>-7.6559962848668506E-2</v>
      </c>
    </row>
    <row r="7494" spans="12:14" x14ac:dyDescent="0.3">
      <c r="L7494" s="2">
        <v>7493</v>
      </c>
      <c r="M7494" s="2">
        <v>165.0685201831655</v>
      </c>
      <c r="N7494" s="4">
        <f t="shared" si="127"/>
        <v>2.1641961289493583E-3</v>
      </c>
    </row>
    <row r="7495" spans="12:14" x14ac:dyDescent="0.3">
      <c r="L7495" s="2">
        <v>7494</v>
      </c>
      <c r="M7495" s="2">
        <v>169.35740149636996</v>
      </c>
      <c r="N7495" s="4">
        <f t="shared" si="127"/>
        <v>2.8202857460441377E-2</v>
      </c>
    </row>
    <row r="7496" spans="12:14" x14ac:dyDescent="0.3">
      <c r="L7496" s="2">
        <v>7495</v>
      </c>
      <c r="M7496" s="2">
        <v>163.62081173130855</v>
      </c>
      <c r="N7496" s="4">
        <f t="shared" si="127"/>
        <v>-6.6251331463988983E-3</v>
      </c>
    </row>
    <row r="7497" spans="12:14" x14ac:dyDescent="0.3">
      <c r="L7497" s="2">
        <v>7496</v>
      </c>
      <c r="M7497" s="2">
        <v>158.21096961950749</v>
      </c>
      <c r="N7497" s="4">
        <f t="shared" si="127"/>
        <v>-3.946937301201181E-2</v>
      </c>
    </row>
    <row r="7498" spans="12:14" x14ac:dyDescent="0.3">
      <c r="L7498" s="2">
        <v>7497</v>
      </c>
      <c r="M7498" s="2">
        <v>166.97521946913318</v>
      </c>
      <c r="N7498" s="4">
        <f t="shared" si="127"/>
        <v>1.37401511024422E-2</v>
      </c>
    </row>
    <row r="7499" spans="12:14" x14ac:dyDescent="0.3">
      <c r="L7499" s="2">
        <v>7498</v>
      </c>
      <c r="M7499" s="2">
        <v>166.2935948655892</v>
      </c>
      <c r="N7499" s="4">
        <f t="shared" si="127"/>
        <v>9.6018709984322381E-3</v>
      </c>
    </row>
    <row r="7500" spans="12:14" x14ac:dyDescent="0.3">
      <c r="L7500" s="2">
        <v>7499</v>
      </c>
      <c r="M7500" s="2">
        <v>153.85957845020872</v>
      </c>
      <c r="N7500" s="4">
        <f t="shared" si="127"/>
        <v>-6.5887544256195807E-2</v>
      </c>
    </row>
    <row r="7501" spans="12:14" x14ac:dyDescent="0.3">
      <c r="L7501" s="2">
        <v>7500</v>
      </c>
      <c r="M7501" s="2">
        <v>154.85069295096298</v>
      </c>
      <c r="N7501" s="4">
        <f t="shared" si="127"/>
        <v>-5.9870288720022202E-2</v>
      </c>
    </row>
    <row r="7502" spans="12:14" x14ac:dyDescent="0.3">
      <c r="L7502" s="2">
        <v>7501</v>
      </c>
      <c r="M7502" s="2">
        <v>167.96155608885525</v>
      </c>
      <c r="N7502" s="4">
        <f t="shared" si="127"/>
        <v>1.9728399161608623E-2</v>
      </c>
    </row>
    <row r="7503" spans="12:14" x14ac:dyDescent="0.3">
      <c r="L7503" s="2">
        <v>7502</v>
      </c>
      <c r="M7503" s="2">
        <v>159.21631992182628</v>
      </c>
      <c r="N7503" s="4">
        <f t="shared" si="127"/>
        <v>-3.336568906044235E-2</v>
      </c>
    </row>
    <row r="7504" spans="12:14" x14ac:dyDescent="0.3">
      <c r="L7504" s="2">
        <v>7503</v>
      </c>
      <c r="M7504" s="2">
        <v>160.11140033718138</v>
      </c>
      <c r="N7504" s="4">
        <f t="shared" si="127"/>
        <v>-2.7931475777802195E-2</v>
      </c>
    </row>
    <row r="7505" spans="12:14" x14ac:dyDescent="0.3">
      <c r="L7505" s="2">
        <v>7504</v>
      </c>
      <c r="M7505" s="2">
        <v>167.1931369949105</v>
      </c>
      <c r="N7505" s="4">
        <f t="shared" si="127"/>
        <v>1.5063172244212497E-2</v>
      </c>
    </row>
    <row r="7506" spans="12:14" x14ac:dyDescent="0.3">
      <c r="L7506" s="2">
        <v>7505</v>
      </c>
      <c r="M7506" s="2">
        <v>152.81873995795365</v>
      </c>
      <c r="N7506" s="4">
        <f t="shared" si="127"/>
        <v>-7.2206684148728995E-2</v>
      </c>
    </row>
    <row r="7507" spans="12:14" x14ac:dyDescent="0.3">
      <c r="L7507" s="2">
        <v>7506</v>
      </c>
      <c r="M7507" s="2">
        <v>165.41838118237976</v>
      </c>
      <c r="N7507" s="4">
        <f t="shared" si="127"/>
        <v>4.2882726436317409E-3</v>
      </c>
    </row>
    <row r="7508" spans="12:14" x14ac:dyDescent="0.3">
      <c r="L7508" s="2">
        <v>7507</v>
      </c>
      <c r="M7508" s="2">
        <v>177.63639438660968</v>
      </c>
      <c r="N7508" s="4">
        <f t="shared" si="127"/>
        <v>7.8466288945729268E-2</v>
      </c>
    </row>
    <row r="7509" spans="12:14" x14ac:dyDescent="0.3">
      <c r="L7509" s="2">
        <v>7508</v>
      </c>
      <c r="M7509" s="2">
        <v>173.77058709624697</v>
      </c>
      <c r="N7509" s="4">
        <f t="shared" si="127"/>
        <v>5.4996195125073033E-2</v>
      </c>
    </row>
    <row r="7510" spans="12:14" x14ac:dyDescent="0.3">
      <c r="L7510" s="2">
        <v>7509</v>
      </c>
      <c r="M7510" s="2">
        <v>172.40574969799906</v>
      </c>
      <c r="N7510" s="4">
        <f t="shared" si="127"/>
        <v>4.6709992688993118E-2</v>
      </c>
    </row>
    <row r="7511" spans="12:14" x14ac:dyDescent="0.3">
      <c r="L7511" s="2">
        <v>7510</v>
      </c>
      <c r="M7511" s="2">
        <v>154.0411667381166</v>
      </c>
      <c r="N7511" s="4">
        <f t="shared" si="127"/>
        <v>-6.4785085226601868E-2</v>
      </c>
    </row>
    <row r="7512" spans="12:14" x14ac:dyDescent="0.3">
      <c r="L7512" s="2">
        <v>7511</v>
      </c>
      <c r="M7512" s="2">
        <v>160.2296058545061</v>
      </c>
      <c r="N7512" s="4">
        <f t="shared" si="127"/>
        <v>-2.7213826300383492E-2</v>
      </c>
    </row>
    <row r="7513" spans="12:14" x14ac:dyDescent="0.3">
      <c r="L7513" s="2">
        <v>7512</v>
      </c>
      <c r="M7513" s="2">
        <v>149.36332149006532</v>
      </c>
      <c r="N7513" s="4">
        <f t="shared" si="127"/>
        <v>-9.3185224862112115E-2</v>
      </c>
    </row>
    <row r="7514" spans="12:14" x14ac:dyDescent="0.3">
      <c r="L7514" s="2">
        <v>7513</v>
      </c>
      <c r="M7514" s="2">
        <v>161.00170404801014</v>
      </c>
      <c r="N7514" s="4">
        <f t="shared" si="127"/>
        <v>-2.252626282936554E-2</v>
      </c>
    </row>
    <row r="7515" spans="12:14" x14ac:dyDescent="0.3">
      <c r="L7515" s="2">
        <v>7514</v>
      </c>
      <c r="M7515" s="2">
        <v>167.91042300321573</v>
      </c>
      <c r="N7515" s="4">
        <f t="shared" si="127"/>
        <v>1.9417959911237626E-2</v>
      </c>
    </row>
    <row r="7516" spans="12:14" x14ac:dyDescent="0.3">
      <c r="L7516" s="2">
        <v>7515</v>
      </c>
      <c r="M7516" s="2">
        <v>161.53335383225908</v>
      </c>
      <c r="N7516" s="4">
        <f t="shared" si="127"/>
        <v>-1.9298510026694582E-2</v>
      </c>
    </row>
    <row r="7517" spans="12:14" x14ac:dyDescent="0.3">
      <c r="L7517" s="2">
        <v>7516</v>
      </c>
      <c r="M7517" s="2">
        <v>153.83456860873341</v>
      </c>
      <c r="N7517" s="4">
        <f t="shared" si="127"/>
        <v>-6.6039384035516568E-2</v>
      </c>
    </row>
    <row r="7518" spans="12:14" x14ac:dyDescent="0.3">
      <c r="L7518" s="2">
        <v>7517</v>
      </c>
      <c r="M7518" s="2">
        <v>172.99605569916744</v>
      </c>
      <c r="N7518" s="4">
        <f t="shared" si="127"/>
        <v>5.0293859185612577E-2</v>
      </c>
    </row>
    <row r="7519" spans="12:14" x14ac:dyDescent="0.3">
      <c r="L7519" s="2">
        <v>7518</v>
      </c>
      <c r="M7519" s="2">
        <v>163.05149243648327</v>
      </c>
      <c r="N7519" s="4">
        <f t="shared" si="127"/>
        <v>-1.0081585126498926E-2</v>
      </c>
    </row>
    <row r="7520" spans="12:14" x14ac:dyDescent="0.3">
      <c r="L7520" s="2">
        <v>7519</v>
      </c>
      <c r="M7520" s="2">
        <v>153.71931045443355</v>
      </c>
      <c r="N7520" s="4">
        <f t="shared" si="127"/>
        <v>-6.6739139479032095E-2</v>
      </c>
    </row>
    <row r="7521" spans="12:14" x14ac:dyDescent="0.3">
      <c r="L7521" s="2">
        <v>7520</v>
      </c>
      <c r="M7521" s="2">
        <v>158.04518105504161</v>
      </c>
      <c r="N7521" s="4">
        <f t="shared" si="127"/>
        <v>-4.04759087418467E-2</v>
      </c>
    </row>
    <row r="7522" spans="12:14" x14ac:dyDescent="0.3">
      <c r="L7522" s="2">
        <v>7521</v>
      </c>
      <c r="M7522" s="2">
        <v>169.89834611592406</v>
      </c>
      <c r="N7522" s="4">
        <f t="shared" si="127"/>
        <v>3.1487041078275713E-2</v>
      </c>
    </row>
    <row r="7523" spans="12:14" x14ac:dyDescent="0.3">
      <c r="L7523" s="2">
        <v>7522</v>
      </c>
      <c r="M7523" s="2">
        <v>161.49561014509106</v>
      </c>
      <c r="N7523" s="4">
        <f t="shared" si="127"/>
        <v>-1.9527659545135134E-2</v>
      </c>
    </row>
    <row r="7524" spans="12:14" x14ac:dyDescent="0.3">
      <c r="L7524" s="2">
        <v>7523</v>
      </c>
      <c r="M7524" s="2">
        <v>162.73131570499405</v>
      </c>
      <c r="N7524" s="4">
        <f t="shared" si="127"/>
        <v>-1.2025442479651649E-2</v>
      </c>
    </row>
    <row r="7525" spans="12:14" x14ac:dyDescent="0.3">
      <c r="L7525" s="2">
        <v>7524</v>
      </c>
      <c r="M7525" s="2">
        <v>163.83941653080981</v>
      </c>
      <c r="N7525" s="4">
        <f t="shared" si="127"/>
        <v>-5.2979394275782798E-3</v>
      </c>
    </row>
    <row r="7526" spans="12:14" x14ac:dyDescent="0.3">
      <c r="L7526" s="2">
        <v>7525</v>
      </c>
      <c r="M7526" s="2">
        <v>165.20162302234456</v>
      </c>
      <c r="N7526" s="4">
        <f t="shared" si="127"/>
        <v>2.9722902445343813E-3</v>
      </c>
    </row>
    <row r="7527" spans="12:14" x14ac:dyDescent="0.3">
      <c r="L7527" s="2">
        <v>7526</v>
      </c>
      <c r="M7527" s="2">
        <v>147.61940154487573</v>
      </c>
      <c r="N7527" s="4">
        <f t="shared" si="127"/>
        <v>-0.10377291370820385</v>
      </c>
    </row>
    <row r="7528" spans="12:14" x14ac:dyDescent="0.3">
      <c r="L7528" s="2">
        <v>7527</v>
      </c>
      <c r="M7528" s="2">
        <v>171.75112608096313</v>
      </c>
      <c r="N7528" s="4">
        <f t="shared" si="127"/>
        <v>4.2735641006395708E-2</v>
      </c>
    </row>
    <row r="7529" spans="12:14" x14ac:dyDescent="0.3">
      <c r="L7529" s="2">
        <v>7528</v>
      </c>
      <c r="M7529" s="2">
        <v>164.39271606144356</v>
      </c>
      <c r="N7529" s="4">
        <f t="shared" si="127"/>
        <v>-1.9387466588977054E-3</v>
      </c>
    </row>
    <row r="7530" spans="12:14" x14ac:dyDescent="0.3">
      <c r="L7530" s="2">
        <v>7529</v>
      </c>
      <c r="M7530" s="2">
        <v>167.51239430546622</v>
      </c>
      <c r="N7530" s="4">
        <f t="shared" si="127"/>
        <v>1.7001447607899678E-2</v>
      </c>
    </row>
    <row r="7531" spans="12:14" x14ac:dyDescent="0.3">
      <c r="L7531" s="2">
        <v>7530</v>
      </c>
      <c r="M7531" s="2">
        <v>161.50232315802643</v>
      </c>
      <c r="N7531" s="4">
        <f t="shared" si="127"/>
        <v>-1.9486903493015073E-2</v>
      </c>
    </row>
    <row r="7532" spans="12:14" x14ac:dyDescent="0.3">
      <c r="L7532" s="2">
        <v>7531</v>
      </c>
      <c r="M7532" s="2">
        <v>151.36396228975036</v>
      </c>
      <c r="N7532" s="4">
        <f t="shared" si="127"/>
        <v>-8.1038932058769886E-2</v>
      </c>
    </row>
    <row r="7533" spans="12:14" x14ac:dyDescent="0.3">
      <c r="L7533" s="2">
        <v>7532</v>
      </c>
      <c r="M7533" s="2">
        <v>161.54855573309285</v>
      </c>
      <c r="N7533" s="4">
        <f t="shared" si="127"/>
        <v>-1.9206216228265793E-2</v>
      </c>
    </row>
    <row r="7534" spans="12:14" x14ac:dyDescent="0.3">
      <c r="L7534" s="2">
        <v>7533</v>
      </c>
      <c r="M7534" s="2">
        <v>154.40986524489404</v>
      </c>
      <c r="N7534" s="4">
        <f t="shared" si="127"/>
        <v>-6.2546642413589759E-2</v>
      </c>
    </row>
    <row r="7535" spans="12:14" x14ac:dyDescent="0.3">
      <c r="L7535" s="2">
        <v>7534</v>
      </c>
      <c r="M7535" s="2">
        <v>166.4819600008116</v>
      </c>
      <c r="N7535" s="4">
        <f t="shared" si="127"/>
        <v>1.0745473631504909E-2</v>
      </c>
    </row>
    <row r="7536" spans="12:14" x14ac:dyDescent="0.3">
      <c r="L7536" s="2">
        <v>7535</v>
      </c>
      <c r="M7536" s="2">
        <v>167.37148083776722</v>
      </c>
      <c r="N7536" s="4">
        <f t="shared" si="127"/>
        <v>1.6145933595151485E-2</v>
      </c>
    </row>
    <row r="7537" spans="12:14" x14ac:dyDescent="0.3">
      <c r="L7537" s="2">
        <v>7536</v>
      </c>
      <c r="M7537" s="2">
        <v>168.45673311794548</v>
      </c>
      <c r="N7537" s="4">
        <f t="shared" si="127"/>
        <v>2.2734718529766162E-2</v>
      </c>
    </row>
    <row r="7538" spans="12:14" x14ac:dyDescent="0.3">
      <c r="L7538" s="2">
        <v>7537</v>
      </c>
      <c r="M7538" s="2">
        <v>182.40078767617882</v>
      </c>
      <c r="N7538" s="4">
        <f t="shared" si="127"/>
        <v>0.1073918791538746</v>
      </c>
    </row>
    <row r="7539" spans="12:14" x14ac:dyDescent="0.3">
      <c r="L7539" s="2">
        <v>7538</v>
      </c>
      <c r="M7539" s="2">
        <v>170.24788313832653</v>
      </c>
      <c r="N7539" s="4">
        <f t="shared" si="127"/>
        <v>3.3609150664552834E-2</v>
      </c>
    </row>
    <row r="7540" spans="12:14" x14ac:dyDescent="0.3">
      <c r="L7540" s="2">
        <v>7539</v>
      </c>
      <c r="M7540" s="2">
        <v>146.7314916206947</v>
      </c>
      <c r="N7540" s="4">
        <f t="shared" si="127"/>
        <v>-0.10916359349629678</v>
      </c>
    </row>
    <row r="7541" spans="12:14" x14ac:dyDescent="0.3">
      <c r="L7541" s="2">
        <v>7540</v>
      </c>
      <c r="M7541" s="2">
        <v>152.88225343206167</v>
      </c>
      <c r="N7541" s="4">
        <f t="shared" si="127"/>
        <v>-7.1821081069158299E-2</v>
      </c>
    </row>
    <row r="7542" spans="12:14" x14ac:dyDescent="0.3">
      <c r="L7542" s="2">
        <v>7541</v>
      </c>
      <c r="M7542" s="2">
        <v>166.21585446690958</v>
      </c>
      <c r="N7542" s="4">
        <f t="shared" si="127"/>
        <v>9.129893397475719E-3</v>
      </c>
    </row>
    <row r="7543" spans="12:14" x14ac:dyDescent="0.3">
      <c r="L7543" s="2">
        <v>7542</v>
      </c>
      <c r="M7543" s="2">
        <v>169.96437007291587</v>
      </c>
      <c r="N7543" s="4">
        <f t="shared" si="127"/>
        <v>3.1887885804517513E-2</v>
      </c>
    </row>
    <row r="7544" spans="12:14" x14ac:dyDescent="0.3">
      <c r="L7544" s="2">
        <v>7543</v>
      </c>
      <c r="M7544" s="2">
        <v>162.80980941927925</v>
      </c>
      <c r="N7544" s="4">
        <f t="shared" si="127"/>
        <v>-1.1548891348094226E-2</v>
      </c>
    </row>
    <row r="7545" spans="12:14" x14ac:dyDescent="0.3">
      <c r="L7545" s="2">
        <v>7544</v>
      </c>
      <c r="M7545" s="2">
        <v>167.94578370250758</v>
      </c>
      <c r="N7545" s="4">
        <f t="shared" si="127"/>
        <v>1.9632641830849229E-2</v>
      </c>
    </row>
    <row r="7546" spans="12:14" x14ac:dyDescent="0.3">
      <c r="L7546" s="2">
        <v>7545</v>
      </c>
      <c r="M7546" s="2">
        <v>161.84082236026805</v>
      </c>
      <c r="N7546" s="4">
        <f t="shared" si="127"/>
        <v>-1.7431806733630872E-2</v>
      </c>
    </row>
    <row r="7547" spans="12:14" x14ac:dyDescent="0.3">
      <c r="L7547" s="2">
        <v>7546</v>
      </c>
      <c r="M7547" s="2">
        <v>166.90101741042901</v>
      </c>
      <c r="N7547" s="4">
        <f t="shared" si="127"/>
        <v>1.3289655475354323E-2</v>
      </c>
    </row>
    <row r="7548" spans="12:14" x14ac:dyDescent="0.3">
      <c r="L7548" s="2">
        <v>7547</v>
      </c>
      <c r="M7548" s="2">
        <v>175.56386634266028</v>
      </c>
      <c r="N7548" s="4">
        <f t="shared" si="127"/>
        <v>6.5883554219480223E-2</v>
      </c>
    </row>
    <row r="7549" spans="12:14" x14ac:dyDescent="0.3">
      <c r="L7549" s="2">
        <v>7548</v>
      </c>
      <c r="M7549" s="2">
        <v>152.87968808627539</v>
      </c>
      <c r="N7549" s="4">
        <f t="shared" si="127"/>
        <v>-7.1836655799548121E-2</v>
      </c>
    </row>
    <row r="7550" spans="12:14" x14ac:dyDescent="0.3">
      <c r="L7550" s="2">
        <v>7549</v>
      </c>
      <c r="M7550" s="2">
        <v>150.67151265170293</v>
      </c>
      <c r="N7550" s="4">
        <f t="shared" si="127"/>
        <v>-8.5242933125136533E-2</v>
      </c>
    </row>
    <row r="7551" spans="12:14" x14ac:dyDescent="0.3">
      <c r="L7551" s="2">
        <v>7550</v>
      </c>
      <c r="M7551" s="2">
        <v>167.73023495550015</v>
      </c>
      <c r="N7551" s="4">
        <f t="shared" si="127"/>
        <v>1.8324002021565144E-2</v>
      </c>
    </row>
    <row r="7552" spans="12:14" x14ac:dyDescent="0.3">
      <c r="L7552" s="2">
        <v>7551</v>
      </c>
      <c r="M7552" s="2">
        <v>161.95828981693506</v>
      </c>
      <c r="N7552" s="4">
        <f t="shared" si="127"/>
        <v>-1.6718638170955313E-2</v>
      </c>
    </row>
    <row r="7553" spans="12:14" x14ac:dyDescent="0.3">
      <c r="L7553" s="2">
        <v>7552</v>
      </c>
      <c r="M7553" s="2">
        <v>164.50002389975435</v>
      </c>
      <c r="N7553" s="4">
        <f t="shared" si="127"/>
        <v>-1.2872591832739921E-3</v>
      </c>
    </row>
    <row r="7554" spans="12:14" x14ac:dyDescent="0.3">
      <c r="L7554" s="2">
        <v>7553</v>
      </c>
      <c r="M7554" s="2">
        <v>157.43573064076097</v>
      </c>
      <c r="N7554" s="4">
        <f t="shared" si="127"/>
        <v>-4.4176004822130688E-2</v>
      </c>
    </row>
    <row r="7555" spans="12:14" x14ac:dyDescent="0.3">
      <c r="L7555" s="2">
        <v>7554</v>
      </c>
      <c r="M7555" s="2">
        <v>147.45168563130736</v>
      </c>
      <c r="N7555" s="4">
        <f t="shared" ref="N7555:N7618" si="128">M7555/$B$2-1</f>
        <v>-0.10479115076220291</v>
      </c>
    </row>
    <row r="7556" spans="12:14" x14ac:dyDescent="0.3">
      <c r="L7556" s="2">
        <v>7555</v>
      </c>
      <c r="M7556" s="2">
        <v>164.15771847466465</v>
      </c>
      <c r="N7556" s="4">
        <f t="shared" si="128"/>
        <v>-3.3654642873419682E-3</v>
      </c>
    </row>
    <row r="7557" spans="12:14" x14ac:dyDescent="0.3">
      <c r="L7557" s="2">
        <v>7556</v>
      </c>
      <c r="M7557" s="2">
        <v>172.97752272433414</v>
      </c>
      <c r="N7557" s="4">
        <f t="shared" si="128"/>
        <v>5.0181341766754706E-2</v>
      </c>
    </row>
    <row r="7558" spans="12:14" x14ac:dyDescent="0.3">
      <c r="L7558" s="2">
        <v>7557</v>
      </c>
      <c r="M7558" s="2">
        <v>161.19173641351966</v>
      </c>
      <c r="N7558" s="4">
        <f t="shared" si="128"/>
        <v>-2.1372538105790095E-2</v>
      </c>
    </row>
    <row r="7559" spans="12:14" x14ac:dyDescent="0.3">
      <c r="L7559" s="2">
        <v>7558</v>
      </c>
      <c r="M7559" s="2">
        <v>161.0713951874647</v>
      </c>
      <c r="N7559" s="4">
        <f t="shared" si="128"/>
        <v>-2.2103153900592809E-2</v>
      </c>
    </row>
    <row r="7560" spans="12:14" x14ac:dyDescent="0.3">
      <c r="L7560" s="2">
        <v>7559</v>
      </c>
      <c r="M7560" s="2">
        <v>160.61411114556662</v>
      </c>
      <c r="N7560" s="4">
        <f t="shared" si="128"/>
        <v>-2.4879417319825459E-2</v>
      </c>
    </row>
    <row r="7561" spans="12:14" x14ac:dyDescent="0.3">
      <c r="L7561" s="2">
        <v>7560</v>
      </c>
      <c r="M7561" s="2">
        <v>162.6572181866548</v>
      </c>
      <c r="N7561" s="4">
        <f t="shared" si="128"/>
        <v>-1.2475303421151662E-2</v>
      </c>
    </row>
    <row r="7562" spans="12:14" x14ac:dyDescent="0.3">
      <c r="L7562" s="2">
        <v>7561</v>
      </c>
      <c r="M7562" s="2">
        <v>168.40812739573099</v>
      </c>
      <c r="N7562" s="4">
        <f t="shared" si="128"/>
        <v>2.2439623411228071E-2</v>
      </c>
    </row>
    <row r="7563" spans="12:14" x14ac:dyDescent="0.3">
      <c r="L7563" s="2">
        <v>7562</v>
      </c>
      <c r="M7563" s="2">
        <v>163.10640038959443</v>
      </c>
      <c r="N7563" s="4">
        <f t="shared" si="128"/>
        <v>-9.7482278962428559E-3</v>
      </c>
    </row>
    <row r="7564" spans="12:14" x14ac:dyDescent="0.3">
      <c r="L7564" s="2">
        <v>7563</v>
      </c>
      <c r="M7564" s="2">
        <v>161.00573620320452</v>
      </c>
      <c r="N7564" s="4">
        <f t="shared" si="128"/>
        <v>-2.2501782803952097E-2</v>
      </c>
    </row>
    <row r="7565" spans="12:14" x14ac:dyDescent="0.3">
      <c r="L7565" s="2">
        <v>7564</v>
      </c>
      <c r="M7565" s="2">
        <v>158.21334354329008</v>
      </c>
      <c r="N7565" s="4">
        <f t="shared" si="128"/>
        <v>-3.9454960443118581E-2</v>
      </c>
    </row>
    <row r="7566" spans="12:14" x14ac:dyDescent="0.3">
      <c r="L7566" s="2">
        <v>7565</v>
      </c>
      <c r="M7566" s="2">
        <v>152.18971374174026</v>
      </c>
      <c r="N7566" s="4">
        <f t="shared" si="128"/>
        <v>-7.6025628860997729E-2</v>
      </c>
    </row>
    <row r="7567" spans="12:14" x14ac:dyDescent="0.3">
      <c r="L7567" s="2">
        <v>7566</v>
      </c>
      <c r="M7567" s="2">
        <v>161.82982041224784</v>
      </c>
      <c r="N7567" s="4">
        <f t="shared" si="128"/>
        <v>-1.7498601773540901E-2</v>
      </c>
    </row>
    <row r="7568" spans="12:14" x14ac:dyDescent="0.3">
      <c r="L7568" s="2">
        <v>7567</v>
      </c>
      <c r="M7568" s="2">
        <v>178.01146917232933</v>
      </c>
      <c r="N7568" s="4">
        <f t="shared" si="128"/>
        <v>8.0743443431041451E-2</v>
      </c>
    </row>
    <row r="7569" spans="12:14" x14ac:dyDescent="0.3">
      <c r="L7569" s="2">
        <v>7568</v>
      </c>
      <c r="M7569" s="2">
        <v>163.14072046992084</v>
      </c>
      <c r="N7569" s="4">
        <f t="shared" si="128"/>
        <v>-9.5398637837322831E-3</v>
      </c>
    </row>
    <row r="7570" spans="12:14" x14ac:dyDescent="0.3">
      <c r="L7570" s="2">
        <v>7569</v>
      </c>
      <c r="M7570" s="2">
        <v>166.27464453843382</v>
      </c>
      <c r="N7570" s="4">
        <f t="shared" si="128"/>
        <v>9.4868197496600359E-3</v>
      </c>
    </row>
    <row r="7571" spans="12:14" x14ac:dyDescent="0.3">
      <c r="L7571" s="2">
        <v>7570</v>
      </c>
      <c r="M7571" s="2">
        <v>173.00985855624285</v>
      </c>
      <c r="N7571" s="4">
        <f t="shared" si="128"/>
        <v>5.0377659107911033E-2</v>
      </c>
    </row>
    <row r="7572" spans="12:14" x14ac:dyDescent="0.3">
      <c r="L7572" s="2">
        <v>7571</v>
      </c>
      <c r="M7572" s="2">
        <v>149.72215733534199</v>
      </c>
      <c r="N7572" s="4">
        <f t="shared" si="128"/>
        <v>-9.1006660251337745E-2</v>
      </c>
    </row>
    <row r="7573" spans="12:14" x14ac:dyDescent="0.3">
      <c r="L7573" s="2">
        <v>7572</v>
      </c>
      <c r="M7573" s="2">
        <v>154.1883557370528</v>
      </c>
      <c r="N7573" s="4">
        <f t="shared" si="128"/>
        <v>-6.3891471201140027E-2</v>
      </c>
    </row>
    <row r="7574" spans="12:14" x14ac:dyDescent="0.3">
      <c r="L7574" s="2">
        <v>7573</v>
      </c>
      <c r="M7574" s="2">
        <v>158.43322769900831</v>
      </c>
      <c r="N7574" s="4">
        <f t="shared" si="128"/>
        <v>-3.8119999495311307E-2</v>
      </c>
    </row>
    <row r="7575" spans="12:14" x14ac:dyDescent="0.3">
      <c r="L7575" s="2">
        <v>7574</v>
      </c>
      <c r="M7575" s="2">
        <v>166.486830595269</v>
      </c>
      <c r="N7575" s="4">
        <f t="shared" si="128"/>
        <v>1.0775043990369548E-2</v>
      </c>
    </row>
    <row r="7576" spans="12:14" x14ac:dyDescent="0.3">
      <c r="L7576" s="2">
        <v>7575</v>
      </c>
      <c r="M7576" s="2">
        <v>166.42147419893874</v>
      </c>
      <c r="N7576" s="4">
        <f t="shared" si="128"/>
        <v>1.0378252159210399E-2</v>
      </c>
    </row>
    <row r="7577" spans="12:14" x14ac:dyDescent="0.3">
      <c r="L7577" s="2">
        <v>7576</v>
      </c>
      <c r="M7577" s="2">
        <v>152.92151059805724</v>
      </c>
      <c r="N7577" s="4">
        <f t="shared" si="128"/>
        <v>-7.1582742916259101E-2</v>
      </c>
    </row>
    <row r="7578" spans="12:14" x14ac:dyDescent="0.3">
      <c r="L7578" s="2">
        <v>7577</v>
      </c>
      <c r="M7578" s="2">
        <v>171.13038442815198</v>
      </c>
      <c r="N7578" s="4">
        <f t="shared" si="128"/>
        <v>3.896699354531119E-2</v>
      </c>
    </row>
    <row r="7579" spans="12:14" x14ac:dyDescent="0.3">
      <c r="L7579" s="2">
        <v>7578</v>
      </c>
      <c r="M7579" s="2">
        <v>173.45350294826878</v>
      </c>
      <c r="N7579" s="4">
        <f t="shared" si="128"/>
        <v>5.3071113468611708E-2</v>
      </c>
    </row>
    <row r="7580" spans="12:14" x14ac:dyDescent="0.3">
      <c r="L7580" s="2">
        <v>7579</v>
      </c>
      <c r="M7580" s="2">
        <v>179.05743540730856</v>
      </c>
      <c r="N7580" s="4">
        <f t="shared" si="128"/>
        <v>8.7093714881302464E-2</v>
      </c>
    </row>
    <row r="7581" spans="12:14" x14ac:dyDescent="0.3">
      <c r="L7581" s="2">
        <v>7580</v>
      </c>
      <c r="M7581" s="2">
        <v>164.91568770413522</v>
      </c>
      <c r="N7581" s="4">
        <f t="shared" si="128"/>
        <v>1.2363194004256783E-3</v>
      </c>
    </row>
    <row r="7582" spans="12:14" x14ac:dyDescent="0.3">
      <c r="L7582" s="2">
        <v>7581</v>
      </c>
      <c r="M7582" s="2">
        <v>173.00174968161636</v>
      </c>
      <c r="N7582" s="4">
        <f t="shared" si="128"/>
        <v>5.032842849863095E-2</v>
      </c>
    </row>
    <row r="7583" spans="12:14" x14ac:dyDescent="0.3">
      <c r="L7583" s="2">
        <v>7582</v>
      </c>
      <c r="M7583" s="2">
        <v>154.85018134272292</v>
      </c>
      <c r="N7583" s="4">
        <f t="shared" si="128"/>
        <v>-5.9873394796577939E-2</v>
      </c>
    </row>
    <row r="7584" spans="12:14" x14ac:dyDescent="0.3">
      <c r="L7584" s="2">
        <v>7583</v>
      </c>
      <c r="M7584" s="2">
        <v>165.62905941021498</v>
      </c>
      <c r="N7584" s="4">
        <f t="shared" si="128"/>
        <v>5.5673425511226782E-3</v>
      </c>
    </row>
    <row r="7585" spans="12:14" x14ac:dyDescent="0.3">
      <c r="L7585" s="2">
        <v>7584</v>
      </c>
      <c r="M7585" s="2">
        <v>165.71813081840489</v>
      </c>
      <c r="N7585" s="4">
        <f t="shared" si="128"/>
        <v>6.1081129904994036E-3</v>
      </c>
    </row>
    <row r="7586" spans="12:14" x14ac:dyDescent="0.3">
      <c r="L7586" s="2">
        <v>7585</v>
      </c>
      <c r="M7586" s="2">
        <v>168.53578904468432</v>
      </c>
      <c r="N7586" s="4">
        <f t="shared" si="128"/>
        <v>2.3214682966240963E-2</v>
      </c>
    </row>
    <row r="7587" spans="12:14" x14ac:dyDescent="0.3">
      <c r="L7587" s="2">
        <v>7586</v>
      </c>
      <c r="M7587" s="2">
        <v>163.21373205649761</v>
      </c>
      <c r="N7587" s="4">
        <f t="shared" si="128"/>
        <v>-9.096595752440706E-3</v>
      </c>
    </row>
    <row r="7588" spans="12:14" x14ac:dyDescent="0.3">
      <c r="L7588" s="2">
        <v>7587</v>
      </c>
      <c r="M7588" s="2">
        <v>164.44367563055812</v>
      </c>
      <c r="N7588" s="4">
        <f t="shared" si="128"/>
        <v>-1.6293608622595102E-3</v>
      </c>
    </row>
    <row r="7589" spans="12:14" x14ac:dyDescent="0.3">
      <c r="L7589" s="2">
        <v>7588</v>
      </c>
      <c r="M7589" s="2">
        <v>158.59875788439189</v>
      </c>
      <c r="N7589" s="4">
        <f t="shared" si="128"/>
        <v>-3.7115032436868312E-2</v>
      </c>
    </row>
    <row r="7590" spans="12:14" x14ac:dyDescent="0.3">
      <c r="L7590" s="2">
        <v>7589</v>
      </c>
      <c r="M7590" s="2">
        <v>169.78733786514869</v>
      </c>
      <c r="N7590" s="4">
        <f t="shared" si="128"/>
        <v>3.0813087654094407E-2</v>
      </c>
    </row>
    <row r="7591" spans="12:14" x14ac:dyDescent="0.3">
      <c r="L7591" s="2">
        <v>7590</v>
      </c>
      <c r="M7591" s="2">
        <v>178.48749805320446</v>
      </c>
      <c r="N7591" s="4">
        <f t="shared" si="128"/>
        <v>8.363351053897361E-2</v>
      </c>
    </row>
    <row r="7592" spans="12:14" x14ac:dyDescent="0.3">
      <c r="L7592" s="2">
        <v>7591</v>
      </c>
      <c r="M7592" s="2">
        <v>158.64529625009209</v>
      </c>
      <c r="N7592" s="4">
        <f t="shared" si="128"/>
        <v>-3.6832488655659579E-2</v>
      </c>
    </row>
    <row r="7593" spans="12:14" x14ac:dyDescent="0.3">
      <c r="L7593" s="2">
        <v>7592</v>
      </c>
      <c r="M7593" s="2">
        <v>154.04050876837246</v>
      </c>
      <c r="N7593" s="4">
        <f t="shared" si="128"/>
        <v>-6.4789079893295409E-2</v>
      </c>
    </row>
    <row r="7594" spans="12:14" x14ac:dyDescent="0.3">
      <c r="L7594" s="2">
        <v>7593</v>
      </c>
      <c r="M7594" s="2">
        <v>161.29990463959138</v>
      </c>
      <c r="N7594" s="4">
        <f t="shared" si="128"/>
        <v>-2.0715827042968593E-2</v>
      </c>
    </row>
    <row r="7595" spans="12:14" x14ac:dyDescent="0.3">
      <c r="L7595" s="2">
        <v>7594</v>
      </c>
      <c r="M7595" s="2">
        <v>159.81007824278581</v>
      </c>
      <c r="N7595" s="4">
        <f t="shared" si="128"/>
        <v>-2.9760862835799373E-2</v>
      </c>
    </row>
    <row r="7596" spans="12:14" x14ac:dyDescent="0.3">
      <c r="L7596" s="2">
        <v>7595</v>
      </c>
      <c r="M7596" s="2">
        <v>179.08220025236679</v>
      </c>
      <c r="N7596" s="4">
        <f t="shared" si="128"/>
        <v>8.7244067238084311E-2</v>
      </c>
    </row>
    <row r="7597" spans="12:14" x14ac:dyDescent="0.3">
      <c r="L7597" s="2">
        <v>7596</v>
      </c>
      <c r="M7597" s="2">
        <v>167.63206284762006</v>
      </c>
      <c r="N7597" s="4">
        <f t="shared" si="128"/>
        <v>1.7727979403401761E-2</v>
      </c>
    </row>
    <row r="7598" spans="12:14" x14ac:dyDescent="0.3">
      <c r="L7598" s="2">
        <v>7597</v>
      </c>
      <c r="M7598" s="2">
        <v>163.19185520184152</v>
      </c>
      <c r="N7598" s="4">
        <f t="shared" si="128"/>
        <v>-9.2294145384570481E-3</v>
      </c>
    </row>
    <row r="7599" spans="12:14" x14ac:dyDescent="0.3">
      <c r="L7599" s="2">
        <v>7598</v>
      </c>
      <c r="M7599" s="2">
        <v>151.95507526216849</v>
      </c>
      <c r="N7599" s="4">
        <f t="shared" si="128"/>
        <v>-7.7450166277338806E-2</v>
      </c>
    </row>
    <row r="7600" spans="12:14" x14ac:dyDescent="0.3">
      <c r="L7600" s="2">
        <v>7599</v>
      </c>
      <c r="M7600" s="2">
        <v>161.28777634690849</v>
      </c>
      <c r="N7600" s="4">
        <f t="shared" si="128"/>
        <v>-2.0789460347934829E-2</v>
      </c>
    </row>
    <row r="7601" spans="12:14" x14ac:dyDescent="0.3">
      <c r="L7601" s="2">
        <v>7600</v>
      </c>
      <c r="M7601" s="2">
        <v>187.75435285314614</v>
      </c>
      <c r="N7601" s="4">
        <f t="shared" si="128"/>
        <v>0.13989445042576842</v>
      </c>
    </row>
    <row r="7602" spans="12:14" x14ac:dyDescent="0.3">
      <c r="L7602" s="2">
        <v>7601</v>
      </c>
      <c r="M7602" s="2">
        <v>162.58788274103625</v>
      </c>
      <c r="N7602" s="4">
        <f t="shared" si="128"/>
        <v>-1.2896252861083868E-2</v>
      </c>
    </row>
    <row r="7603" spans="12:14" x14ac:dyDescent="0.3">
      <c r="L7603" s="2">
        <v>7602</v>
      </c>
      <c r="M7603" s="2">
        <v>162.69945109983917</v>
      </c>
      <c r="N7603" s="4">
        <f t="shared" si="128"/>
        <v>-1.2218898908379461E-2</v>
      </c>
    </row>
    <row r="7604" spans="12:14" x14ac:dyDescent="0.3">
      <c r="L7604" s="2">
        <v>7603</v>
      </c>
      <c r="M7604" s="2">
        <v>156.11709462871985</v>
      </c>
      <c r="N7604" s="4">
        <f t="shared" si="128"/>
        <v>-5.218170934730304E-2</v>
      </c>
    </row>
    <row r="7605" spans="12:14" x14ac:dyDescent="0.3">
      <c r="L7605" s="2">
        <v>7604</v>
      </c>
      <c r="M7605" s="2">
        <v>164.74592714512596</v>
      </c>
      <c r="N7605" s="4">
        <f t="shared" si="128"/>
        <v>2.0566889259332477E-4</v>
      </c>
    </row>
    <row r="7606" spans="12:14" x14ac:dyDescent="0.3">
      <c r="L7606" s="2">
        <v>7605</v>
      </c>
      <c r="M7606" s="2">
        <v>163.51320268246994</v>
      </c>
      <c r="N7606" s="4">
        <f t="shared" si="128"/>
        <v>-7.278449331737491E-3</v>
      </c>
    </row>
    <row r="7607" spans="12:14" x14ac:dyDescent="0.3">
      <c r="L7607" s="2">
        <v>7606</v>
      </c>
      <c r="M7607" s="2">
        <v>151.75261942332477</v>
      </c>
      <c r="N7607" s="4">
        <f t="shared" si="128"/>
        <v>-7.8679316407001876E-2</v>
      </c>
    </row>
    <row r="7608" spans="12:14" x14ac:dyDescent="0.3">
      <c r="L7608" s="2">
        <v>7607</v>
      </c>
      <c r="M7608" s="2">
        <v>156.37213192821952</v>
      </c>
      <c r="N7608" s="4">
        <f t="shared" si="128"/>
        <v>-5.0633326591145944E-2</v>
      </c>
    </row>
    <row r="7609" spans="12:14" x14ac:dyDescent="0.3">
      <c r="L7609" s="2">
        <v>7608</v>
      </c>
      <c r="M7609" s="2">
        <v>161.51852549565945</v>
      </c>
      <c r="N7609" s="4">
        <f t="shared" si="128"/>
        <v>-1.9388535841500465E-2</v>
      </c>
    </row>
    <row r="7610" spans="12:14" x14ac:dyDescent="0.3">
      <c r="L7610" s="2">
        <v>7609</v>
      </c>
      <c r="M7610" s="2">
        <v>166.24212541574369</v>
      </c>
      <c r="N7610" s="4">
        <f t="shared" si="128"/>
        <v>9.2893896132935083E-3</v>
      </c>
    </row>
    <row r="7611" spans="12:14" x14ac:dyDescent="0.3">
      <c r="L7611" s="2">
        <v>7610</v>
      </c>
      <c r="M7611" s="2">
        <v>152.92602593187374</v>
      </c>
      <c r="N7611" s="4">
        <f t="shared" si="128"/>
        <v>-7.1555329416220226E-2</v>
      </c>
    </row>
    <row r="7612" spans="12:14" x14ac:dyDescent="0.3">
      <c r="L7612" s="2">
        <v>7611</v>
      </c>
      <c r="M7612" s="2">
        <v>167.14688315457056</v>
      </c>
      <c r="N7612" s="4">
        <f t="shared" si="128"/>
        <v>1.4782355873709241E-2</v>
      </c>
    </row>
    <row r="7613" spans="12:14" x14ac:dyDescent="0.3">
      <c r="L7613" s="2">
        <v>7612</v>
      </c>
      <c r="M7613" s="2">
        <v>167.11463110142842</v>
      </c>
      <c r="N7613" s="4">
        <f t="shared" si="128"/>
        <v>1.458654717030039E-2</v>
      </c>
    </row>
    <row r="7614" spans="12:14" x14ac:dyDescent="0.3">
      <c r="L7614" s="2">
        <v>7613</v>
      </c>
      <c r="M7614" s="2">
        <v>160.24514740208005</v>
      </c>
      <c r="N7614" s="4">
        <f t="shared" si="128"/>
        <v>-2.7119470438261684E-2</v>
      </c>
    </row>
    <row r="7615" spans="12:14" x14ac:dyDescent="0.3">
      <c r="L7615" s="2">
        <v>7614</v>
      </c>
      <c r="M7615" s="2">
        <v>164.63622212517222</v>
      </c>
      <c r="N7615" s="4">
        <f t="shared" si="128"/>
        <v>-4.6037235507301322E-4</v>
      </c>
    </row>
    <row r="7616" spans="12:14" x14ac:dyDescent="0.3">
      <c r="L7616" s="2">
        <v>7615</v>
      </c>
      <c r="M7616" s="2">
        <v>157.75450369876265</v>
      </c>
      <c r="N7616" s="4">
        <f t="shared" si="128"/>
        <v>-4.2240669453125546E-2</v>
      </c>
    </row>
    <row r="7617" spans="12:14" x14ac:dyDescent="0.3">
      <c r="L7617" s="2">
        <v>7616</v>
      </c>
      <c r="M7617" s="2">
        <v>162.56607980575407</v>
      </c>
      <c r="N7617" s="4">
        <f t="shared" si="128"/>
        <v>-1.302862286770945E-2</v>
      </c>
    </row>
    <row r="7618" spans="12:14" x14ac:dyDescent="0.3">
      <c r="L7618" s="2">
        <v>7617</v>
      </c>
      <c r="M7618" s="2">
        <v>155.59672300831107</v>
      </c>
      <c r="N7618" s="4">
        <f t="shared" si="128"/>
        <v>-5.5340990148249225E-2</v>
      </c>
    </row>
    <row r="7619" spans="12:14" x14ac:dyDescent="0.3">
      <c r="L7619" s="2">
        <v>7618</v>
      </c>
      <c r="M7619" s="2">
        <v>149.79530880087748</v>
      </c>
      <c r="N7619" s="4">
        <f t="shared" ref="N7619:N7682" si="129">M7619/$B$2-1</f>
        <v>-9.0562542986745487E-2</v>
      </c>
    </row>
    <row r="7620" spans="12:14" x14ac:dyDescent="0.3">
      <c r="L7620" s="2">
        <v>7619</v>
      </c>
      <c r="M7620" s="2">
        <v>171.96653531379161</v>
      </c>
      <c r="N7620" s="4">
        <f t="shared" si="129"/>
        <v>4.4043433797030573E-2</v>
      </c>
    </row>
    <row r="7621" spans="12:14" x14ac:dyDescent="0.3">
      <c r="L7621" s="2">
        <v>7620</v>
      </c>
      <c r="M7621" s="2">
        <v>171.3484685061683</v>
      </c>
      <c r="N7621" s="4">
        <f t="shared" si="129"/>
        <v>4.0291025859233054E-2</v>
      </c>
    </row>
    <row r="7622" spans="12:14" x14ac:dyDescent="0.3">
      <c r="L7622" s="2">
        <v>7621</v>
      </c>
      <c r="M7622" s="2">
        <v>170.96181845664964</v>
      </c>
      <c r="N7622" s="4">
        <f t="shared" si="129"/>
        <v>3.7943595618572079E-2</v>
      </c>
    </row>
    <row r="7623" spans="12:14" x14ac:dyDescent="0.3">
      <c r="L7623" s="2">
        <v>7622</v>
      </c>
      <c r="M7623" s="2">
        <v>178.0695416028193</v>
      </c>
      <c r="N7623" s="4">
        <f t="shared" si="129"/>
        <v>8.1096012840124798E-2</v>
      </c>
    </row>
    <row r="7624" spans="12:14" x14ac:dyDescent="0.3">
      <c r="L7624" s="2">
        <v>7623</v>
      </c>
      <c r="M7624" s="2">
        <v>161.82683067831985</v>
      </c>
      <c r="N7624" s="4">
        <f t="shared" si="129"/>
        <v>-1.7516753049721556E-2</v>
      </c>
    </row>
    <row r="7625" spans="12:14" x14ac:dyDescent="0.3">
      <c r="L7625" s="2">
        <v>7624</v>
      </c>
      <c r="M7625" s="2">
        <v>162.80956457104125</v>
      </c>
      <c r="N7625" s="4">
        <f t="shared" si="129"/>
        <v>-1.15503778710081E-2</v>
      </c>
    </row>
    <row r="7626" spans="12:14" x14ac:dyDescent="0.3">
      <c r="L7626" s="2">
        <v>7625</v>
      </c>
      <c r="M7626" s="2">
        <v>162.72198214999881</v>
      </c>
      <c r="N7626" s="4">
        <f t="shared" si="129"/>
        <v>-1.208210836984358E-2</v>
      </c>
    </row>
    <row r="7627" spans="12:14" x14ac:dyDescent="0.3">
      <c r="L7627" s="2">
        <v>7626</v>
      </c>
      <c r="M7627" s="2">
        <v>159.98499376215321</v>
      </c>
      <c r="N7627" s="4">
        <f t="shared" si="129"/>
        <v>-2.8698915526507496E-2</v>
      </c>
    </row>
    <row r="7628" spans="12:14" x14ac:dyDescent="0.3">
      <c r="L7628" s="2">
        <v>7627</v>
      </c>
      <c r="M7628" s="2">
        <v>165.2064407712827</v>
      </c>
      <c r="N7628" s="4">
        <f t="shared" si="129"/>
        <v>3.0015397676197431E-3</v>
      </c>
    </row>
    <row r="7629" spans="12:14" x14ac:dyDescent="0.3">
      <c r="L7629" s="2">
        <v>7628</v>
      </c>
      <c r="M7629" s="2">
        <v>170.04054513181723</v>
      </c>
      <c r="N7629" s="4">
        <f t="shared" si="129"/>
        <v>3.2350359912749926E-2</v>
      </c>
    </row>
    <row r="7630" spans="12:14" x14ac:dyDescent="0.3">
      <c r="L7630" s="2">
        <v>7629</v>
      </c>
      <c r="M7630" s="2">
        <v>172.18196144330477</v>
      </c>
      <c r="N7630" s="4">
        <f t="shared" si="129"/>
        <v>4.5351329170837396E-2</v>
      </c>
    </row>
    <row r="7631" spans="12:14" x14ac:dyDescent="0.3">
      <c r="L7631" s="2">
        <v>7630</v>
      </c>
      <c r="M7631" s="2">
        <v>173.03914539604918</v>
      </c>
      <c r="N7631" s="4">
        <f t="shared" si="129"/>
        <v>5.0555465404587663E-2</v>
      </c>
    </row>
    <row r="7632" spans="12:14" x14ac:dyDescent="0.3">
      <c r="L7632" s="2">
        <v>7631</v>
      </c>
      <c r="M7632" s="2">
        <v>159.40529905478982</v>
      </c>
      <c r="N7632" s="4">
        <f t="shared" si="129"/>
        <v>-3.2218358723553164E-2</v>
      </c>
    </row>
    <row r="7633" spans="12:14" x14ac:dyDescent="0.3">
      <c r="L7633" s="2">
        <v>7632</v>
      </c>
      <c r="M7633" s="2">
        <v>169.15436152420511</v>
      </c>
      <c r="N7633" s="4">
        <f t="shared" si="129"/>
        <v>2.6970160939864263E-2</v>
      </c>
    </row>
    <row r="7634" spans="12:14" x14ac:dyDescent="0.3">
      <c r="L7634" s="2">
        <v>7633</v>
      </c>
      <c r="M7634" s="2">
        <v>158.97261357986375</v>
      </c>
      <c r="N7634" s="4">
        <f t="shared" si="129"/>
        <v>-3.4845279293718834E-2</v>
      </c>
    </row>
    <row r="7635" spans="12:14" x14ac:dyDescent="0.3">
      <c r="L7635" s="2">
        <v>7634</v>
      </c>
      <c r="M7635" s="2">
        <v>161.58360404195881</v>
      </c>
      <c r="N7635" s="4">
        <f t="shared" si="129"/>
        <v>-1.8993430893779584E-2</v>
      </c>
    </row>
    <row r="7636" spans="12:14" x14ac:dyDescent="0.3">
      <c r="L7636" s="2">
        <v>7635</v>
      </c>
      <c r="M7636" s="2">
        <v>153.57268735661617</v>
      </c>
      <c r="N7636" s="4">
        <f t="shared" si="129"/>
        <v>-6.7629317804948186E-2</v>
      </c>
    </row>
    <row r="7637" spans="12:14" x14ac:dyDescent="0.3">
      <c r="L7637" s="2">
        <v>7636</v>
      </c>
      <c r="M7637" s="2">
        <v>162.70438483634132</v>
      </c>
      <c r="N7637" s="4">
        <f t="shared" si="129"/>
        <v>-1.2188945201457524E-2</v>
      </c>
    </row>
    <row r="7638" spans="12:14" x14ac:dyDescent="0.3">
      <c r="L7638" s="2">
        <v>7637</v>
      </c>
      <c r="M7638" s="2">
        <v>162.33603075962523</v>
      </c>
      <c r="N7638" s="4">
        <f t="shared" si="129"/>
        <v>-1.442529691027139E-2</v>
      </c>
    </row>
    <row r="7639" spans="12:14" x14ac:dyDescent="0.3">
      <c r="L7639" s="2">
        <v>7638</v>
      </c>
      <c r="M7639" s="2">
        <v>168.85736052934561</v>
      </c>
      <c r="N7639" s="4">
        <f t="shared" si="129"/>
        <v>2.5167008146511405E-2</v>
      </c>
    </row>
    <row r="7640" spans="12:14" x14ac:dyDescent="0.3">
      <c r="L7640" s="2">
        <v>7639</v>
      </c>
      <c r="M7640" s="2">
        <v>154.10405521243766</v>
      </c>
      <c r="N7640" s="4">
        <f t="shared" si="129"/>
        <v>-6.4403276646481378E-2</v>
      </c>
    </row>
    <row r="7641" spans="12:14" x14ac:dyDescent="0.3">
      <c r="L7641" s="2">
        <v>7640</v>
      </c>
      <c r="M7641" s="2">
        <v>165.17760235097506</v>
      </c>
      <c r="N7641" s="4">
        <f t="shared" si="129"/>
        <v>2.8264559159369984E-3</v>
      </c>
    </row>
    <row r="7642" spans="12:14" x14ac:dyDescent="0.3">
      <c r="L7642" s="2">
        <v>7641</v>
      </c>
      <c r="M7642" s="2">
        <v>171.14647305093274</v>
      </c>
      <c r="N7642" s="4">
        <f t="shared" si="129"/>
        <v>3.906467081107956E-2</v>
      </c>
    </row>
    <row r="7643" spans="12:14" x14ac:dyDescent="0.3">
      <c r="L7643" s="2">
        <v>7642</v>
      </c>
      <c r="M7643" s="2">
        <v>171.13845133392104</v>
      </c>
      <c r="N7643" s="4">
        <f t="shared" si="129"/>
        <v>3.9015969353214164E-2</v>
      </c>
    </row>
    <row r="7644" spans="12:14" x14ac:dyDescent="0.3">
      <c r="L7644" s="2">
        <v>7643</v>
      </c>
      <c r="M7644" s="2">
        <v>173.10416276159913</v>
      </c>
      <c r="N7644" s="4">
        <f t="shared" si="129"/>
        <v>5.0950198911669853E-2</v>
      </c>
    </row>
    <row r="7645" spans="12:14" x14ac:dyDescent="0.3">
      <c r="L7645" s="2">
        <v>7644</v>
      </c>
      <c r="M7645" s="2">
        <v>162.9658451549129</v>
      </c>
      <c r="N7645" s="4">
        <f t="shared" si="129"/>
        <v>-1.0601567004269175E-2</v>
      </c>
    </row>
    <row r="7646" spans="12:14" x14ac:dyDescent="0.3">
      <c r="L7646" s="2">
        <v>7645</v>
      </c>
      <c r="M7646" s="2">
        <v>161.81367333502234</v>
      </c>
      <c r="N7646" s="4">
        <f t="shared" si="129"/>
        <v>-1.7596633928003591E-2</v>
      </c>
    </row>
    <row r="7647" spans="12:14" x14ac:dyDescent="0.3">
      <c r="L7647" s="2">
        <v>7646</v>
      </c>
      <c r="M7647" s="2">
        <v>163.00740392730557</v>
      </c>
      <c r="N7647" s="4">
        <f t="shared" si="129"/>
        <v>-1.0349255335873608E-2</v>
      </c>
    </row>
    <row r="7648" spans="12:14" x14ac:dyDescent="0.3">
      <c r="L7648" s="2">
        <v>7647</v>
      </c>
      <c r="M7648" s="2">
        <v>145.02423888909684</v>
      </c>
      <c r="N7648" s="4">
        <f t="shared" si="129"/>
        <v>-0.11952866831160502</v>
      </c>
    </row>
    <row r="7649" spans="12:14" x14ac:dyDescent="0.3">
      <c r="L7649" s="2">
        <v>7648</v>
      </c>
      <c r="M7649" s="2">
        <v>174.11302516196486</v>
      </c>
      <c r="N7649" s="4">
        <f t="shared" si="129"/>
        <v>5.7075205517080452E-2</v>
      </c>
    </row>
    <row r="7650" spans="12:14" x14ac:dyDescent="0.3">
      <c r="L7650" s="2">
        <v>7649</v>
      </c>
      <c r="M7650" s="2">
        <v>159.46003622716131</v>
      </c>
      <c r="N7650" s="4">
        <f t="shared" si="129"/>
        <v>-3.1886038337526901E-2</v>
      </c>
    </row>
    <row r="7651" spans="12:14" x14ac:dyDescent="0.3">
      <c r="L7651" s="2">
        <v>7650</v>
      </c>
      <c r="M7651" s="2">
        <v>150.58875441323374</v>
      </c>
      <c r="N7651" s="4">
        <f t="shared" si="129"/>
        <v>-8.5745375040993554E-2</v>
      </c>
    </row>
    <row r="7652" spans="12:14" x14ac:dyDescent="0.3">
      <c r="L7652" s="2">
        <v>7651</v>
      </c>
      <c r="M7652" s="2">
        <v>165.3847936815591</v>
      </c>
      <c r="N7652" s="4">
        <f t="shared" si="129"/>
        <v>4.0843561686880747E-3</v>
      </c>
    </row>
    <row r="7653" spans="12:14" x14ac:dyDescent="0.3">
      <c r="L7653" s="2">
        <v>7652</v>
      </c>
      <c r="M7653" s="2">
        <v>166.11873524112934</v>
      </c>
      <c r="N7653" s="4">
        <f t="shared" si="129"/>
        <v>8.5402630383695222E-3</v>
      </c>
    </row>
    <row r="7654" spans="12:14" x14ac:dyDescent="0.3">
      <c r="L7654" s="2">
        <v>7653</v>
      </c>
      <c r="M7654" s="2">
        <v>164.89302357163049</v>
      </c>
      <c r="N7654" s="4">
        <f t="shared" si="129"/>
        <v>1.0987208921979796E-3</v>
      </c>
    </row>
    <row r="7655" spans="12:14" x14ac:dyDescent="0.3">
      <c r="L7655" s="2">
        <v>7654</v>
      </c>
      <c r="M7655" s="2">
        <v>178.14388296580577</v>
      </c>
      <c r="N7655" s="4">
        <f t="shared" si="129"/>
        <v>8.1547354211537249E-2</v>
      </c>
    </row>
    <row r="7656" spans="12:14" x14ac:dyDescent="0.3">
      <c r="L7656" s="2">
        <v>7655</v>
      </c>
      <c r="M7656" s="2">
        <v>178.65988723815346</v>
      </c>
      <c r="N7656" s="4">
        <f t="shared" si="129"/>
        <v>8.4680119963738809E-2</v>
      </c>
    </row>
    <row r="7657" spans="12:14" x14ac:dyDescent="0.3">
      <c r="L7657" s="2">
        <v>7656</v>
      </c>
      <c r="M7657" s="2">
        <v>158.05391668341741</v>
      </c>
      <c r="N7657" s="4">
        <f t="shared" si="129"/>
        <v>-4.0422872984458125E-2</v>
      </c>
    </row>
    <row r="7658" spans="12:14" x14ac:dyDescent="0.3">
      <c r="L7658" s="2">
        <v>7657</v>
      </c>
      <c r="M7658" s="2">
        <v>173.99678198493547</v>
      </c>
      <c r="N7658" s="4">
        <f t="shared" si="129"/>
        <v>5.6369469802397543E-2</v>
      </c>
    </row>
    <row r="7659" spans="12:14" x14ac:dyDescent="0.3">
      <c r="L7659" s="2">
        <v>7658</v>
      </c>
      <c r="M7659" s="2">
        <v>154.81280859954657</v>
      </c>
      <c r="N7659" s="4">
        <f t="shared" si="129"/>
        <v>-6.0100292239415043E-2</v>
      </c>
    </row>
    <row r="7660" spans="12:14" x14ac:dyDescent="0.3">
      <c r="L7660" s="2">
        <v>7659</v>
      </c>
      <c r="M7660" s="2">
        <v>176.09366308699884</v>
      </c>
      <c r="N7660" s="4">
        <f t="shared" si="129"/>
        <v>6.9100056844042523E-2</v>
      </c>
    </row>
    <row r="7661" spans="12:14" x14ac:dyDescent="0.3">
      <c r="L7661" s="2">
        <v>7660</v>
      </c>
      <c r="M7661" s="2">
        <v>156.21805735234534</v>
      </c>
      <c r="N7661" s="4">
        <f t="shared" si="129"/>
        <v>-5.1568744339505979E-2</v>
      </c>
    </row>
    <row r="7662" spans="12:14" x14ac:dyDescent="0.3">
      <c r="L7662" s="2">
        <v>7661</v>
      </c>
      <c r="M7662" s="2">
        <v>165.69155261252061</v>
      </c>
      <c r="N7662" s="4">
        <f t="shared" si="129"/>
        <v>5.9467513553128626E-3</v>
      </c>
    </row>
    <row r="7663" spans="12:14" x14ac:dyDescent="0.3">
      <c r="L7663" s="2">
        <v>7662</v>
      </c>
      <c r="M7663" s="2">
        <v>172.05726519452378</v>
      </c>
      <c r="N7663" s="4">
        <f t="shared" si="129"/>
        <v>4.4594273156878916E-2</v>
      </c>
    </row>
    <row r="7664" spans="12:14" x14ac:dyDescent="0.3">
      <c r="L7664" s="2">
        <v>7663</v>
      </c>
      <c r="M7664" s="2">
        <v>146.46902824851554</v>
      </c>
      <c r="N7664" s="4">
        <f t="shared" si="129"/>
        <v>-0.11075706143374087</v>
      </c>
    </row>
    <row r="7665" spans="12:14" x14ac:dyDescent="0.3">
      <c r="L7665" s="2">
        <v>7664</v>
      </c>
      <c r="M7665" s="2">
        <v>173.73756515506886</v>
      </c>
      <c r="N7665" s="4">
        <f t="shared" si="129"/>
        <v>5.4795712276504149E-2</v>
      </c>
    </row>
    <row r="7666" spans="12:14" x14ac:dyDescent="0.3">
      <c r="L7666" s="2">
        <v>7665</v>
      </c>
      <c r="M7666" s="2">
        <v>152.87656829675373</v>
      </c>
      <c r="N7666" s="4">
        <f t="shared" si="129"/>
        <v>-7.1855596669403776E-2</v>
      </c>
    </row>
    <row r="7667" spans="12:14" x14ac:dyDescent="0.3">
      <c r="L7667" s="2">
        <v>7666</v>
      </c>
      <c r="M7667" s="2">
        <v>157.59962727312984</v>
      </c>
      <c r="N7667" s="4">
        <f t="shared" si="129"/>
        <v>-4.3180955392694176E-2</v>
      </c>
    </row>
    <row r="7668" spans="12:14" x14ac:dyDescent="0.3">
      <c r="L7668" s="2">
        <v>7667</v>
      </c>
      <c r="M7668" s="2">
        <v>168.92792360100717</v>
      </c>
      <c r="N7668" s="4">
        <f t="shared" si="129"/>
        <v>2.5595410751136694E-2</v>
      </c>
    </row>
    <row r="7669" spans="12:14" x14ac:dyDescent="0.3">
      <c r="L7669" s="2">
        <v>7668</v>
      </c>
      <c r="M7669" s="2">
        <v>147.47185831415717</v>
      </c>
      <c r="N7669" s="4">
        <f t="shared" si="129"/>
        <v>-0.10466867834608429</v>
      </c>
    </row>
    <row r="7670" spans="12:14" x14ac:dyDescent="0.3">
      <c r="L7670" s="2">
        <v>7669</v>
      </c>
      <c r="M7670" s="2">
        <v>156.57474748153678</v>
      </c>
      <c r="N7670" s="4">
        <f t="shared" si="129"/>
        <v>-4.9403206802781097E-2</v>
      </c>
    </row>
    <row r="7671" spans="12:14" x14ac:dyDescent="0.3">
      <c r="L7671" s="2">
        <v>7670</v>
      </c>
      <c r="M7671" s="2">
        <v>151.58690977267565</v>
      </c>
      <c r="N7671" s="4">
        <f t="shared" si="129"/>
        <v>-7.9685373035178531E-2</v>
      </c>
    </row>
    <row r="7672" spans="12:14" x14ac:dyDescent="0.3">
      <c r="L7672" s="2">
        <v>7671</v>
      </c>
      <c r="M7672" s="2">
        <v>160.35594127804799</v>
      </c>
      <c r="N7672" s="4">
        <f t="shared" si="129"/>
        <v>-2.6446818526666305E-2</v>
      </c>
    </row>
    <row r="7673" spans="12:14" x14ac:dyDescent="0.3">
      <c r="L7673" s="2">
        <v>7672</v>
      </c>
      <c r="M7673" s="2">
        <v>165.27663236637048</v>
      </c>
      <c r="N7673" s="4">
        <f t="shared" si="129"/>
        <v>3.4276870632281575E-3</v>
      </c>
    </row>
    <row r="7674" spans="12:14" x14ac:dyDescent="0.3">
      <c r="L7674" s="2">
        <v>7673</v>
      </c>
      <c r="M7674" s="2">
        <v>161.17631833208458</v>
      </c>
      <c r="N7674" s="4">
        <f t="shared" si="129"/>
        <v>-2.1466144380142715E-2</v>
      </c>
    </row>
    <row r="7675" spans="12:14" x14ac:dyDescent="0.3">
      <c r="L7675" s="2">
        <v>7674</v>
      </c>
      <c r="M7675" s="2">
        <v>170.74830227499706</v>
      </c>
      <c r="N7675" s="4">
        <f t="shared" si="129"/>
        <v>3.6647295922488832E-2</v>
      </c>
    </row>
    <row r="7676" spans="12:14" x14ac:dyDescent="0.3">
      <c r="L7676" s="2">
        <v>7675</v>
      </c>
      <c r="M7676" s="2">
        <v>169.03719272144858</v>
      </c>
      <c r="N7676" s="4">
        <f t="shared" si="129"/>
        <v>2.6258805565165133E-2</v>
      </c>
    </row>
    <row r="7677" spans="12:14" x14ac:dyDescent="0.3">
      <c r="L7677" s="2">
        <v>7676</v>
      </c>
      <c r="M7677" s="2">
        <v>160.37689438659396</v>
      </c>
      <c r="N7677" s="4">
        <f t="shared" si="129"/>
        <v>-2.6319607989132798E-2</v>
      </c>
    </row>
    <row r="7678" spans="12:14" x14ac:dyDescent="0.3">
      <c r="L7678" s="2">
        <v>7677</v>
      </c>
      <c r="M7678" s="2">
        <v>174.85506755477169</v>
      </c>
      <c r="N7678" s="4">
        <f t="shared" si="129"/>
        <v>6.1580294175146211E-2</v>
      </c>
    </row>
    <row r="7679" spans="12:14" x14ac:dyDescent="0.3">
      <c r="L7679" s="2">
        <v>7678</v>
      </c>
      <c r="M7679" s="2">
        <v>160.10018398367109</v>
      </c>
      <c r="N7679" s="4">
        <f t="shared" si="129"/>
        <v>-2.7999572516578697E-2</v>
      </c>
    </row>
    <row r="7680" spans="12:14" x14ac:dyDescent="0.3">
      <c r="L7680" s="2">
        <v>7679</v>
      </c>
      <c r="M7680" s="2">
        <v>161.89328264355728</v>
      </c>
      <c r="N7680" s="4">
        <f t="shared" si="129"/>
        <v>-1.7113309799309806E-2</v>
      </c>
    </row>
    <row r="7681" spans="12:14" x14ac:dyDescent="0.3">
      <c r="L7681" s="2">
        <v>7680</v>
      </c>
      <c r="M7681" s="2">
        <v>169.75726979742043</v>
      </c>
      <c r="N7681" s="4">
        <f t="shared" si="129"/>
        <v>3.0630538365528759E-2</v>
      </c>
    </row>
    <row r="7682" spans="12:14" x14ac:dyDescent="0.3">
      <c r="L7682" s="2">
        <v>7681</v>
      </c>
      <c r="M7682" s="2">
        <v>182.55316904769342</v>
      </c>
      <c r="N7682" s="4">
        <f t="shared" si="129"/>
        <v>0.1083170171179122</v>
      </c>
    </row>
    <row r="7683" spans="12:14" x14ac:dyDescent="0.3">
      <c r="L7683" s="2">
        <v>7682</v>
      </c>
      <c r="M7683" s="2">
        <v>162.27212453440569</v>
      </c>
      <c r="N7683" s="4">
        <f t="shared" ref="N7683:N7746" si="130">M7683/$B$2-1</f>
        <v>-1.4813284460857723E-2</v>
      </c>
    </row>
    <row r="7684" spans="12:14" x14ac:dyDescent="0.3">
      <c r="L7684" s="2">
        <v>7683</v>
      </c>
      <c r="M7684" s="2">
        <v>157.55293246288267</v>
      </c>
      <c r="N7684" s="4">
        <f t="shared" si="130"/>
        <v>-4.3464448980222725E-2</v>
      </c>
    </row>
    <row r="7685" spans="12:14" x14ac:dyDescent="0.3">
      <c r="L7685" s="2">
        <v>7684</v>
      </c>
      <c r="M7685" s="2">
        <v>160.17207431301571</v>
      </c>
      <c r="N7685" s="4">
        <f t="shared" si="130"/>
        <v>-2.7563111863529E-2</v>
      </c>
    </row>
    <row r="7686" spans="12:14" x14ac:dyDescent="0.3">
      <c r="L7686" s="2">
        <v>7685</v>
      </c>
      <c r="M7686" s="2">
        <v>185.88700803887394</v>
      </c>
      <c r="N7686" s="4">
        <f t="shared" si="130"/>
        <v>0.12855742436765571</v>
      </c>
    </row>
    <row r="7687" spans="12:14" x14ac:dyDescent="0.3">
      <c r="L7687" s="2">
        <v>7686</v>
      </c>
      <c r="M7687" s="2">
        <v>155.4392950933719</v>
      </c>
      <c r="N7687" s="4">
        <f t="shared" si="130"/>
        <v>-5.6296766692730316E-2</v>
      </c>
    </row>
    <row r="7688" spans="12:14" x14ac:dyDescent="0.3">
      <c r="L7688" s="2">
        <v>7687</v>
      </c>
      <c r="M7688" s="2">
        <v>152.78362655630477</v>
      </c>
      <c r="N7688" s="4">
        <f t="shared" si="130"/>
        <v>-7.241986467459649E-2</v>
      </c>
    </row>
    <row r="7689" spans="12:14" x14ac:dyDescent="0.3">
      <c r="L7689" s="2">
        <v>7688</v>
      </c>
      <c r="M7689" s="2">
        <v>168.09055664751875</v>
      </c>
      <c r="N7689" s="4">
        <f t="shared" si="130"/>
        <v>2.0511587506847118E-2</v>
      </c>
    </row>
    <row r="7690" spans="12:14" x14ac:dyDescent="0.3">
      <c r="L7690" s="2">
        <v>7689</v>
      </c>
      <c r="M7690" s="2">
        <v>168.08800117210566</v>
      </c>
      <c r="N7690" s="4">
        <f t="shared" si="130"/>
        <v>2.0496072701478685E-2</v>
      </c>
    </row>
    <row r="7691" spans="12:14" x14ac:dyDescent="0.3">
      <c r="L7691" s="2">
        <v>7690</v>
      </c>
      <c r="M7691" s="2">
        <v>153.54005452730993</v>
      </c>
      <c r="N7691" s="4">
        <f t="shared" si="130"/>
        <v>-6.7827438277057617E-2</v>
      </c>
    </row>
    <row r="7692" spans="12:14" x14ac:dyDescent="0.3">
      <c r="L7692" s="2">
        <v>7691</v>
      </c>
      <c r="M7692" s="2">
        <v>151.37411983427461</v>
      </c>
      <c r="N7692" s="4">
        <f t="shared" si="130"/>
        <v>-8.0977263562369228E-2</v>
      </c>
    </row>
    <row r="7693" spans="12:14" x14ac:dyDescent="0.3">
      <c r="L7693" s="2">
        <v>7692</v>
      </c>
      <c r="M7693" s="2">
        <v>175.32647187522795</v>
      </c>
      <c r="N7693" s="4">
        <f t="shared" si="130"/>
        <v>6.4442284646361037E-2</v>
      </c>
    </row>
    <row r="7694" spans="12:14" x14ac:dyDescent="0.3">
      <c r="L7694" s="2">
        <v>7693</v>
      </c>
      <c r="M7694" s="2">
        <v>174.1316382557435</v>
      </c>
      <c r="N7694" s="4">
        <f t="shared" si="130"/>
        <v>5.7188209354174679E-2</v>
      </c>
    </row>
    <row r="7695" spans="12:14" x14ac:dyDescent="0.3">
      <c r="L7695" s="2">
        <v>7694</v>
      </c>
      <c r="M7695" s="2">
        <v>158.29232814635404</v>
      </c>
      <c r="N7695" s="4">
        <f t="shared" si="130"/>
        <v>-3.8975429027023445E-2</v>
      </c>
    </row>
    <row r="7696" spans="12:14" x14ac:dyDescent="0.3">
      <c r="L7696" s="2">
        <v>7695</v>
      </c>
      <c r="M7696" s="2">
        <v>162.54853830780411</v>
      </c>
      <c r="N7696" s="4">
        <f t="shared" si="130"/>
        <v>-1.31351208309336E-2</v>
      </c>
    </row>
    <row r="7697" spans="12:14" x14ac:dyDescent="0.3">
      <c r="L7697" s="2">
        <v>7696</v>
      </c>
      <c r="M7697" s="2">
        <v>165.99749681544228</v>
      </c>
      <c r="N7697" s="4">
        <f t="shared" si="130"/>
        <v>7.8042001640927783E-3</v>
      </c>
    </row>
    <row r="7698" spans="12:14" x14ac:dyDescent="0.3">
      <c r="L7698" s="2">
        <v>7697</v>
      </c>
      <c r="M7698" s="2">
        <v>155.53714721011531</v>
      </c>
      <c r="N7698" s="4">
        <f t="shared" si="130"/>
        <v>-5.5702686805136681E-2</v>
      </c>
    </row>
    <row r="7699" spans="12:14" x14ac:dyDescent="0.3">
      <c r="L7699" s="2">
        <v>7698</v>
      </c>
      <c r="M7699" s="2">
        <v>185.7359056081946</v>
      </c>
      <c r="N7699" s="4">
        <f t="shared" si="130"/>
        <v>0.12764005111073873</v>
      </c>
    </row>
    <row r="7700" spans="12:14" x14ac:dyDescent="0.3">
      <c r="L7700" s="2">
        <v>7699</v>
      </c>
      <c r="M7700" s="2">
        <v>142.18926887002263</v>
      </c>
      <c r="N7700" s="4">
        <f t="shared" si="130"/>
        <v>-0.13674034166435933</v>
      </c>
    </row>
    <row r="7701" spans="12:14" x14ac:dyDescent="0.3">
      <c r="L7701" s="2">
        <v>7700</v>
      </c>
      <c r="M7701" s="2">
        <v>161.96676205801137</v>
      </c>
      <c r="N7701" s="4">
        <f t="shared" si="130"/>
        <v>-1.6667201490852879E-2</v>
      </c>
    </row>
    <row r="7702" spans="12:14" x14ac:dyDescent="0.3">
      <c r="L7702" s="2">
        <v>7701</v>
      </c>
      <c r="M7702" s="2">
        <v>171.71628101461698</v>
      </c>
      <c r="N7702" s="4">
        <f t="shared" si="130"/>
        <v>4.252408959813736E-2</v>
      </c>
    </row>
    <row r="7703" spans="12:14" x14ac:dyDescent="0.3">
      <c r="L7703" s="2">
        <v>7702</v>
      </c>
      <c r="M7703" s="2">
        <v>153.96826359150828</v>
      </c>
      <c r="N7703" s="4">
        <f t="shared" si="130"/>
        <v>-6.5227694897028066E-2</v>
      </c>
    </row>
    <row r="7704" spans="12:14" x14ac:dyDescent="0.3">
      <c r="L7704" s="2">
        <v>7703</v>
      </c>
      <c r="M7704" s="2">
        <v>167.32524091264156</v>
      </c>
      <c r="N7704" s="4">
        <f t="shared" si="130"/>
        <v>1.5865201706714016E-2</v>
      </c>
    </row>
    <row r="7705" spans="12:14" x14ac:dyDescent="0.3">
      <c r="L7705" s="2">
        <v>7704</v>
      </c>
      <c r="M7705" s="2">
        <v>157.65042180761779</v>
      </c>
      <c r="N7705" s="4">
        <f t="shared" si="130"/>
        <v>-4.2872571554477323E-2</v>
      </c>
    </row>
    <row r="7706" spans="12:14" x14ac:dyDescent="0.3">
      <c r="L7706" s="2">
        <v>7705</v>
      </c>
      <c r="M7706" s="2">
        <v>170.54458612837317</v>
      </c>
      <c r="N7706" s="4">
        <f t="shared" si="130"/>
        <v>3.5410494210731169E-2</v>
      </c>
    </row>
    <row r="7707" spans="12:14" x14ac:dyDescent="0.3">
      <c r="L7707" s="2">
        <v>7706</v>
      </c>
      <c r="M7707" s="2">
        <v>166.93443345268432</v>
      </c>
      <c r="N7707" s="4">
        <f t="shared" si="130"/>
        <v>1.3492530990852014E-2</v>
      </c>
    </row>
    <row r="7708" spans="12:14" x14ac:dyDescent="0.3">
      <c r="L7708" s="2">
        <v>7707</v>
      </c>
      <c r="M7708" s="2">
        <v>147.51763599694451</v>
      </c>
      <c r="N7708" s="4">
        <f t="shared" si="130"/>
        <v>-0.10439075282388111</v>
      </c>
    </row>
    <row r="7709" spans="12:14" x14ac:dyDescent="0.3">
      <c r="L7709" s="2">
        <v>7708</v>
      </c>
      <c r="M7709" s="2">
        <v>146.49907470063002</v>
      </c>
      <c r="N7709" s="4">
        <f t="shared" si="130"/>
        <v>-0.11057464337791523</v>
      </c>
    </row>
    <row r="7710" spans="12:14" x14ac:dyDescent="0.3">
      <c r="L7710" s="2">
        <v>7709</v>
      </c>
      <c r="M7710" s="2">
        <v>160.39788669212882</v>
      </c>
      <c r="N7710" s="4">
        <f t="shared" si="130"/>
        <v>-2.6192159478793609E-2</v>
      </c>
    </row>
    <row r="7711" spans="12:14" x14ac:dyDescent="0.3">
      <c r="L7711" s="2">
        <v>7710</v>
      </c>
      <c r="M7711" s="2">
        <v>156.34913837678616</v>
      </c>
      <c r="N7711" s="4">
        <f t="shared" si="130"/>
        <v>-5.0772925067965047E-2</v>
      </c>
    </row>
    <row r="7712" spans="12:14" x14ac:dyDescent="0.3">
      <c r="L7712" s="2">
        <v>7711</v>
      </c>
      <c r="M7712" s="2">
        <v>179.08586882074226</v>
      </c>
      <c r="N7712" s="4">
        <f t="shared" si="130"/>
        <v>8.7266339854770392E-2</v>
      </c>
    </row>
    <row r="7713" spans="12:14" x14ac:dyDescent="0.3">
      <c r="L7713" s="2">
        <v>7712</v>
      </c>
      <c r="M7713" s="2">
        <v>163.29357723495738</v>
      </c>
      <c r="N7713" s="4">
        <f t="shared" si="130"/>
        <v>-8.6118396099785777E-3</v>
      </c>
    </row>
    <row r="7714" spans="12:14" x14ac:dyDescent="0.3">
      <c r="L7714" s="2">
        <v>7713</v>
      </c>
      <c r="M7714" s="2">
        <v>156.02728247001309</v>
      </c>
      <c r="N7714" s="4">
        <f t="shared" si="130"/>
        <v>-5.2726977032098943E-2</v>
      </c>
    </row>
    <row r="7715" spans="12:14" x14ac:dyDescent="0.3">
      <c r="L7715" s="2">
        <v>7714</v>
      </c>
      <c r="M7715" s="2">
        <v>171.91913760544162</v>
      </c>
      <c r="N7715" s="4">
        <f t="shared" si="130"/>
        <v>4.3755672773703846E-2</v>
      </c>
    </row>
    <row r="7716" spans="12:14" x14ac:dyDescent="0.3">
      <c r="L7716" s="2">
        <v>7715</v>
      </c>
      <c r="M7716" s="2">
        <v>155.8479731867032</v>
      </c>
      <c r="N7716" s="4">
        <f t="shared" si="130"/>
        <v>-5.3815599766266042E-2</v>
      </c>
    </row>
    <row r="7717" spans="12:14" x14ac:dyDescent="0.3">
      <c r="L7717" s="2">
        <v>7716</v>
      </c>
      <c r="M7717" s="2">
        <v>152.48656072086095</v>
      </c>
      <c r="N7717" s="4">
        <f t="shared" si="130"/>
        <v>-7.4223411128181871E-2</v>
      </c>
    </row>
    <row r="7718" spans="12:14" x14ac:dyDescent="0.3">
      <c r="L7718" s="2">
        <v>7717</v>
      </c>
      <c r="M7718" s="2">
        <v>163.83371797623786</v>
      </c>
      <c r="N7718" s="4">
        <f t="shared" si="130"/>
        <v>-5.3325364988754398E-3</v>
      </c>
    </row>
    <row r="7719" spans="12:14" x14ac:dyDescent="0.3">
      <c r="L7719" s="2">
        <v>7718</v>
      </c>
      <c r="M7719" s="2">
        <v>158.25688260426838</v>
      </c>
      <c r="N7719" s="4">
        <f t="shared" si="130"/>
        <v>-3.9190626044305787E-2</v>
      </c>
    </row>
    <row r="7720" spans="12:14" x14ac:dyDescent="0.3">
      <c r="L7720" s="2">
        <v>7719</v>
      </c>
      <c r="M7720" s="2">
        <v>160.26780189056163</v>
      </c>
      <c r="N7720" s="4">
        <f t="shared" si="130"/>
        <v>-2.6981930480838745E-2</v>
      </c>
    </row>
    <row r="7721" spans="12:14" x14ac:dyDescent="0.3">
      <c r="L7721" s="2">
        <v>7720</v>
      </c>
      <c r="M7721" s="2">
        <v>162.68386181959809</v>
      </c>
      <c r="N7721" s="4">
        <f t="shared" si="130"/>
        <v>-1.2313544565126677E-2</v>
      </c>
    </row>
    <row r="7722" spans="12:14" x14ac:dyDescent="0.3">
      <c r="L7722" s="2">
        <v>7721</v>
      </c>
      <c r="M7722" s="2">
        <v>167.24993534839322</v>
      </c>
      <c r="N7722" s="4">
        <f t="shared" si="130"/>
        <v>1.5408006475453373E-2</v>
      </c>
    </row>
    <row r="7723" spans="12:14" x14ac:dyDescent="0.3">
      <c r="L7723" s="2">
        <v>7722</v>
      </c>
      <c r="M7723" s="2">
        <v>168.9138336423446</v>
      </c>
      <c r="N7723" s="4">
        <f t="shared" si="130"/>
        <v>2.5509867777340656E-2</v>
      </c>
    </row>
    <row r="7724" spans="12:14" x14ac:dyDescent="0.3">
      <c r="L7724" s="2">
        <v>7723</v>
      </c>
      <c r="M7724" s="2">
        <v>160.93244546055408</v>
      </c>
      <c r="N7724" s="4">
        <f t="shared" si="130"/>
        <v>-2.2946745647930311E-2</v>
      </c>
    </row>
    <row r="7725" spans="12:14" x14ac:dyDescent="0.3">
      <c r="L7725" s="2">
        <v>7724</v>
      </c>
      <c r="M7725" s="2">
        <v>165.75534723462863</v>
      </c>
      <c r="N7725" s="4">
        <f t="shared" si="130"/>
        <v>6.3340613409557101E-3</v>
      </c>
    </row>
    <row r="7726" spans="12:14" x14ac:dyDescent="0.3">
      <c r="L7726" s="2">
        <v>7725</v>
      </c>
      <c r="M7726" s="2">
        <v>149.33601352839079</v>
      </c>
      <c r="N7726" s="4">
        <f t="shared" si="130"/>
        <v>-9.3351016991520597E-2</v>
      </c>
    </row>
    <row r="7727" spans="12:14" x14ac:dyDescent="0.3">
      <c r="L7727" s="2">
        <v>7726</v>
      </c>
      <c r="M7727" s="2">
        <v>165.56895894602238</v>
      </c>
      <c r="N7727" s="4">
        <f t="shared" si="130"/>
        <v>5.2024605414109359E-3</v>
      </c>
    </row>
    <row r="7728" spans="12:14" x14ac:dyDescent="0.3">
      <c r="L7728" s="2">
        <v>7727</v>
      </c>
      <c r="M7728" s="2">
        <v>164.63648202005143</v>
      </c>
      <c r="N7728" s="4">
        <f t="shared" si="130"/>
        <v>-4.5879448097319031E-4</v>
      </c>
    </row>
    <row r="7729" spans="12:14" x14ac:dyDescent="0.3">
      <c r="L7729" s="2">
        <v>7728</v>
      </c>
      <c r="M7729" s="2">
        <v>164.46416060421529</v>
      </c>
      <c r="N7729" s="4">
        <f t="shared" si="130"/>
        <v>-1.5049924658196989E-3</v>
      </c>
    </row>
    <row r="7730" spans="12:14" x14ac:dyDescent="0.3">
      <c r="L7730" s="2">
        <v>7729</v>
      </c>
      <c r="M7730" s="2">
        <v>166.99345872521232</v>
      </c>
      <c r="N7730" s="4">
        <f t="shared" si="130"/>
        <v>1.3850885295650484E-2</v>
      </c>
    </row>
    <row r="7731" spans="12:14" x14ac:dyDescent="0.3">
      <c r="L7731" s="2">
        <v>7730</v>
      </c>
      <c r="M7731" s="2">
        <v>160.68074895913438</v>
      </c>
      <c r="N7731" s="4">
        <f t="shared" si="130"/>
        <v>-2.4474845746809581E-2</v>
      </c>
    </row>
    <row r="7732" spans="12:14" x14ac:dyDescent="0.3">
      <c r="L7732" s="2">
        <v>7731</v>
      </c>
      <c r="M7732" s="2">
        <v>172.46749581651366</v>
      </c>
      <c r="N7732" s="4">
        <f t="shared" si="130"/>
        <v>4.7084865797182296E-2</v>
      </c>
    </row>
    <row r="7733" spans="12:14" x14ac:dyDescent="0.3">
      <c r="L7733" s="2">
        <v>7732</v>
      </c>
      <c r="M7733" s="2">
        <v>147.56691452966712</v>
      </c>
      <c r="N7733" s="4">
        <f t="shared" si="130"/>
        <v>-0.10409157293738569</v>
      </c>
    </row>
    <row r="7734" spans="12:14" x14ac:dyDescent="0.3">
      <c r="L7734" s="2">
        <v>7733</v>
      </c>
      <c r="M7734" s="2">
        <v>168.55975297212856</v>
      </c>
      <c r="N7734" s="4">
        <f t="shared" si="130"/>
        <v>2.3360172791051959E-2</v>
      </c>
    </row>
    <row r="7735" spans="12:14" x14ac:dyDescent="0.3">
      <c r="L7735" s="2">
        <v>7734</v>
      </c>
      <c r="M7735" s="2">
        <v>158.34935046928544</v>
      </c>
      <c r="N7735" s="4">
        <f t="shared" si="130"/>
        <v>-3.8629235032199061E-2</v>
      </c>
    </row>
    <row r="7736" spans="12:14" x14ac:dyDescent="0.3">
      <c r="L7736" s="2">
        <v>7735</v>
      </c>
      <c r="M7736" s="2">
        <v>161.18425776842125</v>
      </c>
      <c r="N7736" s="4">
        <f t="shared" si="130"/>
        <v>-2.1417942464809436E-2</v>
      </c>
    </row>
    <row r="7737" spans="12:14" x14ac:dyDescent="0.3">
      <c r="L7737" s="2">
        <v>7736</v>
      </c>
      <c r="M7737" s="2">
        <v>159.90356019024767</v>
      </c>
      <c r="N7737" s="4">
        <f t="shared" si="130"/>
        <v>-2.9193315125147223E-2</v>
      </c>
    </row>
    <row r="7738" spans="12:14" x14ac:dyDescent="0.3">
      <c r="L7738" s="2">
        <v>7737</v>
      </c>
      <c r="M7738" s="2">
        <v>166.91512685975977</v>
      </c>
      <c r="N7738" s="4">
        <f t="shared" si="130"/>
        <v>1.33753167809183E-2</v>
      </c>
    </row>
    <row r="7739" spans="12:14" x14ac:dyDescent="0.3">
      <c r="L7739" s="2">
        <v>7738</v>
      </c>
      <c r="M7739" s="2">
        <v>144.55961832470558</v>
      </c>
      <c r="N7739" s="4">
        <f t="shared" si="130"/>
        <v>-0.12234947323492695</v>
      </c>
    </row>
    <row r="7740" spans="12:14" x14ac:dyDescent="0.3">
      <c r="L7740" s="2">
        <v>7739</v>
      </c>
      <c r="M7740" s="2">
        <v>171.79682906005587</v>
      </c>
      <c r="N7740" s="4">
        <f t="shared" si="130"/>
        <v>4.3013112987439373E-2</v>
      </c>
    </row>
    <row r="7741" spans="12:14" x14ac:dyDescent="0.3">
      <c r="L7741" s="2">
        <v>7740</v>
      </c>
      <c r="M7741" s="2">
        <v>162.39944599326213</v>
      </c>
      <c r="N7741" s="4">
        <f t="shared" si="130"/>
        <v>-1.4040290268365729E-2</v>
      </c>
    </row>
    <row r="7742" spans="12:14" x14ac:dyDescent="0.3">
      <c r="L7742" s="2">
        <v>7741</v>
      </c>
      <c r="M7742" s="2">
        <v>153.87807989785156</v>
      </c>
      <c r="N7742" s="4">
        <f t="shared" si="130"/>
        <v>-6.577521824525423E-2</v>
      </c>
    </row>
    <row r="7743" spans="12:14" x14ac:dyDescent="0.3">
      <c r="L7743" s="2">
        <v>7742</v>
      </c>
      <c r="M7743" s="2">
        <v>158.66278160641289</v>
      </c>
      <c r="N7743" s="4">
        <f t="shared" si="130"/>
        <v>-3.6726331539561174E-2</v>
      </c>
    </row>
    <row r="7744" spans="12:14" x14ac:dyDescent="0.3">
      <c r="L7744" s="2">
        <v>7743</v>
      </c>
      <c r="M7744" s="2">
        <v>168.68060801879855</v>
      </c>
      <c r="N7744" s="4">
        <f t="shared" si="130"/>
        <v>2.4093908094183991E-2</v>
      </c>
    </row>
    <row r="7745" spans="12:14" x14ac:dyDescent="0.3">
      <c r="L7745" s="2">
        <v>7744</v>
      </c>
      <c r="M7745" s="2">
        <v>169.40560144998324</v>
      </c>
      <c r="N7745" s="4">
        <f t="shared" si="130"/>
        <v>2.8495489076165059E-2</v>
      </c>
    </row>
    <row r="7746" spans="12:14" x14ac:dyDescent="0.3">
      <c r="L7746" s="2">
        <v>7745</v>
      </c>
      <c r="M7746" s="2">
        <v>161.91717903077225</v>
      </c>
      <c r="N7746" s="4">
        <f t="shared" si="130"/>
        <v>-1.6968230024819175E-2</v>
      </c>
    </row>
    <row r="7747" spans="12:14" x14ac:dyDescent="0.3">
      <c r="L7747" s="2">
        <v>7746</v>
      </c>
      <c r="M7747" s="2">
        <v>162.44830394292197</v>
      </c>
      <c r="N7747" s="4">
        <f t="shared" ref="N7747:N7810" si="131">M7747/$B$2-1</f>
        <v>-1.3743663826261465E-2</v>
      </c>
    </row>
    <row r="7748" spans="12:14" x14ac:dyDescent="0.3">
      <c r="L7748" s="2">
        <v>7747</v>
      </c>
      <c r="M7748" s="2">
        <v>168.0083342916158</v>
      </c>
      <c r="N7748" s="4">
        <f t="shared" si="131"/>
        <v>2.0012399041863693E-2</v>
      </c>
    </row>
    <row r="7749" spans="12:14" x14ac:dyDescent="0.3">
      <c r="L7749" s="2">
        <v>7748</v>
      </c>
      <c r="M7749" s="2">
        <v>153.16653221466103</v>
      </c>
      <c r="N7749" s="4">
        <f t="shared" si="131"/>
        <v>-7.0095167386015844E-2</v>
      </c>
    </row>
    <row r="7750" spans="12:14" x14ac:dyDescent="0.3">
      <c r="L7750" s="2">
        <v>7749</v>
      </c>
      <c r="M7750" s="2">
        <v>170.54098669874813</v>
      </c>
      <c r="N7750" s="4">
        <f t="shared" si="131"/>
        <v>3.5388641349309191E-2</v>
      </c>
    </row>
    <row r="7751" spans="12:14" x14ac:dyDescent="0.3">
      <c r="L7751" s="2">
        <v>7750</v>
      </c>
      <c r="M7751" s="2">
        <v>169.10080069610979</v>
      </c>
      <c r="N7751" s="4">
        <f t="shared" si="131"/>
        <v>2.6644982376606841E-2</v>
      </c>
    </row>
    <row r="7752" spans="12:14" x14ac:dyDescent="0.3">
      <c r="L7752" s="2">
        <v>7751</v>
      </c>
      <c r="M7752" s="2">
        <v>166.46335317825321</v>
      </c>
      <c r="N7752" s="4">
        <f t="shared" si="131"/>
        <v>1.0632507868250762E-2</v>
      </c>
    </row>
    <row r="7753" spans="12:14" x14ac:dyDescent="0.3">
      <c r="L7753" s="2">
        <v>7752</v>
      </c>
      <c r="M7753" s="2">
        <v>169.10016951477061</v>
      </c>
      <c r="N7753" s="4">
        <f t="shared" si="131"/>
        <v>2.664115034770953E-2</v>
      </c>
    </row>
    <row r="7754" spans="12:14" x14ac:dyDescent="0.3">
      <c r="L7754" s="2">
        <v>7753</v>
      </c>
      <c r="M7754" s="2">
        <v>157.34471135739895</v>
      </c>
      <c r="N7754" s="4">
        <f t="shared" si="131"/>
        <v>-4.4728601203569807E-2</v>
      </c>
    </row>
    <row r="7755" spans="12:14" x14ac:dyDescent="0.3">
      <c r="L7755" s="2">
        <v>7754</v>
      </c>
      <c r="M7755" s="2">
        <v>169.38907353691508</v>
      </c>
      <c r="N7755" s="4">
        <f t="shared" si="131"/>
        <v>2.839514479068117E-2</v>
      </c>
    </row>
    <row r="7756" spans="12:14" x14ac:dyDescent="0.3">
      <c r="L7756" s="2">
        <v>7755</v>
      </c>
      <c r="M7756" s="2">
        <v>176.68974383372637</v>
      </c>
      <c r="N7756" s="4">
        <f t="shared" si="131"/>
        <v>7.2718982982771241E-2</v>
      </c>
    </row>
    <row r="7757" spans="12:14" x14ac:dyDescent="0.3">
      <c r="L7757" s="2">
        <v>7756</v>
      </c>
      <c r="M7757" s="2">
        <v>173.62871294506797</v>
      </c>
      <c r="N7757" s="4">
        <f t="shared" si="131"/>
        <v>5.413484860963802E-2</v>
      </c>
    </row>
    <row r="7758" spans="12:14" x14ac:dyDescent="0.3">
      <c r="L7758" s="2">
        <v>7757</v>
      </c>
      <c r="M7758" s="2">
        <v>161.71859905053975</v>
      </c>
      <c r="N7758" s="4">
        <f t="shared" si="131"/>
        <v>-1.8173849037070422E-2</v>
      </c>
    </row>
    <row r="7759" spans="12:14" x14ac:dyDescent="0.3">
      <c r="L7759" s="2">
        <v>7758</v>
      </c>
      <c r="M7759" s="2">
        <v>157.4264019366739</v>
      </c>
      <c r="N7759" s="4">
        <f t="shared" si="131"/>
        <v>-4.4232641261483074E-2</v>
      </c>
    </row>
    <row r="7760" spans="12:14" x14ac:dyDescent="0.3">
      <c r="L7760" s="2">
        <v>7759</v>
      </c>
      <c r="M7760" s="2">
        <v>156.71241964191893</v>
      </c>
      <c r="N7760" s="4">
        <f t="shared" si="131"/>
        <v>-4.8567371418871352E-2</v>
      </c>
    </row>
    <row r="7761" spans="12:14" x14ac:dyDescent="0.3">
      <c r="L7761" s="2">
        <v>7760</v>
      </c>
      <c r="M7761" s="2">
        <v>177.93211862586583</v>
      </c>
      <c r="N7761" s="4">
        <f t="shared" si="131"/>
        <v>8.02616902989437E-2</v>
      </c>
    </row>
    <row r="7762" spans="12:14" x14ac:dyDescent="0.3">
      <c r="L7762" s="2">
        <v>7761</v>
      </c>
      <c r="M7762" s="2">
        <v>170.79187017869393</v>
      </c>
      <c r="N7762" s="4">
        <f t="shared" si="131"/>
        <v>3.6911805431248723E-2</v>
      </c>
    </row>
    <row r="7763" spans="12:14" x14ac:dyDescent="0.3">
      <c r="L7763" s="2">
        <v>7762</v>
      </c>
      <c r="M7763" s="2">
        <v>144.04514042483277</v>
      </c>
      <c r="N7763" s="4">
        <f t="shared" si="131"/>
        <v>-0.12547297207274311</v>
      </c>
    </row>
    <row r="7764" spans="12:14" x14ac:dyDescent="0.3">
      <c r="L7764" s="2">
        <v>7763</v>
      </c>
      <c r="M7764" s="2">
        <v>163.53044632678942</v>
      </c>
      <c r="N7764" s="4">
        <f t="shared" si="131"/>
        <v>-7.1737596978291851E-3</v>
      </c>
    </row>
    <row r="7765" spans="12:14" x14ac:dyDescent="0.3">
      <c r="L7765" s="2">
        <v>7764</v>
      </c>
      <c r="M7765" s="2">
        <v>181.88247583660512</v>
      </c>
      <c r="N7765" s="4">
        <f t="shared" si="131"/>
        <v>0.10424510369678486</v>
      </c>
    </row>
    <row r="7766" spans="12:14" x14ac:dyDescent="0.3">
      <c r="L7766" s="2">
        <v>7765</v>
      </c>
      <c r="M7766" s="2">
        <v>155.42497608194972</v>
      </c>
      <c r="N7766" s="4">
        <f t="shared" si="131"/>
        <v>-5.6383700291912975E-2</v>
      </c>
    </row>
    <row r="7767" spans="12:14" x14ac:dyDescent="0.3">
      <c r="L7767" s="2">
        <v>7766</v>
      </c>
      <c r="M7767" s="2">
        <v>157.92374445707281</v>
      </c>
      <c r="N7767" s="4">
        <f t="shared" si="131"/>
        <v>-4.1213174759915927E-2</v>
      </c>
    </row>
    <row r="7768" spans="12:14" x14ac:dyDescent="0.3">
      <c r="L7768" s="2">
        <v>7767</v>
      </c>
      <c r="M7768" s="2">
        <v>165.46126665213353</v>
      </c>
      <c r="N7768" s="4">
        <f t="shared" si="131"/>
        <v>4.5486389586244513E-3</v>
      </c>
    </row>
    <row r="7769" spans="12:14" x14ac:dyDescent="0.3">
      <c r="L7769" s="2">
        <v>7768</v>
      </c>
      <c r="M7769" s="2">
        <v>157.30417916438938</v>
      </c>
      <c r="N7769" s="4">
        <f t="shared" si="131"/>
        <v>-4.4974680301993364E-2</v>
      </c>
    </row>
    <row r="7770" spans="12:14" x14ac:dyDescent="0.3">
      <c r="L7770" s="2">
        <v>7769</v>
      </c>
      <c r="M7770" s="2">
        <v>165.70890816559907</v>
      </c>
      <c r="N7770" s="4">
        <f t="shared" si="131"/>
        <v>6.0521204098118453E-3</v>
      </c>
    </row>
    <row r="7771" spans="12:14" x14ac:dyDescent="0.3">
      <c r="L7771" s="2">
        <v>7770</v>
      </c>
      <c r="M7771" s="2">
        <v>172.51981246040452</v>
      </c>
      <c r="N7771" s="4">
        <f t="shared" si="131"/>
        <v>4.740249066781721E-2</v>
      </c>
    </row>
    <row r="7772" spans="12:14" x14ac:dyDescent="0.3">
      <c r="L7772" s="2">
        <v>7771</v>
      </c>
      <c r="M7772" s="2">
        <v>161.18774451110232</v>
      </c>
      <c r="N7772" s="4">
        <f t="shared" si="131"/>
        <v>-2.139677374849569E-2</v>
      </c>
    </row>
    <row r="7773" spans="12:14" x14ac:dyDescent="0.3">
      <c r="L7773" s="2">
        <v>7772</v>
      </c>
      <c r="M7773" s="2">
        <v>153.77723532268092</v>
      </c>
      <c r="N7773" s="4">
        <f t="shared" si="131"/>
        <v>-6.6387465950011659E-2</v>
      </c>
    </row>
    <row r="7774" spans="12:14" x14ac:dyDescent="0.3">
      <c r="L7774" s="2">
        <v>7773</v>
      </c>
      <c r="M7774" s="2">
        <v>166.8962405733526</v>
      </c>
      <c r="N7774" s="4">
        <f t="shared" si="131"/>
        <v>1.326065433641288E-2</v>
      </c>
    </row>
    <row r="7775" spans="12:14" x14ac:dyDescent="0.3">
      <c r="L7775" s="2">
        <v>7774</v>
      </c>
      <c r="M7775" s="2">
        <v>147.38519664931144</v>
      </c>
      <c r="N7775" s="4">
        <f t="shared" si="131"/>
        <v>-0.10519481874880277</v>
      </c>
    </row>
    <row r="7776" spans="12:14" x14ac:dyDescent="0.3">
      <c r="L7776" s="2">
        <v>7775</v>
      </c>
      <c r="M7776" s="2">
        <v>158.52877222763652</v>
      </c>
      <c r="N7776" s="4">
        <f t="shared" si="131"/>
        <v>-3.7539929439428077E-2</v>
      </c>
    </row>
    <row r="7777" spans="12:14" x14ac:dyDescent="0.3">
      <c r="L7777" s="2">
        <v>7776</v>
      </c>
      <c r="M7777" s="2">
        <v>158.3261809766698</v>
      </c>
      <c r="N7777" s="4">
        <f t="shared" si="131"/>
        <v>-3.8769901683333385E-2</v>
      </c>
    </row>
    <row r="7778" spans="12:14" x14ac:dyDescent="0.3">
      <c r="L7778" s="2">
        <v>7777</v>
      </c>
      <c r="M7778" s="2">
        <v>152.10657978793657</v>
      </c>
      <c r="N7778" s="4">
        <f t="shared" si="131"/>
        <v>-7.6530351820240705E-2</v>
      </c>
    </row>
    <row r="7779" spans="12:14" x14ac:dyDescent="0.3">
      <c r="L7779" s="2">
        <v>7778</v>
      </c>
      <c r="M7779" s="2">
        <v>166.2934673853016</v>
      </c>
      <c r="N7779" s="4">
        <f t="shared" si="131"/>
        <v>9.6010970399584838E-3</v>
      </c>
    </row>
    <row r="7780" spans="12:14" x14ac:dyDescent="0.3">
      <c r="L7780" s="2">
        <v>7779</v>
      </c>
      <c r="M7780" s="2">
        <v>159.54944165569145</v>
      </c>
      <c r="N7780" s="4">
        <f t="shared" si="131"/>
        <v>-3.1343239993463223E-2</v>
      </c>
    </row>
    <row r="7781" spans="12:14" x14ac:dyDescent="0.3">
      <c r="L7781" s="2">
        <v>7780</v>
      </c>
      <c r="M7781" s="2">
        <v>174.63389466718249</v>
      </c>
      <c r="N7781" s="4">
        <f t="shared" si="131"/>
        <v>6.0237509076870754E-2</v>
      </c>
    </row>
    <row r="7782" spans="12:14" x14ac:dyDescent="0.3">
      <c r="L7782" s="2">
        <v>7781</v>
      </c>
      <c r="M7782" s="2">
        <v>164.22913527894099</v>
      </c>
      <c r="N7782" s="4">
        <f t="shared" si="131"/>
        <v>-2.931878500250229E-3</v>
      </c>
    </row>
    <row r="7783" spans="12:14" x14ac:dyDescent="0.3">
      <c r="L7783" s="2">
        <v>7782</v>
      </c>
      <c r="M7783" s="2">
        <v>171.31517314579546</v>
      </c>
      <c r="N7783" s="4">
        <f t="shared" si="131"/>
        <v>4.0088883027723732E-2</v>
      </c>
    </row>
    <row r="7784" spans="12:14" x14ac:dyDescent="0.3">
      <c r="L7784" s="2">
        <v>7783</v>
      </c>
      <c r="M7784" s="2">
        <v>156.432927669885</v>
      </c>
      <c r="N7784" s="4">
        <f t="shared" si="131"/>
        <v>-5.0264223412013753E-2</v>
      </c>
    </row>
    <row r="7785" spans="12:14" x14ac:dyDescent="0.3">
      <c r="L7785" s="2">
        <v>7784</v>
      </c>
      <c r="M7785" s="2">
        <v>176.52771474266942</v>
      </c>
      <c r="N7785" s="4">
        <f t="shared" si="131"/>
        <v>7.1735271772369602E-2</v>
      </c>
    </row>
    <row r="7786" spans="12:14" x14ac:dyDescent="0.3">
      <c r="L7786" s="2">
        <v>7785</v>
      </c>
      <c r="M7786" s="2">
        <v>175.66348898885437</v>
      </c>
      <c r="N7786" s="4">
        <f t="shared" si="131"/>
        <v>6.6488383347581337E-2</v>
      </c>
    </row>
    <row r="7787" spans="12:14" x14ac:dyDescent="0.3">
      <c r="L7787" s="2">
        <v>7786</v>
      </c>
      <c r="M7787" s="2">
        <v>158.17563376024549</v>
      </c>
      <c r="N7787" s="4">
        <f t="shared" si="131"/>
        <v>-3.9683904122804647E-2</v>
      </c>
    </row>
    <row r="7788" spans="12:14" x14ac:dyDescent="0.3">
      <c r="L7788" s="2">
        <v>7787</v>
      </c>
      <c r="M7788" s="2">
        <v>176.12785630972957</v>
      </c>
      <c r="N7788" s="4">
        <f t="shared" si="131"/>
        <v>6.9307650778567265E-2</v>
      </c>
    </row>
    <row r="7789" spans="12:14" x14ac:dyDescent="0.3">
      <c r="L7789" s="2">
        <v>7788</v>
      </c>
      <c r="M7789" s="2">
        <v>158.42505018951573</v>
      </c>
      <c r="N7789" s="4">
        <f t="shared" si="131"/>
        <v>-3.816964680067203E-2</v>
      </c>
    </row>
    <row r="7790" spans="12:14" x14ac:dyDescent="0.3">
      <c r="L7790" s="2">
        <v>7789</v>
      </c>
      <c r="M7790" s="2">
        <v>159.86490854728103</v>
      </c>
      <c r="N7790" s="4">
        <f t="shared" si="131"/>
        <v>-2.942797702591271E-2</v>
      </c>
    </row>
    <row r="7791" spans="12:14" x14ac:dyDescent="0.3">
      <c r="L7791" s="2">
        <v>7790</v>
      </c>
      <c r="M7791" s="2">
        <v>166.58005215904345</v>
      </c>
      <c r="N7791" s="4">
        <f t="shared" si="131"/>
        <v>1.1341010859268863E-2</v>
      </c>
    </row>
    <row r="7792" spans="12:14" x14ac:dyDescent="0.3">
      <c r="L7792" s="2">
        <v>7791</v>
      </c>
      <c r="M7792" s="2">
        <v>162.9724060956159</v>
      </c>
      <c r="N7792" s="4">
        <f t="shared" si="131"/>
        <v>-1.0561734213267227E-2</v>
      </c>
    </row>
    <row r="7793" spans="12:14" x14ac:dyDescent="0.3">
      <c r="L7793" s="2">
        <v>7792</v>
      </c>
      <c r="M7793" s="2">
        <v>158.32773032301111</v>
      </c>
      <c r="N7793" s="4">
        <f t="shared" si="131"/>
        <v>-3.876049528998271E-2</v>
      </c>
    </row>
    <row r="7794" spans="12:14" x14ac:dyDescent="0.3">
      <c r="L7794" s="2">
        <v>7793</v>
      </c>
      <c r="M7794" s="2">
        <v>174.84678365671442</v>
      </c>
      <c r="N7794" s="4">
        <f t="shared" si="131"/>
        <v>6.1530000963404996E-2</v>
      </c>
    </row>
    <row r="7795" spans="12:14" x14ac:dyDescent="0.3">
      <c r="L7795" s="2">
        <v>7794</v>
      </c>
      <c r="M7795" s="2">
        <v>170.52244209599439</v>
      </c>
      <c r="N7795" s="4">
        <f t="shared" si="131"/>
        <v>3.5276053335006941E-2</v>
      </c>
    </row>
    <row r="7796" spans="12:14" x14ac:dyDescent="0.3">
      <c r="L7796" s="2">
        <v>7795</v>
      </c>
      <c r="M7796" s="2">
        <v>167.47656330152046</v>
      </c>
      <c r="N7796" s="4">
        <f t="shared" si="131"/>
        <v>1.6783910374113864E-2</v>
      </c>
    </row>
    <row r="7797" spans="12:14" x14ac:dyDescent="0.3">
      <c r="L7797" s="2">
        <v>7796</v>
      </c>
      <c r="M7797" s="2">
        <v>166.07604289082172</v>
      </c>
      <c r="N7797" s="4">
        <f t="shared" si="131"/>
        <v>8.2810691903880684E-3</v>
      </c>
    </row>
    <row r="7798" spans="12:14" x14ac:dyDescent="0.3">
      <c r="L7798" s="2">
        <v>7797</v>
      </c>
      <c r="M7798" s="2">
        <v>161.4945748450844</v>
      </c>
      <c r="N7798" s="4">
        <f t="shared" si="131"/>
        <v>-1.9533945059767355E-2</v>
      </c>
    </row>
    <row r="7799" spans="12:14" x14ac:dyDescent="0.3">
      <c r="L7799" s="2">
        <v>7798</v>
      </c>
      <c r="M7799" s="2">
        <v>159.21544056608138</v>
      </c>
      <c r="N7799" s="4">
        <f t="shared" si="131"/>
        <v>-3.3371027806087028E-2</v>
      </c>
    </row>
    <row r="7800" spans="12:14" x14ac:dyDescent="0.3">
      <c r="L7800" s="2">
        <v>7799</v>
      </c>
      <c r="M7800" s="2">
        <v>152.83621637772154</v>
      </c>
      <c r="N7800" s="4">
        <f t="shared" si="131"/>
        <v>-7.2100581288241372E-2</v>
      </c>
    </row>
    <row r="7801" spans="12:14" x14ac:dyDescent="0.3">
      <c r="L7801" s="2">
        <v>7800</v>
      </c>
      <c r="M7801" s="2">
        <v>160.58959928133916</v>
      </c>
      <c r="N7801" s="4">
        <f t="shared" si="131"/>
        <v>-2.5028233779086584E-2</v>
      </c>
    </row>
    <row r="7802" spans="12:14" x14ac:dyDescent="0.3">
      <c r="L7802" s="2">
        <v>7801</v>
      </c>
      <c r="M7802" s="2">
        <v>164.69772508092396</v>
      </c>
      <c r="N7802" s="4">
        <f t="shared" si="131"/>
        <v>-8.6975536938926901E-5</v>
      </c>
    </row>
    <row r="7803" spans="12:14" x14ac:dyDescent="0.3">
      <c r="L7803" s="2">
        <v>7802</v>
      </c>
      <c r="M7803" s="2">
        <v>171.86673297712289</v>
      </c>
      <c r="N7803" s="4">
        <f t="shared" si="131"/>
        <v>4.3437513731905852E-2</v>
      </c>
    </row>
    <row r="7804" spans="12:14" x14ac:dyDescent="0.3">
      <c r="L7804" s="2">
        <v>7803</v>
      </c>
      <c r="M7804" s="2">
        <v>151.97336506889172</v>
      </c>
      <c r="N7804" s="4">
        <f t="shared" si="131"/>
        <v>-7.7339125181000168E-2</v>
      </c>
    </row>
    <row r="7805" spans="12:14" x14ac:dyDescent="0.3">
      <c r="L7805" s="2">
        <v>7804</v>
      </c>
      <c r="M7805" s="2">
        <v>158.5702745438621</v>
      </c>
      <c r="N7805" s="4">
        <f t="shared" si="131"/>
        <v>-3.7287960527781272E-2</v>
      </c>
    </row>
    <row r="7806" spans="12:14" x14ac:dyDescent="0.3">
      <c r="L7806" s="2">
        <v>7805</v>
      </c>
      <c r="M7806" s="2">
        <v>163.35909592330702</v>
      </c>
      <c r="N7806" s="4">
        <f t="shared" si="131"/>
        <v>-8.2140624713183952E-3</v>
      </c>
    </row>
    <row r="7807" spans="12:14" x14ac:dyDescent="0.3">
      <c r="L7807" s="2">
        <v>7806</v>
      </c>
      <c r="M7807" s="2">
        <v>149.79823527380282</v>
      </c>
      <c r="N7807" s="4">
        <f t="shared" si="131"/>
        <v>-9.0544775780839415E-2</v>
      </c>
    </row>
    <row r="7808" spans="12:14" x14ac:dyDescent="0.3">
      <c r="L7808" s="2">
        <v>7807</v>
      </c>
      <c r="M7808" s="2">
        <v>175.54071078801803</v>
      </c>
      <c r="N7808" s="4">
        <f t="shared" si="131"/>
        <v>6.574297218858649E-2</v>
      </c>
    </row>
    <row r="7809" spans="12:14" x14ac:dyDescent="0.3">
      <c r="L7809" s="2">
        <v>7808</v>
      </c>
      <c r="M7809" s="2">
        <v>152.096453729502</v>
      </c>
      <c r="N7809" s="4">
        <f t="shared" si="131"/>
        <v>-7.6591829158256353E-2</v>
      </c>
    </row>
    <row r="7810" spans="12:14" x14ac:dyDescent="0.3">
      <c r="L7810" s="2">
        <v>7809</v>
      </c>
      <c r="M7810" s="2">
        <v>166.539674988993</v>
      </c>
      <c r="N7810" s="4">
        <f t="shared" si="131"/>
        <v>1.1095872936419227E-2</v>
      </c>
    </row>
    <row r="7811" spans="12:14" x14ac:dyDescent="0.3">
      <c r="L7811" s="2">
        <v>7810</v>
      </c>
      <c r="M7811" s="2">
        <v>177.1708856384561</v>
      </c>
      <c r="N7811" s="4">
        <f t="shared" ref="N7811:N7874" si="132">M7811/$B$2-1</f>
        <v>7.5640091680092558E-2</v>
      </c>
    </row>
    <row r="7812" spans="12:14" x14ac:dyDescent="0.3">
      <c r="L7812" s="2">
        <v>7811</v>
      </c>
      <c r="M7812" s="2">
        <v>179.70091757695658</v>
      </c>
      <c r="N7812" s="4">
        <f t="shared" si="132"/>
        <v>9.1000424595262697E-2</v>
      </c>
    </row>
    <row r="7813" spans="12:14" x14ac:dyDescent="0.3">
      <c r="L7813" s="2">
        <v>7812</v>
      </c>
      <c r="M7813" s="2">
        <v>163.95644885363217</v>
      </c>
      <c r="N7813" s="4">
        <f t="shared" si="132"/>
        <v>-4.5874126500181633E-3</v>
      </c>
    </row>
    <row r="7814" spans="12:14" x14ac:dyDescent="0.3">
      <c r="L7814" s="2">
        <v>7813</v>
      </c>
      <c r="M7814" s="2">
        <v>165.81771231167974</v>
      </c>
      <c r="N7814" s="4">
        <f t="shared" si="132"/>
        <v>6.7126922709481729E-3</v>
      </c>
    </row>
    <row r="7815" spans="12:14" x14ac:dyDescent="0.3">
      <c r="L7815" s="2">
        <v>7814</v>
      </c>
      <c r="M7815" s="2">
        <v>156.39648996631036</v>
      </c>
      <c r="N7815" s="4">
        <f t="shared" si="132"/>
        <v>-5.0485444041308503E-2</v>
      </c>
    </row>
    <row r="7816" spans="12:14" x14ac:dyDescent="0.3">
      <c r="L7816" s="2">
        <v>7815</v>
      </c>
      <c r="M7816" s="2">
        <v>163.8113813378564</v>
      </c>
      <c r="N7816" s="4">
        <f t="shared" si="132"/>
        <v>-5.468146724392331E-3</v>
      </c>
    </row>
    <row r="7817" spans="12:14" x14ac:dyDescent="0.3">
      <c r="L7817" s="2">
        <v>7816</v>
      </c>
      <c r="M7817" s="2">
        <v>175.9898733576544</v>
      </c>
      <c r="N7817" s="4">
        <f t="shared" si="132"/>
        <v>6.8469928515761058E-2</v>
      </c>
    </row>
    <row r="7818" spans="12:14" x14ac:dyDescent="0.3">
      <c r="L7818" s="2">
        <v>7817</v>
      </c>
      <c r="M7818" s="2">
        <v>175.09802324217594</v>
      </c>
      <c r="N7818" s="4">
        <f t="shared" si="132"/>
        <v>6.3055327033575415E-2</v>
      </c>
    </row>
    <row r="7819" spans="12:14" x14ac:dyDescent="0.3">
      <c r="L7819" s="2">
        <v>7818</v>
      </c>
      <c r="M7819" s="2">
        <v>193.83024249571031</v>
      </c>
      <c r="N7819" s="4">
        <f t="shared" si="132"/>
        <v>0.17678239885259095</v>
      </c>
    </row>
    <row r="7820" spans="12:14" x14ac:dyDescent="0.3">
      <c r="L7820" s="2">
        <v>7819</v>
      </c>
      <c r="M7820" s="2">
        <v>172.61019880271752</v>
      </c>
      <c r="N7820" s="4">
        <f t="shared" si="132"/>
        <v>4.795124433680642E-2</v>
      </c>
    </row>
    <row r="7821" spans="12:14" x14ac:dyDescent="0.3">
      <c r="L7821" s="2">
        <v>7820</v>
      </c>
      <c r="M7821" s="2">
        <v>152.53915216464441</v>
      </c>
      <c r="N7821" s="4">
        <f t="shared" si="132"/>
        <v>-7.3904117892112153E-2</v>
      </c>
    </row>
    <row r="7822" spans="12:14" x14ac:dyDescent="0.3">
      <c r="L7822" s="2">
        <v>7821</v>
      </c>
      <c r="M7822" s="2">
        <v>178.17057999462941</v>
      </c>
      <c r="N7822" s="4">
        <f t="shared" si="132"/>
        <v>8.1709437244694483E-2</v>
      </c>
    </row>
    <row r="7823" spans="12:14" x14ac:dyDescent="0.3">
      <c r="L7823" s="2">
        <v>7822</v>
      </c>
      <c r="M7823" s="2">
        <v>155.84076410950229</v>
      </c>
      <c r="N7823" s="4">
        <f t="shared" si="132"/>
        <v>-5.3859367524345392E-2</v>
      </c>
    </row>
    <row r="7824" spans="12:14" x14ac:dyDescent="0.3">
      <c r="L7824" s="2">
        <v>7823</v>
      </c>
      <c r="M7824" s="2">
        <v>152.71622403411769</v>
      </c>
      <c r="N7824" s="4">
        <f t="shared" si="132"/>
        <v>-7.282907894749191E-2</v>
      </c>
    </row>
    <row r="7825" spans="12:14" x14ac:dyDescent="0.3">
      <c r="L7825" s="2">
        <v>7824</v>
      </c>
      <c r="M7825" s="2">
        <v>170.65148127820945</v>
      </c>
      <c r="N7825" s="4">
        <f t="shared" si="132"/>
        <v>3.6059476171597549E-2</v>
      </c>
    </row>
    <row r="7826" spans="12:14" x14ac:dyDescent="0.3">
      <c r="L7826" s="2">
        <v>7825</v>
      </c>
      <c r="M7826" s="2">
        <v>178.64195773981965</v>
      </c>
      <c r="N7826" s="4">
        <f t="shared" si="132"/>
        <v>8.4571266372122533E-2</v>
      </c>
    </row>
    <row r="7827" spans="12:14" x14ac:dyDescent="0.3">
      <c r="L7827" s="2">
        <v>7826</v>
      </c>
      <c r="M7827" s="2">
        <v>157.50613001340045</v>
      </c>
      <c r="N7827" s="4">
        <f t="shared" si="132"/>
        <v>-4.3748596067203049E-2</v>
      </c>
    </row>
    <row r="7828" spans="12:14" x14ac:dyDescent="0.3">
      <c r="L7828" s="2">
        <v>7827</v>
      </c>
      <c r="M7828" s="2">
        <v>149.27636085382213</v>
      </c>
      <c r="N7828" s="4">
        <f t="shared" si="132"/>
        <v>-9.3713180380334604E-2</v>
      </c>
    </row>
    <row r="7829" spans="12:14" x14ac:dyDescent="0.3">
      <c r="L7829" s="2">
        <v>7828</v>
      </c>
      <c r="M7829" s="2">
        <v>158.73197740910453</v>
      </c>
      <c r="N7829" s="4">
        <f t="shared" si="132"/>
        <v>-3.6306229899932929E-2</v>
      </c>
    </row>
    <row r="7830" spans="12:14" x14ac:dyDescent="0.3">
      <c r="L7830" s="2">
        <v>7829</v>
      </c>
      <c r="M7830" s="2">
        <v>157.47261031992392</v>
      </c>
      <c r="N7830" s="4">
        <f t="shared" si="132"/>
        <v>-4.395210087011836E-2</v>
      </c>
    </row>
    <row r="7831" spans="12:14" x14ac:dyDescent="0.3">
      <c r="L7831" s="2">
        <v>7830</v>
      </c>
      <c r="M7831" s="2">
        <v>159.83393611034754</v>
      </c>
      <c r="N7831" s="4">
        <f t="shared" si="132"/>
        <v>-2.9616016921873323E-2</v>
      </c>
    </row>
    <row r="7832" spans="12:14" x14ac:dyDescent="0.3">
      <c r="L7832" s="2">
        <v>7831</v>
      </c>
      <c r="M7832" s="2">
        <v>155.90181517442909</v>
      </c>
      <c r="N7832" s="4">
        <f t="shared" si="132"/>
        <v>-5.3488714226325285E-2</v>
      </c>
    </row>
    <row r="7833" spans="12:14" x14ac:dyDescent="0.3">
      <c r="L7833" s="2">
        <v>7832</v>
      </c>
      <c r="M7833" s="2">
        <v>172.04480434341767</v>
      </c>
      <c r="N7833" s="4">
        <f t="shared" si="132"/>
        <v>4.45186208228181E-2</v>
      </c>
    </row>
    <row r="7834" spans="12:14" x14ac:dyDescent="0.3">
      <c r="L7834" s="2">
        <v>7833</v>
      </c>
      <c r="M7834" s="2">
        <v>170.44648218812122</v>
      </c>
      <c r="N7834" s="4">
        <f t="shared" si="132"/>
        <v>3.4814885451952771E-2</v>
      </c>
    </row>
    <row r="7835" spans="12:14" x14ac:dyDescent="0.3">
      <c r="L7835" s="2">
        <v>7834</v>
      </c>
      <c r="M7835" s="2">
        <v>166.00980735793374</v>
      </c>
      <c r="N7835" s="4">
        <f t="shared" si="132"/>
        <v>7.8789399443137675E-3</v>
      </c>
    </row>
    <row r="7836" spans="12:14" x14ac:dyDescent="0.3">
      <c r="L7836" s="2">
        <v>7835</v>
      </c>
      <c r="M7836" s="2">
        <v>163.79369530363701</v>
      </c>
      <c r="N7836" s="4">
        <f t="shared" si="132"/>
        <v>-5.5755221963873502E-3</v>
      </c>
    </row>
    <row r="7837" spans="12:14" x14ac:dyDescent="0.3">
      <c r="L7837" s="2">
        <v>7836</v>
      </c>
      <c r="M7837" s="2">
        <v>172.19103302330487</v>
      </c>
      <c r="N7837" s="4">
        <f t="shared" si="132"/>
        <v>4.5406404558127056E-2</v>
      </c>
    </row>
    <row r="7838" spans="12:14" x14ac:dyDescent="0.3">
      <c r="L7838" s="2">
        <v>7837</v>
      </c>
      <c r="M7838" s="2">
        <v>159.7883510024968</v>
      </c>
      <c r="N7838" s="4">
        <f t="shared" si="132"/>
        <v>-2.9892773282892415E-2</v>
      </c>
    </row>
    <row r="7839" spans="12:14" x14ac:dyDescent="0.3">
      <c r="L7839" s="2">
        <v>7838</v>
      </c>
      <c r="M7839" s="2">
        <v>173.45435633612388</v>
      </c>
      <c r="N7839" s="4">
        <f t="shared" si="132"/>
        <v>5.3076294557973025E-2</v>
      </c>
    </row>
    <row r="7840" spans="12:14" x14ac:dyDescent="0.3">
      <c r="L7840" s="2">
        <v>7839</v>
      </c>
      <c r="M7840" s="2">
        <v>172.51432534443308</v>
      </c>
      <c r="N7840" s="4">
        <f t="shared" si="132"/>
        <v>4.7369177282802877E-2</v>
      </c>
    </row>
    <row r="7841" spans="12:14" x14ac:dyDescent="0.3">
      <c r="L7841" s="2">
        <v>7840</v>
      </c>
      <c r="M7841" s="2">
        <v>164.47118265323888</v>
      </c>
      <c r="N7841" s="4">
        <f t="shared" si="132"/>
        <v>-1.4623601934330432E-3</v>
      </c>
    </row>
    <row r="7842" spans="12:14" x14ac:dyDescent="0.3">
      <c r="L7842" s="2">
        <v>7841</v>
      </c>
      <c r="M7842" s="2">
        <v>154.81233748141935</v>
      </c>
      <c r="N7842" s="4">
        <f t="shared" si="132"/>
        <v>-6.0103152492349543E-2</v>
      </c>
    </row>
    <row r="7843" spans="12:14" x14ac:dyDescent="0.3">
      <c r="L7843" s="2">
        <v>7842</v>
      </c>
      <c r="M7843" s="2">
        <v>160.11840958772473</v>
      </c>
      <c r="N7843" s="4">
        <f t="shared" si="132"/>
        <v>-2.7888921207564032E-2</v>
      </c>
    </row>
    <row r="7844" spans="12:14" x14ac:dyDescent="0.3">
      <c r="L7844" s="2">
        <v>7843</v>
      </c>
      <c r="M7844" s="2">
        <v>155.66688446255756</v>
      </c>
      <c r="N7844" s="4">
        <f t="shared" si="132"/>
        <v>-5.4915025843752296E-2</v>
      </c>
    </row>
    <row r="7845" spans="12:14" x14ac:dyDescent="0.3">
      <c r="L7845" s="2">
        <v>7844</v>
      </c>
      <c r="M7845" s="2">
        <v>169.17698147913592</v>
      </c>
      <c r="N7845" s="4">
        <f t="shared" si="132"/>
        <v>2.7107491237152503E-2</v>
      </c>
    </row>
    <row r="7846" spans="12:14" x14ac:dyDescent="0.3">
      <c r="L7846" s="2">
        <v>7845</v>
      </c>
      <c r="M7846" s="2">
        <v>156.2284833261364</v>
      </c>
      <c r="N7846" s="4">
        <f t="shared" si="132"/>
        <v>-5.1505446155021173E-2</v>
      </c>
    </row>
    <row r="7847" spans="12:14" x14ac:dyDescent="0.3">
      <c r="L7847" s="2">
        <v>7846</v>
      </c>
      <c r="M7847" s="2">
        <v>160.66525214894045</v>
      </c>
      <c r="N7847" s="4">
        <f t="shared" si="132"/>
        <v>-2.4568929999296496E-2</v>
      </c>
    </row>
    <row r="7848" spans="12:14" x14ac:dyDescent="0.3">
      <c r="L7848" s="2">
        <v>7847</v>
      </c>
      <c r="M7848" s="2">
        <v>164.51732165757053</v>
      </c>
      <c r="N7848" s="4">
        <f t="shared" si="132"/>
        <v>-1.1822410154401775E-3</v>
      </c>
    </row>
    <row r="7849" spans="12:14" x14ac:dyDescent="0.3">
      <c r="L7849" s="2">
        <v>7848</v>
      </c>
      <c r="M7849" s="2">
        <v>169.58803430163027</v>
      </c>
      <c r="N7849" s="4">
        <f t="shared" si="132"/>
        <v>2.9603075622136821E-2</v>
      </c>
    </row>
    <row r="7850" spans="12:14" x14ac:dyDescent="0.3">
      <c r="L7850" s="2">
        <v>7849</v>
      </c>
      <c r="M7850" s="2">
        <v>186.8535425706371</v>
      </c>
      <c r="N7850" s="4">
        <f t="shared" si="132"/>
        <v>0.13442544996684602</v>
      </c>
    </row>
    <row r="7851" spans="12:14" x14ac:dyDescent="0.3">
      <c r="L7851" s="2">
        <v>7850</v>
      </c>
      <c r="M7851" s="2">
        <v>164.38213314473188</v>
      </c>
      <c r="N7851" s="4">
        <f t="shared" si="132"/>
        <v>-2.0029976754288858E-3</v>
      </c>
    </row>
    <row r="7852" spans="12:14" x14ac:dyDescent="0.3">
      <c r="L7852" s="2">
        <v>7851</v>
      </c>
      <c r="M7852" s="2">
        <v>173.58240560186832</v>
      </c>
      <c r="N7852" s="4">
        <f t="shared" si="132"/>
        <v>5.3853707412509388E-2</v>
      </c>
    </row>
    <row r="7853" spans="12:14" x14ac:dyDescent="0.3">
      <c r="L7853" s="2">
        <v>7852</v>
      </c>
      <c r="M7853" s="2">
        <v>174.2380884941764</v>
      </c>
      <c r="N7853" s="4">
        <f t="shared" si="132"/>
        <v>5.7834490168399366E-2</v>
      </c>
    </row>
    <row r="7854" spans="12:14" x14ac:dyDescent="0.3">
      <c r="L7854" s="2">
        <v>7853</v>
      </c>
      <c r="M7854" s="2">
        <v>167.28864005241911</v>
      </c>
      <c r="N7854" s="4">
        <f t="shared" si="132"/>
        <v>1.5642990520585043E-2</v>
      </c>
    </row>
    <row r="7855" spans="12:14" x14ac:dyDescent="0.3">
      <c r="L7855" s="2">
        <v>7854</v>
      </c>
      <c r="M7855" s="2">
        <v>163.02920256392818</v>
      </c>
      <c r="N7855" s="4">
        <f t="shared" si="132"/>
        <v>-1.0216911427275099E-2</v>
      </c>
    </row>
    <row r="7856" spans="12:14" x14ac:dyDescent="0.3">
      <c r="L7856" s="2">
        <v>7855</v>
      </c>
      <c r="M7856" s="2">
        <v>170.35122253410492</v>
      </c>
      <c r="N7856" s="4">
        <f t="shared" si="132"/>
        <v>3.4236544927152446E-2</v>
      </c>
    </row>
    <row r="7857" spans="12:14" x14ac:dyDescent="0.3">
      <c r="L7857" s="2">
        <v>7856</v>
      </c>
      <c r="M7857" s="2">
        <v>155.21581140402751</v>
      </c>
      <c r="N7857" s="4">
        <f t="shared" si="132"/>
        <v>-5.7653581133371379E-2</v>
      </c>
    </row>
    <row r="7858" spans="12:14" x14ac:dyDescent="0.3">
      <c r="L7858" s="2">
        <v>7857</v>
      </c>
      <c r="M7858" s="2">
        <v>165.55089706867284</v>
      </c>
      <c r="N7858" s="4">
        <f t="shared" si="132"/>
        <v>5.0928032501571519E-3</v>
      </c>
    </row>
    <row r="7859" spans="12:14" x14ac:dyDescent="0.3">
      <c r="L7859" s="2">
        <v>7858</v>
      </c>
      <c r="M7859" s="2">
        <v>170.03998706147635</v>
      </c>
      <c r="N7859" s="4">
        <f t="shared" si="132"/>
        <v>3.2346971755432552E-2</v>
      </c>
    </row>
    <row r="7860" spans="12:14" x14ac:dyDescent="0.3">
      <c r="L7860" s="2">
        <v>7859</v>
      </c>
      <c r="M7860" s="2">
        <v>167.66793469848824</v>
      </c>
      <c r="N7860" s="4">
        <f t="shared" si="132"/>
        <v>1.7945764627071759E-2</v>
      </c>
    </row>
    <row r="7861" spans="12:14" x14ac:dyDescent="0.3">
      <c r="L7861" s="2">
        <v>7860</v>
      </c>
      <c r="M7861" s="2">
        <v>154.7060167889606</v>
      </c>
      <c r="N7861" s="4">
        <f t="shared" si="132"/>
        <v>-6.074864680690184E-2</v>
      </c>
    </row>
    <row r="7862" spans="12:14" x14ac:dyDescent="0.3">
      <c r="L7862" s="2">
        <v>7861</v>
      </c>
      <c r="M7862" s="2">
        <v>161.2368152490312</v>
      </c>
      <c r="N7862" s="4">
        <f t="shared" si="132"/>
        <v>-2.1098855425999208E-2</v>
      </c>
    </row>
    <row r="7863" spans="12:14" x14ac:dyDescent="0.3">
      <c r="L7863" s="2">
        <v>7862</v>
      </c>
      <c r="M7863" s="2">
        <v>163.22984490054932</v>
      </c>
      <c r="N7863" s="4">
        <f t="shared" si="132"/>
        <v>-8.9987714344633707E-3</v>
      </c>
    </row>
    <row r="7864" spans="12:14" x14ac:dyDescent="0.3">
      <c r="L7864" s="2">
        <v>7863</v>
      </c>
      <c r="M7864" s="2">
        <v>152.95786434084263</v>
      </c>
      <c r="N7864" s="4">
        <f t="shared" si="132"/>
        <v>-7.1362032029807954E-2</v>
      </c>
    </row>
    <row r="7865" spans="12:14" x14ac:dyDescent="0.3">
      <c r="L7865" s="2">
        <v>7864</v>
      </c>
      <c r="M7865" s="2">
        <v>154.6313364587472</v>
      </c>
      <c r="N7865" s="4">
        <f t="shared" si="132"/>
        <v>-6.1202046116545561E-2</v>
      </c>
    </row>
    <row r="7866" spans="12:14" x14ac:dyDescent="0.3">
      <c r="L7866" s="2">
        <v>7865</v>
      </c>
      <c r="M7866" s="2">
        <v>177.62116854177029</v>
      </c>
      <c r="N7866" s="4">
        <f t="shared" si="132"/>
        <v>7.8373849778424987E-2</v>
      </c>
    </row>
    <row r="7867" spans="12:14" x14ac:dyDescent="0.3">
      <c r="L7867" s="2">
        <v>7866</v>
      </c>
      <c r="M7867" s="2">
        <v>167.72302525730814</v>
      </c>
      <c r="N7867" s="4">
        <f t="shared" si="132"/>
        <v>1.8280230493324057E-2</v>
      </c>
    </row>
    <row r="7868" spans="12:14" x14ac:dyDescent="0.3">
      <c r="L7868" s="2">
        <v>7867</v>
      </c>
      <c r="M7868" s="2">
        <v>163.06291916613358</v>
      </c>
      <c r="N7868" s="4">
        <f t="shared" si="132"/>
        <v>-1.0012211151850803E-2</v>
      </c>
    </row>
    <row r="7869" spans="12:14" x14ac:dyDescent="0.3">
      <c r="L7869" s="2">
        <v>7868</v>
      </c>
      <c r="M7869" s="2">
        <v>168.63994754222443</v>
      </c>
      <c r="N7869" s="4">
        <f t="shared" si="132"/>
        <v>2.3847050160430872E-2</v>
      </c>
    </row>
    <row r="7870" spans="12:14" x14ac:dyDescent="0.3">
      <c r="L7870" s="2">
        <v>7869</v>
      </c>
      <c r="M7870" s="2">
        <v>164.92420624168042</v>
      </c>
      <c r="N7870" s="4">
        <f t="shared" si="132"/>
        <v>1.2880371557053572E-3</v>
      </c>
    </row>
    <row r="7871" spans="12:14" x14ac:dyDescent="0.3">
      <c r="L7871" s="2">
        <v>7870</v>
      </c>
      <c r="M7871" s="2">
        <v>169.73916051597527</v>
      </c>
      <c r="N7871" s="4">
        <f t="shared" si="132"/>
        <v>3.0520593274472985E-2</v>
      </c>
    </row>
    <row r="7872" spans="12:14" x14ac:dyDescent="0.3">
      <c r="L7872" s="2">
        <v>7871</v>
      </c>
      <c r="M7872" s="2">
        <v>162.78905790594735</v>
      </c>
      <c r="N7872" s="4">
        <f t="shared" si="132"/>
        <v>-1.1674877960524355E-2</v>
      </c>
    </row>
    <row r="7873" spans="12:14" x14ac:dyDescent="0.3">
      <c r="L7873" s="2">
        <v>7872</v>
      </c>
      <c r="M7873" s="2">
        <v>175.08799803970714</v>
      </c>
      <c r="N7873" s="4">
        <f t="shared" si="132"/>
        <v>6.2994462012419206E-2</v>
      </c>
    </row>
    <row r="7874" spans="12:14" x14ac:dyDescent="0.3">
      <c r="L7874" s="2">
        <v>7873</v>
      </c>
      <c r="M7874" s="2">
        <v>163.737894135647</v>
      </c>
      <c r="N7874" s="4">
        <f t="shared" si="132"/>
        <v>-5.9143023138786832E-3</v>
      </c>
    </row>
    <row r="7875" spans="12:14" x14ac:dyDescent="0.3">
      <c r="L7875" s="2">
        <v>7874</v>
      </c>
      <c r="M7875" s="2">
        <v>155.68915086882214</v>
      </c>
      <c r="N7875" s="4">
        <f t="shared" ref="N7875:N7938" si="133">M7875/$B$2-1</f>
        <v>-5.4779842011546953E-2</v>
      </c>
    </row>
    <row r="7876" spans="12:14" x14ac:dyDescent="0.3">
      <c r="L7876" s="2">
        <v>7875</v>
      </c>
      <c r="M7876" s="2">
        <v>155.29384251241075</v>
      </c>
      <c r="N7876" s="4">
        <f t="shared" si="133"/>
        <v>-5.7179838575316277E-2</v>
      </c>
    </row>
    <row r="7877" spans="12:14" x14ac:dyDescent="0.3">
      <c r="L7877" s="2">
        <v>7876</v>
      </c>
      <c r="M7877" s="2">
        <v>160.28242983645006</v>
      </c>
      <c r="N7877" s="4">
        <f t="shared" si="133"/>
        <v>-2.6893121278357079E-2</v>
      </c>
    </row>
    <row r="7878" spans="12:14" x14ac:dyDescent="0.3">
      <c r="L7878" s="2">
        <v>7877</v>
      </c>
      <c r="M7878" s="2">
        <v>163.29900591181703</v>
      </c>
      <c r="N7878" s="4">
        <f t="shared" si="133"/>
        <v>-8.5788810205694732E-3</v>
      </c>
    </row>
    <row r="7879" spans="12:14" x14ac:dyDescent="0.3">
      <c r="L7879" s="2">
        <v>7878</v>
      </c>
      <c r="M7879" s="2">
        <v>169.17930668246333</v>
      </c>
      <c r="N7879" s="4">
        <f t="shared" si="133"/>
        <v>2.7121608014360366E-2</v>
      </c>
    </row>
    <row r="7880" spans="12:14" x14ac:dyDescent="0.3">
      <c r="L7880" s="2">
        <v>7879</v>
      </c>
      <c r="M7880" s="2">
        <v>161.30192140525585</v>
      </c>
      <c r="N7880" s="4">
        <f t="shared" si="133"/>
        <v>-2.0703582852866997E-2</v>
      </c>
    </row>
    <row r="7881" spans="12:14" x14ac:dyDescent="0.3">
      <c r="L7881" s="2">
        <v>7880</v>
      </c>
      <c r="M7881" s="2">
        <v>178.04945127867305</v>
      </c>
      <c r="N7881" s="4">
        <f t="shared" si="133"/>
        <v>8.0974040440265238E-2</v>
      </c>
    </row>
    <row r="7882" spans="12:14" x14ac:dyDescent="0.3">
      <c r="L7882" s="2">
        <v>7881</v>
      </c>
      <c r="M7882" s="2">
        <v>171.96092262248439</v>
      </c>
      <c r="N7882" s="4">
        <f t="shared" si="133"/>
        <v>4.4009358018888278E-2</v>
      </c>
    </row>
    <row r="7883" spans="12:14" x14ac:dyDescent="0.3">
      <c r="L7883" s="2">
        <v>7882</v>
      </c>
      <c r="M7883" s="2">
        <v>152.96513268503617</v>
      </c>
      <c r="N7883" s="4">
        <f t="shared" si="133"/>
        <v>-7.1317904449892611E-2</v>
      </c>
    </row>
    <row r="7884" spans="12:14" x14ac:dyDescent="0.3">
      <c r="L7884" s="2">
        <v>7883</v>
      </c>
      <c r="M7884" s="2">
        <v>152.33561801196382</v>
      </c>
      <c r="N7884" s="4">
        <f t="shared" si="133"/>
        <v>-7.5139814682024575E-2</v>
      </c>
    </row>
    <row r="7885" spans="12:14" x14ac:dyDescent="0.3">
      <c r="L7885" s="2">
        <v>7884</v>
      </c>
      <c r="M7885" s="2">
        <v>178.89042028290393</v>
      </c>
      <c r="N7885" s="4">
        <f t="shared" si="133"/>
        <v>8.6079732459308111E-2</v>
      </c>
    </row>
    <row r="7886" spans="12:14" x14ac:dyDescent="0.3">
      <c r="L7886" s="2">
        <v>7885</v>
      </c>
      <c r="M7886" s="2">
        <v>161.36441085333459</v>
      </c>
      <c r="N7886" s="4">
        <f t="shared" si="133"/>
        <v>-2.0324196841343567E-2</v>
      </c>
    </row>
    <row r="7887" spans="12:14" x14ac:dyDescent="0.3">
      <c r="L7887" s="2">
        <v>7886</v>
      </c>
      <c r="M7887" s="2">
        <v>154.90352942548805</v>
      </c>
      <c r="N7887" s="4">
        <f t="shared" si="133"/>
        <v>-5.9549507853022599E-2</v>
      </c>
    </row>
    <row r="7888" spans="12:14" x14ac:dyDescent="0.3">
      <c r="L7888" s="2">
        <v>7887</v>
      </c>
      <c r="M7888" s="2">
        <v>162.2962574828646</v>
      </c>
      <c r="N7888" s="4">
        <f t="shared" si="133"/>
        <v>-1.4666768475461445E-2</v>
      </c>
    </row>
    <row r="7889" spans="12:14" x14ac:dyDescent="0.3">
      <c r="L7889" s="2">
        <v>7888</v>
      </c>
      <c r="M7889" s="2">
        <v>146.78192611844975</v>
      </c>
      <c r="N7889" s="4">
        <f t="shared" si="133"/>
        <v>-0.10885739551352114</v>
      </c>
    </row>
    <row r="7890" spans="12:14" x14ac:dyDescent="0.3">
      <c r="L7890" s="2">
        <v>7889</v>
      </c>
      <c r="M7890" s="2">
        <v>155.79982250325446</v>
      </c>
      <c r="N7890" s="4">
        <f t="shared" si="133"/>
        <v>-5.4107932252908109E-2</v>
      </c>
    </row>
    <row r="7891" spans="12:14" x14ac:dyDescent="0.3">
      <c r="L7891" s="2">
        <v>7890</v>
      </c>
      <c r="M7891" s="2">
        <v>161.64898975299408</v>
      </c>
      <c r="N7891" s="4">
        <f t="shared" si="133"/>
        <v>-1.8596461087148519E-2</v>
      </c>
    </row>
    <row r="7892" spans="12:14" x14ac:dyDescent="0.3">
      <c r="L7892" s="2">
        <v>7891</v>
      </c>
      <c r="M7892" s="2">
        <v>164.28912080788683</v>
      </c>
      <c r="N7892" s="4">
        <f t="shared" si="133"/>
        <v>-2.5676942855454854E-3</v>
      </c>
    </row>
    <row r="7893" spans="12:14" x14ac:dyDescent="0.3">
      <c r="L7893" s="2">
        <v>7892</v>
      </c>
      <c r="M7893" s="2">
        <v>150.13483542670565</v>
      </c>
      <c r="N7893" s="4">
        <f t="shared" si="133"/>
        <v>-8.8501208532060338E-2</v>
      </c>
    </row>
    <row r="7894" spans="12:14" x14ac:dyDescent="0.3">
      <c r="L7894" s="2">
        <v>7893</v>
      </c>
      <c r="M7894" s="2">
        <v>173.67634240862932</v>
      </c>
      <c r="N7894" s="4">
        <f t="shared" si="133"/>
        <v>5.4424016665479469E-2</v>
      </c>
    </row>
    <row r="7895" spans="12:14" x14ac:dyDescent="0.3">
      <c r="L7895" s="2">
        <v>7894</v>
      </c>
      <c r="M7895" s="2">
        <v>158.56293977709532</v>
      </c>
      <c r="N7895" s="4">
        <f t="shared" si="133"/>
        <v>-3.7332491372502385E-2</v>
      </c>
    </row>
    <row r="7896" spans="12:14" x14ac:dyDescent="0.3">
      <c r="L7896" s="2">
        <v>7895</v>
      </c>
      <c r="M7896" s="2">
        <v>172.25098655651044</v>
      </c>
      <c r="N7896" s="4">
        <f t="shared" si="133"/>
        <v>4.5770394520255442E-2</v>
      </c>
    </row>
    <row r="7897" spans="12:14" x14ac:dyDescent="0.3">
      <c r="L7897" s="2">
        <v>7896</v>
      </c>
      <c r="M7897" s="2">
        <v>169.40004827972726</v>
      </c>
      <c r="N7897" s="4">
        <f t="shared" si="133"/>
        <v>2.8461774662299932E-2</v>
      </c>
    </row>
    <row r="7898" spans="12:14" x14ac:dyDescent="0.3">
      <c r="L7898" s="2">
        <v>7897</v>
      </c>
      <c r="M7898" s="2">
        <v>155.87790195739288</v>
      </c>
      <c r="N7898" s="4">
        <f t="shared" si="133"/>
        <v>-5.3633896178046592E-2</v>
      </c>
    </row>
    <row r="7899" spans="12:14" x14ac:dyDescent="0.3">
      <c r="L7899" s="2">
        <v>7898</v>
      </c>
      <c r="M7899" s="2">
        <v>165.84916843992917</v>
      </c>
      <c r="N7899" s="4">
        <f t="shared" si="133"/>
        <v>6.903668754201675E-3</v>
      </c>
    </row>
    <row r="7900" spans="12:14" x14ac:dyDescent="0.3">
      <c r="L7900" s="2">
        <v>7899</v>
      </c>
      <c r="M7900" s="2">
        <v>160.36972483806588</v>
      </c>
      <c r="N7900" s="4">
        <f t="shared" si="133"/>
        <v>-2.6363135760686496E-2</v>
      </c>
    </row>
    <row r="7901" spans="12:14" x14ac:dyDescent="0.3">
      <c r="L7901" s="2">
        <v>7900</v>
      </c>
      <c r="M7901" s="2">
        <v>169.16287367004603</v>
      </c>
      <c r="N7901" s="4">
        <f t="shared" si="133"/>
        <v>2.7021839889820987E-2</v>
      </c>
    </row>
    <row r="7902" spans="12:14" x14ac:dyDescent="0.3">
      <c r="L7902" s="2">
        <v>7901</v>
      </c>
      <c r="M7902" s="2">
        <v>175.68556720771528</v>
      </c>
      <c r="N7902" s="4">
        <f t="shared" si="133"/>
        <v>6.6622424656197499E-2</v>
      </c>
    </row>
    <row r="7903" spans="12:14" x14ac:dyDescent="0.3">
      <c r="L7903" s="2">
        <v>7902</v>
      </c>
      <c r="M7903" s="2">
        <v>142.8215086252379</v>
      </c>
      <c r="N7903" s="4">
        <f t="shared" si="133"/>
        <v>-0.13290188691027904</v>
      </c>
    </row>
    <row r="7904" spans="12:14" x14ac:dyDescent="0.3">
      <c r="L7904" s="2">
        <v>7903</v>
      </c>
      <c r="M7904" s="2">
        <v>158.80276417599893</v>
      </c>
      <c r="N7904" s="4">
        <f t="shared" si="133"/>
        <v>-3.587646919654397E-2</v>
      </c>
    </row>
    <row r="7905" spans="12:14" x14ac:dyDescent="0.3">
      <c r="L7905" s="2">
        <v>7904</v>
      </c>
      <c r="M7905" s="2">
        <v>150.49633916281738</v>
      </c>
      <c r="N7905" s="4">
        <f t="shared" si="133"/>
        <v>-8.6306446619273891E-2</v>
      </c>
    </row>
    <row r="7906" spans="12:14" x14ac:dyDescent="0.3">
      <c r="L7906" s="2">
        <v>7905</v>
      </c>
      <c r="M7906" s="2">
        <v>169.08344620749801</v>
      </c>
      <c r="N7906" s="4">
        <f t="shared" si="133"/>
        <v>2.6539619784699431E-2</v>
      </c>
    </row>
    <row r="7907" spans="12:14" x14ac:dyDescent="0.3">
      <c r="L7907" s="2">
        <v>7906</v>
      </c>
      <c r="M7907" s="2">
        <v>160.50722016959674</v>
      </c>
      <c r="N7907" s="4">
        <f t="shared" si="133"/>
        <v>-2.5528373940309157E-2</v>
      </c>
    </row>
    <row r="7908" spans="12:14" x14ac:dyDescent="0.3">
      <c r="L7908" s="2">
        <v>7907</v>
      </c>
      <c r="M7908" s="2">
        <v>155.42815256819841</v>
      </c>
      <c r="N7908" s="4">
        <f t="shared" si="133"/>
        <v>-5.6364415204820606E-2</v>
      </c>
    </row>
    <row r="7909" spans="12:14" x14ac:dyDescent="0.3">
      <c r="L7909" s="2">
        <v>7908</v>
      </c>
      <c r="M7909" s="2">
        <v>166.66707993415125</v>
      </c>
      <c r="N7909" s="4">
        <f t="shared" si="133"/>
        <v>1.1869373991046039E-2</v>
      </c>
    </row>
    <row r="7910" spans="12:14" x14ac:dyDescent="0.3">
      <c r="L7910" s="2">
        <v>7909</v>
      </c>
      <c r="M7910" s="2">
        <v>168.88220474606644</v>
      </c>
      <c r="N7910" s="4">
        <f t="shared" si="133"/>
        <v>2.5317842384625644E-2</v>
      </c>
    </row>
    <row r="7911" spans="12:14" x14ac:dyDescent="0.3">
      <c r="L7911" s="2">
        <v>7910</v>
      </c>
      <c r="M7911" s="2">
        <v>164.56617769590582</v>
      </c>
      <c r="N7911" s="4">
        <f t="shared" si="133"/>
        <v>-8.8562617737164562E-4</v>
      </c>
    </row>
    <row r="7912" spans="12:14" x14ac:dyDescent="0.3">
      <c r="L7912" s="2">
        <v>7911</v>
      </c>
      <c r="M7912" s="2">
        <v>160.12805833710672</v>
      </c>
      <c r="N7912" s="4">
        <f t="shared" si="133"/>
        <v>-2.7830341708836359E-2</v>
      </c>
    </row>
    <row r="7913" spans="12:14" x14ac:dyDescent="0.3">
      <c r="L7913" s="2">
        <v>7912</v>
      </c>
      <c r="M7913" s="2">
        <v>158.98130654919308</v>
      </c>
      <c r="N7913" s="4">
        <f t="shared" si="133"/>
        <v>-3.4792502527983937E-2</v>
      </c>
    </row>
    <row r="7914" spans="12:14" x14ac:dyDescent="0.3">
      <c r="L7914" s="2">
        <v>7913</v>
      </c>
      <c r="M7914" s="2">
        <v>158.44101822155781</v>
      </c>
      <c r="N7914" s="4">
        <f t="shared" si="133"/>
        <v>-3.8072701665539888E-2</v>
      </c>
    </row>
    <row r="7915" spans="12:14" x14ac:dyDescent="0.3">
      <c r="L7915" s="2">
        <v>7914</v>
      </c>
      <c r="M7915" s="2">
        <v>161.63040606158569</v>
      </c>
      <c r="N7915" s="4">
        <f t="shared" si="133"/>
        <v>-1.8709286416537352E-2</v>
      </c>
    </row>
    <row r="7916" spans="12:14" x14ac:dyDescent="0.3">
      <c r="L7916" s="2">
        <v>7915</v>
      </c>
      <c r="M7916" s="2">
        <v>161.56189788414844</v>
      </c>
      <c r="N7916" s="4">
        <f t="shared" si="133"/>
        <v>-1.9125213344903136E-2</v>
      </c>
    </row>
    <row r="7917" spans="12:14" x14ac:dyDescent="0.3">
      <c r="L7917" s="2">
        <v>7916</v>
      </c>
      <c r="M7917" s="2">
        <v>180.15567052842187</v>
      </c>
      <c r="N7917" s="4">
        <f t="shared" si="133"/>
        <v>9.3761321255248387E-2</v>
      </c>
    </row>
    <row r="7918" spans="12:14" x14ac:dyDescent="0.3">
      <c r="L7918" s="2">
        <v>7917</v>
      </c>
      <c r="M7918" s="2">
        <v>145.84813618565303</v>
      </c>
      <c r="N7918" s="4">
        <f t="shared" si="133"/>
        <v>-0.11452662206450803</v>
      </c>
    </row>
    <row r="7919" spans="12:14" x14ac:dyDescent="0.3">
      <c r="L7919" s="2">
        <v>7918</v>
      </c>
      <c r="M7919" s="2">
        <v>168.54129360518604</v>
      </c>
      <c r="N7919" s="4">
        <f t="shared" si="133"/>
        <v>2.3248102260508219E-2</v>
      </c>
    </row>
    <row r="7920" spans="12:14" x14ac:dyDescent="0.3">
      <c r="L7920" s="2">
        <v>7919</v>
      </c>
      <c r="M7920" s="2">
        <v>164.65096944236569</v>
      </c>
      <c r="N7920" s="4">
        <f t="shared" si="133"/>
        <v>-3.708384253822139E-4</v>
      </c>
    </row>
    <row r="7921" spans="12:14" x14ac:dyDescent="0.3">
      <c r="L7921" s="2">
        <v>7920</v>
      </c>
      <c r="M7921" s="2">
        <v>161.99394236525771</v>
      </c>
      <c r="N7921" s="4">
        <f t="shared" si="133"/>
        <v>-1.6502184377160667E-2</v>
      </c>
    </row>
    <row r="7922" spans="12:14" x14ac:dyDescent="0.3">
      <c r="L7922" s="2">
        <v>7921</v>
      </c>
      <c r="M7922" s="2">
        <v>158.89465599691556</v>
      </c>
      <c r="N7922" s="4">
        <f t="shared" si="133"/>
        <v>-3.5318575464065138E-2</v>
      </c>
    </row>
    <row r="7923" spans="12:14" x14ac:dyDescent="0.3">
      <c r="L7923" s="2">
        <v>7922</v>
      </c>
      <c r="M7923" s="2">
        <v>170.11585453089288</v>
      </c>
      <c r="N7923" s="4">
        <f t="shared" si="133"/>
        <v>3.2807578426018669E-2</v>
      </c>
    </row>
    <row r="7924" spans="12:14" x14ac:dyDescent="0.3">
      <c r="L7924" s="2">
        <v>7923</v>
      </c>
      <c r="M7924" s="2">
        <v>156.55317793007896</v>
      </c>
      <c r="N7924" s="4">
        <f t="shared" si="133"/>
        <v>-4.953415988925447E-2</v>
      </c>
    </row>
    <row r="7925" spans="12:14" x14ac:dyDescent="0.3">
      <c r="L7925" s="2">
        <v>7924</v>
      </c>
      <c r="M7925" s="2">
        <v>172.72554887883368</v>
      </c>
      <c r="N7925" s="4">
        <f t="shared" si="133"/>
        <v>4.8651557856162375E-2</v>
      </c>
    </row>
    <row r="7926" spans="12:14" x14ac:dyDescent="0.3">
      <c r="L7926" s="2">
        <v>7925</v>
      </c>
      <c r="M7926" s="2">
        <v>163.56059909178515</v>
      </c>
      <c r="N7926" s="4">
        <f t="shared" si="133"/>
        <v>-6.9906961951123892E-3</v>
      </c>
    </row>
    <row r="7927" spans="12:14" x14ac:dyDescent="0.3">
      <c r="L7927" s="2">
        <v>7926</v>
      </c>
      <c r="M7927" s="2">
        <v>167.05801986123521</v>
      </c>
      <c r="N7927" s="4">
        <f t="shared" si="133"/>
        <v>1.4242848941485198E-2</v>
      </c>
    </row>
    <row r="7928" spans="12:14" x14ac:dyDescent="0.3">
      <c r="L7928" s="2">
        <v>7927</v>
      </c>
      <c r="M7928" s="2">
        <v>165.31017871969067</v>
      </c>
      <c r="N7928" s="4">
        <f t="shared" si="133"/>
        <v>3.6313537234180515E-3</v>
      </c>
    </row>
    <row r="7929" spans="12:14" x14ac:dyDescent="0.3">
      <c r="L7929" s="2">
        <v>7928</v>
      </c>
      <c r="M7929" s="2">
        <v>173.1680788887524</v>
      </c>
      <c r="N7929" s="4">
        <f t="shared" si="133"/>
        <v>5.133824657888808E-2</v>
      </c>
    </row>
    <row r="7930" spans="12:14" x14ac:dyDescent="0.3">
      <c r="L7930" s="2">
        <v>7929</v>
      </c>
      <c r="M7930" s="2">
        <v>165.74961577870042</v>
      </c>
      <c r="N7930" s="4">
        <f t="shared" si="133"/>
        <v>6.2992645189052787E-3</v>
      </c>
    </row>
    <row r="7931" spans="12:14" x14ac:dyDescent="0.3">
      <c r="L7931" s="2">
        <v>7930</v>
      </c>
      <c r="M7931" s="2">
        <v>170.10366225994161</v>
      </c>
      <c r="N7931" s="4">
        <f t="shared" si="133"/>
        <v>3.2733556696113331E-2</v>
      </c>
    </row>
    <row r="7932" spans="12:14" x14ac:dyDescent="0.3">
      <c r="L7932" s="2">
        <v>7931</v>
      </c>
      <c r="M7932" s="2">
        <v>156.8764274328621</v>
      </c>
      <c r="N7932" s="4">
        <f t="shared" si="133"/>
        <v>-4.7571647123366256E-2</v>
      </c>
    </row>
    <row r="7933" spans="12:14" x14ac:dyDescent="0.3">
      <c r="L7933" s="2">
        <v>7932</v>
      </c>
      <c r="M7933" s="2">
        <v>169.09215767894815</v>
      </c>
      <c r="N7933" s="4">
        <f t="shared" si="133"/>
        <v>2.6592508880532106E-2</v>
      </c>
    </row>
    <row r="7934" spans="12:14" x14ac:dyDescent="0.3">
      <c r="L7934" s="2">
        <v>7933</v>
      </c>
      <c r="M7934" s="2">
        <v>170.85517511502931</v>
      </c>
      <c r="N7934" s="4">
        <f t="shared" si="133"/>
        <v>3.7296142436046287E-2</v>
      </c>
    </row>
    <row r="7935" spans="12:14" x14ac:dyDescent="0.3">
      <c r="L7935" s="2">
        <v>7934</v>
      </c>
      <c r="M7935" s="2">
        <v>163.89562065496926</v>
      </c>
      <c r="N7935" s="4">
        <f t="shared" si="133"/>
        <v>-4.9567128821117468E-3</v>
      </c>
    </row>
    <row r="7936" spans="12:14" x14ac:dyDescent="0.3">
      <c r="L7936" s="2">
        <v>7935</v>
      </c>
      <c r="M7936" s="2">
        <v>169.52699038418959</v>
      </c>
      <c r="N7936" s="4">
        <f t="shared" si="133"/>
        <v>2.9232465717943024E-2</v>
      </c>
    </row>
    <row r="7937" spans="12:14" x14ac:dyDescent="0.3">
      <c r="L7937" s="2">
        <v>7936</v>
      </c>
      <c r="M7937" s="2">
        <v>156.86603260744596</v>
      </c>
      <c r="N7937" s="4">
        <f t="shared" si="133"/>
        <v>-4.7634756199800066E-2</v>
      </c>
    </row>
    <row r="7938" spans="12:14" x14ac:dyDescent="0.3">
      <c r="L7938" s="2">
        <v>7937</v>
      </c>
      <c r="M7938" s="2">
        <v>169.36310071021734</v>
      </c>
      <c r="N7938" s="4">
        <f t="shared" si="133"/>
        <v>2.8237458534332349E-2</v>
      </c>
    </row>
    <row r="7939" spans="12:14" x14ac:dyDescent="0.3">
      <c r="L7939" s="2">
        <v>7938</v>
      </c>
      <c r="M7939" s="2">
        <v>175.62586184318945</v>
      </c>
      <c r="N7939" s="4">
        <f t="shared" ref="N7939:N8002" si="134">M7939/$B$2-1</f>
        <v>6.6259941376052955E-2</v>
      </c>
    </row>
    <row r="7940" spans="12:14" x14ac:dyDescent="0.3">
      <c r="L7940" s="2">
        <v>7939</v>
      </c>
      <c r="M7940" s="2">
        <v>161.18075958365273</v>
      </c>
      <c r="N7940" s="4">
        <f t="shared" si="134"/>
        <v>-2.1439180648338052E-2</v>
      </c>
    </row>
    <row r="7941" spans="12:14" x14ac:dyDescent="0.3">
      <c r="L7941" s="2">
        <v>7940</v>
      </c>
      <c r="M7941" s="2">
        <v>148.45612637479621</v>
      </c>
      <c r="N7941" s="4">
        <f t="shared" si="134"/>
        <v>-9.8692988925283887E-2</v>
      </c>
    </row>
    <row r="7942" spans="12:14" x14ac:dyDescent="0.3">
      <c r="L7942" s="2">
        <v>7941</v>
      </c>
      <c r="M7942" s="2">
        <v>150.07608574251034</v>
      </c>
      <c r="N7942" s="4">
        <f t="shared" si="134"/>
        <v>-8.8857889684645253E-2</v>
      </c>
    </row>
    <row r="7943" spans="12:14" x14ac:dyDescent="0.3">
      <c r="L7943" s="2">
        <v>7942</v>
      </c>
      <c r="M7943" s="2">
        <v>174.78915148255865</v>
      </c>
      <c r="N7943" s="4">
        <f t="shared" si="134"/>
        <v>6.1180104439101823E-2</v>
      </c>
    </row>
    <row r="7944" spans="12:14" x14ac:dyDescent="0.3">
      <c r="L7944" s="2">
        <v>7943</v>
      </c>
      <c r="M7944" s="2">
        <v>167.40593120441901</v>
      </c>
      <c r="N7944" s="4">
        <f t="shared" si="134"/>
        <v>1.635508870215574E-2</v>
      </c>
    </row>
    <row r="7945" spans="12:14" x14ac:dyDescent="0.3">
      <c r="L7945" s="2">
        <v>7944</v>
      </c>
      <c r="M7945" s="2">
        <v>159.8743864171096</v>
      </c>
      <c r="N7945" s="4">
        <f t="shared" si="134"/>
        <v>-2.937043497133307E-2</v>
      </c>
    </row>
    <row r="7946" spans="12:14" x14ac:dyDescent="0.3">
      <c r="L7946" s="2">
        <v>7945</v>
      </c>
      <c r="M7946" s="2">
        <v>154.59775267727747</v>
      </c>
      <c r="N7946" s="4">
        <f t="shared" si="134"/>
        <v>-6.1405940010561433E-2</v>
      </c>
    </row>
    <row r="7947" spans="12:14" x14ac:dyDescent="0.3">
      <c r="L7947" s="2">
        <v>7946</v>
      </c>
      <c r="M7947" s="2">
        <v>170.33420982207306</v>
      </c>
      <c r="N7947" s="4">
        <f t="shared" si="134"/>
        <v>3.4133257329623357E-2</v>
      </c>
    </row>
    <row r="7948" spans="12:14" x14ac:dyDescent="0.3">
      <c r="L7948" s="2">
        <v>7947</v>
      </c>
      <c r="M7948" s="2">
        <v>162.88133602955492</v>
      </c>
      <c r="N7948" s="4">
        <f t="shared" si="134"/>
        <v>-1.1114638906688623E-2</v>
      </c>
    </row>
    <row r="7949" spans="12:14" x14ac:dyDescent="0.3">
      <c r="L7949" s="2">
        <v>7948</v>
      </c>
      <c r="M7949" s="2">
        <v>163.02176444131308</v>
      </c>
      <c r="N7949" s="4">
        <f t="shared" si="134"/>
        <v>-1.0262069766145521E-2</v>
      </c>
    </row>
    <row r="7950" spans="12:14" x14ac:dyDescent="0.3">
      <c r="L7950" s="2">
        <v>7949</v>
      </c>
      <c r="M7950" s="2">
        <v>167.54818976253853</v>
      </c>
      <c r="N7950" s="4">
        <f t="shared" si="134"/>
        <v>1.7218769029465397E-2</v>
      </c>
    </row>
    <row r="7951" spans="12:14" x14ac:dyDescent="0.3">
      <c r="L7951" s="2">
        <v>7950</v>
      </c>
      <c r="M7951" s="2">
        <v>162.3356956230943</v>
      </c>
      <c r="N7951" s="4">
        <f t="shared" si="134"/>
        <v>-1.4427331591576831E-2</v>
      </c>
    </row>
    <row r="7952" spans="12:14" x14ac:dyDescent="0.3">
      <c r="L7952" s="2">
        <v>7951</v>
      </c>
      <c r="M7952" s="2">
        <v>162.04340115635341</v>
      </c>
      <c r="N7952" s="4">
        <f t="shared" si="134"/>
        <v>-1.6201910105816064E-2</v>
      </c>
    </row>
    <row r="7953" spans="12:14" x14ac:dyDescent="0.3">
      <c r="L7953" s="2">
        <v>7952</v>
      </c>
      <c r="M7953" s="2">
        <v>179.20658586464171</v>
      </c>
      <c r="N7953" s="4">
        <f t="shared" si="134"/>
        <v>8.799923731531778E-2</v>
      </c>
    </row>
    <row r="7954" spans="12:14" x14ac:dyDescent="0.3">
      <c r="L7954" s="2">
        <v>7953</v>
      </c>
      <c r="M7954" s="2">
        <v>152.72728129745317</v>
      </c>
      <c r="N7954" s="4">
        <f t="shared" si="134"/>
        <v>-7.2761948077173955E-2</v>
      </c>
    </row>
    <row r="7955" spans="12:14" x14ac:dyDescent="0.3">
      <c r="L7955" s="2">
        <v>7954</v>
      </c>
      <c r="M7955" s="2">
        <v>172.71861937126033</v>
      </c>
      <c r="N7955" s="4">
        <f t="shared" si="134"/>
        <v>4.8609487421538589E-2</v>
      </c>
    </row>
    <row r="7956" spans="12:14" x14ac:dyDescent="0.3">
      <c r="L7956" s="2">
        <v>7955</v>
      </c>
      <c r="M7956" s="2">
        <v>159.99528222126733</v>
      </c>
      <c r="N7956" s="4">
        <f t="shared" si="134"/>
        <v>-2.8636452221292963E-2</v>
      </c>
    </row>
    <row r="7957" spans="12:14" x14ac:dyDescent="0.3">
      <c r="L7957" s="2">
        <v>7956</v>
      </c>
      <c r="M7957" s="2">
        <v>177.70224697758778</v>
      </c>
      <c r="N7957" s="4">
        <f t="shared" si="134"/>
        <v>7.8866093274424509E-2</v>
      </c>
    </row>
    <row r="7958" spans="12:14" x14ac:dyDescent="0.3">
      <c r="L7958" s="2">
        <v>7957</v>
      </c>
      <c r="M7958" s="2">
        <v>154.5164544684248</v>
      </c>
      <c r="N7958" s="4">
        <f t="shared" si="134"/>
        <v>-6.1899517792873615E-2</v>
      </c>
    </row>
    <row r="7959" spans="12:14" x14ac:dyDescent="0.3">
      <c r="L7959" s="2">
        <v>7958</v>
      </c>
      <c r="M7959" s="2">
        <v>166.61596642809491</v>
      </c>
      <c r="N7959" s="4">
        <f t="shared" si="134"/>
        <v>1.1559053612263614E-2</v>
      </c>
    </row>
    <row r="7960" spans="12:14" x14ac:dyDescent="0.3">
      <c r="L7960" s="2">
        <v>7959</v>
      </c>
      <c r="M7960" s="2">
        <v>180.90971286877692</v>
      </c>
      <c r="N7960" s="4">
        <f t="shared" si="134"/>
        <v>9.8339264009146055E-2</v>
      </c>
    </row>
    <row r="7961" spans="12:14" x14ac:dyDescent="0.3">
      <c r="L7961" s="2">
        <v>7960</v>
      </c>
      <c r="M7961" s="2">
        <v>164.61880642768398</v>
      </c>
      <c r="N7961" s="4">
        <f t="shared" si="134"/>
        <v>-5.6610655838429391E-4</v>
      </c>
    </row>
    <row r="7962" spans="12:14" x14ac:dyDescent="0.3">
      <c r="L7962" s="2">
        <v>7961</v>
      </c>
      <c r="M7962" s="2">
        <v>155.88424140197034</v>
      </c>
      <c r="N7962" s="4">
        <f t="shared" si="134"/>
        <v>-5.359540813458552E-2</v>
      </c>
    </row>
    <row r="7963" spans="12:14" x14ac:dyDescent="0.3">
      <c r="L7963" s="2">
        <v>7962</v>
      </c>
      <c r="M7963" s="2">
        <v>154.69726376593442</v>
      </c>
      <c r="N7963" s="4">
        <f t="shared" si="134"/>
        <v>-6.0801788170712356E-2</v>
      </c>
    </row>
    <row r="7964" spans="12:14" x14ac:dyDescent="0.3">
      <c r="L7964" s="2">
        <v>7963</v>
      </c>
      <c r="M7964" s="2">
        <v>160.27935671202434</v>
      </c>
      <c r="N7964" s="4">
        <f t="shared" si="134"/>
        <v>-2.6911778835026823E-2</v>
      </c>
    </row>
    <row r="7965" spans="12:14" x14ac:dyDescent="0.3">
      <c r="L7965" s="2">
        <v>7964</v>
      </c>
      <c r="M7965" s="2">
        <v>157.96301874241598</v>
      </c>
      <c r="N7965" s="4">
        <f t="shared" si="134"/>
        <v>-4.0974732672013237E-2</v>
      </c>
    </row>
    <row r="7966" spans="12:14" x14ac:dyDescent="0.3">
      <c r="L7966" s="2">
        <v>7965</v>
      </c>
      <c r="M7966" s="2">
        <v>155.05105131387458</v>
      </c>
      <c r="N7966" s="4">
        <f t="shared" si="134"/>
        <v>-5.8653872788733685E-2</v>
      </c>
    </row>
    <row r="7967" spans="12:14" x14ac:dyDescent="0.3">
      <c r="L7967" s="2">
        <v>7966</v>
      </c>
      <c r="M7967" s="2">
        <v>150.81602202487633</v>
      </c>
      <c r="N7967" s="4">
        <f t="shared" si="134"/>
        <v>-8.4365587646793805E-2</v>
      </c>
    </row>
    <row r="7968" spans="12:14" x14ac:dyDescent="0.3">
      <c r="L7968" s="2">
        <v>7967</v>
      </c>
      <c r="M7968" s="2">
        <v>160.72687870332743</v>
      </c>
      <c r="N7968" s="4">
        <f t="shared" si="134"/>
        <v>-2.4194782788981128E-2</v>
      </c>
    </row>
    <row r="7969" spans="12:14" x14ac:dyDescent="0.3">
      <c r="L7969" s="2">
        <v>7968</v>
      </c>
      <c r="M7969" s="2">
        <v>154.37646557241607</v>
      </c>
      <c r="N7969" s="4">
        <f t="shared" si="134"/>
        <v>-6.2749418544875812E-2</v>
      </c>
    </row>
    <row r="7970" spans="12:14" x14ac:dyDescent="0.3">
      <c r="L7970" s="2">
        <v>7969</v>
      </c>
      <c r="M7970" s="2">
        <v>158.77910443317413</v>
      </c>
      <c r="N7970" s="4">
        <f t="shared" si="134"/>
        <v>-3.6020112255331416E-2</v>
      </c>
    </row>
    <row r="7971" spans="12:14" x14ac:dyDescent="0.3">
      <c r="L7971" s="2">
        <v>7970</v>
      </c>
      <c r="M7971" s="2">
        <v>168.40463309462768</v>
      </c>
      <c r="N7971" s="4">
        <f t="shared" si="134"/>
        <v>2.2418408806212264E-2</v>
      </c>
    </row>
    <row r="7972" spans="12:14" x14ac:dyDescent="0.3">
      <c r="L7972" s="2">
        <v>7971</v>
      </c>
      <c r="M7972" s="2">
        <v>154.10341058932951</v>
      </c>
      <c r="N7972" s="4">
        <f t="shared" si="134"/>
        <v>-6.440719028306241E-2</v>
      </c>
    </row>
    <row r="7973" spans="12:14" x14ac:dyDescent="0.3">
      <c r="L7973" s="2">
        <v>7972</v>
      </c>
      <c r="M7973" s="2">
        <v>157.16231501491026</v>
      </c>
      <c r="N7973" s="4">
        <f t="shared" si="134"/>
        <v>-4.5835966095096103E-2</v>
      </c>
    </row>
    <row r="7974" spans="12:14" x14ac:dyDescent="0.3">
      <c r="L7974" s="2">
        <v>7973</v>
      </c>
      <c r="M7974" s="2">
        <v>180.22357691243292</v>
      </c>
      <c r="N7974" s="4">
        <f t="shared" si="134"/>
        <v>9.4173594574649133E-2</v>
      </c>
    </row>
    <row r="7975" spans="12:14" x14ac:dyDescent="0.3">
      <c r="L7975" s="2">
        <v>7974</v>
      </c>
      <c r="M7975" s="2">
        <v>161.23562125990514</v>
      </c>
      <c r="N7975" s="4">
        <f t="shared" si="134"/>
        <v>-2.1106104374201795E-2</v>
      </c>
    </row>
    <row r="7976" spans="12:14" x14ac:dyDescent="0.3">
      <c r="L7976" s="2">
        <v>7975</v>
      </c>
      <c r="M7976" s="2">
        <v>161.53987385411355</v>
      </c>
      <c r="N7976" s="4">
        <f t="shared" si="134"/>
        <v>-1.92589256622544E-2</v>
      </c>
    </row>
    <row r="7977" spans="12:14" x14ac:dyDescent="0.3">
      <c r="L7977" s="2">
        <v>7976</v>
      </c>
      <c r="M7977" s="2">
        <v>160.31133453295888</v>
      </c>
      <c r="N7977" s="4">
        <f t="shared" si="134"/>
        <v>-2.6717635050522937E-2</v>
      </c>
    </row>
    <row r="7978" spans="12:14" x14ac:dyDescent="0.3">
      <c r="L7978" s="2">
        <v>7977</v>
      </c>
      <c r="M7978" s="2">
        <v>143.0759671704582</v>
      </c>
      <c r="N7978" s="4">
        <f t="shared" si="134"/>
        <v>-0.13135701788779142</v>
      </c>
    </row>
    <row r="7979" spans="12:14" x14ac:dyDescent="0.3">
      <c r="L7979" s="2">
        <v>7978</v>
      </c>
      <c r="M7979" s="2">
        <v>162.08205028835184</v>
      </c>
      <c r="N7979" s="4">
        <f t="shared" si="134"/>
        <v>-1.5967263449643831E-2</v>
      </c>
    </row>
    <row r="7980" spans="12:14" x14ac:dyDescent="0.3">
      <c r="L7980" s="2">
        <v>7979</v>
      </c>
      <c r="M7980" s="2">
        <v>163.26585924663698</v>
      </c>
      <c r="N7980" s="4">
        <f t="shared" si="134"/>
        <v>-8.7801210936473417E-3</v>
      </c>
    </row>
    <row r="7981" spans="12:14" x14ac:dyDescent="0.3">
      <c r="L7981" s="2">
        <v>7980</v>
      </c>
      <c r="M7981" s="2">
        <v>166.97576729955333</v>
      </c>
      <c r="N7981" s="4">
        <f t="shared" si="134"/>
        <v>1.3743477091140877E-2</v>
      </c>
    </row>
    <row r="7982" spans="12:14" x14ac:dyDescent="0.3">
      <c r="L7982" s="2">
        <v>7981</v>
      </c>
      <c r="M7982" s="2">
        <v>171.2471621812401</v>
      </c>
      <c r="N7982" s="4">
        <f t="shared" si="134"/>
        <v>3.9675974778798029E-2</v>
      </c>
    </row>
    <row r="7983" spans="12:14" x14ac:dyDescent="0.3">
      <c r="L7983" s="2">
        <v>7982</v>
      </c>
      <c r="M7983" s="2">
        <v>161.31123771710909</v>
      </c>
      <c r="N7983" s="4">
        <f t="shared" si="134"/>
        <v>-2.0647021649259356E-2</v>
      </c>
    </row>
    <row r="7984" spans="12:14" x14ac:dyDescent="0.3">
      <c r="L7984" s="2">
        <v>7983</v>
      </c>
      <c r="M7984" s="2">
        <v>181.45171303219382</v>
      </c>
      <c r="N7984" s="4">
        <f t="shared" si="134"/>
        <v>0.10162985604613595</v>
      </c>
    </row>
    <row r="7985" spans="12:14" x14ac:dyDescent="0.3">
      <c r="L7985" s="2">
        <v>7984</v>
      </c>
      <c r="M7985" s="2">
        <v>146.85322556633702</v>
      </c>
      <c r="N7985" s="4">
        <f t="shared" si="134"/>
        <v>-0.10842452222067822</v>
      </c>
    </row>
    <row r="7986" spans="12:14" x14ac:dyDescent="0.3">
      <c r="L7986" s="2">
        <v>7985</v>
      </c>
      <c r="M7986" s="2">
        <v>179.95000638234555</v>
      </c>
      <c r="N7986" s="4">
        <f t="shared" si="134"/>
        <v>9.2512692846897782E-2</v>
      </c>
    </row>
    <row r="7987" spans="12:14" x14ac:dyDescent="0.3">
      <c r="L7987" s="2">
        <v>7986</v>
      </c>
      <c r="M7987" s="2">
        <v>169.17051784372907</v>
      </c>
      <c r="N7987" s="4">
        <f t="shared" si="134"/>
        <v>2.7068249206180228E-2</v>
      </c>
    </row>
    <row r="7988" spans="12:14" x14ac:dyDescent="0.3">
      <c r="L7988" s="2">
        <v>7987</v>
      </c>
      <c r="M7988" s="2">
        <v>156.51197702279714</v>
      </c>
      <c r="N7988" s="4">
        <f t="shared" si="134"/>
        <v>-4.9784298886563327E-2</v>
      </c>
    </row>
    <row r="7989" spans="12:14" x14ac:dyDescent="0.3">
      <c r="L7989" s="2">
        <v>7988</v>
      </c>
      <c r="M7989" s="2">
        <v>178.40938950134432</v>
      </c>
      <c r="N7989" s="4">
        <f t="shared" si="134"/>
        <v>8.3159297805989407E-2</v>
      </c>
    </row>
    <row r="7990" spans="12:14" x14ac:dyDescent="0.3">
      <c r="L7990" s="2">
        <v>7989</v>
      </c>
      <c r="M7990" s="2">
        <v>170.34957993994306</v>
      </c>
      <c r="N7990" s="4">
        <f t="shared" si="134"/>
        <v>3.4226572407522582E-2</v>
      </c>
    </row>
    <row r="7991" spans="12:14" x14ac:dyDescent="0.3">
      <c r="L7991" s="2">
        <v>7990</v>
      </c>
      <c r="M7991" s="2">
        <v>151.58730275967528</v>
      </c>
      <c r="N7991" s="4">
        <f t="shared" si="134"/>
        <v>-7.9682987132038807E-2</v>
      </c>
    </row>
    <row r="7992" spans="12:14" x14ac:dyDescent="0.3">
      <c r="L7992" s="2">
        <v>7991</v>
      </c>
      <c r="M7992" s="2">
        <v>162.52691544021488</v>
      </c>
      <c r="N7992" s="4">
        <f t="shared" si="134"/>
        <v>-1.3266397610367409E-2</v>
      </c>
    </row>
    <row r="7993" spans="12:14" x14ac:dyDescent="0.3">
      <c r="L7993" s="2">
        <v>7992</v>
      </c>
      <c r="M7993" s="2">
        <v>160.47832553506876</v>
      </c>
      <c r="N7993" s="4">
        <f t="shared" si="134"/>
        <v>-2.5703799079833223E-2</v>
      </c>
    </row>
    <row r="7994" spans="12:14" x14ac:dyDescent="0.3">
      <c r="L7994" s="2">
        <v>7993</v>
      </c>
      <c r="M7994" s="2">
        <v>159.95425418817939</v>
      </c>
      <c r="N7994" s="4">
        <f t="shared" si="134"/>
        <v>-2.8885541664590231E-2</v>
      </c>
    </row>
    <row r="7995" spans="12:14" x14ac:dyDescent="0.3">
      <c r="L7995" s="2">
        <v>7994</v>
      </c>
      <c r="M7995" s="2">
        <v>154.71027265353399</v>
      </c>
      <c r="N7995" s="4">
        <f t="shared" si="134"/>
        <v>-6.0722808596840427E-2</v>
      </c>
    </row>
    <row r="7996" spans="12:14" x14ac:dyDescent="0.3">
      <c r="L7996" s="2">
        <v>7995</v>
      </c>
      <c r="M7996" s="2">
        <v>151.12573737887448</v>
      </c>
      <c r="N7996" s="4">
        <f t="shared" si="134"/>
        <v>-8.248524342111152E-2</v>
      </c>
    </row>
    <row r="7997" spans="12:14" x14ac:dyDescent="0.3">
      <c r="L7997" s="2">
        <v>7996</v>
      </c>
      <c r="M7997" s="2">
        <v>162.82878377784309</v>
      </c>
      <c r="N7997" s="4">
        <f t="shared" si="134"/>
        <v>-1.1433694199806443E-2</v>
      </c>
    </row>
    <row r="7998" spans="12:14" x14ac:dyDescent="0.3">
      <c r="L7998" s="2">
        <v>7997</v>
      </c>
      <c r="M7998" s="2">
        <v>184.96294450462406</v>
      </c>
      <c r="N7998" s="4">
        <f t="shared" si="134"/>
        <v>0.12294724873909835</v>
      </c>
    </row>
    <row r="7999" spans="12:14" x14ac:dyDescent="0.3">
      <c r="L7999" s="2">
        <v>7998</v>
      </c>
      <c r="M7999" s="2">
        <v>165.51607464476604</v>
      </c>
      <c r="N7999" s="4">
        <f t="shared" si="134"/>
        <v>4.881389308703632E-3</v>
      </c>
    </row>
    <row r="8000" spans="12:14" x14ac:dyDescent="0.3">
      <c r="L8000" s="2">
        <v>7999</v>
      </c>
      <c r="M8000" s="2">
        <v>162.46158621238945</v>
      </c>
      <c r="N8000" s="4">
        <f t="shared" si="134"/>
        <v>-1.3663024496067711E-2</v>
      </c>
    </row>
    <row r="8001" spans="12:14" x14ac:dyDescent="0.3">
      <c r="L8001" s="2">
        <v>8000</v>
      </c>
      <c r="M8001" s="2">
        <v>162.79470985626733</v>
      </c>
      <c r="N8001" s="4">
        <f t="shared" si="134"/>
        <v>-1.1640563833017148E-2</v>
      </c>
    </row>
    <row r="8002" spans="12:14" x14ac:dyDescent="0.3">
      <c r="L8002" s="2">
        <v>8001</v>
      </c>
      <c r="M8002" s="2">
        <v>158.50104370111418</v>
      </c>
      <c r="N8002" s="4">
        <f t="shared" si="134"/>
        <v>-3.7708274902640948E-2</v>
      </c>
    </row>
    <row r="8003" spans="12:14" x14ac:dyDescent="0.3">
      <c r="L8003" s="2">
        <v>8002</v>
      </c>
      <c r="M8003" s="2">
        <v>181.33640054144345</v>
      </c>
      <c r="N8003" s="4">
        <f t="shared" ref="N8003:N8066" si="135">M8003/$B$2-1</f>
        <v>0.10092977071509757</v>
      </c>
    </row>
    <row r="8004" spans="12:14" x14ac:dyDescent="0.3">
      <c r="L8004" s="2">
        <v>8003</v>
      </c>
      <c r="M8004" s="2">
        <v>181.39233427935005</v>
      </c>
      <c r="N8004" s="4">
        <f t="shared" si="135"/>
        <v>0.10126935569122408</v>
      </c>
    </row>
    <row r="8005" spans="12:14" x14ac:dyDescent="0.3">
      <c r="L8005" s="2">
        <v>8004</v>
      </c>
      <c r="M8005" s="2">
        <v>166.58660789592869</v>
      </c>
      <c r="N8005" s="4">
        <f t="shared" si="135"/>
        <v>1.1380812056846379E-2</v>
      </c>
    </row>
    <row r="8006" spans="12:14" x14ac:dyDescent="0.3">
      <c r="L8006" s="2">
        <v>8005</v>
      </c>
      <c r="M8006" s="2">
        <v>157.53031735151825</v>
      </c>
      <c r="N8006" s="4">
        <f t="shared" si="135"/>
        <v>-4.3601749871244988E-2</v>
      </c>
    </row>
    <row r="8007" spans="12:14" x14ac:dyDescent="0.3">
      <c r="L8007" s="2">
        <v>8006</v>
      </c>
      <c r="M8007" s="2">
        <v>161.41668914540716</v>
      </c>
      <c r="N8007" s="4">
        <f t="shared" si="135"/>
        <v>-2.0006804812313539E-2</v>
      </c>
    </row>
    <row r="8008" spans="12:14" x14ac:dyDescent="0.3">
      <c r="L8008" s="2">
        <v>8007</v>
      </c>
      <c r="M8008" s="2">
        <v>162.15206268047362</v>
      </c>
      <c r="N8008" s="4">
        <f t="shared" si="135"/>
        <v>-1.55422041312957E-2</v>
      </c>
    </row>
    <row r="8009" spans="12:14" x14ac:dyDescent="0.3">
      <c r="L8009" s="2">
        <v>8008</v>
      </c>
      <c r="M8009" s="2">
        <v>158.12237743452934</v>
      </c>
      <c r="N8009" s="4">
        <f t="shared" si="135"/>
        <v>-4.0007233990855151E-2</v>
      </c>
    </row>
    <row r="8010" spans="12:14" x14ac:dyDescent="0.3">
      <c r="L8010" s="2">
        <v>8009</v>
      </c>
      <c r="M8010" s="2">
        <v>167.56069263551842</v>
      </c>
      <c r="N8010" s="4">
        <f t="shared" si="135"/>
        <v>1.7294676486776517E-2</v>
      </c>
    </row>
    <row r="8011" spans="12:14" x14ac:dyDescent="0.3">
      <c r="L8011" s="2">
        <v>8010</v>
      </c>
      <c r="M8011" s="2">
        <v>167.98904227148927</v>
      </c>
      <c r="N8011" s="4">
        <f t="shared" si="135"/>
        <v>1.9895273306318462E-2</v>
      </c>
    </row>
    <row r="8012" spans="12:14" x14ac:dyDescent="0.3">
      <c r="L8012" s="2">
        <v>8011</v>
      </c>
      <c r="M8012" s="2">
        <v>144.55501864584002</v>
      </c>
      <c r="N8012" s="4">
        <f t="shared" si="135"/>
        <v>-0.12237739881072807</v>
      </c>
    </row>
    <row r="8013" spans="12:14" x14ac:dyDescent="0.3">
      <c r="L8013" s="2">
        <v>8012</v>
      </c>
      <c r="M8013" s="2">
        <v>150.02209381877879</v>
      </c>
      <c r="N8013" s="4">
        <f t="shared" si="135"/>
        <v>-8.9185685516242064E-2</v>
      </c>
    </row>
    <row r="8014" spans="12:14" x14ac:dyDescent="0.3">
      <c r="L8014" s="2">
        <v>8013</v>
      </c>
      <c r="M8014" s="2">
        <v>162.90964888010973</v>
      </c>
      <c r="N8014" s="4">
        <f t="shared" si="135"/>
        <v>-1.0942745894714667E-2</v>
      </c>
    </row>
    <row r="8015" spans="12:14" x14ac:dyDescent="0.3">
      <c r="L8015" s="2">
        <v>8014</v>
      </c>
      <c r="M8015" s="2">
        <v>165.69449148887327</v>
      </c>
      <c r="N8015" s="4">
        <f t="shared" si="135"/>
        <v>5.9645938649217634E-3</v>
      </c>
    </row>
    <row r="8016" spans="12:14" x14ac:dyDescent="0.3">
      <c r="L8016" s="2">
        <v>8015</v>
      </c>
      <c r="M8016" s="2">
        <v>168.69727494401263</v>
      </c>
      <c r="N8016" s="4">
        <f t="shared" si="135"/>
        <v>2.4195096350373424E-2</v>
      </c>
    </row>
    <row r="8017" spans="12:14" x14ac:dyDescent="0.3">
      <c r="L8017" s="2">
        <v>8016</v>
      </c>
      <c r="M8017" s="2">
        <v>167.58772719207568</v>
      </c>
      <c r="N8017" s="4">
        <f t="shared" si="135"/>
        <v>1.7458808718711527E-2</v>
      </c>
    </row>
    <row r="8018" spans="12:14" x14ac:dyDescent="0.3">
      <c r="L8018" s="2">
        <v>8017</v>
      </c>
      <c r="M8018" s="2">
        <v>175.25925593551864</v>
      </c>
      <c r="N8018" s="4">
        <f t="shared" si="135"/>
        <v>6.403420315322661E-2</v>
      </c>
    </row>
    <row r="8019" spans="12:14" x14ac:dyDescent="0.3">
      <c r="L8019" s="2">
        <v>8018</v>
      </c>
      <c r="M8019" s="2">
        <v>173.1859543733683</v>
      </c>
      <c r="N8019" s="4">
        <f t="shared" si="135"/>
        <v>5.1446772242355943E-2</v>
      </c>
    </row>
    <row r="8020" spans="12:14" x14ac:dyDescent="0.3">
      <c r="L8020" s="2">
        <v>8019</v>
      </c>
      <c r="M8020" s="2">
        <v>167.25954076778854</v>
      </c>
      <c r="N8020" s="4">
        <f t="shared" si="135"/>
        <v>1.5466322909114538E-2</v>
      </c>
    </row>
    <row r="8021" spans="12:14" x14ac:dyDescent="0.3">
      <c r="L8021" s="2">
        <v>8020</v>
      </c>
      <c r="M8021" s="2">
        <v>158.23716468310337</v>
      </c>
      <c r="N8021" s="4">
        <f t="shared" si="135"/>
        <v>-3.9310337510742532E-2</v>
      </c>
    </row>
    <row r="8022" spans="12:14" x14ac:dyDescent="0.3">
      <c r="L8022" s="2">
        <v>8021</v>
      </c>
      <c r="M8022" s="2">
        <v>164.77409982259741</v>
      </c>
      <c r="N8022" s="4">
        <f t="shared" si="135"/>
        <v>3.7671088557700294E-4</v>
      </c>
    </row>
    <row r="8023" spans="12:14" x14ac:dyDescent="0.3">
      <c r="L8023" s="2">
        <v>8022</v>
      </c>
      <c r="M8023" s="2">
        <v>157.26952076371046</v>
      </c>
      <c r="N8023" s="4">
        <f t="shared" si="135"/>
        <v>-4.5185098425430614E-2</v>
      </c>
    </row>
    <row r="8024" spans="12:14" x14ac:dyDescent="0.3">
      <c r="L8024" s="2">
        <v>8023</v>
      </c>
      <c r="M8024" s="2">
        <v>154.32214178518419</v>
      </c>
      <c r="N8024" s="4">
        <f t="shared" si="135"/>
        <v>-6.3079229186550623E-2</v>
      </c>
    </row>
    <row r="8025" spans="12:14" x14ac:dyDescent="0.3">
      <c r="L8025" s="2">
        <v>8024</v>
      </c>
      <c r="M8025" s="2">
        <v>166.77521093169688</v>
      </c>
      <c r="N8025" s="4">
        <f t="shared" si="135"/>
        <v>1.2525859031995656E-2</v>
      </c>
    </row>
    <row r="8026" spans="12:14" x14ac:dyDescent="0.3">
      <c r="L8026" s="2">
        <v>8025</v>
      </c>
      <c r="M8026" s="2">
        <v>167.32071130655393</v>
      </c>
      <c r="N8026" s="4">
        <f t="shared" si="135"/>
        <v>1.5837701556845607E-2</v>
      </c>
    </row>
    <row r="8027" spans="12:14" x14ac:dyDescent="0.3">
      <c r="L8027" s="2">
        <v>8026</v>
      </c>
      <c r="M8027" s="2">
        <v>162.21082029035344</v>
      </c>
      <c r="N8027" s="4">
        <f t="shared" si="135"/>
        <v>-1.5185474860285542E-2</v>
      </c>
    </row>
    <row r="8028" spans="12:14" x14ac:dyDescent="0.3">
      <c r="L8028" s="2">
        <v>8027</v>
      </c>
      <c r="M8028" s="2">
        <v>158.44715372727302</v>
      </c>
      <c r="N8028" s="4">
        <f t="shared" si="135"/>
        <v>-3.803545177594192E-2</v>
      </c>
    </row>
    <row r="8029" spans="12:14" x14ac:dyDescent="0.3">
      <c r="L8029" s="2">
        <v>8028</v>
      </c>
      <c r="M8029" s="2">
        <v>158.77596750064808</v>
      </c>
      <c r="N8029" s="4">
        <f t="shared" si="135"/>
        <v>-3.6039157203815786E-2</v>
      </c>
    </row>
    <row r="8030" spans="12:14" x14ac:dyDescent="0.3">
      <c r="L8030" s="2">
        <v>8029</v>
      </c>
      <c r="M8030" s="2">
        <v>152.75454360453509</v>
      </c>
      <c r="N8030" s="4">
        <f t="shared" si="135"/>
        <v>-7.2596433125982518E-2</v>
      </c>
    </row>
    <row r="8031" spans="12:14" x14ac:dyDescent="0.3">
      <c r="L8031" s="2">
        <v>8030</v>
      </c>
      <c r="M8031" s="2">
        <v>165.12583590262059</v>
      </c>
      <c r="N8031" s="4">
        <f t="shared" si="135"/>
        <v>2.5121713930973399E-3</v>
      </c>
    </row>
    <row r="8032" spans="12:14" x14ac:dyDescent="0.3">
      <c r="L8032" s="2">
        <v>8031</v>
      </c>
      <c r="M8032" s="2">
        <v>170.59505342017698</v>
      </c>
      <c r="N8032" s="4">
        <f t="shared" si="135"/>
        <v>3.5716891292774777E-2</v>
      </c>
    </row>
    <row r="8033" spans="12:14" x14ac:dyDescent="0.3">
      <c r="L8033" s="2">
        <v>8032</v>
      </c>
      <c r="M8033" s="2">
        <v>168.33877446125442</v>
      </c>
      <c r="N8033" s="4">
        <f t="shared" si="135"/>
        <v>2.2018567792920107E-2</v>
      </c>
    </row>
    <row r="8034" spans="12:14" x14ac:dyDescent="0.3">
      <c r="L8034" s="2">
        <v>8033</v>
      </c>
      <c r="M8034" s="2">
        <v>162.51282874705703</v>
      </c>
      <c r="N8034" s="4">
        <f t="shared" si="135"/>
        <v>-1.3351920758627234E-2</v>
      </c>
    </row>
    <row r="8035" spans="12:14" x14ac:dyDescent="0.3">
      <c r="L8035" s="2">
        <v>8034</v>
      </c>
      <c r="M8035" s="2">
        <v>163.94323989883924</v>
      </c>
      <c r="N8035" s="4">
        <f t="shared" si="135"/>
        <v>-4.6676068720725716E-3</v>
      </c>
    </row>
    <row r="8036" spans="12:14" x14ac:dyDescent="0.3">
      <c r="L8036" s="2">
        <v>8035</v>
      </c>
      <c r="M8036" s="2">
        <v>172.13693898666196</v>
      </c>
      <c r="N8036" s="4">
        <f t="shared" si="135"/>
        <v>4.5077988778501332E-2</v>
      </c>
    </row>
    <row r="8037" spans="12:14" x14ac:dyDescent="0.3">
      <c r="L8037" s="2">
        <v>8036</v>
      </c>
      <c r="M8037" s="2">
        <v>155.09110078176215</v>
      </c>
      <c r="N8037" s="4">
        <f t="shared" si="135"/>
        <v>-5.8410724411645187E-2</v>
      </c>
    </row>
    <row r="8038" spans="12:14" x14ac:dyDescent="0.3">
      <c r="L8038" s="2">
        <v>8037</v>
      </c>
      <c r="M8038" s="2">
        <v>163.28974668321584</v>
      </c>
      <c r="N8038" s="4">
        <f t="shared" si="135"/>
        <v>-8.6350956602693207E-3</v>
      </c>
    </row>
    <row r="8039" spans="12:14" x14ac:dyDescent="0.3">
      <c r="L8039" s="2">
        <v>8038</v>
      </c>
      <c r="M8039" s="2">
        <v>175.23382629551116</v>
      </c>
      <c r="N8039" s="4">
        <f t="shared" si="135"/>
        <v>6.3879814692558101E-2</v>
      </c>
    </row>
    <row r="8040" spans="12:14" x14ac:dyDescent="0.3">
      <c r="L8040" s="2">
        <v>8039</v>
      </c>
      <c r="M8040" s="2">
        <v>169.43877676685631</v>
      </c>
      <c r="N8040" s="4">
        <f t="shared" si="135"/>
        <v>2.8696903099435733E-2</v>
      </c>
    </row>
    <row r="8041" spans="12:14" x14ac:dyDescent="0.3">
      <c r="L8041" s="2">
        <v>8040</v>
      </c>
      <c r="M8041" s="2">
        <v>160.61529572663792</v>
      </c>
      <c r="N8041" s="4">
        <f t="shared" si="135"/>
        <v>-2.4872225489816047E-2</v>
      </c>
    </row>
    <row r="8042" spans="12:14" x14ac:dyDescent="0.3">
      <c r="L8042" s="2">
        <v>8041</v>
      </c>
      <c r="M8042" s="2">
        <v>158.26768832844243</v>
      </c>
      <c r="N8042" s="4">
        <f t="shared" si="135"/>
        <v>-3.9125022318843961E-2</v>
      </c>
    </row>
    <row r="8043" spans="12:14" x14ac:dyDescent="0.3">
      <c r="L8043" s="2">
        <v>8042</v>
      </c>
      <c r="M8043" s="2">
        <v>168.22965323808788</v>
      </c>
      <c r="N8043" s="4">
        <f t="shared" si="135"/>
        <v>2.1356070893002732E-2</v>
      </c>
    </row>
    <row r="8044" spans="12:14" x14ac:dyDescent="0.3">
      <c r="L8044" s="2">
        <v>8043</v>
      </c>
      <c r="M8044" s="2">
        <v>163.34362433544217</v>
      </c>
      <c r="N8044" s="4">
        <f t="shared" si="135"/>
        <v>-8.3079935939710525E-3</v>
      </c>
    </row>
    <row r="8045" spans="12:14" x14ac:dyDescent="0.3">
      <c r="L8045" s="2">
        <v>8044</v>
      </c>
      <c r="M8045" s="2">
        <v>155.90686319271089</v>
      </c>
      <c r="N8045" s="4">
        <f t="shared" si="135"/>
        <v>-5.3458066691726813E-2</v>
      </c>
    </row>
    <row r="8046" spans="12:14" x14ac:dyDescent="0.3">
      <c r="L8046" s="2">
        <v>8045</v>
      </c>
      <c r="M8046" s="2">
        <v>171.38972259295795</v>
      </c>
      <c r="N8046" s="4">
        <f t="shared" si="135"/>
        <v>4.0541487720032965E-2</v>
      </c>
    </row>
    <row r="8047" spans="12:14" x14ac:dyDescent="0.3">
      <c r="L8047" s="2">
        <v>8046</v>
      </c>
      <c r="M8047" s="2">
        <v>167.28375302196162</v>
      </c>
      <c r="N8047" s="4">
        <f t="shared" si="135"/>
        <v>1.5613320375456929E-2</v>
      </c>
    </row>
    <row r="8048" spans="12:14" x14ac:dyDescent="0.3">
      <c r="L8048" s="2">
        <v>8047</v>
      </c>
      <c r="M8048" s="2">
        <v>159.73760241096585</v>
      </c>
      <c r="N8048" s="4">
        <f t="shared" si="135"/>
        <v>-3.0200878192173986E-2</v>
      </c>
    </row>
    <row r="8049" spans="12:14" x14ac:dyDescent="0.3">
      <c r="L8049" s="2">
        <v>8048</v>
      </c>
      <c r="M8049" s="2">
        <v>160.27315838631534</v>
      </c>
      <c r="N8049" s="4">
        <f t="shared" si="135"/>
        <v>-2.6949410117445893E-2</v>
      </c>
    </row>
    <row r="8050" spans="12:14" x14ac:dyDescent="0.3">
      <c r="L8050" s="2">
        <v>8049</v>
      </c>
      <c r="M8050" s="2">
        <v>160.21884765002511</v>
      </c>
      <c r="N8050" s="4">
        <f t="shared" si="135"/>
        <v>-2.7279141524228168E-2</v>
      </c>
    </row>
    <row r="8051" spans="12:14" x14ac:dyDescent="0.3">
      <c r="L8051" s="2">
        <v>8050</v>
      </c>
      <c r="M8051" s="2">
        <v>182.75903879680749</v>
      </c>
      <c r="N8051" s="4">
        <f t="shared" si="135"/>
        <v>0.10956689378367024</v>
      </c>
    </row>
    <row r="8052" spans="12:14" x14ac:dyDescent="0.3">
      <c r="L8052" s="2">
        <v>8051</v>
      </c>
      <c r="M8052" s="2">
        <v>149.63085901365949</v>
      </c>
      <c r="N8052" s="4">
        <f t="shared" si="135"/>
        <v>-9.1560950730560142E-2</v>
      </c>
    </row>
    <row r="8053" spans="12:14" x14ac:dyDescent="0.3">
      <c r="L8053" s="2">
        <v>8052</v>
      </c>
      <c r="M8053" s="2">
        <v>164.42786986149045</v>
      </c>
      <c r="N8053" s="4">
        <f t="shared" si="135"/>
        <v>-1.7253208662282304E-3</v>
      </c>
    </row>
    <row r="8054" spans="12:14" x14ac:dyDescent="0.3">
      <c r="L8054" s="2">
        <v>8053</v>
      </c>
      <c r="M8054" s="2">
        <v>161.14260472751243</v>
      </c>
      <c r="N8054" s="4">
        <f t="shared" si="135"/>
        <v>-2.1670826456332337E-2</v>
      </c>
    </row>
    <row r="8055" spans="12:14" x14ac:dyDescent="0.3">
      <c r="L8055" s="2">
        <v>8054</v>
      </c>
      <c r="M8055" s="2">
        <v>166.97644239534057</v>
      </c>
      <c r="N8055" s="4">
        <f t="shared" si="135"/>
        <v>1.3747575733487505E-2</v>
      </c>
    </row>
    <row r="8056" spans="12:14" x14ac:dyDescent="0.3">
      <c r="L8056" s="2">
        <v>8055</v>
      </c>
      <c r="M8056" s="2">
        <v>152.98281031025542</v>
      </c>
      <c r="N8056" s="4">
        <f t="shared" si="135"/>
        <v>-7.1210580030629189E-2</v>
      </c>
    </row>
    <row r="8057" spans="12:14" x14ac:dyDescent="0.3">
      <c r="L8057" s="2">
        <v>8056</v>
      </c>
      <c r="M8057" s="2">
        <v>150.8633406150677</v>
      </c>
      <c r="N8057" s="4">
        <f t="shared" si="135"/>
        <v>-8.4078306965725935E-2</v>
      </c>
    </row>
    <row r="8058" spans="12:14" x14ac:dyDescent="0.3">
      <c r="L8058" s="2">
        <v>8057</v>
      </c>
      <c r="M8058" s="2">
        <v>153.84030743299584</v>
      </c>
      <c r="N8058" s="4">
        <f t="shared" si="135"/>
        <v>-6.6004542478826589E-2</v>
      </c>
    </row>
    <row r="8059" spans="12:14" x14ac:dyDescent="0.3">
      <c r="L8059" s="2">
        <v>8058</v>
      </c>
      <c r="M8059" s="2">
        <v>165.42788950806548</v>
      </c>
      <c r="N8059" s="4">
        <f t="shared" si="135"/>
        <v>4.345999601847339E-3</v>
      </c>
    </row>
    <row r="8060" spans="12:14" x14ac:dyDescent="0.3">
      <c r="L8060" s="2">
        <v>8059</v>
      </c>
      <c r="M8060" s="2">
        <v>155.65652800718766</v>
      </c>
      <c r="N8060" s="4">
        <f t="shared" si="135"/>
        <v>-5.4977901967915743E-2</v>
      </c>
    </row>
    <row r="8061" spans="12:14" x14ac:dyDescent="0.3">
      <c r="L8061" s="2">
        <v>8060</v>
      </c>
      <c r="M8061" s="2">
        <v>169.72412420623365</v>
      </c>
      <c r="N8061" s="4">
        <f t="shared" si="135"/>
        <v>3.0429304812880087E-2</v>
      </c>
    </row>
    <row r="8062" spans="12:14" x14ac:dyDescent="0.3">
      <c r="L8062" s="2">
        <v>8061</v>
      </c>
      <c r="M8062" s="2">
        <v>161.14059141835037</v>
      </c>
      <c r="N8062" s="4">
        <f t="shared" si="135"/>
        <v>-2.1683049661312515E-2</v>
      </c>
    </row>
    <row r="8063" spans="12:14" x14ac:dyDescent="0.3">
      <c r="L8063" s="2">
        <v>8062</v>
      </c>
      <c r="M8063" s="2">
        <v>167.40772297872556</v>
      </c>
      <c r="N8063" s="4">
        <f t="shared" si="135"/>
        <v>1.6365966924457576E-2</v>
      </c>
    </row>
    <row r="8064" spans="12:14" x14ac:dyDescent="0.3">
      <c r="L8064" s="2">
        <v>8063</v>
      </c>
      <c r="M8064" s="2">
        <v>152.3472253474819</v>
      </c>
      <c r="N8064" s="4">
        <f t="shared" si="135"/>
        <v>-7.5069344212817191E-2</v>
      </c>
    </row>
    <row r="8065" spans="12:14" x14ac:dyDescent="0.3">
      <c r="L8065" s="2">
        <v>8064</v>
      </c>
      <c r="M8065" s="2">
        <v>166.55215956177634</v>
      </c>
      <c r="N8065" s="4">
        <f t="shared" si="135"/>
        <v>1.1171669289555153E-2</v>
      </c>
    </row>
    <row r="8066" spans="12:14" x14ac:dyDescent="0.3">
      <c r="L8066" s="2">
        <v>8065</v>
      </c>
      <c r="M8066" s="2">
        <v>179.17335263737991</v>
      </c>
      <c r="N8066" s="4">
        <f t="shared" si="135"/>
        <v>8.7797471706426045E-2</v>
      </c>
    </row>
    <row r="8067" spans="12:14" x14ac:dyDescent="0.3">
      <c r="L8067" s="2">
        <v>8066</v>
      </c>
      <c r="M8067" s="2">
        <v>164.70223690681894</v>
      </c>
      <c r="N8067" s="4">
        <f t="shared" ref="N8067:N8130" si="136">M8067/$B$2-1</f>
        <v>-5.9583334197310656E-5</v>
      </c>
    </row>
    <row r="8068" spans="12:14" x14ac:dyDescent="0.3">
      <c r="L8068" s="2">
        <v>8067</v>
      </c>
      <c r="M8068" s="2">
        <v>170.29972286909413</v>
      </c>
      <c r="N8068" s="4">
        <f t="shared" si="136"/>
        <v>3.3923880099666404E-2</v>
      </c>
    </row>
    <row r="8069" spans="12:14" x14ac:dyDescent="0.3">
      <c r="L8069" s="2">
        <v>8068</v>
      </c>
      <c r="M8069" s="2">
        <v>164.59199244467047</v>
      </c>
      <c r="N8069" s="4">
        <f t="shared" si="136"/>
        <v>-7.2889964395828066E-4</v>
      </c>
    </row>
    <row r="8070" spans="12:14" x14ac:dyDescent="0.3">
      <c r="L8070" s="2">
        <v>8069</v>
      </c>
      <c r="M8070" s="2">
        <v>155.00553653840049</v>
      </c>
      <c r="N8070" s="4">
        <f t="shared" si="136"/>
        <v>-5.8930202147743915E-2</v>
      </c>
    </row>
    <row r="8071" spans="12:14" x14ac:dyDescent="0.3">
      <c r="L8071" s="2">
        <v>8070</v>
      </c>
      <c r="M8071" s="2">
        <v>160.41947022570926</v>
      </c>
      <c r="N8071" s="4">
        <f t="shared" si="136"/>
        <v>-2.6061121504040607E-2</v>
      </c>
    </row>
    <row r="8072" spans="12:14" x14ac:dyDescent="0.3">
      <c r="L8072" s="2">
        <v>8071</v>
      </c>
      <c r="M8072" s="2">
        <v>161.2488164453986</v>
      </c>
      <c r="N8072" s="4">
        <f t="shared" si="136"/>
        <v>-2.1025993748334804E-2</v>
      </c>
    </row>
    <row r="8073" spans="12:14" x14ac:dyDescent="0.3">
      <c r="L8073" s="2">
        <v>8072</v>
      </c>
      <c r="M8073" s="2">
        <v>162.78665538404158</v>
      </c>
      <c r="N8073" s="4">
        <f t="shared" si="136"/>
        <v>-1.1689464154376994E-2</v>
      </c>
    </row>
    <row r="8074" spans="12:14" x14ac:dyDescent="0.3">
      <c r="L8074" s="2">
        <v>8073</v>
      </c>
      <c r="M8074" s="2">
        <v>151.85336590046487</v>
      </c>
      <c r="N8074" s="4">
        <f t="shared" si="136"/>
        <v>-7.8067664275124238E-2</v>
      </c>
    </row>
    <row r="8075" spans="12:14" x14ac:dyDescent="0.3">
      <c r="L8075" s="2">
        <v>8074</v>
      </c>
      <c r="M8075" s="2">
        <v>177.28414257145889</v>
      </c>
      <c r="N8075" s="4">
        <f t="shared" si="136"/>
        <v>7.6327697306488362E-2</v>
      </c>
    </row>
    <row r="8076" spans="12:14" x14ac:dyDescent="0.3">
      <c r="L8076" s="2">
        <v>8075</v>
      </c>
      <c r="M8076" s="2">
        <v>183.04502886024986</v>
      </c>
      <c r="N8076" s="4">
        <f t="shared" si="136"/>
        <v>0.11130319699710278</v>
      </c>
    </row>
    <row r="8077" spans="12:14" x14ac:dyDescent="0.3">
      <c r="L8077" s="2">
        <v>8076</v>
      </c>
      <c r="M8077" s="2">
        <v>155.33949936564133</v>
      </c>
      <c r="N8077" s="4">
        <f t="shared" si="136"/>
        <v>-5.6902646633661735E-2</v>
      </c>
    </row>
    <row r="8078" spans="12:14" x14ac:dyDescent="0.3">
      <c r="L8078" s="2">
        <v>8077</v>
      </c>
      <c r="M8078" s="2">
        <v>155.88715886540069</v>
      </c>
      <c r="N8078" s="4">
        <f t="shared" si="136"/>
        <v>-5.3577695627136102E-2</v>
      </c>
    </row>
    <row r="8079" spans="12:14" x14ac:dyDescent="0.3">
      <c r="L8079" s="2">
        <v>8078</v>
      </c>
      <c r="M8079" s="2">
        <v>177.78046592498472</v>
      </c>
      <c r="N8079" s="4">
        <f t="shared" si="136"/>
        <v>7.9340976240923178E-2</v>
      </c>
    </row>
    <row r="8080" spans="12:14" x14ac:dyDescent="0.3">
      <c r="L8080" s="2">
        <v>8079</v>
      </c>
      <c r="M8080" s="2">
        <v>166.72637144115188</v>
      </c>
      <c r="N8080" s="4">
        <f t="shared" si="136"/>
        <v>1.222934465889125E-2</v>
      </c>
    </row>
    <row r="8081" spans="12:14" x14ac:dyDescent="0.3">
      <c r="L8081" s="2">
        <v>8080</v>
      </c>
      <c r="M8081" s="2">
        <v>175.01413190110657</v>
      </c>
      <c r="N8081" s="4">
        <f t="shared" si="136"/>
        <v>6.2546005823863826E-2</v>
      </c>
    </row>
    <row r="8082" spans="12:14" x14ac:dyDescent="0.3">
      <c r="L8082" s="2">
        <v>8081</v>
      </c>
      <c r="M8082" s="2">
        <v>175.02590314972286</v>
      </c>
      <c r="N8082" s="4">
        <f t="shared" si="136"/>
        <v>6.2617471442468098E-2</v>
      </c>
    </row>
    <row r="8083" spans="12:14" x14ac:dyDescent="0.3">
      <c r="L8083" s="2">
        <v>8082</v>
      </c>
      <c r="M8083" s="2">
        <v>156.28355408960925</v>
      </c>
      <c r="N8083" s="4">
        <f t="shared" si="136"/>
        <v>-5.1171100470303488E-2</v>
      </c>
    </row>
    <row r="8084" spans="12:14" x14ac:dyDescent="0.3">
      <c r="L8084" s="2">
        <v>8083</v>
      </c>
      <c r="M8084" s="2">
        <v>166.13290573160205</v>
      </c>
      <c r="N8084" s="4">
        <f t="shared" si="136"/>
        <v>8.6262949369870778E-3</v>
      </c>
    </row>
    <row r="8085" spans="12:14" x14ac:dyDescent="0.3">
      <c r="L8085" s="2">
        <v>8084</v>
      </c>
      <c r="M8085" s="2">
        <v>165.1495660104431</v>
      </c>
      <c r="N8085" s="4">
        <f t="shared" si="136"/>
        <v>2.6562416519426701E-3</v>
      </c>
    </row>
    <row r="8086" spans="12:14" x14ac:dyDescent="0.3">
      <c r="L8086" s="2">
        <v>8085</v>
      </c>
      <c r="M8086" s="2">
        <v>150.82062928131995</v>
      </c>
      <c r="N8086" s="4">
        <f t="shared" si="136"/>
        <v>-8.4337616065991772E-2</v>
      </c>
    </row>
    <row r="8087" spans="12:14" x14ac:dyDescent="0.3">
      <c r="L8087" s="2">
        <v>8086</v>
      </c>
      <c r="M8087" s="2">
        <v>159.8967711846407</v>
      </c>
      <c r="N8087" s="4">
        <f t="shared" si="136"/>
        <v>-2.9234532544065717E-2</v>
      </c>
    </row>
    <row r="8088" spans="12:14" x14ac:dyDescent="0.3">
      <c r="L8088" s="2">
        <v>8087</v>
      </c>
      <c r="M8088" s="2">
        <v>171.57114215954533</v>
      </c>
      <c r="N8088" s="4">
        <f t="shared" si="136"/>
        <v>4.1642922408545058E-2</v>
      </c>
    </row>
    <row r="8089" spans="12:14" x14ac:dyDescent="0.3">
      <c r="L8089" s="2">
        <v>8088</v>
      </c>
      <c r="M8089" s="2">
        <v>171.37574561046779</v>
      </c>
      <c r="N8089" s="4">
        <f t="shared" si="136"/>
        <v>4.0456630647309311E-2</v>
      </c>
    </row>
    <row r="8090" spans="12:14" x14ac:dyDescent="0.3">
      <c r="L8090" s="2">
        <v>8089</v>
      </c>
      <c r="M8090" s="2">
        <v>167.86775611304671</v>
      </c>
      <c r="N8090" s="4">
        <f t="shared" si="136"/>
        <v>1.915892063687985E-2</v>
      </c>
    </row>
    <row r="8091" spans="12:14" x14ac:dyDescent="0.3">
      <c r="L8091" s="2">
        <v>8090</v>
      </c>
      <c r="M8091" s="2">
        <v>162.11825744633074</v>
      </c>
      <c r="N8091" s="4">
        <f t="shared" si="136"/>
        <v>-1.5747442509044252E-2</v>
      </c>
    </row>
    <row r="8092" spans="12:14" x14ac:dyDescent="0.3">
      <c r="L8092" s="2">
        <v>8091</v>
      </c>
      <c r="M8092" s="2">
        <v>164.02222468493397</v>
      </c>
      <c r="N8092" s="4">
        <f t="shared" si="136"/>
        <v>-4.1880743447607616E-3</v>
      </c>
    </row>
    <row r="8093" spans="12:14" x14ac:dyDescent="0.3">
      <c r="L8093" s="2">
        <v>8092</v>
      </c>
      <c r="M8093" s="2">
        <v>169.67247439747021</v>
      </c>
      <c r="N8093" s="4">
        <f t="shared" si="136"/>
        <v>3.0115728432464239E-2</v>
      </c>
    </row>
    <row r="8094" spans="12:14" x14ac:dyDescent="0.3">
      <c r="L8094" s="2">
        <v>8093</v>
      </c>
      <c r="M8094" s="2">
        <v>161.76159003295587</v>
      </c>
      <c r="N8094" s="4">
        <f t="shared" si="136"/>
        <v>-1.7912842133476548E-2</v>
      </c>
    </row>
    <row r="8095" spans="12:14" x14ac:dyDescent="0.3">
      <c r="L8095" s="2">
        <v>8094</v>
      </c>
      <c r="M8095" s="2">
        <v>162.7033477015969</v>
      </c>
      <c r="N8095" s="4">
        <f t="shared" si="136"/>
        <v>-1.2195241855151862E-2</v>
      </c>
    </row>
    <row r="8096" spans="12:14" x14ac:dyDescent="0.3">
      <c r="L8096" s="2">
        <v>8095</v>
      </c>
      <c r="M8096" s="2">
        <v>163.07843633051979</v>
      </c>
      <c r="N8096" s="4">
        <f t="shared" si="136"/>
        <v>-9.9180033249675059E-3</v>
      </c>
    </row>
    <row r="8097" spans="12:14" x14ac:dyDescent="0.3">
      <c r="L8097" s="2">
        <v>8096</v>
      </c>
      <c r="M8097" s="2">
        <v>166.97867937067534</v>
      </c>
      <c r="N8097" s="4">
        <f t="shared" si="136"/>
        <v>1.3761156860801593E-2</v>
      </c>
    </row>
    <row r="8098" spans="12:14" x14ac:dyDescent="0.3">
      <c r="L8098" s="2">
        <v>8097</v>
      </c>
      <c r="M8098" s="2">
        <v>171.82376335224311</v>
      </c>
      <c r="N8098" s="4">
        <f t="shared" si="136"/>
        <v>4.3176636494211884E-2</v>
      </c>
    </row>
    <row r="8099" spans="12:14" x14ac:dyDescent="0.3">
      <c r="L8099" s="2">
        <v>8098</v>
      </c>
      <c r="M8099" s="2">
        <v>176.54917043464874</v>
      </c>
      <c r="N8099" s="4">
        <f t="shared" si="136"/>
        <v>7.1865533595041775E-2</v>
      </c>
    </row>
    <row r="8100" spans="12:14" x14ac:dyDescent="0.3">
      <c r="L8100" s="2">
        <v>8099</v>
      </c>
      <c r="M8100" s="2">
        <v>163.90850210803325</v>
      </c>
      <c r="N8100" s="4">
        <f t="shared" si="136"/>
        <v>-4.8785069889437649E-3</v>
      </c>
    </row>
    <row r="8101" spans="12:14" x14ac:dyDescent="0.3">
      <c r="L8101" s="2">
        <v>8100</v>
      </c>
      <c r="M8101" s="2">
        <v>170.45882923714777</v>
      </c>
      <c r="N8101" s="4">
        <f t="shared" si="136"/>
        <v>3.4889846870692853E-2</v>
      </c>
    </row>
    <row r="8102" spans="12:14" x14ac:dyDescent="0.3">
      <c r="L8102" s="2">
        <v>8101</v>
      </c>
      <c r="M8102" s="2">
        <v>165.9359974644407</v>
      </c>
      <c r="N8102" s="4">
        <f t="shared" si="136"/>
        <v>7.4308252311223733E-3</v>
      </c>
    </row>
    <row r="8103" spans="12:14" x14ac:dyDescent="0.3">
      <c r="L8103" s="2">
        <v>8102</v>
      </c>
      <c r="M8103" s="2">
        <v>150.52409054247335</v>
      </c>
      <c r="N8103" s="4">
        <f t="shared" si="136"/>
        <v>-8.6137962410088975E-2</v>
      </c>
    </row>
    <row r="8104" spans="12:14" x14ac:dyDescent="0.3">
      <c r="L8104" s="2">
        <v>8103</v>
      </c>
      <c r="M8104" s="2">
        <v>157.55651087485711</v>
      </c>
      <c r="N8104" s="4">
        <f t="shared" si="136"/>
        <v>-4.3442723721185961E-2</v>
      </c>
    </row>
    <row r="8105" spans="12:14" x14ac:dyDescent="0.3">
      <c r="L8105" s="2">
        <v>8104</v>
      </c>
      <c r="M8105" s="2">
        <v>157.91114650856534</v>
      </c>
      <c r="N8105" s="4">
        <f t="shared" si="136"/>
        <v>-4.1289659439883164E-2</v>
      </c>
    </row>
    <row r="8106" spans="12:14" x14ac:dyDescent="0.3">
      <c r="L8106" s="2">
        <v>8105</v>
      </c>
      <c r="M8106" s="2">
        <v>165.10177798178901</v>
      </c>
      <c r="N8106" s="4">
        <f t="shared" si="136"/>
        <v>2.3661109155213023E-3</v>
      </c>
    </row>
    <row r="8107" spans="12:14" x14ac:dyDescent="0.3">
      <c r="L8107" s="2">
        <v>8106</v>
      </c>
      <c r="M8107" s="2">
        <v>162.89898340086972</v>
      </c>
      <c r="N8107" s="4">
        <f t="shared" si="136"/>
        <v>-1.1007498164965934E-2</v>
      </c>
    </row>
    <row r="8108" spans="12:14" x14ac:dyDescent="0.3">
      <c r="L8108" s="2">
        <v>8107</v>
      </c>
      <c r="M8108" s="2">
        <v>154.4279433723234</v>
      </c>
      <c r="N8108" s="4">
        <f t="shared" si="136"/>
        <v>-6.243688646483192E-2</v>
      </c>
    </row>
    <row r="8109" spans="12:14" x14ac:dyDescent="0.3">
      <c r="L8109" s="2">
        <v>8108</v>
      </c>
      <c r="M8109" s="2">
        <v>166.65422597662004</v>
      </c>
      <c r="N8109" s="4">
        <f t="shared" si="136"/>
        <v>1.1791335028789263E-2</v>
      </c>
    </row>
    <row r="8110" spans="12:14" x14ac:dyDescent="0.3">
      <c r="L8110" s="2">
        <v>8109</v>
      </c>
      <c r="M8110" s="2">
        <v>151.92894897577838</v>
      </c>
      <c r="N8110" s="4">
        <f t="shared" si="136"/>
        <v>-7.7608784218354598E-2</v>
      </c>
    </row>
    <row r="8111" spans="12:14" x14ac:dyDescent="0.3">
      <c r="L8111" s="2">
        <v>8110</v>
      </c>
      <c r="M8111" s="2">
        <v>177.06134833199519</v>
      </c>
      <c r="N8111" s="4">
        <f t="shared" si="136"/>
        <v>7.4975068654783428E-2</v>
      </c>
    </row>
    <row r="8112" spans="12:14" x14ac:dyDescent="0.3">
      <c r="L8112" s="2">
        <v>8111</v>
      </c>
      <c r="M8112" s="2">
        <v>171.07499377269477</v>
      </c>
      <c r="N8112" s="4">
        <f t="shared" si="136"/>
        <v>3.863070573199745E-2</v>
      </c>
    </row>
    <row r="8113" spans="12:14" x14ac:dyDescent="0.3">
      <c r="L8113" s="2">
        <v>8112</v>
      </c>
      <c r="M8113" s="2">
        <v>186.89935086085958</v>
      </c>
      <c r="N8113" s="4">
        <f t="shared" si="136"/>
        <v>0.13470356131294592</v>
      </c>
    </row>
    <row r="8114" spans="12:14" x14ac:dyDescent="0.3">
      <c r="L8114" s="2">
        <v>8113</v>
      </c>
      <c r="M8114" s="2">
        <v>158.14508159171862</v>
      </c>
      <c r="N8114" s="4">
        <f t="shared" si="136"/>
        <v>-3.9869392484714883E-2</v>
      </c>
    </row>
    <row r="8115" spans="12:14" x14ac:dyDescent="0.3">
      <c r="L8115" s="2">
        <v>8114</v>
      </c>
      <c r="M8115" s="2">
        <v>165.15490022109091</v>
      </c>
      <c r="N8115" s="4">
        <f t="shared" si="136"/>
        <v>2.6886267179739853E-3</v>
      </c>
    </row>
    <row r="8116" spans="12:14" x14ac:dyDescent="0.3">
      <c r="L8116" s="2">
        <v>8115</v>
      </c>
      <c r="M8116" s="2">
        <v>155.45576547019715</v>
      </c>
      <c r="N8116" s="4">
        <f t="shared" si="136"/>
        <v>-5.6196771721352956E-2</v>
      </c>
    </row>
    <row r="8117" spans="12:14" x14ac:dyDescent="0.3">
      <c r="L8117" s="2">
        <v>8116</v>
      </c>
      <c r="M8117" s="2">
        <v>157.07065717494444</v>
      </c>
      <c r="N8117" s="4">
        <f t="shared" si="136"/>
        <v>-4.6392439282147979E-2</v>
      </c>
    </row>
    <row r="8118" spans="12:14" x14ac:dyDescent="0.3">
      <c r="L8118" s="2">
        <v>8117</v>
      </c>
      <c r="M8118" s="2">
        <v>179.40929401620377</v>
      </c>
      <c r="N8118" s="4">
        <f t="shared" si="136"/>
        <v>8.9229919286256454E-2</v>
      </c>
    </row>
    <row r="8119" spans="12:14" x14ac:dyDescent="0.3">
      <c r="L8119" s="2">
        <v>8118</v>
      </c>
      <c r="M8119" s="2">
        <v>166.21074424861749</v>
      </c>
      <c r="N8119" s="4">
        <f t="shared" si="136"/>
        <v>9.0988682341006655E-3</v>
      </c>
    </row>
    <row r="8120" spans="12:14" x14ac:dyDescent="0.3">
      <c r="L8120" s="2">
        <v>8119</v>
      </c>
      <c r="M8120" s="2">
        <v>153.05348424830433</v>
      </c>
      <c r="N8120" s="4">
        <f t="shared" si="136"/>
        <v>-7.0781504333861212E-2</v>
      </c>
    </row>
    <row r="8121" spans="12:14" x14ac:dyDescent="0.3">
      <c r="L8121" s="2">
        <v>8120</v>
      </c>
      <c r="M8121" s="2">
        <v>173.82197712708683</v>
      </c>
      <c r="N8121" s="4">
        <f t="shared" si="136"/>
        <v>5.5308194341449957E-2</v>
      </c>
    </row>
    <row r="8122" spans="12:14" x14ac:dyDescent="0.3">
      <c r="L8122" s="2">
        <v>8121</v>
      </c>
      <c r="M8122" s="2">
        <v>169.36892797675605</v>
      </c>
      <c r="N8122" s="4">
        <f t="shared" si="136"/>
        <v>2.8272837041875221E-2</v>
      </c>
    </row>
    <row r="8123" spans="12:14" x14ac:dyDescent="0.3">
      <c r="L8123" s="2">
        <v>8122</v>
      </c>
      <c r="M8123" s="2">
        <v>159.73684821783451</v>
      </c>
      <c r="N8123" s="4">
        <f t="shared" si="136"/>
        <v>-3.0205457050410334E-2</v>
      </c>
    </row>
    <row r="8124" spans="12:14" x14ac:dyDescent="0.3">
      <c r="L8124" s="2">
        <v>8123</v>
      </c>
      <c r="M8124" s="2">
        <v>169.84217954289576</v>
      </c>
      <c r="N8124" s="4">
        <f t="shared" si="136"/>
        <v>3.1146042513281236E-2</v>
      </c>
    </row>
    <row r="8125" spans="12:14" x14ac:dyDescent="0.3">
      <c r="L8125" s="2">
        <v>8124</v>
      </c>
      <c r="M8125" s="2">
        <v>169.144366625473</v>
      </c>
      <c r="N8125" s="4">
        <f t="shared" si="136"/>
        <v>2.6909479898790112E-2</v>
      </c>
    </row>
    <row r="8126" spans="12:14" x14ac:dyDescent="0.3">
      <c r="L8126" s="2">
        <v>8125</v>
      </c>
      <c r="M8126" s="2">
        <v>179.13164117781108</v>
      </c>
      <c r="N8126" s="4">
        <f t="shared" si="136"/>
        <v>8.7544233043464814E-2</v>
      </c>
    </row>
    <row r="8127" spans="12:14" x14ac:dyDescent="0.3">
      <c r="L8127" s="2">
        <v>8126</v>
      </c>
      <c r="M8127" s="2">
        <v>165.58204824166748</v>
      </c>
      <c r="N8127" s="4">
        <f t="shared" si="136"/>
        <v>5.2819282887046626E-3</v>
      </c>
    </row>
    <row r="8128" spans="12:14" x14ac:dyDescent="0.3">
      <c r="L8128" s="2">
        <v>8127</v>
      </c>
      <c r="M8128" s="2">
        <v>165.20537339650608</v>
      </c>
      <c r="N8128" s="4">
        <f t="shared" si="136"/>
        <v>2.9950595206058583E-3</v>
      </c>
    </row>
    <row r="8129" spans="12:14" x14ac:dyDescent="0.3">
      <c r="L8129" s="2">
        <v>8128</v>
      </c>
      <c r="M8129" s="2">
        <v>163.55562226920699</v>
      </c>
      <c r="N8129" s="4">
        <f t="shared" si="136"/>
        <v>-7.0209114862701538E-3</v>
      </c>
    </row>
    <row r="8130" spans="12:14" x14ac:dyDescent="0.3">
      <c r="L8130" s="2">
        <v>8129</v>
      </c>
      <c r="M8130" s="2">
        <v>183.71013352546566</v>
      </c>
      <c r="N8130" s="4">
        <f t="shared" si="136"/>
        <v>0.11534118123188009</v>
      </c>
    </row>
    <row r="8131" spans="12:14" x14ac:dyDescent="0.3">
      <c r="L8131" s="2">
        <v>8130</v>
      </c>
      <c r="M8131" s="2">
        <v>173.6099850617174</v>
      </c>
      <c r="N8131" s="4">
        <f t="shared" ref="N8131:N8194" si="137">M8131/$B$2-1</f>
        <v>5.4021147861958108E-2</v>
      </c>
    </row>
    <row r="8132" spans="12:14" x14ac:dyDescent="0.3">
      <c r="L8132" s="2">
        <v>8131</v>
      </c>
      <c r="M8132" s="2">
        <v>158.98338545044007</v>
      </c>
      <c r="N8132" s="4">
        <f t="shared" si="137"/>
        <v>-3.4779881100259868E-2</v>
      </c>
    </row>
    <row r="8133" spans="12:14" x14ac:dyDescent="0.3">
      <c r="L8133" s="2">
        <v>8132</v>
      </c>
      <c r="M8133" s="2">
        <v>142.321747127468</v>
      </c>
      <c r="N8133" s="4">
        <f t="shared" si="137"/>
        <v>-0.13593603951013877</v>
      </c>
    </row>
    <row r="8134" spans="12:14" x14ac:dyDescent="0.3">
      <c r="L8134" s="2">
        <v>8133</v>
      </c>
      <c r="M8134" s="2">
        <v>164.51963025173197</v>
      </c>
      <c r="N8134" s="4">
        <f t="shared" si="137"/>
        <v>-1.1682250758205948E-3</v>
      </c>
    </row>
    <row r="8135" spans="12:14" x14ac:dyDescent="0.3">
      <c r="L8135" s="2">
        <v>8134</v>
      </c>
      <c r="M8135" s="2">
        <v>154.03490432640254</v>
      </c>
      <c r="N8135" s="4">
        <f t="shared" si="137"/>
        <v>-6.4823105588051155E-2</v>
      </c>
    </row>
    <row r="8136" spans="12:14" x14ac:dyDescent="0.3">
      <c r="L8136" s="2">
        <v>8135</v>
      </c>
      <c r="M8136" s="2">
        <v>167.99252632334503</v>
      </c>
      <c r="N8136" s="4">
        <f t="shared" si="137"/>
        <v>1.9916425686090422E-2</v>
      </c>
    </row>
    <row r="8137" spans="12:14" x14ac:dyDescent="0.3">
      <c r="L8137" s="2">
        <v>8136</v>
      </c>
      <c r="M8137" s="2">
        <v>168.2084140479063</v>
      </c>
      <c r="N8137" s="4">
        <f t="shared" si="137"/>
        <v>2.1227123496302625E-2</v>
      </c>
    </row>
    <row r="8138" spans="12:14" x14ac:dyDescent="0.3">
      <c r="L8138" s="2">
        <v>8137</v>
      </c>
      <c r="M8138" s="2">
        <v>168.3275713653685</v>
      </c>
      <c r="N8138" s="4">
        <f t="shared" si="137"/>
        <v>2.1950551543848507E-2</v>
      </c>
    </row>
    <row r="8139" spans="12:14" x14ac:dyDescent="0.3">
      <c r="L8139" s="2">
        <v>8138</v>
      </c>
      <c r="M8139" s="2">
        <v>173.50144527187942</v>
      </c>
      <c r="N8139" s="4">
        <f t="shared" si="137"/>
        <v>5.3362180960756955E-2</v>
      </c>
    </row>
    <row r="8140" spans="12:14" x14ac:dyDescent="0.3">
      <c r="L8140" s="2">
        <v>8139</v>
      </c>
      <c r="M8140" s="2">
        <v>142.67484264077922</v>
      </c>
      <c r="N8140" s="4">
        <f t="shared" si="137"/>
        <v>-0.13379232560962273</v>
      </c>
    </row>
    <row r="8141" spans="12:14" x14ac:dyDescent="0.3">
      <c r="L8141" s="2">
        <v>8140</v>
      </c>
      <c r="M8141" s="2">
        <v>170.20851090180238</v>
      </c>
      <c r="N8141" s="4">
        <f t="shared" si="137"/>
        <v>3.3370113895323739E-2</v>
      </c>
    </row>
    <row r="8142" spans="12:14" x14ac:dyDescent="0.3">
      <c r="L8142" s="2">
        <v>8141</v>
      </c>
      <c r="M8142" s="2">
        <v>160.53187190391827</v>
      </c>
      <c r="N8142" s="4">
        <f t="shared" si="137"/>
        <v>-2.5378708301566411E-2</v>
      </c>
    </row>
    <row r="8143" spans="12:14" x14ac:dyDescent="0.3">
      <c r="L8143" s="2">
        <v>8142</v>
      </c>
      <c r="M8143" s="2">
        <v>160.08003085453223</v>
      </c>
      <c r="N8143" s="4">
        <f t="shared" si="137"/>
        <v>-2.8121926218184101E-2</v>
      </c>
    </row>
    <row r="8144" spans="12:14" x14ac:dyDescent="0.3">
      <c r="L8144" s="2">
        <v>8143</v>
      </c>
      <c r="M8144" s="2">
        <v>174.92638236555587</v>
      </c>
      <c r="N8144" s="4">
        <f t="shared" si="137"/>
        <v>6.2013260739226972E-2</v>
      </c>
    </row>
    <row r="8145" spans="12:14" x14ac:dyDescent="0.3">
      <c r="L8145" s="2">
        <v>8144</v>
      </c>
      <c r="M8145" s="2">
        <v>151.31907350048641</v>
      </c>
      <c r="N8145" s="4">
        <f t="shared" si="137"/>
        <v>-8.1311460929556323E-2</v>
      </c>
    </row>
    <row r="8146" spans="12:14" x14ac:dyDescent="0.3">
      <c r="L8146" s="2">
        <v>8145</v>
      </c>
      <c r="M8146" s="2">
        <v>163.58894070342265</v>
      </c>
      <c r="N8146" s="4">
        <f t="shared" si="137"/>
        <v>-6.8186285688188741E-3</v>
      </c>
    </row>
    <row r="8147" spans="12:14" x14ac:dyDescent="0.3">
      <c r="L8147" s="2">
        <v>8146</v>
      </c>
      <c r="M8147" s="2">
        <v>174.57956180914974</v>
      </c>
      <c r="N8147" s="4">
        <f t="shared" si="137"/>
        <v>5.9907643364538909E-2</v>
      </c>
    </row>
    <row r="8148" spans="12:14" x14ac:dyDescent="0.3">
      <c r="L8148" s="2">
        <v>8147</v>
      </c>
      <c r="M8148" s="2">
        <v>163.64780315256328</v>
      </c>
      <c r="N8148" s="4">
        <f t="shared" si="137"/>
        <v>-6.4612627975637604E-3</v>
      </c>
    </row>
    <row r="8149" spans="12:14" x14ac:dyDescent="0.3">
      <c r="L8149" s="2">
        <v>8148</v>
      </c>
      <c r="M8149" s="2">
        <v>167.19484700107935</v>
      </c>
      <c r="N8149" s="4">
        <f t="shared" si="137"/>
        <v>1.507355403569921E-2</v>
      </c>
    </row>
    <row r="8150" spans="12:14" x14ac:dyDescent="0.3">
      <c r="L8150" s="2">
        <v>8149</v>
      </c>
      <c r="M8150" s="2">
        <v>169.33823748622547</v>
      </c>
      <c r="N8150" s="4">
        <f t="shared" si="137"/>
        <v>2.8086508899251461E-2</v>
      </c>
    </row>
    <row r="8151" spans="12:14" x14ac:dyDescent="0.3">
      <c r="L8151" s="2">
        <v>8150</v>
      </c>
      <c r="M8151" s="2">
        <v>157.12739453997605</v>
      </c>
      <c r="N8151" s="4">
        <f t="shared" si="137"/>
        <v>-4.6047975324063906E-2</v>
      </c>
    </row>
    <row r="8152" spans="12:14" x14ac:dyDescent="0.3">
      <c r="L8152" s="2">
        <v>8151</v>
      </c>
      <c r="M8152" s="2">
        <v>149.17077017358002</v>
      </c>
      <c r="N8152" s="4">
        <f t="shared" si="137"/>
        <v>-9.4354242643848729E-2</v>
      </c>
    </row>
    <row r="8153" spans="12:14" x14ac:dyDescent="0.3">
      <c r="L8153" s="2">
        <v>8152</v>
      </c>
      <c r="M8153" s="2">
        <v>175.09051506881056</v>
      </c>
      <c r="N8153" s="4">
        <f t="shared" si="137"/>
        <v>6.3009743402506535E-2</v>
      </c>
    </row>
    <row r="8154" spans="12:14" x14ac:dyDescent="0.3">
      <c r="L8154" s="2">
        <v>8153</v>
      </c>
      <c r="M8154" s="2">
        <v>158.40505629892365</v>
      </c>
      <c r="N8154" s="4">
        <f t="shared" si="137"/>
        <v>-3.8291033733022672E-2</v>
      </c>
    </row>
    <row r="8155" spans="12:14" x14ac:dyDescent="0.3">
      <c r="L8155" s="2">
        <v>8154</v>
      </c>
      <c r="M8155" s="2">
        <v>158.57241564395153</v>
      </c>
      <c r="N8155" s="4">
        <f t="shared" si="137"/>
        <v>-3.7274961478370949E-2</v>
      </c>
    </row>
    <row r="8156" spans="12:14" x14ac:dyDescent="0.3">
      <c r="L8156" s="2">
        <v>8155</v>
      </c>
      <c r="M8156" s="2">
        <v>152.09352876014711</v>
      </c>
      <c r="N8156" s="4">
        <f t="shared" si="137"/>
        <v>-7.6609587235683785E-2</v>
      </c>
    </row>
    <row r="8157" spans="12:14" x14ac:dyDescent="0.3">
      <c r="L8157" s="2">
        <v>8156</v>
      </c>
      <c r="M8157" s="2">
        <v>175.55896127289546</v>
      </c>
      <c r="N8157" s="4">
        <f t="shared" si="137"/>
        <v>6.585377455408814E-2</v>
      </c>
    </row>
    <row r="8158" spans="12:14" x14ac:dyDescent="0.3">
      <c r="L8158" s="2">
        <v>8157</v>
      </c>
      <c r="M8158" s="2">
        <v>146.2241153895377</v>
      </c>
      <c r="N8158" s="4">
        <f t="shared" si="137"/>
        <v>-0.1122439766745561</v>
      </c>
    </row>
    <row r="8159" spans="12:14" x14ac:dyDescent="0.3">
      <c r="L8159" s="2">
        <v>8158</v>
      </c>
      <c r="M8159" s="2">
        <v>170.66761616012474</v>
      </c>
      <c r="N8159" s="4">
        <f t="shared" si="137"/>
        <v>3.6157434285878365E-2</v>
      </c>
    </row>
    <row r="8160" spans="12:14" x14ac:dyDescent="0.3">
      <c r="L8160" s="2">
        <v>8159</v>
      </c>
      <c r="M8160" s="2">
        <v>161.12598385011739</v>
      </c>
      <c r="N8160" s="4">
        <f t="shared" si="137"/>
        <v>-2.1771735146948079E-2</v>
      </c>
    </row>
    <row r="8161" spans="12:14" x14ac:dyDescent="0.3">
      <c r="L8161" s="2">
        <v>8160</v>
      </c>
      <c r="M8161" s="2">
        <v>171.25494531812069</v>
      </c>
      <c r="N8161" s="4">
        <f t="shared" si="137"/>
        <v>3.9723227768687641E-2</v>
      </c>
    </row>
    <row r="8162" spans="12:14" x14ac:dyDescent="0.3">
      <c r="L8162" s="2">
        <v>8161</v>
      </c>
      <c r="M8162" s="2">
        <v>163.32382948623783</v>
      </c>
      <c r="N8162" s="4">
        <f t="shared" si="137"/>
        <v>-8.4281721060116555E-3</v>
      </c>
    </row>
    <row r="8163" spans="12:14" x14ac:dyDescent="0.3">
      <c r="L8163" s="2">
        <v>8162</v>
      </c>
      <c r="M8163" s="2">
        <v>166.05375531001542</v>
      </c>
      <c r="N8163" s="4">
        <f t="shared" si="137"/>
        <v>8.145756803279669E-3</v>
      </c>
    </row>
    <row r="8164" spans="12:14" x14ac:dyDescent="0.3">
      <c r="L8164" s="2">
        <v>8163</v>
      </c>
      <c r="M8164" s="2">
        <v>179.59808725847685</v>
      </c>
      <c r="N8164" s="4">
        <f t="shared" si="137"/>
        <v>9.0376121043364677E-2</v>
      </c>
    </row>
    <row r="8165" spans="12:14" x14ac:dyDescent="0.3">
      <c r="L8165" s="2">
        <v>8164</v>
      </c>
      <c r="M8165" s="2">
        <v>167.14348556686585</v>
      </c>
      <c r="N8165" s="4">
        <f t="shared" si="137"/>
        <v>1.4761728435194188E-2</v>
      </c>
    </row>
    <row r="8166" spans="12:14" x14ac:dyDescent="0.3">
      <c r="L8166" s="2">
        <v>8165</v>
      </c>
      <c r="M8166" s="2">
        <v>163.49060250806912</v>
      </c>
      <c r="N8166" s="4">
        <f t="shared" si="137"/>
        <v>-7.4156595374487155E-3</v>
      </c>
    </row>
    <row r="8167" spans="12:14" x14ac:dyDescent="0.3">
      <c r="L8167" s="2">
        <v>8166</v>
      </c>
      <c r="M8167" s="2">
        <v>170.75528204385776</v>
      </c>
      <c r="N8167" s="4">
        <f t="shared" si="137"/>
        <v>3.668967150350011E-2</v>
      </c>
    </row>
    <row r="8168" spans="12:14" x14ac:dyDescent="0.3">
      <c r="L8168" s="2">
        <v>8167</v>
      </c>
      <c r="M8168" s="2">
        <v>170.0885640741779</v>
      </c>
      <c r="N8168" s="4">
        <f t="shared" si="137"/>
        <v>3.2641892572741416E-2</v>
      </c>
    </row>
    <row r="8169" spans="12:14" x14ac:dyDescent="0.3">
      <c r="L8169" s="2">
        <v>8168</v>
      </c>
      <c r="M8169" s="2">
        <v>166.13468431573318</v>
      </c>
      <c r="N8169" s="4">
        <f t="shared" si="137"/>
        <v>8.6370930790800049E-3</v>
      </c>
    </row>
    <row r="8170" spans="12:14" x14ac:dyDescent="0.3">
      <c r="L8170" s="2">
        <v>8169</v>
      </c>
      <c r="M8170" s="2">
        <v>149.94335908114525</v>
      </c>
      <c r="N8170" s="4">
        <f t="shared" si="137"/>
        <v>-8.9663699949038667E-2</v>
      </c>
    </row>
    <row r="8171" spans="12:14" x14ac:dyDescent="0.3">
      <c r="L8171" s="2">
        <v>8170</v>
      </c>
      <c r="M8171" s="2">
        <v>156.22540432536061</v>
      </c>
      <c r="N8171" s="4">
        <f t="shared" si="137"/>
        <v>-5.1524139388194445E-2</v>
      </c>
    </row>
    <row r="8172" spans="12:14" x14ac:dyDescent="0.3">
      <c r="L8172" s="2">
        <v>8171</v>
      </c>
      <c r="M8172" s="2">
        <v>188.13253252249214</v>
      </c>
      <c r="N8172" s="4">
        <f t="shared" si="137"/>
        <v>0.14219045528424723</v>
      </c>
    </row>
    <row r="8173" spans="12:14" x14ac:dyDescent="0.3">
      <c r="L8173" s="2">
        <v>8172</v>
      </c>
      <c r="M8173" s="2">
        <v>154.53806378667437</v>
      </c>
      <c r="N8173" s="4">
        <f t="shared" si="137"/>
        <v>-6.1768323274206782E-2</v>
      </c>
    </row>
    <row r="8174" spans="12:14" x14ac:dyDescent="0.3">
      <c r="L8174" s="2">
        <v>8173</v>
      </c>
      <c r="M8174" s="2">
        <v>166.02806514273487</v>
      </c>
      <c r="N8174" s="4">
        <f t="shared" si="137"/>
        <v>7.9897866291207542E-3</v>
      </c>
    </row>
    <row r="8175" spans="12:14" x14ac:dyDescent="0.3">
      <c r="L8175" s="2">
        <v>8174</v>
      </c>
      <c r="M8175" s="2">
        <v>177.21307391957581</v>
      </c>
      <c r="N8175" s="4">
        <f t="shared" si="137"/>
        <v>7.5896225222620739E-2</v>
      </c>
    </row>
    <row r="8176" spans="12:14" x14ac:dyDescent="0.3">
      <c r="L8176" s="2">
        <v>8175</v>
      </c>
      <c r="M8176" s="2">
        <v>157.11556126210795</v>
      </c>
      <c r="N8176" s="4">
        <f t="shared" si="137"/>
        <v>-4.6119817534735597E-2</v>
      </c>
    </row>
    <row r="8177" spans="12:14" x14ac:dyDescent="0.3">
      <c r="L8177" s="2">
        <v>8176</v>
      </c>
      <c r="M8177" s="2">
        <v>172.39101439526667</v>
      </c>
      <c r="N8177" s="4">
        <f t="shared" si="137"/>
        <v>4.6620531701512702E-2</v>
      </c>
    </row>
    <row r="8178" spans="12:14" x14ac:dyDescent="0.3">
      <c r="L8178" s="2">
        <v>8177</v>
      </c>
      <c r="M8178" s="2">
        <v>155.73389592856145</v>
      </c>
      <c r="N8178" s="4">
        <f t="shared" si="137"/>
        <v>-5.450818575162153E-2</v>
      </c>
    </row>
    <row r="8179" spans="12:14" x14ac:dyDescent="0.3">
      <c r="L8179" s="2">
        <v>8178</v>
      </c>
      <c r="M8179" s="2">
        <v>170.15824024892351</v>
      </c>
      <c r="N8179" s="4">
        <f t="shared" si="137"/>
        <v>3.3064910647755186E-2</v>
      </c>
    </row>
    <row r="8180" spans="12:14" x14ac:dyDescent="0.3">
      <c r="L8180" s="2">
        <v>8179</v>
      </c>
      <c r="M8180" s="2">
        <v>162.94073954207258</v>
      </c>
      <c r="N8180" s="4">
        <f t="shared" si="137"/>
        <v>-1.0753988230815192E-2</v>
      </c>
    </row>
    <row r="8181" spans="12:14" x14ac:dyDescent="0.3">
      <c r="L8181" s="2">
        <v>8180</v>
      </c>
      <c r="M8181" s="2">
        <v>147.68290579466549</v>
      </c>
      <c r="N8181" s="4">
        <f t="shared" si="137"/>
        <v>-0.10338736663132508</v>
      </c>
    </row>
    <row r="8182" spans="12:14" x14ac:dyDescent="0.3">
      <c r="L8182" s="2">
        <v>8181</v>
      </c>
      <c r="M8182" s="2">
        <v>159.23122901817743</v>
      </c>
      <c r="N8182" s="4">
        <f t="shared" si="137"/>
        <v>-3.3275172936936936E-2</v>
      </c>
    </row>
    <row r="8183" spans="12:14" x14ac:dyDescent="0.3">
      <c r="L8183" s="2">
        <v>8182</v>
      </c>
      <c r="M8183" s="2">
        <v>166.56967689122754</v>
      </c>
      <c r="N8183" s="4">
        <f t="shared" si="137"/>
        <v>1.127802052096083E-2</v>
      </c>
    </row>
    <row r="8184" spans="12:14" x14ac:dyDescent="0.3">
      <c r="L8184" s="2">
        <v>8183</v>
      </c>
      <c r="M8184" s="2">
        <v>151.18666752195858</v>
      </c>
      <c r="N8184" s="4">
        <f t="shared" si="137"/>
        <v>-8.2115324263926648E-2</v>
      </c>
    </row>
    <row r="8185" spans="12:14" x14ac:dyDescent="0.3">
      <c r="L8185" s="2">
        <v>8184</v>
      </c>
      <c r="M8185" s="2">
        <v>172.31231420376926</v>
      </c>
      <c r="N8185" s="4">
        <f t="shared" si="137"/>
        <v>4.6142727005258788E-2</v>
      </c>
    </row>
    <row r="8186" spans="12:14" x14ac:dyDescent="0.3">
      <c r="L8186" s="2">
        <v>8185</v>
      </c>
      <c r="M8186" s="2">
        <v>182.34766621697736</v>
      </c>
      <c r="N8186" s="4">
        <f t="shared" si="137"/>
        <v>0.10706936808756851</v>
      </c>
    </row>
    <row r="8187" spans="12:14" x14ac:dyDescent="0.3">
      <c r="L8187" s="2">
        <v>8186</v>
      </c>
      <c r="M8187" s="2">
        <v>164.82424435988017</v>
      </c>
      <c r="N8187" s="4">
        <f t="shared" si="137"/>
        <v>6.8114845998823448E-4</v>
      </c>
    </row>
    <row r="8188" spans="12:14" x14ac:dyDescent="0.3">
      <c r="L8188" s="2">
        <v>8187</v>
      </c>
      <c r="M8188" s="2">
        <v>169.15027292686455</v>
      </c>
      <c r="N8188" s="4">
        <f t="shared" si="137"/>
        <v>2.6945338242825523E-2</v>
      </c>
    </row>
    <row r="8189" spans="12:14" x14ac:dyDescent="0.3">
      <c r="L8189" s="2">
        <v>8188</v>
      </c>
      <c r="M8189" s="2">
        <v>153.28186909932188</v>
      </c>
      <c r="N8189" s="4">
        <f t="shared" si="137"/>
        <v>-6.9394933954638915E-2</v>
      </c>
    </row>
    <row r="8190" spans="12:14" x14ac:dyDescent="0.3">
      <c r="L8190" s="2">
        <v>8189</v>
      </c>
      <c r="M8190" s="2">
        <v>176.17973951147206</v>
      </c>
      <c r="N8190" s="4">
        <f t="shared" si="137"/>
        <v>6.9622644134715195E-2</v>
      </c>
    </row>
    <row r="8191" spans="12:14" x14ac:dyDescent="0.3">
      <c r="L8191" s="2">
        <v>8190</v>
      </c>
      <c r="M8191" s="2">
        <v>159.02350567340591</v>
      </c>
      <c r="N8191" s="4">
        <f t="shared" si="137"/>
        <v>-3.4536303154856007E-2</v>
      </c>
    </row>
    <row r="8192" spans="12:14" x14ac:dyDescent="0.3">
      <c r="L8192" s="2">
        <v>8191</v>
      </c>
      <c r="M8192" s="2">
        <v>165.93240897435814</v>
      </c>
      <c r="N8192" s="4">
        <f t="shared" si="137"/>
        <v>7.4090387858636308E-3</v>
      </c>
    </row>
    <row r="8193" spans="12:14" x14ac:dyDescent="0.3">
      <c r="L8193" s="2">
        <v>8192</v>
      </c>
      <c r="M8193" s="2">
        <v>167.49253715228451</v>
      </c>
      <c r="N8193" s="4">
        <f t="shared" si="137"/>
        <v>1.6880890835877738E-2</v>
      </c>
    </row>
    <row r="8194" spans="12:14" x14ac:dyDescent="0.3">
      <c r="L8194" s="2">
        <v>8193</v>
      </c>
      <c r="M8194" s="2">
        <v>147.93487672242026</v>
      </c>
      <c r="N8194" s="4">
        <f t="shared" si="137"/>
        <v>-0.10185760043495384</v>
      </c>
    </row>
    <row r="8195" spans="12:14" x14ac:dyDescent="0.3">
      <c r="L8195" s="2">
        <v>8194</v>
      </c>
      <c r="M8195" s="2">
        <v>158.76298608482523</v>
      </c>
      <c r="N8195" s="4">
        <f t="shared" ref="N8195:N8258" si="138">M8195/$B$2-1</f>
        <v>-3.6117969991004362E-2</v>
      </c>
    </row>
    <row r="8196" spans="12:14" x14ac:dyDescent="0.3">
      <c r="L8196" s="2">
        <v>8195</v>
      </c>
      <c r="M8196" s="2">
        <v>161.87607533282761</v>
      </c>
      <c r="N8196" s="4">
        <f t="shared" si="138"/>
        <v>-1.721777884468445E-2</v>
      </c>
    </row>
    <row r="8197" spans="12:14" x14ac:dyDescent="0.3">
      <c r="L8197" s="2">
        <v>8196</v>
      </c>
      <c r="M8197" s="2">
        <v>154.43704950256139</v>
      </c>
      <c r="N8197" s="4">
        <f t="shared" si="138"/>
        <v>-6.2381601316096824E-2</v>
      </c>
    </row>
    <row r="8198" spans="12:14" x14ac:dyDescent="0.3">
      <c r="L8198" s="2">
        <v>8197</v>
      </c>
      <c r="M8198" s="2">
        <v>163.19245335836183</v>
      </c>
      <c r="N8198" s="4">
        <f t="shared" si="138"/>
        <v>-9.225783009879307E-3</v>
      </c>
    </row>
    <row r="8199" spans="12:14" x14ac:dyDescent="0.3">
      <c r="L8199" s="2">
        <v>8198</v>
      </c>
      <c r="M8199" s="2">
        <v>162.94537517342638</v>
      </c>
      <c r="N8199" s="4">
        <f t="shared" si="138"/>
        <v>-1.0725844380224614E-2</v>
      </c>
    </row>
    <row r="8200" spans="12:14" x14ac:dyDescent="0.3">
      <c r="L8200" s="2">
        <v>8199</v>
      </c>
      <c r="M8200" s="2">
        <v>177.48507599952913</v>
      </c>
      <c r="N8200" s="4">
        <f t="shared" si="138"/>
        <v>7.7547604574052187E-2</v>
      </c>
    </row>
    <row r="8201" spans="12:14" x14ac:dyDescent="0.3">
      <c r="L8201" s="2">
        <v>8200</v>
      </c>
      <c r="M8201" s="2">
        <v>174.96914119935204</v>
      </c>
      <c r="N8201" s="4">
        <f t="shared" si="138"/>
        <v>6.2272858221843475E-2</v>
      </c>
    </row>
    <row r="8202" spans="12:14" x14ac:dyDescent="0.3">
      <c r="L8202" s="2">
        <v>8201</v>
      </c>
      <c r="M8202" s="2">
        <v>155.40425054627337</v>
      </c>
      <c r="N8202" s="4">
        <f t="shared" si="138"/>
        <v>-5.6509529188769725E-2</v>
      </c>
    </row>
    <row r="8203" spans="12:14" x14ac:dyDescent="0.3">
      <c r="L8203" s="2">
        <v>8202</v>
      </c>
      <c r="M8203" s="2">
        <v>169.39278203815098</v>
      </c>
      <c r="N8203" s="4">
        <f t="shared" si="138"/>
        <v>2.8417659847796983E-2</v>
      </c>
    </row>
    <row r="8204" spans="12:14" x14ac:dyDescent="0.3">
      <c r="L8204" s="2">
        <v>8203</v>
      </c>
      <c r="M8204" s="2">
        <v>158.53865582540254</v>
      </c>
      <c r="N8204" s="4">
        <f t="shared" si="138"/>
        <v>-3.7479924128911879E-2</v>
      </c>
    </row>
    <row r="8205" spans="12:14" x14ac:dyDescent="0.3">
      <c r="L8205" s="2">
        <v>8204</v>
      </c>
      <c r="M8205" s="2">
        <v>164.99450586963127</v>
      </c>
      <c r="N8205" s="4">
        <f t="shared" si="138"/>
        <v>1.714840340560464E-3</v>
      </c>
    </row>
    <row r="8206" spans="12:14" x14ac:dyDescent="0.3">
      <c r="L8206" s="2">
        <v>8205</v>
      </c>
      <c r="M8206" s="2">
        <v>156.88719947846786</v>
      </c>
      <c r="N8206" s="4">
        <f t="shared" si="138"/>
        <v>-4.7506247867268314E-2</v>
      </c>
    </row>
    <row r="8207" spans="12:14" x14ac:dyDescent="0.3">
      <c r="L8207" s="2">
        <v>8206</v>
      </c>
      <c r="M8207" s="2">
        <v>156.6939749050423</v>
      </c>
      <c r="N8207" s="4">
        <f t="shared" si="138"/>
        <v>-4.8679353127341618E-2</v>
      </c>
    </row>
    <row r="8208" spans="12:14" x14ac:dyDescent="0.3">
      <c r="L8208" s="2">
        <v>8207</v>
      </c>
      <c r="M8208" s="2">
        <v>181.79427814346616</v>
      </c>
      <c r="N8208" s="4">
        <f t="shared" si="138"/>
        <v>0.10370963775726505</v>
      </c>
    </row>
    <row r="8209" spans="12:14" x14ac:dyDescent="0.3">
      <c r="L8209" s="2">
        <v>8208</v>
      </c>
      <c r="M8209" s="2">
        <v>168.59087488149797</v>
      </c>
      <c r="N8209" s="4">
        <f t="shared" si="138"/>
        <v>2.3549120164243265E-2</v>
      </c>
    </row>
    <row r="8210" spans="12:14" x14ac:dyDescent="0.3">
      <c r="L8210" s="2">
        <v>8209</v>
      </c>
      <c r="M8210" s="2">
        <v>162.43647565979242</v>
      </c>
      <c r="N8210" s="4">
        <f t="shared" si="138"/>
        <v>-1.3815475712870451E-2</v>
      </c>
    </row>
    <row r="8211" spans="12:14" x14ac:dyDescent="0.3">
      <c r="L8211" s="2">
        <v>8210</v>
      </c>
      <c r="M8211" s="2">
        <v>165.5975542104689</v>
      </c>
      <c r="N8211" s="4">
        <f t="shared" si="138"/>
        <v>5.3760681449404046E-3</v>
      </c>
    </row>
    <row r="8212" spans="12:14" x14ac:dyDescent="0.3">
      <c r="L8212" s="2">
        <v>8211</v>
      </c>
      <c r="M8212" s="2">
        <v>162.83978506048012</v>
      </c>
      <c r="N8212" s="4">
        <f t="shared" si="138"/>
        <v>-1.1366903199571454E-2</v>
      </c>
    </row>
    <row r="8213" spans="12:14" x14ac:dyDescent="0.3">
      <c r="L8213" s="2">
        <v>8212</v>
      </c>
      <c r="M8213" s="2">
        <v>196.80959306896108</v>
      </c>
      <c r="N8213" s="4">
        <f t="shared" si="138"/>
        <v>0.19487063559764106</v>
      </c>
    </row>
    <row r="8214" spans="12:14" x14ac:dyDescent="0.3">
      <c r="L8214" s="2">
        <v>8213</v>
      </c>
      <c r="M8214" s="2">
        <v>169.07409490829102</v>
      </c>
      <c r="N8214" s="4">
        <f t="shared" si="138"/>
        <v>2.6482846165827967E-2</v>
      </c>
    </row>
    <row r="8215" spans="12:14" x14ac:dyDescent="0.3">
      <c r="L8215" s="2">
        <v>8214</v>
      </c>
      <c r="M8215" s="2">
        <v>168.04707538131433</v>
      </c>
      <c r="N8215" s="4">
        <f t="shared" si="138"/>
        <v>2.0247603991734087E-2</v>
      </c>
    </row>
    <row r="8216" spans="12:14" x14ac:dyDescent="0.3">
      <c r="L8216" s="2">
        <v>8215</v>
      </c>
      <c r="M8216" s="2">
        <v>176.8980570972362</v>
      </c>
      <c r="N8216" s="4">
        <f t="shared" si="138"/>
        <v>7.3983694716036386E-2</v>
      </c>
    </row>
    <row r="8217" spans="12:14" x14ac:dyDescent="0.3">
      <c r="L8217" s="2">
        <v>8216</v>
      </c>
      <c r="M8217" s="2">
        <v>167.45260377925422</v>
      </c>
      <c r="N8217" s="4">
        <f t="shared" si="138"/>
        <v>1.6638447294024639E-2</v>
      </c>
    </row>
    <row r="8218" spans="12:14" x14ac:dyDescent="0.3">
      <c r="L8218" s="2">
        <v>8217</v>
      </c>
      <c r="M8218" s="2">
        <v>173.81070254810891</v>
      </c>
      <c r="N8218" s="4">
        <f t="shared" si="138"/>
        <v>5.5239744104145228E-2</v>
      </c>
    </row>
    <row r="8219" spans="12:14" x14ac:dyDescent="0.3">
      <c r="L8219" s="2">
        <v>8218</v>
      </c>
      <c r="M8219" s="2">
        <v>168.60044212654691</v>
      </c>
      <c r="N8219" s="4">
        <f t="shared" si="138"/>
        <v>2.3607204833767215E-2</v>
      </c>
    </row>
    <row r="8220" spans="12:14" x14ac:dyDescent="0.3">
      <c r="L8220" s="2">
        <v>8219</v>
      </c>
      <c r="M8220" s="2">
        <v>145.83416611313129</v>
      </c>
      <c r="N8220" s="4">
        <f t="shared" si="138"/>
        <v>-0.1146114371854231</v>
      </c>
    </row>
    <row r="8221" spans="12:14" x14ac:dyDescent="0.3">
      <c r="L8221" s="2">
        <v>8220</v>
      </c>
      <c r="M8221" s="2">
        <v>170.70948351077473</v>
      </c>
      <c r="N8221" s="4">
        <f t="shared" si="138"/>
        <v>3.6411619394956851E-2</v>
      </c>
    </row>
    <row r="8222" spans="12:14" x14ac:dyDescent="0.3">
      <c r="L8222" s="2">
        <v>8221</v>
      </c>
      <c r="M8222" s="2">
        <v>182.35248213611516</v>
      </c>
      <c r="N8222" s="4">
        <f t="shared" si="138"/>
        <v>0.10709860650156777</v>
      </c>
    </row>
    <row r="8223" spans="12:14" x14ac:dyDescent="0.3">
      <c r="L8223" s="2">
        <v>8222</v>
      </c>
      <c r="M8223" s="2">
        <v>167.5008181423112</v>
      </c>
      <c r="N8223" s="4">
        <f t="shared" si="138"/>
        <v>1.6931166392380126E-2</v>
      </c>
    </row>
    <row r="8224" spans="12:14" x14ac:dyDescent="0.3">
      <c r="L8224" s="2">
        <v>8223</v>
      </c>
      <c r="M8224" s="2">
        <v>167.41868357293524</v>
      </c>
      <c r="N8224" s="4">
        <f t="shared" si="138"/>
        <v>1.6432510897063768E-2</v>
      </c>
    </row>
    <row r="8225" spans="12:14" x14ac:dyDescent="0.3">
      <c r="L8225" s="2">
        <v>8224</v>
      </c>
      <c r="M8225" s="2">
        <v>168.60867676547258</v>
      </c>
      <c r="N8225" s="4">
        <f t="shared" si="138"/>
        <v>2.365719898341001E-2</v>
      </c>
    </row>
    <row r="8226" spans="12:14" x14ac:dyDescent="0.3">
      <c r="L8226" s="2">
        <v>8225</v>
      </c>
      <c r="M8226" s="2">
        <v>161.22315459030807</v>
      </c>
      <c r="N8226" s="4">
        <f t="shared" si="138"/>
        <v>-2.118179203349202E-2</v>
      </c>
    </row>
    <row r="8227" spans="12:14" x14ac:dyDescent="0.3">
      <c r="L8227" s="2">
        <v>8226</v>
      </c>
      <c r="M8227" s="2">
        <v>154.62229409224969</v>
      </c>
      <c r="N8227" s="4">
        <f t="shared" si="138"/>
        <v>-6.1256944142783487E-2</v>
      </c>
    </row>
    <row r="8228" spans="12:14" x14ac:dyDescent="0.3">
      <c r="L8228" s="2">
        <v>8227</v>
      </c>
      <c r="M8228" s="2">
        <v>156.38054752048001</v>
      </c>
      <c r="N8228" s="4">
        <f t="shared" si="138"/>
        <v>-5.0582233837401458E-2</v>
      </c>
    </row>
    <row r="8229" spans="12:14" x14ac:dyDescent="0.3">
      <c r="L8229" s="2">
        <v>8228</v>
      </c>
      <c r="M8229" s="2">
        <v>166.82896262043963</v>
      </c>
      <c r="N8229" s="4">
        <f t="shared" si="138"/>
        <v>1.2852196348642542E-2</v>
      </c>
    </row>
    <row r="8230" spans="12:14" x14ac:dyDescent="0.3">
      <c r="L8230" s="2">
        <v>8229</v>
      </c>
      <c r="M8230" s="2">
        <v>172.99952346240283</v>
      </c>
      <c r="N8230" s="4">
        <f t="shared" si="138"/>
        <v>5.0314912673893097E-2</v>
      </c>
    </row>
    <row r="8231" spans="12:14" x14ac:dyDescent="0.3">
      <c r="L8231" s="2">
        <v>8230</v>
      </c>
      <c r="M8231" s="2">
        <v>161.17607658879169</v>
      </c>
      <c r="N8231" s="4">
        <f t="shared" si="138"/>
        <v>-2.146761205231007E-2</v>
      </c>
    </row>
    <row r="8232" spans="12:14" x14ac:dyDescent="0.3">
      <c r="L8232" s="2">
        <v>8231</v>
      </c>
      <c r="M8232" s="2">
        <v>165.1463592694974</v>
      </c>
      <c r="N8232" s="4">
        <f t="shared" si="138"/>
        <v>2.636772882497862E-3</v>
      </c>
    </row>
    <row r="8233" spans="12:14" x14ac:dyDescent="0.3">
      <c r="L8233" s="2">
        <v>8232</v>
      </c>
      <c r="M8233" s="2">
        <v>164.87386226144486</v>
      </c>
      <c r="N8233" s="4">
        <f t="shared" si="138"/>
        <v>9.8238872300160374E-4</v>
      </c>
    </row>
    <row r="8234" spans="12:14" x14ac:dyDescent="0.3">
      <c r="L8234" s="2">
        <v>8233</v>
      </c>
      <c r="M8234" s="2">
        <v>160.55235103554131</v>
      </c>
      <c r="N8234" s="4">
        <f t="shared" si="138"/>
        <v>-2.5254375373291227E-2</v>
      </c>
    </row>
    <row r="8235" spans="12:14" x14ac:dyDescent="0.3">
      <c r="L8235" s="2">
        <v>8234</v>
      </c>
      <c r="M8235" s="2">
        <v>147.96397866212891</v>
      </c>
      <c r="N8235" s="4">
        <f t="shared" si="138"/>
        <v>-0.10168091670397017</v>
      </c>
    </row>
    <row r="8236" spans="12:14" x14ac:dyDescent="0.3">
      <c r="L8236" s="2">
        <v>8235</v>
      </c>
      <c r="M8236" s="2">
        <v>160.08026803017373</v>
      </c>
      <c r="N8236" s="4">
        <f t="shared" si="138"/>
        <v>-2.812048627714725E-2</v>
      </c>
    </row>
    <row r="8237" spans="12:14" x14ac:dyDescent="0.3">
      <c r="L8237" s="2">
        <v>8236</v>
      </c>
      <c r="M8237" s="2">
        <v>168.83307653603615</v>
      </c>
      <c r="N8237" s="4">
        <f t="shared" si="138"/>
        <v>2.5019575137438688E-2</v>
      </c>
    </row>
    <row r="8238" spans="12:14" x14ac:dyDescent="0.3">
      <c r="L8238" s="2">
        <v>8237</v>
      </c>
      <c r="M8238" s="2">
        <v>152.61677282734055</v>
      </c>
      <c r="N8238" s="4">
        <f t="shared" si="138"/>
        <v>-7.3432867232400945E-2</v>
      </c>
    </row>
    <row r="8239" spans="12:14" x14ac:dyDescent="0.3">
      <c r="L8239" s="2">
        <v>8238</v>
      </c>
      <c r="M8239" s="2">
        <v>165.84487114225362</v>
      </c>
      <c r="N8239" s="4">
        <f t="shared" si="138"/>
        <v>6.8775789954411692E-3</v>
      </c>
    </row>
    <row r="8240" spans="12:14" x14ac:dyDescent="0.3">
      <c r="L8240" s="2">
        <v>8239</v>
      </c>
      <c r="M8240" s="2">
        <v>150.67040353299691</v>
      </c>
      <c r="N8240" s="4">
        <f t="shared" si="138"/>
        <v>-8.5249666807944102E-2</v>
      </c>
    </row>
    <row r="8241" spans="12:14" x14ac:dyDescent="0.3">
      <c r="L8241" s="2">
        <v>8240</v>
      </c>
      <c r="M8241" s="2">
        <v>164.16523175223932</v>
      </c>
      <c r="N8241" s="4">
        <f t="shared" si="138"/>
        <v>-3.319849667591579E-3</v>
      </c>
    </row>
    <row r="8242" spans="12:14" x14ac:dyDescent="0.3">
      <c r="L8242" s="2">
        <v>8241</v>
      </c>
      <c r="M8242" s="2">
        <v>160.57931638277114</v>
      </c>
      <c r="N8242" s="4">
        <f t="shared" si="138"/>
        <v>-2.509066332510701E-2</v>
      </c>
    </row>
    <row r="8243" spans="12:14" x14ac:dyDescent="0.3">
      <c r="L8243" s="2">
        <v>8242</v>
      </c>
      <c r="M8243" s="2">
        <v>168.62736165128192</v>
      </c>
      <c r="N8243" s="4">
        <f t="shared" si="138"/>
        <v>2.3770638684366352E-2</v>
      </c>
    </row>
    <row r="8244" spans="12:14" x14ac:dyDescent="0.3">
      <c r="L8244" s="2">
        <v>8243</v>
      </c>
      <c r="M8244" s="2">
        <v>154.17256496987741</v>
      </c>
      <c r="N8244" s="4">
        <f t="shared" si="138"/>
        <v>-6.3987340125602477E-2</v>
      </c>
    </row>
    <row r="8245" spans="12:14" x14ac:dyDescent="0.3">
      <c r="L8245" s="2">
        <v>8244</v>
      </c>
      <c r="M8245" s="2">
        <v>167.33314473761263</v>
      </c>
      <c r="N8245" s="4">
        <f t="shared" si="138"/>
        <v>1.5913187418282071E-2</v>
      </c>
    </row>
    <row r="8246" spans="12:14" x14ac:dyDescent="0.3">
      <c r="L8246" s="2">
        <v>8245</v>
      </c>
      <c r="M8246" s="2">
        <v>167.49356932063881</v>
      </c>
      <c r="N8246" s="4">
        <f t="shared" si="138"/>
        <v>1.6887157337618364E-2</v>
      </c>
    </row>
    <row r="8247" spans="12:14" x14ac:dyDescent="0.3">
      <c r="L8247" s="2">
        <v>8246</v>
      </c>
      <c r="M8247" s="2">
        <v>153.25479059720726</v>
      </c>
      <c r="N8247" s="4">
        <f t="shared" si="138"/>
        <v>-6.9559332988894274E-2</v>
      </c>
    </row>
    <row r="8248" spans="12:14" x14ac:dyDescent="0.3">
      <c r="L8248" s="2">
        <v>8247</v>
      </c>
      <c r="M8248" s="2">
        <v>172.00408074980425</v>
      </c>
      <c r="N8248" s="4">
        <f t="shared" si="138"/>
        <v>4.4271379692820689E-2</v>
      </c>
    </row>
    <row r="8249" spans="12:14" x14ac:dyDescent="0.3">
      <c r="L8249" s="2">
        <v>8248</v>
      </c>
      <c r="M8249" s="2">
        <v>153.80134828344347</v>
      </c>
      <c r="N8249" s="4">
        <f t="shared" si="138"/>
        <v>-6.6241071313941302E-2</v>
      </c>
    </row>
    <row r="8250" spans="12:14" x14ac:dyDescent="0.3">
      <c r="L8250" s="2">
        <v>8249</v>
      </c>
      <c r="M8250" s="2">
        <v>154.48966338662194</v>
      </c>
      <c r="N8250" s="4">
        <f t="shared" si="138"/>
        <v>-6.2062171840590263E-2</v>
      </c>
    </row>
    <row r="8251" spans="12:14" x14ac:dyDescent="0.3">
      <c r="L8251" s="2">
        <v>8250</v>
      </c>
      <c r="M8251" s="2">
        <v>158.70079919176814</v>
      </c>
      <c r="N8251" s="4">
        <f t="shared" si="138"/>
        <v>-3.6495519130120391E-2</v>
      </c>
    </row>
    <row r="8252" spans="12:14" x14ac:dyDescent="0.3">
      <c r="L8252" s="2">
        <v>8251</v>
      </c>
      <c r="M8252" s="2">
        <v>160.79682329880788</v>
      </c>
      <c r="N8252" s="4">
        <f t="shared" si="138"/>
        <v>-2.3770135077682442E-2</v>
      </c>
    </row>
    <row r="8253" spans="12:14" x14ac:dyDescent="0.3">
      <c r="L8253" s="2">
        <v>8252</v>
      </c>
      <c r="M8253" s="2">
        <v>164.73046782853845</v>
      </c>
      <c r="N8253" s="4">
        <f t="shared" si="138"/>
        <v>1.1181227133438831E-4</v>
      </c>
    </row>
    <row r="8254" spans="12:14" x14ac:dyDescent="0.3">
      <c r="L8254" s="2">
        <v>8253</v>
      </c>
      <c r="M8254" s="2">
        <v>164.5339962291024</v>
      </c>
      <c r="N8254" s="4">
        <f t="shared" si="138"/>
        <v>-1.0810063369169898E-3</v>
      </c>
    </row>
    <row r="8255" spans="12:14" x14ac:dyDescent="0.3">
      <c r="L8255" s="2">
        <v>8254</v>
      </c>
      <c r="M8255" s="2">
        <v>173.53520810159281</v>
      </c>
      <c r="N8255" s="4">
        <f t="shared" si="138"/>
        <v>5.3567161892682735E-2</v>
      </c>
    </row>
    <row r="8256" spans="12:14" x14ac:dyDescent="0.3">
      <c r="L8256" s="2">
        <v>8255</v>
      </c>
      <c r="M8256" s="2">
        <v>155.87758732446866</v>
      </c>
      <c r="N8256" s="4">
        <f t="shared" si="138"/>
        <v>-5.3635806377830497E-2</v>
      </c>
    </row>
    <row r="8257" spans="12:14" x14ac:dyDescent="0.3">
      <c r="L8257" s="2">
        <v>8256</v>
      </c>
      <c r="M8257" s="2">
        <v>185.02725734912948</v>
      </c>
      <c r="N8257" s="4">
        <f t="shared" si="138"/>
        <v>0.12333770495717689</v>
      </c>
    </row>
    <row r="8258" spans="12:14" x14ac:dyDescent="0.3">
      <c r="L8258" s="2">
        <v>8257</v>
      </c>
      <c r="M8258" s="2">
        <v>162.04192300951266</v>
      </c>
      <c r="N8258" s="4">
        <f t="shared" si="138"/>
        <v>-1.621088423267425E-2</v>
      </c>
    </row>
    <row r="8259" spans="12:14" x14ac:dyDescent="0.3">
      <c r="L8259" s="2">
        <v>8258</v>
      </c>
      <c r="M8259" s="2">
        <v>160.0649924293061</v>
      </c>
      <c r="N8259" s="4">
        <f t="shared" ref="N8259:N8322" si="139">M8259/$B$2-1</f>
        <v>-2.8213227523309126E-2</v>
      </c>
    </row>
    <row r="8260" spans="12:14" x14ac:dyDescent="0.3">
      <c r="L8260" s="2">
        <v>8259</v>
      </c>
      <c r="M8260" s="2">
        <v>154.2676603689157</v>
      </c>
      <c r="N8260" s="4">
        <f t="shared" si="139"/>
        <v>-6.3409996825820047E-2</v>
      </c>
    </row>
    <row r="8261" spans="12:14" x14ac:dyDescent="0.3">
      <c r="L8261" s="2">
        <v>8260</v>
      </c>
      <c r="M8261" s="2">
        <v>140.91574804498961</v>
      </c>
      <c r="N8261" s="4">
        <f t="shared" si="139"/>
        <v>-0.14447214281249154</v>
      </c>
    </row>
    <row r="8262" spans="12:14" x14ac:dyDescent="0.3">
      <c r="L8262" s="2">
        <v>8261</v>
      </c>
      <c r="M8262" s="2">
        <v>164.48384783188718</v>
      </c>
      <c r="N8262" s="4">
        <f t="shared" si="139"/>
        <v>-1.3854673457549538E-3</v>
      </c>
    </row>
    <row r="8263" spans="12:14" x14ac:dyDescent="0.3">
      <c r="L8263" s="2">
        <v>8262</v>
      </c>
      <c r="M8263" s="2">
        <v>168.48293109493289</v>
      </c>
      <c r="N8263" s="4">
        <f t="shared" si="139"/>
        <v>2.2893771718821565E-2</v>
      </c>
    </row>
    <row r="8264" spans="12:14" x14ac:dyDescent="0.3">
      <c r="L8264" s="2">
        <v>8263</v>
      </c>
      <c r="M8264" s="2">
        <v>161.70660060948913</v>
      </c>
      <c r="N8264" s="4">
        <f t="shared" si="139"/>
        <v>-1.8246693986652351E-2</v>
      </c>
    </row>
    <row r="8265" spans="12:14" x14ac:dyDescent="0.3">
      <c r="L8265" s="2">
        <v>8264</v>
      </c>
      <c r="M8265" s="2">
        <v>167.65999501533844</v>
      </c>
      <c r="N8265" s="4">
        <f t="shared" si="139"/>
        <v>1.7897561213286339E-2</v>
      </c>
    </row>
    <row r="8266" spans="12:14" x14ac:dyDescent="0.3">
      <c r="L8266" s="2">
        <v>8265</v>
      </c>
      <c r="M8266" s="2">
        <v>174.85071492159716</v>
      </c>
      <c r="N8266" s="4">
        <f t="shared" si="139"/>
        <v>6.1553868463438466E-2</v>
      </c>
    </row>
    <row r="8267" spans="12:14" x14ac:dyDescent="0.3">
      <c r="L8267" s="2">
        <v>8266</v>
      </c>
      <c r="M8267" s="2">
        <v>161.10980443443779</v>
      </c>
      <c r="N8267" s="4">
        <f t="shared" si="139"/>
        <v>-2.1869963634671863E-2</v>
      </c>
    </row>
    <row r="8268" spans="12:14" x14ac:dyDescent="0.3">
      <c r="L8268" s="2">
        <v>8267</v>
      </c>
      <c r="M8268" s="2">
        <v>161.17485364816457</v>
      </c>
      <c r="N8268" s="4">
        <f t="shared" si="139"/>
        <v>-2.1475036770900457E-2</v>
      </c>
    </row>
    <row r="8269" spans="12:14" x14ac:dyDescent="0.3">
      <c r="L8269" s="2">
        <v>8268</v>
      </c>
      <c r="M8269" s="2">
        <v>178.47060504343719</v>
      </c>
      <c r="N8269" s="4">
        <f t="shared" si="139"/>
        <v>8.3530949677975919E-2</v>
      </c>
    </row>
    <row r="8270" spans="12:14" x14ac:dyDescent="0.3">
      <c r="L8270" s="2">
        <v>8269</v>
      </c>
      <c r="M8270" s="2">
        <v>182.99910314280027</v>
      </c>
      <c r="N8270" s="4">
        <f t="shared" si="139"/>
        <v>0.11102437272668197</v>
      </c>
    </row>
    <row r="8271" spans="12:14" x14ac:dyDescent="0.3">
      <c r="L8271" s="2">
        <v>8270</v>
      </c>
      <c r="M8271" s="2">
        <v>155.32825418195577</v>
      </c>
      <c r="N8271" s="4">
        <f t="shared" si="139"/>
        <v>-5.6970918406232696E-2</v>
      </c>
    </row>
    <row r="8272" spans="12:14" x14ac:dyDescent="0.3">
      <c r="L8272" s="2">
        <v>8271</v>
      </c>
      <c r="M8272" s="2">
        <v>163.26210663844813</v>
      </c>
      <c r="N8272" s="4">
        <f t="shared" si="139"/>
        <v>-8.8029039329482472E-3</v>
      </c>
    </row>
    <row r="8273" spans="12:14" x14ac:dyDescent="0.3">
      <c r="L8273" s="2">
        <v>8272</v>
      </c>
      <c r="M8273" s="2">
        <v>170.98801194235358</v>
      </c>
      <c r="N8273" s="4">
        <f t="shared" si="139"/>
        <v>3.8102621540142101E-2</v>
      </c>
    </row>
    <row r="8274" spans="12:14" x14ac:dyDescent="0.3">
      <c r="L8274" s="2">
        <v>8273</v>
      </c>
      <c r="M8274" s="2">
        <v>150.00252362801024</v>
      </c>
      <c r="N8274" s="4">
        <f t="shared" si="139"/>
        <v>-8.9304500081719973E-2</v>
      </c>
    </row>
    <row r="8275" spans="12:14" x14ac:dyDescent="0.3">
      <c r="L8275" s="2">
        <v>8274</v>
      </c>
      <c r="M8275" s="2">
        <v>180.85349374559334</v>
      </c>
      <c r="N8275" s="4">
        <f t="shared" si="139"/>
        <v>9.7997946401586322E-2</v>
      </c>
    </row>
    <row r="8276" spans="12:14" x14ac:dyDescent="0.3">
      <c r="L8276" s="2">
        <v>8275</v>
      </c>
      <c r="M8276" s="2">
        <v>167.89189658470809</v>
      </c>
      <c r="N8276" s="4">
        <f t="shared" si="139"/>
        <v>1.9305482297151899E-2</v>
      </c>
    </row>
    <row r="8277" spans="12:14" x14ac:dyDescent="0.3">
      <c r="L8277" s="2">
        <v>8276</v>
      </c>
      <c r="M8277" s="2">
        <v>168.26431100771021</v>
      </c>
      <c r="N8277" s="4">
        <f t="shared" si="139"/>
        <v>2.156648518516846E-2</v>
      </c>
    </row>
    <row r="8278" spans="12:14" x14ac:dyDescent="0.3">
      <c r="L8278" s="2">
        <v>8277</v>
      </c>
      <c r="M8278" s="2">
        <v>155.71751006869661</v>
      </c>
      <c r="N8278" s="4">
        <f t="shared" si="139"/>
        <v>-5.4607667603528198E-2</v>
      </c>
    </row>
    <row r="8279" spans="12:14" x14ac:dyDescent="0.3">
      <c r="L8279" s="2">
        <v>8278</v>
      </c>
      <c r="M8279" s="2">
        <v>156.27537076267839</v>
      </c>
      <c r="N8279" s="4">
        <f t="shared" si="139"/>
        <v>-5.1220783094502398E-2</v>
      </c>
    </row>
    <row r="8280" spans="12:14" x14ac:dyDescent="0.3">
      <c r="L8280" s="2">
        <v>8279</v>
      </c>
      <c r="M8280" s="2">
        <v>167.01657025249855</v>
      </c>
      <c r="N8280" s="4">
        <f t="shared" si="139"/>
        <v>1.3991200027607897E-2</v>
      </c>
    </row>
    <row r="8281" spans="12:14" x14ac:dyDescent="0.3">
      <c r="L8281" s="2">
        <v>8280</v>
      </c>
      <c r="M8281" s="2">
        <v>168.51885551435655</v>
      </c>
      <c r="N8281" s="4">
        <f t="shared" si="139"/>
        <v>2.3111876096768125E-2</v>
      </c>
    </row>
    <row r="8282" spans="12:14" x14ac:dyDescent="0.3">
      <c r="L8282" s="2">
        <v>8281</v>
      </c>
      <c r="M8282" s="2">
        <v>164.72679454708148</v>
      </c>
      <c r="N8282" s="4">
        <f t="shared" si="139"/>
        <v>8.9511040582523904E-5</v>
      </c>
    </row>
    <row r="8283" spans="12:14" x14ac:dyDescent="0.3">
      <c r="L8283" s="2">
        <v>8282</v>
      </c>
      <c r="M8283" s="2">
        <v>159.89246199847565</v>
      </c>
      <c r="N8283" s="4">
        <f t="shared" si="139"/>
        <v>-2.9260694480237825E-2</v>
      </c>
    </row>
    <row r="8284" spans="12:14" x14ac:dyDescent="0.3">
      <c r="L8284" s="2">
        <v>8283</v>
      </c>
      <c r="M8284" s="2">
        <v>176.5834267964822</v>
      </c>
      <c r="N8284" s="4">
        <f t="shared" si="139"/>
        <v>7.2073510859762102E-2</v>
      </c>
    </row>
    <row r="8285" spans="12:14" x14ac:dyDescent="0.3">
      <c r="L8285" s="2">
        <v>8284</v>
      </c>
      <c r="M8285" s="2">
        <v>163.94964024561864</v>
      </c>
      <c r="N8285" s="4">
        <f t="shared" si="139"/>
        <v>-4.6287490790904995E-3</v>
      </c>
    </row>
    <row r="8286" spans="12:14" x14ac:dyDescent="0.3">
      <c r="L8286" s="2">
        <v>8285</v>
      </c>
      <c r="M8286" s="2">
        <v>158.69648475569514</v>
      </c>
      <c r="N8286" s="4">
        <f t="shared" si="139"/>
        <v>-3.6521712939539985E-2</v>
      </c>
    </row>
    <row r="8287" spans="12:14" x14ac:dyDescent="0.3">
      <c r="L8287" s="2">
        <v>8286</v>
      </c>
      <c r="M8287" s="2">
        <v>167.93857969047994</v>
      </c>
      <c r="N8287" s="4">
        <f t="shared" si="139"/>
        <v>1.9588904824455966E-2</v>
      </c>
    </row>
    <row r="8288" spans="12:14" x14ac:dyDescent="0.3">
      <c r="L8288" s="2">
        <v>8287</v>
      </c>
      <c r="M8288" s="2">
        <v>163.37994855226444</v>
      </c>
      <c r="N8288" s="4">
        <f t="shared" si="139"/>
        <v>-8.0874619655824098E-3</v>
      </c>
    </row>
    <row r="8289" spans="12:14" x14ac:dyDescent="0.3">
      <c r="L8289" s="2">
        <v>8288</v>
      </c>
      <c r="M8289" s="2">
        <v>166.53363352932152</v>
      </c>
      <c r="N8289" s="4">
        <f t="shared" si="139"/>
        <v>1.1059194019273688E-2</v>
      </c>
    </row>
    <row r="8290" spans="12:14" x14ac:dyDescent="0.3">
      <c r="L8290" s="2">
        <v>8289</v>
      </c>
      <c r="M8290" s="2">
        <v>160.65265923552568</v>
      </c>
      <c r="N8290" s="4">
        <f t="shared" si="139"/>
        <v>-2.4645384110202895E-2</v>
      </c>
    </row>
    <row r="8291" spans="12:14" x14ac:dyDescent="0.3">
      <c r="L8291" s="2">
        <v>8290</v>
      </c>
      <c r="M8291" s="2">
        <v>155.37715507149824</v>
      </c>
      <c r="N8291" s="4">
        <f t="shared" si="139"/>
        <v>-5.6674031267461844E-2</v>
      </c>
    </row>
    <row r="8292" spans="12:14" x14ac:dyDescent="0.3">
      <c r="L8292" s="2">
        <v>8291</v>
      </c>
      <c r="M8292" s="2">
        <v>170.88076976796449</v>
      </c>
      <c r="N8292" s="4">
        <f t="shared" si="139"/>
        <v>3.7451532723397962E-2</v>
      </c>
    </row>
    <row r="8293" spans="12:14" x14ac:dyDescent="0.3">
      <c r="L8293" s="2">
        <v>8292</v>
      </c>
      <c r="M8293" s="2">
        <v>151.91298126589513</v>
      </c>
      <c r="N8293" s="4">
        <f t="shared" si="139"/>
        <v>-7.7705727397595625E-2</v>
      </c>
    </row>
    <row r="8294" spans="12:14" x14ac:dyDescent="0.3">
      <c r="L8294" s="2">
        <v>8293</v>
      </c>
      <c r="M8294" s="2">
        <v>170.08016889926299</v>
      </c>
      <c r="N8294" s="4">
        <f t="shared" si="139"/>
        <v>3.2590923776809611E-2</v>
      </c>
    </row>
    <row r="8295" spans="12:14" x14ac:dyDescent="0.3">
      <c r="L8295" s="2">
        <v>8294</v>
      </c>
      <c r="M8295" s="2">
        <v>161.07260432032311</v>
      </c>
      <c r="N8295" s="4">
        <f t="shared" si="139"/>
        <v>-2.2095813011744347E-2</v>
      </c>
    </row>
    <row r="8296" spans="12:14" x14ac:dyDescent="0.3">
      <c r="L8296" s="2">
        <v>8295</v>
      </c>
      <c r="M8296" s="2">
        <v>169.48526905119124</v>
      </c>
      <c r="N8296" s="4">
        <f t="shared" si="139"/>
        <v>2.8979167111404802E-2</v>
      </c>
    </row>
    <row r="8297" spans="12:14" x14ac:dyDescent="0.3">
      <c r="L8297" s="2">
        <v>8296</v>
      </c>
      <c r="M8297" s="2">
        <v>161.77932355133444</v>
      </c>
      <c r="N8297" s="4">
        <f t="shared" si="139"/>
        <v>-1.7805178375597808E-2</v>
      </c>
    </row>
    <row r="8298" spans="12:14" x14ac:dyDescent="0.3">
      <c r="L8298" s="2">
        <v>8297</v>
      </c>
      <c r="M8298" s="2">
        <v>152.77932379149036</v>
      </c>
      <c r="N8298" s="4">
        <f t="shared" si="139"/>
        <v>-7.2445987625457064E-2</v>
      </c>
    </row>
    <row r="8299" spans="12:14" x14ac:dyDescent="0.3">
      <c r="L8299" s="2">
        <v>8298</v>
      </c>
      <c r="M8299" s="2">
        <v>171.93352433309539</v>
      </c>
      <c r="N8299" s="4">
        <f t="shared" si="139"/>
        <v>4.3843017491752345E-2</v>
      </c>
    </row>
    <row r="8300" spans="12:14" x14ac:dyDescent="0.3">
      <c r="L8300" s="2">
        <v>8299</v>
      </c>
      <c r="M8300" s="2">
        <v>159.11960081868745</v>
      </c>
      <c r="N8300" s="4">
        <f t="shared" si="139"/>
        <v>-3.3952890194491991E-2</v>
      </c>
    </row>
    <row r="8301" spans="12:14" x14ac:dyDescent="0.3">
      <c r="L8301" s="2">
        <v>8300</v>
      </c>
      <c r="M8301" s="2">
        <v>170.94009357901376</v>
      </c>
      <c r="N8301" s="4">
        <f t="shared" si="139"/>
        <v>3.7811699515621688E-2</v>
      </c>
    </row>
    <row r="8302" spans="12:14" x14ac:dyDescent="0.3">
      <c r="L8302" s="2">
        <v>8301</v>
      </c>
      <c r="M8302" s="2">
        <v>168.19013559633507</v>
      </c>
      <c r="N8302" s="4">
        <f t="shared" si="139"/>
        <v>2.1116151339376277E-2</v>
      </c>
    </row>
    <row r="8303" spans="12:14" x14ac:dyDescent="0.3">
      <c r="L8303" s="2">
        <v>8302</v>
      </c>
      <c r="M8303" s="2">
        <v>157.26680360422071</v>
      </c>
      <c r="N8303" s="4">
        <f t="shared" si="139"/>
        <v>-4.5201594847357529E-2</v>
      </c>
    </row>
    <row r="8304" spans="12:14" x14ac:dyDescent="0.3">
      <c r="L8304" s="2">
        <v>8303</v>
      </c>
      <c r="M8304" s="2">
        <v>165.69757785973238</v>
      </c>
      <c r="N8304" s="4">
        <f t="shared" si="139"/>
        <v>5.9833318433535343E-3</v>
      </c>
    </row>
    <row r="8305" spans="12:14" x14ac:dyDescent="0.3">
      <c r="L8305" s="2">
        <v>8304</v>
      </c>
      <c r="M8305" s="2">
        <v>166.88598634154414</v>
      </c>
      <c r="N8305" s="4">
        <f t="shared" si="139"/>
        <v>1.3198398832057201E-2</v>
      </c>
    </row>
    <row r="8306" spans="12:14" x14ac:dyDescent="0.3">
      <c r="L8306" s="2">
        <v>8305</v>
      </c>
      <c r="M8306" s="2">
        <v>161.88904556135697</v>
      </c>
      <c r="N8306" s="4">
        <f t="shared" si="139"/>
        <v>-1.7139033977805473E-2</v>
      </c>
    </row>
    <row r="8307" spans="12:14" x14ac:dyDescent="0.3">
      <c r="L8307" s="2">
        <v>8306</v>
      </c>
      <c r="M8307" s="2">
        <v>172.47142864552748</v>
      </c>
      <c r="N8307" s="4">
        <f t="shared" si="139"/>
        <v>4.7108742793370295E-2</v>
      </c>
    </row>
    <row r="8308" spans="12:14" x14ac:dyDescent="0.3">
      <c r="L8308" s="2">
        <v>8307</v>
      </c>
      <c r="M8308" s="2">
        <v>169.38151509303145</v>
      </c>
      <c r="N8308" s="4">
        <f t="shared" si="139"/>
        <v>2.8349255957182296E-2</v>
      </c>
    </row>
    <row r="8309" spans="12:14" x14ac:dyDescent="0.3">
      <c r="L8309" s="2">
        <v>8308</v>
      </c>
      <c r="M8309" s="2">
        <v>183.36181751830941</v>
      </c>
      <c r="N8309" s="4">
        <f t="shared" si="139"/>
        <v>0.11322648467481833</v>
      </c>
    </row>
    <row r="8310" spans="12:14" x14ac:dyDescent="0.3">
      <c r="L8310" s="2">
        <v>8309</v>
      </c>
      <c r="M8310" s="2">
        <v>154.53478463187972</v>
      </c>
      <c r="N8310" s="4">
        <f t="shared" si="139"/>
        <v>-6.1788231682697536E-2</v>
      </c>
    </row>
    <row r="8311" spans="12:14" x14ac:dyDescent="0.3">
      <c r="L8311" s="2">
        <v>8310</v>
      </c>
      <c r="M8311" s="2">
        <v>160.09618255659115</v>
      </c>
      <c r="N8311" s="4">
        <f t="shared" si="139"/>
        <v>-2.8023865985427276E-2</v>
      </c>
    </row>
    <row r="8312" spans="12:14" x14ac:dyDescent="0.3">
      <c r="L8312" s="2">
        <v>8311</v>
      </c>
      <c r="M8312" s="2">
        <v>162.7930268796247</v>
      </c>
      <c r="N8312" s="4">
        <f t="shared" si="139"/>
        <v>-1.1650781522812181E-2</v>
      </c>
    </row>
    <row r="8313" spans="12:14" x14ac:dyDescent="0.3">
      <c r="L8313" s="2">
        <v>8312</v>
      </c>
      <c r="M8313" s="2">
        <v>163.1908040824425</v>
      </c>
      <c r="N8313" s="4">
        <f t="shared" si="139"/>
        <v>-9.2357960958030505E-3</v>
      </c>
    </row>
    <row r="8314" spans="12:14" x14ac:dyDescent="0.3">
      <c r="L8314" s="2">
        <v>8313</v>
      </c>
      <c r="M8314" s="2">
        <v>158.63877683009497</v>
      </c>
      <c r="N8314" s="4">
        <f t="shared" si="139"/>
        <v>-3.6872069366102656E-2</v>
      </c>
    </row>
    <row r="8315" spans="12:14" x14ac:dyDescent="0.3">
      <c r="L8315" s="2">
        <v>8314</v>
      </c>
      <c r="M8315" s="2">
        <v>160.66218586393799</v>
      </c>
      <c r="N8315" s="4">
        <f t="shared" si="139"/>
        <v>-2.4587546032451613E-2</v>
      </c>
    </row>
    <row r="8316" spans="12:14" x14ac:dyDescent="0.3">
      <c r="L8316" s="2">
        <v>8315</v>
      </c>
      <c r="M8316" s="2">
        <v>164.80005510018904</v>
      </c>
      <c r="N8316" s="4">
        <f t="shared" si="139"/>
        <v>5.3429059777188037E-4</v>
      </c>
    </row>
    <row r="8317" spans="12:14" x14ac:dyDescent="0.3">
      <c r="L8317" s="2">
        <v>8316</v>
      </c>
      <c r="M8317" s="2">
        <v>171.77675590954706</v>
      </c>
      <c r="N8317" s="4">
        <f t="shared" si="139"/>
        <v>4.2891244852187871E-2</v>
      </c>
    </row>
    <row r="8318" spans="12:14" x14ac:dyDescent="0.3">
      <c r="L8318" s="2">
        <v>8317</v>
      </c>
      <c r="M8318" s="2">
        <v>168.39259096323033</v>
      </c>
      <c r="N8318" s="4">
        <f t="shared" si="139"/>
        <v>2.2345298603745345E-2</v>
      </c>
    </row>
    <row r="8319" spans="12:14" x14ac:dyDescent="0.3">
      <c r="L8319" s="2">
        <v>8318</v>
      </c>
      <c r="M8319" s="2">
        <v>181.25191521850877</v>
      </c>
      <c r="N8319" s="4">
        <f t="shared" si="139"/>
        <v>0.10041684332197875</v>
      </c>
    </row>
    <row r="8320" spans="12:14" x14ac:dyDescent="0.3">
      <c r="L8320" s="2">
        <v>8319</v>
      </c>
      <c r="M8320" s="2">
        <v>163.47254619651591</v>
      </c>
      <c r="N8320" s="4">
        <f t="shared" si="139"/>
        <v>-7.5252830376333346E-3</v>
      </c>
    </row>
    <row r="8321" spans="12:14" x14ac:dyDescent="0.3">
      <c r="L8321" s="2">
        <v>8320</v>
      </c>
      <c r="M8321" s="2">
        <v>163.479420504796</v>
      </c>
      <c r="N8321" s="4">
        <f t="shared" si="139"/>
        <v>-7.4835477290243757E-3</v>
      </c>
    </row>
    <row r="8322" spans="12:14" x14ac:dyDescent="0.3">
      <c r="L8322" s="2">
        <v>8321</v>
      </c>
      <c r="M8322" s="2">
        <v>158.04938063705683</v>
      </c>
      <c r="N8322" s="4">
        <f t="shared" si="139"/>
        <v>-4.0450412234519395E-2</v>
      </c>
    </row>
    <row r="8323" spans="12:14" x14ac:dyDescent="0.3">
      <c r="L8323" s="2">
        <v>8322</v>
      </c>
      <c r="M8323" s="2">
        <v>166.15364643542307</v>
      </c>
      <c r="N8323" s="4">
        <f t="shared" ref="N8323:N8386" si="140">M8323/$B$2-1</f>
        <v>8.7522159227018115E-3</v>
      </c>
    </row>
    <row r="8324" spans="12:14" x14ac:dyDescent="0.3">
      <c r="L8324" s="2">
        <v>8323</v>
      </c>
      <c r="M8324" s="2">
        <v>158.71770452160666</v>
      </c>
      <c r="N8324" s="4">
        <f t="shared" si="140"/>
        <v>-3.6392883471491388E-2</v>
      </c>
    </row>
    <row r="8325" spans="12:14" x14ac:dyDescent="0.3">
      <c r="L8325" s="2">
        <v>8324</v>
      </c>
      <c r="M8325" s="2">
        <v>164.15317338389329</v>
      </c>
      <c r="N8325" s="4">
        <f t="shared" si="140"/>
        <v>-3.3930584478406578E-3</v>
      </c>
    </row>
    <row r="8326" spans="12:14" x14ac:dyDescent="0.3">
      <c r="L8326" s="2">
        <v>8325</v>
      </c>
      <c r="M8326" s="2">
        <v>161.9737188398519</v>
      </c>
      <c r="N8326" s="4">
        <f t="shared" si="140"/>
        <v>-1.6624965468665653E-2</v>
      </c>
    </row>
    <row r="8327" spans="12:14" x14ac:dyDescent="0.3">
      <c r="L8327" s="2">
        <v>8326</v>
      </c>
      <c r="M8327" s="2">
        <v>163.27830765581297</v>
      </c>
      <c r="N8327" s="4">
        <f t="shared" si="140"/>
        <v>-8.7045442970474785E-3</v>
      </c>
    </row>
    <row r="8328" spans="12:14" x14ac:dyDescent="0.3">
      <c r="L8328" s="2">
        <v>8327</v>
      </c>
      <c r="M8328" s="2">
        <v>167.50700669636774</v>
      </c>
      <c r="N8328" s="4">
        <f t="shared" si="140"/>
        <v>1.6968738349131041E-2</v>
      </c>
    </row>
    <row r="8329" spans="12:14" x14ac:dyDescent="0.3">
      <c r="L8329" s="2">
        <v>8328</v>
      </c>
      <c r="M8329" s="2">
        <v>168.18909717661401</v>
      </c>
      <c r="N8329" s="4">
        <f t="shared" si="140"/>
        <v>2.1109846884330263E-2</v>
      </c>
    </row>
    <row r="8330" spans="12:14" x14ac:dyDescent="0.3">
      <c r="L8330" s="2">
        <v>8329</v>
      </c>
      <c r="M8330" s="2">
        <v>171.48546950956867</v>
      </c>
      <c r="N8330" s="4">
        <f t="shared" si="140"/>
        <v>4.1122786514076415E-2</v>
      </c>
    </row>
    <row r="8331" spans="12:14" x14ac:dyDescent="0.3">
      <c r="L8331" s="2">
        <v>8330</v>
      </c>
      <c r="M8331" s="2">
        <v>163.3093777441336</v>
      </c>
      <c r="N8331" s="4">
        <f t="shared" si="140"/>
        <v>-8.515911539869081E-3</v>
      </c>
    </row>
    <row r="8332" spans="12:14" x14ac:dyDescent="0.3">
      <c r="L8332" s="2">
        <v>8331</v>
      </c>
      <c r="M8332" s="2">
        <v>177.11462881986</v>
      </c>
      <c r="N8332" s="4">
        <f t="shared" si="140"/>
        <v>7.5298545216099466E-2</v>
      </c>
    </row>
    <row r="8333" spans="12:14" x14ac:dyDescent="0.3">
      <c r="L8333" s="2">
        <v>8332</v>
      </c>
      <c r="M8333" s="2">
        <v>164.77001999263987</v>
      </c>
      <c r="N8333" s="4">
        <f t="shared" si="140"/>
        <v>3.5194141708472237E-4</v>
      </c>
    </row>
    <row r="8334" spans="12:14" x14ac:dyDescent="0.3">
      <c r="L8334" s="2">
        <v>8333</v>
      </c>
      <c r="M8334" s="2">
        <v>157.30212729536461</v>
      </c>
      <c r="N8334" s="4">
        <f t="shared" si="140"/>
        <v>-4.4987137611657735E-2</v>
      </c>
    </row>
    <row r="8335" spans="12:14" x14ac:dyDescent="0.3">
      <c r="L8335" s="2">
        <v>8334</v>
      </c>
      <c r="M8335" s="2">
        <v>169.72891510959391</v>
      </c>
      <c r="N8335" s="4">
        <f t="shared" si="140"/>
        <v>3.0458391351060987E-2</v>
      </c>
    </row>
    <row r="8336" spans="12:14" x14ac:dyDescent="0.3">
      <c r="L8336" s="2">
        <v>8335</v>
      </c>
      <c r="M8336" s="2">
        <v>157.59560360353836</v>
      </c>
      <c r="N8336" s="4">
        <f t="shared" si="140"/>
        <v>-4.320538390030515E-2</v>
      </c>
    </row>
    <row r="8337" spans="12:14" x14ac:dyDescent="0.3">
      <c r="L8337" s="2">
        <v>8336</v>
      </c>
      <c r="M8337" s="2">
        <v>146.493249677591</v>
      </c>
      <c r="N8337" s="4">
        <f t="shared" si="140"/>
        <v>-0.11061000826472012</v>
      </c>
    </row>
    <row r="8338" spans="12:14" x14ac:dyDescent="0.3">
      <c r="L8338" s="2">
        <v>8337</v>
      </c>
      <c r="M8338" s="2">
        <v>150.15211814681365</v>
      </c>
      <c r="N8338" s="4">
        <f t="shared" si="140"/>
        <v>-8.8396281661178189E-2</v>
      </c>
    </row>
    <row r="8339" spans="12:14" x14ac:dyDescent="0.3">
      <c r="L8339" s="2">
        <v>8338</v>
      </c>
      <c r="M8339" s="2">
        <v>163.0397432233344</v>
      </c>
      <c r="N8339" s="4">
        <f t="shared" si="140"/>
        <v>-1.0152916963347192E-2</v>
      </c>
    </row>
    <row r="8340" spans="12:14" x14ac:dyDescent="0.3">
      <c r="L8340" s="2">
        <v>8339</v>
      </c>
      <c r="M8340" s="2">
        <v>163.98932549319321</v>
      </c>
      <c r="N8340" s="4">
        <f t="shared" si="140"/>
        <v>-4.3878119567997143E-3</v>
      </c>
    </row>
    <row r="8341" spans="12:14" x14ac:dyDescent="0.3">
      <c r="L8341" s="2">
        <v>8340</v>
      </c>
      <c r="M8341" s="2">
        <v>150.64883083647189</v>
      </c>
      <c r="N8341" s="4">
        <f t="shared" si="140"/>
        <v>-8.5380638988753255E-2</v>
      </c>
    </row>
    <row r="8342" spans="12:14" x14ac:dyDescent="0.3">
      <c r="L8342" s="2">
        <v>8341</v>
      </c>
      <c r="M8342" s="2">
        <v>158.16260594769406</v>
      </c>
      <c r="N8342" s="4">
        <f t="shared" si="140"/>
        <v>-3.9762998593866894E-2</v>
      </c>
    </row>
    <row r="8343" spans="12:14" x14ac:dyDescent="0.3">
      <c r="L8343" s="2">
        <v>8342</v>
      </c>
      <c r="M8343" s="2">
        <v>159.59446876195221</v>
      </c>
      <c r="N8343" s="4">
        <f t="shared" si="140"/>
        <v>-3.1069871372361169E-2</v>
      </c>
    </row>
    <row r="8344" spans="12:14" x14ac:dyDescent="0.3">
      <c r="L8344" s="2">
        <v>8343</v>
      </c>
      <c r="M8344" s="2">
        <v>166.0550976716813</v>
      </c>
      <c r="N8344" s="4">
        <f t="shared" si="140"/>
        <v>8.1539065510227715E-3</v>
      </c>
    </row>
    <row r="8345" spans="12:14" x14ac:dyDescent="0.3">
      <c r="L8345" s="2">
        <v>8344</v>
      </c>
      <c r="M8345" s="2">
        <v>161.7521525343445</v>
      </c>
      <c r="N8345" s="4">
        <f t="shared" si="140"/>
        <v>-1.7970139086274206E-2</v>
      </c>
    </row>
    <row r="8346" spans="12:14" x14ac:dyDescent="0.3">
      <c r="L8346" s="2">
        <v>8345</v>
      </c>
      <c r="M8346" s="2">
        <v>155.01602391775972</v>
      </c>
      <c r="N8346" s="4">
        <f t="shared" si="140"/>
        <v>-5.8866531157700686E-2</v>
      </c>
    </row>
    <row r="8347" spans="12:14" x14ac:dyDescent="0.3">
      <c r="L8347" s="2">
        <v>8346</v>
      </c>
      <c r="M8347" s="2">
        <v>162.67046799120314</v>
      </c>
      <c r="N8347" s="4">
        <f t="shared" si="140"/>
        <v>-1.2394861192013606E-2</v>
      </c>
    </row>
    <row r="8348" spans="12:14" x14ac:dyDescent="0.3">
      <c r="L8348" s="2">
        <v>8347</v>
      </c>
      <c r="M8348" s="2">
        <v>143.12156199817358</v>
      </c>
      <c r="N8348" s="4">
        <f t="shared" si="140"/>
        <v>-0.13108020251551855</v>
      </c>
    </row>
    <row r="8349" spans="12:14" x14ac:dyDescent="0.3">
      <c r="L8349" s="2">
        <v>8348</v>
      </c>
      <c r="M8349" s="2">
        <v>156.59331639786964</v>
      </c>
      <c r="N8349" s="4">
        <f t="shared" si="140"/>
        <v>-4.9290471175848283E-2</v>
      </c>
    </row>
    <row r="8350" spans="12:14" x14ac:dyDescent="0.3">
      <c r="L8350" s="2">
        <v>8349</v>
      </c>
      <c r="M8350" s="2">
        <v>152.20780068070309</v>
      </c>
      <c r="N8350" s="4">
        <f t="shared" si="140"/>
        <v>-7.5915819415647512E-2</v>
      </c>
    </row>
    <row r="8351" spans="12:14" x14ac:dyDescent="0.3">
      <c r="L8351" s="2">
        <v>8350</v>
      </c>
      <c r="M8351" s="2">
        <v>169.88213869577993</v>
      </c>
      <c r="N8351" s="4">
        <f t="shared" si="140"/>
        <v>3.1388642569813774E-2</v>
      </c>
    </row>
    <row r="8352" spans="12:14" x14ac:dyDescent="0.3">
      <c r="L8352" s="2">
        <v>8351</v>
      </c>
      <c r="M8352" s="2">
        <v>156.16925924098439</v>
      </c>
      <c r="N8352" s="4">
        <f t="shared" si="140"/>
        <v>-5.1865007491258885E-2</v>
      </c>
    </row>
    <row r="8353" spans="12:14" x14ac:dyDescent="0.3">
      <c r="L8353" s="2">
        <v>8352</v>
      </c>
      <c r="M8353" s="2">
        <v>170.39193989596606</v>
      </c>
      <c r="N8353" s="4">
        <f t="shared" si="140"/>
        <v>3.4483748222927879E-2</v>
      </c>
    </row>
    <row r="8354" spans="12:14" x14ac:dyDescent="0.3">
      <c r="L8354" s="2">
        <v>8353</v>
      </c>
      <c r="M8354" s="2">
        <v>171.02952286734927</v>
      </c>
      <c r="N8354" s="4">
        <f t="shared" si="140"/>
        <v>3.8354642717364218E-2</v>
      </c>
    </row>
    <row r="8355" spans="12:14" x14ac:dyDescent="0.3">
      <c r="L8355" s="2">
        <v>8354</v>
      </c>
      <c r="M8355" s="2">
        <v>157.91668210408321</v>
      </c>
      <c r="N8355" s="4">
        <f t="shared" si="140"/>
        <v>-4.1256051725788945E-2</v>
      </c>
    </row>
    <row r="8356" spans="12:14" x14ac:dyDescent="0.3">
      <c r="L8356" s="2">
        <v>8355</v>
      </c>
      <c r="M8356" s="2">
        <v>156.95535308460836</v>
      </c>
      <c r="N8356" s="4">
        <f t="shared" si="140"/>
        <v>-4.7092473612581287E-2</v>
      </c>
    </row>
    <row r="8357" spans="12:14" x14ac:dyDescent="0.3">
      <c r="L8357" s="2">
        <v>8356</v>
      </c>
      <c r="M8357" s="2">
        <v>157.99417160060153</v>
      </c>
      <c r="N8357" s="4">
        <f t="shared" si="140"/>
        <v>-4.0785597402332563E-2</v>
      </c>
    </row>
    <row r="8358" spans="12:14" x14ac:dyDescent="0.3">
      <c r="L8358" s="2">
        <v>8357</v>
      </c>
      <c r="M8358" s="2">
        <v>163.72784343567261</v>
      </c>
      <c r="N8358" s="4">
        <f t="shared" si="140"/>
        <v>-5.9753221355212105E-3</v>
      </c>
    </row>
    <row r="8359" spans="12:14" x14ac:dyDescent="0.3">
      <c r="L8359" s="2">
        <v>8358</v>
      </c>
      <c r="M8359" s="2">
        <v>162.11172389320407</v>
      </c>
      <c r="N8359" s="4">
        <f t="shared" si="140"/>
        <v>-1.5787109024560264E-2</v>
      </c>
    </row>
    <row r="8360" spans="12:14" x14ac:dyDescent="0.3">
      <c r="L8360" s="2">
        <v>8359</v>
      </c>
      <c r="M8360" s="2">
        <v>161.18466054427327</v>
      </c>
      <c r="N8360" s="4">
        <f t="shared" si="140"/>
        <v>-2.1415497131577421E-2</v>
      </c>
    </row>
    <row r="8361" spans="12:14" x14ac:dyDescent="0.3">
      <c r="L8361" s="2">
        <v>8360</v>
      </c>
      <c r="M8361" s="2">
        <v>153.56710992485705</v>
      </c>
      <c r="N8361" s="4">
        <f t="shared" si="140"/>
        <v>-6.7663179515280003E-2</v>
      </c>
    </row>
    <row r="8362" spans="12:14" x14ac:dyDescent="0.3">
      <c r="L8362" s="2">
        <v>8361</v>
      </c>
      <c r="M8362" s="2">
        <v>168.4992611990638</v>
      </c>
      <c r="N8362" s="4">
        <f t="shared" si="140"/>
        <v>2.299291506645007E-2</v>
      </c>
    </row>
    <row r="8363" spans="12:14" x14ac:dyDescent="0.3">
      <c r="L8363" s="2">
        <v>8362</v>
      </c>
      <c r="M8363" s="2">
        <v>178.97488832940829</v>
      </c>
      <c r="N8363" s="4">
        <f t="shared" si="140"/>
        <v>8.6592554963742741E-2</v>
      </c>
    </row>
    <row r="8364" spans="12:14" x14ac:dyDescent="0.3">
      <c r="L8364" s="2">
        <v>8363</v>
      </c>
      <c r="M8364" s="2">
        <v>179.0141063820621</v>
      </c>
      <c r="N8364" s="4">
        <f t="shared" si="140"/>
        <v>8.6830655651674693E-2</v>
      </c>
    </row>
    <row r="8365" spans="12:14" x14ac:dyDescent="0.3">
      <c r="L8365" s="2">
        <v>8364</v>
      </c>
      <c r="M8365" s="2">
        <v>157.34305820509152</v>
      </c>
      <c r="N8365" s="4">
        <f t="shared" si="140"/>
        <v>-4.4738637823825478E-2</v>
      </c>
    </row>
    <row r="8366" spans="12:14" x14ac:dyDescent="0.3">
      <c r="L8366" s="2">
        <v>8365</v>
      </c>
      <c r="M8366" s="2">
        <v>173.01570182569293</v>
      </c>
      <c r="N8366" s="4">
        <f t="shared" si="140"/>
        <v>5.0413134772348434E-2</v>
      </c>
    </row>
    <row r="8367" spans="12:14" x14ac:dyDescent="0.3">
      <c r="L8367" s="2">
        <v>8366</v>
      </c>
      <c r="M8367" s="2">
        <v>151.52079133888282</v>
      </c>
      <c r="N8367" s="4">
        <f t="shared" si="140"/>
        <v>-8.0086791349087028E-2</v>
      </c>
    </row>
    <row r="8368" spans="12:14" x14ac:dyDescent="0.3">
      <c r="L8368" s="2">
        <v>8367</v>
      </c>
      <c r="M8368" s="2">
        <v>161.1915278656023</v>
      </c>
      <c r="N8368" s="4">
        <f t="shared" si="140"/>
        <v>-2.1373804242154071E-2</v>
      </c>
    </row>
    <row r="8369" spans="12:14" x14ac:dyDescent="0.3">
      <c r="L8369" s="2">
        <v>8368</v>
      </c>
      <c r="M8369" s="2">
        <v>154.46182893286965</v>
      </c>
      <c r="N8369" s="4">
        <f t="shared" si="140"/>
        <v>-6.2231160409327635E-2</v>
      </c>
    </row>
    <row r="8370" spans="12:14" x14ac:dyDescent="0.3">
      <c r="L8370" s="2">
        <v>8369</v>
      </c>
      <c r="M8370" s="2">
        <v>176.92161546951007</v>
      </c>
      <c r="N8370" s="4">
        <f t="shared" si="140"/>
        <v>7.4126722333814454E-2</v>
      </c>
    </row>
    <row r="8371" spans="12:14" x14ac:dyDescent="0.3">
      <c r="L8371" s="2">
        <v>8370</v>
      </c>
      <c r="M8371" s="2">
        <v>154.84717061951366</v>
      </c>
      <c r="N8371" s="4">
        <f t="shared" si="140"/>
        <v>-5.9891673502908027E-2</v>
      </c>
    </row>
    <row r="8372" spans="12:14" x14ac:dyDescent="0.3">
      <c r="L8372" s="2">
        <v>8371</v>
      </c>
      <c r="M8372" s="2">
        <v>159.46711953533529</v>
      </c>
      <c r="N8372" s="4">
        <f t="shared" si="140"/>
        <v>-3.1843034148513638E-2</v>
      </c>
    </row>
    <row r="8373" spans="12:14" x14ac:dyDescent="0.3">
      <c r="L8373" s="2">
        <v>8372</v>
      </c>
      <c r="M8373" s="2">
        <v>160.43635527404155</v>
      </c>
      <c r="N8373" s="4">
        <f t="shared" si="140"/>
        <v>-2.5958608978516429E-2</v>
      </c>
    </row>
    <row r="8374" spans="12:14" x14ac:dyDescent="0.3">
      <c r="L8374" s="2">
        <v>8373</v>
      </c>
      <c r="M8374" s="2">
        <v>158.8561831892012</v>
      </c>
      <c r="N8374" s="4">
        <f t="shared" si="140"/>
        <v>-3.5552151620034111E-2</v>
      </c>
    </row>
    <row r="8375" spans="12:14" x14ac:dyDescent="0.3">
      <c r="L8375" s="2">
        <v>8374</v>
      </c>
      <c r="M8375" s="2">
        <v>152.7821345572244</v>
      </c>
      <c r="N8375" s="4">
        <f t="shared" si="140"/>
        <v>-7.2428922901188408E-2</v>
      </c>
    </row>
    <row r="8376" spans="12:14" x14ac:dyDescent="0.3">
      <c r="L8376" s="2">
        <v>8375</v>
      </c>
      <c r="M8376" s="2">
        <v>151.14701323091441</v>
      </c>
      <c r="N8376" s="4">
        <f t="shared" si="140"/>
        <v>-8.2356073442893307E-2</v>
      </c>
    </row>
    <row r="8377" spans="12:14" x14ac:dyDescent="0.3">
      <c r="L8377" s="2">
        <v>8376</v>
      </c>
      <c r="M8377" s="2">
        <v>156.13066731569646</v>
      </c>
      <c r="N8377" s="4">
        <f t="shared" si="140"/>
        <v>-5.209930683398234E-2</v>
      </c>
    </row>
    <row r="8378" spans="12:14" x14ac:dyDescent="0.3">
      <c r="L8378" s="2">
        <v>8377</v>
      </c>
      <c r="M8378" s="2">
        <v>172.92280074165831</v>
      </c>
      <c r="N8378" s="4">
        <f t="shared" si="140"/>
        <v>4.9849113600426875E-2</v>
      </c>
    </row>
    <row r="8379" spans="12:14" x14ac:dyDescent="0.3">
      <c r="L8379" s="2">
        <v>8378</v>
      </c>
      <c r="M8379" s="2">
        <v>169.32073430088599</v>
      </c>
      <c r="N8379" s="4">
        <f t="shared" si="140"/>
        <v>2.7980243539593719E-2</v>
      </c>
    </row>
    <row r="8380" spans="12:14" x14ac:dyDescent="0.3">
      <c r="L8380" s="2">
        <v>8379</v>
      </c>
      <c r="M8380" s="2">
        <v>148.64133926960832</v>
      </c>
      <c r="N8380" s="4">
        <f t="shared" si="140"/>
        <v>-9.7568524177940597E-2</v>
      </c>
    </row>
    <row r="8381" spans="12:14" x14ac:dyDescent="0.3">
      <c r="L8381" s="2">
        <v>8380</v>
      </c>
      <c r="M8381" s="2">
        <v>177.98608176221634</v>
      </c>
      <c r="N8381" s="4">
        <f t="shared" si="140"/>
        <v>8.0589311356558557E-2</v>
      </c>
    </row>
    <row r="8382" spans="12:14" x14ac:dyDescent="0.3">
      <c r="L8382" s="2">
        <v>8381</v>
      </c>
      <c r="M8382" s="2">
        <v>155.55232298294763</v>
      </c>
      <c r="N8382" s="4">
        <f t="shared" si="140"/>
        <v>-5.5610551635061456E-2</v>
      </c>
    </row>
    <row r="8383" spans="12:14" x14ac:dyDescent="0.3">
      <c r="L8383" s="2">
        <v>8382</v>
      </c>
      <c r="M8383" s="2">
        <v>154.27761121328658</v>
      </c>
      <c r="N8383" s="4">
        <f t="shared" si="140"/>
        <v>-6.3349583247636398E-2</v>
      </c>
    </row>
    <row r="8384" spans="12:14" x14ac:dyDescent="0.3">
      <c r="L8384" s="2">
        <v>8383</v>
      </c>
      <c r="M8384" s="2">
        <v>174.95647095470579</v>
      </c>
      <c r="N8384" s="4">
        <f t="shared" si="140"/>
        <v>6.2195934617472526E-2</v>
      </c>
    </row>
    <row r="8385" spans="12:14" x14ac:dyDescent="0.3">
      <c r="L8385" s="2">
        <v>8384</v>
      </c>
      <c r="M8385" s="2">
        <v>161.82866828016381</v>
      </c>
      <c r="N8385" s="4">
        <f t="shared" si="140"/>
        <v>-1.7505596599220241E-2</v>
      </c>
    </row>
    <row r="8386" spans="12:14" x14ac:dyDescent="0.3">
      <c r="L8386" s="2">
        <v>8385</v>
      </c>
      <c r="M8386" s="2">
        <v>157.2700364307515</v>
      </c>
      <c r="N8386" s="4">
        <f t="shared" si="140"/>
        <v>-4.5181967707077497E-2</v>
      </c>
    </row>
    <row r="8387" spans="12:14" x14ac:dyDescent="0.3">
      <c r="L8387" s="2">
        <v>8386</v>
      </c>
      <c r="M8387" s="2">
        <v>160.80688009707845</v>
      </c>
      <c r="N8387" s="4">
        <f t="shared" ref="N8387:N8450" si="141">M8387/$B$2-1</f>
        <v>-2.3709078232056924E-2</v>
      </c>
    </row>
    <row r="8388" spans="12:14" x14ac:dyDescent="0.3">
      <c r="L8388" s="2">
        <v>8387</v>
      </c>
      <c r="M8388" s="2">
        <v>176.61760325283021</v>
      </c>
      <c r="N8388" s="4">
        <f t="shared" si="141"/>
        <v>7.2281003002204081E-2</v>
      </c>
    </row>
    <row r="8389" spans="12:14" x14ac:dyDescent="0.3">
      <c r="L8389" s="2">
        <v>8388</v>
      </c>
      <c r="M8389" s="2">
        <v>156.55299892786581</v>
      </c>
      <c r="N8389" s="4">
        <f t="shared" si="141"/>
        <v>-4.9535246647703923E-2</v>
      </c>
    </row>
    <row r="8390" spans="12:14" x14ac:dyDescent="0.3">
      <c r="L8390" s="2">
        <v>8389</v>
      </c>
      <c r="M8390" s="2">
        <v>158.01558700481965</v>
      </c>
      <c r="N8390" s="4">
        <f t="shared" si="141"/>
        <v>-4.0655580174764228E-2</v>
      </c>
    </row>
    <row r="8391" spans="12:14" x14ac:dyDescent="0.3">
      <c r="L8391" s="2">
        <v>8390</v>
      </c>
      <c r="M8391" s="2">
        <v>165.75824371631882</v>
      </c>
      <c r="N8391" s="4">
        <f t="shared" si="141"/>
        <v>6.3516464640394066E-3</v>
      </c>
    </row>
    <row r="8392" spans="12:14" x14ac:dyDescent="0.3">
      <c r="L8392" s="2">
        <v>8391</v>
      </c>
      <c r="M8392" s="2">
        <v>170.52356462988078</v>
      </c>
      <c r="N8392" s="4">
        <f t="shared" si="141"/>
        <v>3.528286846407358E-2</v>
      </c>
    </row>
    <row r="8393" spans="12:14" x14ac:dyDescent="0.3">
      <c r="L8393" s="2">
        <v>8392</v>
      </c>
      <c r="M8393" s="2">
        <v>144.20781278556663</v>
      </c>
      <c r="N8393" s="4">
        <f t="shared" si="141"/>
        <v>-0.12448535544271355</v>
      </c>
    </row>
    <row r="8394" spans="12:14" x14ac:dyDescent="0.3">
      <c r="L8394" s="2">
        <v>8393</v>
      </c>
      <c r="M8394" s="2">
        <v>173.12635140129177</v>
      </c>
      <c r="N8394" s="4">
        <f t="shared" si="141"/>
        <v>5.1084910607371192E-2</v>
      </c>
    </row>
    <row r="8395" spans="12:14" x14ac:dyDescent="0.3">
      <c r="L8395" s="2">
        <v>8394</v>
      </c>
      <c r="M8395" s="2">
        <v>168.46263144516149</v>
      </c>
      <c r="N8395" s="4">
        <f t="shared" si="141"/>
        <v>2.2770528460977602E-2</v>
      </c>
    </row>
    <row r="8396" spans="12:14" x14ac:dyDescent="0.3">
      <c r="L8396" s="2">
        <v>8395</v>
      </c>
      <c r="M8396" s="2">
        <v>161.4307086153687</v>
      </c>
      <c r="N8396" s="4">
        <f t="shared" si="141"/>
        <v>-1.9921689789603181E-2</v>
      </c>
    </row>
    <row r="8397" spans="12:14" x14ac:dyDescent="0.3">
      <c r="L8397" s="2">
        <v>8396</v>
      </c>
      <c r="M8397" s="2">
        <v>171.16865055536874</v>
      </c>
      <c r="N8397" s="4">
        <f t="shared" si="141"/>
        <v>3.9199314902397475E-2</v>
      </c>
    </row>
    <row r="8398" spans="12:14" x14ac:dyDescent="0.3">
      <c r="L8398" s="2">
        <v>8397</v>
      </c>
      <c r="M8398" s="2">
        <v>176.53162743998195</v>
      </c>
      <c r="N8398" s="4">
        <f t="shared" si="141"/>
        <v>7.175902654494859E-2</v>
      </c>
    </row>
    <row r="8399" spans="12:14" x14ac:dyDescent="0.3">
      <c r="L8399" s="2">
        <v>8398</v>
      </c>
      <c r="M8399" s="2">
        <v>154.12629350933202</v>
      </c>
      <c r="N8399" s="4">
        <f t="shared" si="141"/>
        <v>-6.4268263471917941E-2</v>
      </c>
    </row>
    <row r="8400" spans="12:14" x14ac:dyDescent="0.3">
      <c r="L8400" s="2">
        <v>8399</v>
      </c>
      <c r="M8400" s="2">
        <v>187.77295135223147</v>
      </c>
      <c r="N8400" s="4">
        <f t="shared" si="141"/>
        <v>0.14000736565554317</v>
      </c>
    </row>
    <row r="8401" spans="12:14" x14ac:dyDescent="0.3">
      <c r="L8401" s="2">
        <v>8400</v>
      </c>
      <c r="M8401" s="2">
        <v>170.06907364125388</v>
      </c>
      <c r="N8401" s="4">
        <f t="shared" si="141"/>
        <v>3.2523562233184089E-2</v>
      </c>
    </row>
    <row r="8402" spans="12:14" x14ac:dyDescent="0.3">
      <c r="L8402" s="2">
        <v>8401</v>
      </c>
      <c r="M8402" s="2">
        <v>191.35534907249868</v>
      </c>
      <c r="N8402" s="4">
        <f t="shared" si="141"/>
        <v>0.16175682295704452</v>
      </c>
    </row>
    <row r="8403" spans="12:14" x14ac:dyDescent="0.3">
      <c r="L8403" s="2">
        <v>8402</v>
      </c>
      <c r="M8403" s="2">
        <v>168.82136337432394</v>
      </c>
      <c r="N8403" s="4">
        <f t="shared" si="141"/>
        <v>2.4948462176115571E-2</v>
      </c>
    </row>
    <row r="8404" spans="12:14" x14ac:dyDescent="0.3">
      <c r="L8404" s="2">
        <v>8403</v>
      </c>
      <c r="M8404" s="2">
        <v>167.71369642173048</v>
      </c>
      <c r="N8404" s="4">
        <f t="shared" si="141"/>
        <v>1.8223593255665804E-2</v>
      </c>
    </row>
    <row r="8405" spans="12:14" x14ac:dyDescent="0.3">
      <c r="L8405" s="2">
        <v>8404</v>
      </c>
      <c r="M8405" s="2">
        <v>158.94679128207659</v>
      </c>
      <c r="N8405" s="4">
        <f t="shared" si="141"/>
        <v>-3.5002051658766686E-2</v>
      </c>
    </row>
    <row r="8406" spans="12:14" x14ac:dyDescent="0.3">
      <c r="L8406" s="2">
        <v>8405</v>
      </c>
      <c r="M8406" s="2">
        <v>169.04659929540352</v>
      </c>
      <c r="N8406" s="4">
        <f t="shared" si="141"/>
        <v>2.6315914768152204E-2</v>
      </c>
    </row>
    <row r="8407" spans="12:14" x14ac:dyDescent="0.3">
      <c r="L8407" s="2">
        <v>8406</v>
      </c>
      <c r="M8407" s="2">
        <v>158.12242276071663</v>
      </c>
      <c r="N8407" s="4">
        <f t="shared" si="141"/>
        <v>-4.0006958806452886E-2</v>
      </c>
    </row>
    <row r="8408" spans="12:14" x14ac:dyDescent="0.3">
      <c r="L8408" s="2">
        <v>8407</v>
      </c>
      <c r="M8408" s="2">
        <v>157.06446158789188</v>
      </c>
      <c r="N8408" s="4">
        <f t="shared" si="141"/>
        <v>-4.6430053937632776E-2</v>
      </c>
    </row>
    <row r="8409" spans="12:14" x14ac:dyDescent="0.3">
      <c r="L8409" s="2">
        <v>8408</v>
      </c>
      <c r="M8409" s="2">
        <v>158.27340728408859</v>
      </c>
      <c r="N8409" s="4">
        <f t="shared" si="141"/>
        <v>-3.9090301388520765E-2</v>
      </c>
    </row>
    <row r="8410" spans="12:14" x14ac:dyDescent="0.3">
      <c r="L8410" s="2">
        <v>8409</v>
      </c>
      <c r="M8410" s="2">
        <v>159.39409088071503</v>
      </c>
      <c r="N8410" s="4">
        <f t="shared" si="141"/>
        <v>-3.2286405803331197E-2</v>
      </c>
    </row>
    <row r="8411" spans="12:14" x14ac:dyDescent="0.3">
      <c r="L8411" s="2">
        <v>8410</v>
      </c>
      <c r="M8411" s="2">
        <v>153.91160930456431</v>
      </c>
      <c r="N8411" s="4">
        <f t="shared" si="141"/>
        <v>-6.5571654471327623E-2</v>
      </c>
    </row>
    <row r="8412" spans="12:14" x14ac:dyDescent="0.3">
      <c r="L8412" s="2">
        <v>8411</v>
      </c>
      <c r="M8412" s="2">
        <v>173.20672615407264</v>
      </c>
      <c r="N8412" s="4">
        <f t="shared" si="141"/>
        <v>5.1572881902081535E-2</v>
      </c>
    </row>
    <row r="8413" spans="12:14" x14ac:dyDescent="0.3">
      <c r="L8413" s="2">
        <v>8412</v>
      </c>
      <c r="M8413" s="2">
        <v>165.10706955990062</v>
      </c>
      <c r="N8413" s="4">
        <f t="shared" si="141"/>
        <v>2.3982371508481926E-3</v>
      </c>
    </row>
    <row r="8414" spans="12:14" x14ac:dyDescent="0.3">
      <c r="L8414" s="2">
        <v>8413</v>
      </c>
      <c r="M8414" s="2">
        <v>170.91803204818439</v>
      </c>
      <c r="N8414" s="4">
        <f t="shared" si="141"/>
        <v>3.7677759523402354E-2</v>
      </c>
    </row>
    <row r="8415" spans="12:14" x14ac:dyDescent="0.3">
      <c r="L8415" s="2">
        <v>8414</v>
      </c>
      <c r="M8415" s="2">
        <v>164.63833431252215</v>
      </c>
      <c r="N8415" s="4">
        <f t="shared" si="141"/>
        <v>-4.4754884072117918E-4</v>
      </c>
    </row>
    <row r="8416" spans="12:14" x14ac:dyDescent="0.3">
      <c r="L8416" s="2">
        <v>8415</v>
      </c>
      <c r="M8416" s="2">
        <v>157.36954557786839</v>
      </c>
      <c r="N8416" s="4">
        <f t="shared" si="141"/>
        <v>-4.4577827654708857E-2</v>
      </c>
    </row>
    <row r="8417" spans="12:14" x14ac:dyDescent="0.3">
      <c r="L8417" s="2">
        <v>8416</v>
      </c>
      <c r="M8417" s="2">
        <v>155.48514720620861</v>
      </c>
      <c r="N8417" s="4">
        <f t="shared" si="141"/>
        <v>-5.6018389290722781E-2</v>
      </c>
    </row>
    <row r="8418" spans="12:14" x14ac:dyDescent="0.3">
      <c r="L8418" s="2">
        <v>8417</v>
      </c>
      <c r="M8418" s="2">
        <v>164.20058646234671</v>
      </c>
      <c r="N8418" s="4">
        <f t="shared" si="141"/>
        <v>-3.1052041095238625E-3</v>
      </c>
    </row>
    <row r="8419" spans="12:14" x14ac:dyDescent="0.3">
      <c r="L8419" s="2">
        <v>8418</v>
      </c>
      <c r="M8419" s="2">
        <v>177.23723128845003</v>
      </c>
      <c r="N8419" s="4">
        <f t="shared" si="141"/>
        <v>7.6042889469271513E-2</v>
      </c>
    </row>
    <row r="8420" spans="12:14" x14ac:dyDescent="0.3">
      <c r="L8420" s="2">
        <v>8419</v>
      </c>
      <c r="M8420" s="2">
        <v>177.36269547723947</v>
      </c>
      <c r="N8420" s="4">
        <f t="shared" si="141"/>
        <v>7.6804607801522984E-2</v>
      </c>
    </row>
    <row r="8421" spans="12:14" x14ac:dyDescent="0.3">
      <c r="L8421" s="2">
        <v>8420</v>
      </c>
      <c r="M8421" s="2">
        <v>155.74147593780683</v>
      </c>
      <c r="N8421" s="4">
        <f t="shared" si="141"/>
        <v>-5.4462165990472489E-2</v>
      </c>
    </row>
    <row r="8422" spans="12:14" x14ac:dyDescent="0.3">
      <c r="L8422" s="2">
        <v>8421</v>
      </c>
      <c r="M8422" s="2">
        <v>162.53085918749542</v>
      </c>
      <c r="N8422" s="4">
        <f t="shared" si="141"/>
        <v>-1.3242454327185738E-2</v>
      </c>
    </row>
    <row r="8423" spans="12:14" x14ac:dyDescent="0.3">
      <c r="L8423" s="2">
        <v>8422</v>
      </c>
      <c r="M8423" s="2">
        <v>146.55153154895871</v>
      </c>
      <c r="N8423" s="4">
        <f t="shared" si="141"/>
        <v>-0.11025616729793075</v>
      </c>
    </row>
    <row r="8424" spans="12:14" x14ac:dyDescent="0.3">
      <c r="L8424" s="2">
        <v>8423</v>
      </c>
      <c r="M8424" s="2">
        <v>151.44062470254963</v>
      </c>
      <c r="N8424" s="4">
        <f t="shared" si="141"/>
        <v>-8.0573499126972647E-2</v>
      </c>
    </row>
    <row r="8425" spans="12:14" x14ac:dyDescent="0.3">
      <c r="L8425" s="2">
        <v>8424</v>
      </c>
      <c r="M8425" s="2">
        <v>156.99662327551607</v>
      </c>
      <c r="N8425" s="4">
        <f t="shared" si="141"/>
        <v>-4.6841913980440464E-2</v>
      </c>
    </row>
    <row r="8426" spans="12:14" x14ac:dyDescent="0.3">
      <c r="L8426" s="2">
        <v>8425</v>
      </c>
      <c r="M8426" s="2">
        <v>157.43821170765131</v>
      </c>
      <c r="N8426" s="4">
        <f t="shared" si="141"/>
        <v>-4.4160941765874151E-2</v>
      </c>
    </row>
    <row r="8427" spans="12:14" x14ac:dyDescent="0.3">
      <c r="L8427" s="2">
        <v>8426</v>
      </c>
      <c r="M8427" s="2">
        <v>159.18304738756308</v>
      </c>
      <c r="N8427" s="4">
        <f t="shared" si="141"/>
        <v>-3.3567693310047608E-2</v>
      </c>
    </row>
    <row r="8428" spans="12:14" x14ac:dyDescent="0.3">
      <c r="L8428" s="2">
        <v>8427</v>
      </c>
      <c r="M8428" s="2">
        <v>166.32498274291632</v>
      </c>
      <c r="N8428" s="4">
        <f t="shared" si="141"/>
        <v>9.7924331166048262E-3</v>
      </c>
    </row>
    <row r="8429" spans="12:14" x14ac:dyDescent="0.3">
      <c r="L8429" s="2">
        <v>8428</v>
      </c>
      <c r="M8429" s="2">
        <v>153.2662611271796</v>
      </c>
      <c r="N8429" s="4">
        <f t="shared" si="141"/>
        <v>-6.9489693093678917E-2</v>
      </c>
    </row>
    <row r="8430" spans="12:14" x14ac:dyDescent="0.3">
      <c r="L8430" s="2">
        <v>8429</v>
      </c>
      <c r="M8430" s="2">
        <v>177.95779202537739</v>
      </c>
      <c r="N8430" s="4">
        <f t="shared" si="141"/>
        <v>8.0417558672603695E-2</v>
      </c>
    </row>
    <row r="8431" spans="12:14" x14ac:dyDescent="0.3">
      <c r="L8431" s="2">
        <v>8430</v>
      </c>
      <c r="M8431" s="2">
        <v>165.18192164345459</v>
      </c>
      <c r="N8431" s="4">
        <f t="shared" si="141"/>
        <v>2.8526792095775466E-3</v>
      </c>
    </row>
    <row r="8432" spans="12:14" x14ac:dyDescent="0.3">
      <c r="L8432" s="2">
        <v>8431</v>
      </c>
      <c r="M8432" s="2">
        <v>171.56867581027601</v>
      </c>
      <c r="N8432" s="4">
        <f t="shared" si="141"/>
        <v>4.1627948705926787E-2</v>
      </c>
    </row>
    <row r="8433" spans="12:14" x14ac:dyDescent="0.3">
      <c r="L8433" s="2">
        <v>8432</v>
      </c>
      <c r="M8433" s="2">
        <v>167.05269368011764</v>
      </c>
      <c r="N8433" s="4">
        <f t="shared" si="141"/>
        <v>1.4210512624347249E-2</v>
      </c>
    </row>
    <row r="8434" spans="12:14" x14ac:dyDescent="0.3">
      <c r="L8434" s="2">
        <v>8433</v>
      </c>
      <c r="M8434" s="2">
        <v>168.33583826893079</v>
      </c>
      <c r="N8434" s="4">
        <f t="shared" si="141"/>
        <v>2.2000741578591443E-2</v>
      </c>
    </row>
    <row r="8435" spans="12:14" x14ac:dyDescent="0.3">
      <c r="L8435" s="2">
        <v>8434</v>
      </c>
      <c r="M8435" s="2">
        <v>189.25860414828315</v>
      </c>
      <c r="N8435" s="4">
        <f t="shared" si="141"/>
        <v>0.14902706267851129</v>
      </c>
    </row>
    <row r="8436" spans="12:14" x14ac:dyDescent="0.3">
      <c r="L8436" s="2">
        <v>8435</v>
      </c>
      <c r="M8436" s="2">
        <v>173.80546590040885</v>
      </c>
      <c r="N8436" s="4">
        <f t="shared" si="141"/>
        <v>5.52079513623982E-2</v>
      </c>
    </row>
    <row r="8437" spans="12:14" x14ac:dyDescent="0.3">
      <c r="L8437" s="2">
        <v>8436</v>
      </c>
      <c r="M8437" s="2">
        <v>157.03478087854873</v>
      </c>
      <c r="N8437" s="4">
        <f t="shared" si="141"/>
        <v>-4.6610251495510013E-2</v>
      </c>
    </row>
    <row r="8438" spans="12:14" x14ac:dyDescent="0.3">
      <c r="L8438" s="2">
        <v>8437</v>
      </c>
      <c r="M8438" s="2">
        <v>156.37238691289377</v>
      </c>
      <c r="N8438" s="4">
        <f t="shared" si="141"/>
        <v>-5.0631778527888249E-2</v>
      </c>
    </row>
    <row r="8439" spans="12:14" x14ac:dyDescent="0.3">
      <c r="L8439" s="2">
        <v>8438</v>
      </c>
      <c r="M8439" s="2">
        <v>149.45609584421595</v>
      </c>
      <c r="N8439" s="4">
        <f t="shared" si="141"/>
        <v>-9.2621973092813059E-2</v>
      </c>
    </row>
    <row r="8440" spans="12:14" x14ac:dyDescent="0.3">
      <c r="L8440" s="2">
        <v>8439</v>
      </c>
      <c r="M8440" s="2">
        <v>160.66766581437224</v>
      </c>
      <c r="N8440" s="4">
        <f t="shared" si="141"/>
        <v>-2.4554276150855259E-2</v>
      </c>
    </row>
    <row r="8441" spans="12:14" x14ac:dyDescent="0.3">
      <c r="L8441" s="2">
        <v>8440</v>
      </c>
      <c r="M8441" s="2">
        <v>179.73501456256403</v>
      </c>
      <c r="N8441" s="4">
        <f t="shared" si="141"/>
        <v>9.1207434254850117E-2</v>
      </c>
    </row>
    <row r="8442" spans="12:14" x14ac:dyDescent="0.3">
      <c r="L8442" s="2">
        <v>8441</v>
      </c>
      <c r="M8442" s="2">
        <v>169.45491007300021</v>
      </c>
      <c r="N8442" s="4">
        <f t="shared" si="141"/>
        <v>2.879485164689144E-2</v>
      </c>
    </row>
    <row r="8443" spans="12:14" x14ac:dyDescent="0.3">
      <c r="L8443" s="2">
        <v>8442</v>
      </c>
      <c r="M8443" s="2">
        <v>158.72800529024795</v>
      </c>
      <c r="N8443" s="4">
        <f t="shared" si="141"/>
        <v>-3.6330345432660893E-2</v>
      </c>
    </row>
    <row r="8444" spans="12:14" x14ac:dyDescent="0.3">
      <c r="L8444" s="2">
        <v>8443</v>
      </c>
      <c r="M8444" s="2">
        <v>151.67682263693021</v>
      </c>
      <c r="N8444" s="4">
        <f t="shared" si="141"/>
        <v>-7.9139493946741024E-2</v>
      </c>
    </row>
    <row r="8445" spans="12:14" x14ac:dyDescent="0.3">
      <c r="L8445" s="2">
        <v>8444</v>
      </c>
      <c r="M8445" s="2">
        <v>151.94549552230492</v>
      </c>
      <c r="N8445" s="4">
        <f t="shared" si="141"/>
        <v>-7.7508326805396099E-2</v>
      </c>
    </row>
    <row r="8446" spans="12:14" x14ac:dyDescent="0.3">
      <c r="L8446" s="2">
        <v>8445</v>
      </c>
      <c r="M8446" s="2">
        <v>171.39021259520831</v>
      </c>
      <c r="N8446" s="4">
        <f t="shared" si="141"/>
        <v>4.0544462622278399E-2</v>
      </c>
    </row>
    <row r="8447" spans="12:14" x14ac:dyDescent="0.3">
      <c r="L8447" s="2">
        <v>8446</v>
      </c>
      <c r="M8447" s="2">
        <v>169.87647854091495</v>
      </c>
      <c r="N8447" s="4">
        <f t="shared" si="141"/>
        <v>3.1354278630863153E-2</v>
      </c>
    </row>
    <row r="8448" spans="12:14" x14ac:dyDescent="0.3">
      <c r="L8448" s="2">
        <v>8447</v>
      </c>
      <c r="M8448" s="2">
        <v>153.61279506545992</v>
      </c>
      <c r="N8448" s="4">
        <f t="shared" si="141"/>
        <v>-6.7385815835297236E-2</v>
      </c>
    </row>
    <row r="8449" spans="12:14" x14ac:dyDescent="0.3">
      <c r="L8449" s="2">
        <v>8448</v>
      </c>
      <c r="M8449" s="2">
        <v>170.71583103640367</v>
      </c>
      <c r="N8449" s="4">
        <f t="shared" si="141"/>
        <v>3.6450156500107411E-2</v>
      </c>
    </row>
    <row r="8450" spans="12:14" x14ac:dyDescent="0.3">
      <c r="L8450" s="2">
        <v>8449</v>
      </c>
      <c r="M8450" s="2">
        <v>167.81063432194111</v>
      </c>
      <c r="N8450" s="4">
        <f t="shared" si="141"/>
        <v>1.8812122750758054E-2</v>
      </c>
    </row>
    <row r="8451" spans="12:14" x14ac:dyDescent="0.3">
      <c r="L8451" s="2">
        <v>8450</v>
      </c>
      <c r="M8451" s="2">
        <v>160.24924246442791</v>
      </c>
      <c r="N8451" s="4">
        <f t="shared" ref="N8451:N8514" si="142">M8451/$B$2-1</f>
        <v>-2.7094608490863203E-2</v>
      </c>
    </row>
    <row r="8452" spans="12:14" x14ac:dyDescent="0.3">
      <c r="L8452" s="2">
        <v>8451</v>
      </c>
      <c r="M8452" s="2">
        <v>164.55529965465709</v>
      </c>
      <c r="N8452" s="4">
        <f t="shared" si="142"/>
        <v>-9.5166895434328769E-4</v>
      </c>
    </row>
    <row r="8453" spans="12:14" x14ac:dyDescent="0.3">
      <c r="L8453" s="2">
        <v>8452</v>
      </c>
      <c r="M8453" s="2">
        <v>161.00395254459249</v>
      </c>
      <c r="N8453" s="4">
        <f t="shared" si="142"/>
        <v>-2.2512611754239575E-2</v>
      </c>
    </row>
    <row r="8454" spans="12:14" x14ac:dyDescent="0.3">
      <c r="L8454" s="2">
        <v>8453</v>
      </c>
      <c r="M8454" s="2">
        <v>171.17231406567788</v>
      </c>
      <c r="N8454" s="4">
        <f t="shared" si="142"/>
        <v>3.9221556810544955E-2</v>
      </c>
    </row>
    <row r="8455" spans="12:14" x14ac:dyDescent="0.3">
      <c r="L8455" s="2">
        <v>8454</v>
      </c>
      <c r="M8455" s="2">
        <v>145.27170043611298</v>
      </c>
      <c r="N8455" s="4">
        <f t="shared" si="142"/>
        <v>-0.1180262794729392</v>
      </c>
    </row>
    <row r="8456" spans="12:14" x14ac:dyDescent="0.3">
      <c r="L8456" s="2">
        <v>8455</v>
      </c>
      <c r="M8456" s="2">
        <v>165.95183245892619</v>
      </c>
      <c r="N8456" s="4">
        <f t="shared" si="142"/>
        <v>7.5269626684824065E-3</v>
      </c>
    </row>
    <row r="8457" spans="12:14" x14ac:dyDescent="0.3">
      <c r="L8457" s="2">
        <v>8456</v>
      </c>
      <c r="M8457" s="2">
        <v>160.32050647103762</v>
      </c>
      <c r="N8457" s="4">
        <f t="shared" si="142"/>
        <v>-2.666195036914687E-2</v>
      </c>
    </row>
    <row r="8458" spans="12:14" x14ac:dyDescent="0.3">
      <c r="L8458" s="2">
        <v>8457</v>
      </c>
      <c r="M8458" s="2">
        <v>170.73210374528836</v>
      </c>
      <c r="N8458" s="4">
        <f t="shared" si="142"/>
        <v>3.6548951389648865E-2</v>
      </c>
    </row>
    <row r="8459" spans="12:14" x14ac:dyDescent="0.3">
      <c r="L8459" s="2">
        <v>8458</v>
      </c>
      <c r="M8459" s="2">
        <v>182.89528715949305</v>
      </c>
      <c r="N8459" s="4">
        <f t="shared" si="142"/>
        <v>0.11039408500531067</v>
      </c>
    </row>
    <row r="8460" spans="12:14" x14ac:dyDescent="0.3">
      <c r="L8460" s="2">
        <v>8459</v>
      </c>
      <c r="M8460" s="2">
        <v>167.81735498766227</v>
      </c>
      <c r="N8460" s="4">
        <f t="shared" si="142"/>
        <v>1.8852925264480236E-2</v>
      </c>
    </row>
    <row r="8461" spans="12:14" x14ac:dyDescent="0.3">
      <c r="L8461" s="2">
        <v>8460</v>
      </c>
      <c r="M8461" s="2">
        <v>168.99937440448304</v>
      </c>
      <c r="N8461" s="4">
        <f t="shared" si="142"/>
        <v>2.6029202954209074E-2</v>
      </c>
    </row>
    <row r="8462" spans="12:14" x14ac:dyDescent="0.3">
      <c r="L8462" s="2">
        <v>8461</v>
      </c>
      <c r="M8462" s="2">
        <v>152.831093682849</v>
      </c>
      <c r="N8462" s="4">
        <f t="shared" si="142"/>
        <v>-7.2131682199446323E-2</v>
      </c>
    </row>
    <row r="8463" spans="12:14" x14ac:dyDescent="0.3">
      <c r="L8463" s="2">
        <v>8462</v>
      </c>
      <c r="M8463" s="2">
        <v>161.24199796915283</v>
      </c>
      <c r="N8463" s="4">
        <f t="shared" si="142"/>
        <v>-2.1067390089430482E-2</v>
      </c>
    </row>
    <row r="8464" spans="12:14" x14ac:dyDescent="0.3">
      <c r="L8464" s="2">
        <v>8463</v>
      </c>
      <c r="M8464" s="2">
        <v>161.02152776771089</v>
      </c>
      <c r="N8464" s="4">
        <f t="shared" si="142"/>
        <v>-2.2405909038732741E-2</v>
      </c>
    </row>
    <row r="8465" spans="12:14" x14ac:dyDescent="0.3">
      <c r="L8465" s="2">
        <v>8464</v>
      </c>
      <c r="M8465" s="2">
        <v>165.46848227357506</v>
      </c>
      <c r="N8465" s="4">
        <f t="shared" si="142"/>
        <v>4.5924464481050808E-3</v>
      </c>
    </row>
    <row r="8466" spans="12:14" x14ac:dyDescent="0.3">
      <c r="L8466" s="2">
        <v>8465</v>
      </c>
      <c r="M8466" s="2">
        <v>170.78968213903028</v>
      </c>
      <c r="N8466" s="4">
        <f t="shared" si="142"/>
        <v>3.6898521402239481E-2</v>
      </c>
    </row>
    <row r="8467" spans="12:14" x14ac:dyDescent="0.3">
      <c r="L8467" s="2">
        <v>8466</v>
      </c>
      <c r="M8467" s="2">
        <v>163.93165638000167</v>
      </c>
      <c r="N8467" s="4">
        <f t="shared" si="142"/>
        <v>-4.7379327454208919E-3</v>
      </c>
    </row>
    <row r="8468" spans="12:14" x14ac:dyDescent="0.3">
      <c r="L8468" s="2">
        <v>8467</v>
      </c>
      <c r="M8468" s="2">
        <v>157.6412832595754</v>
      </c>
      <c r="N8468" s="4">
        <f t="shared" si="142"/>
        <v>-4.2928053518224929E-2</v>
      </c>
    </row>
    <row r="8469" spans="12:14" x14ac:dyDescent="0.3">
      <c r="L8469" s="2">
        <v>8468</v>
      </c>
      <c r="M8469" s="2">
        <v>159.17505576684746</v>
      </c>
      <c r="N8469" s="4">
        <f t="shared" si="142"/>
        <v>-3.3616212047244409E-2</v>
      </c>
    </row>
    <row r="8470" spans="12:14" x14ac:dyDescent="0.3">
      <c r="L8470" s="2">
        <v>8469</v>
      </c>
      <c r="M8470" s="2">
        <v>154.36959305687932</v>
      </c>
      <c r="N8470" s="4">
        <f t="shared" si="142"/>
        <v>-6.2791142969379155E-2</v>
      </c>
    </row>
    <row r="8471" spans="12:14" x14ac:dyDescent="0.3">
      <c r="L8471" s="2">
        <v>8470</v>
      </c>
      <c r="M8471" s="2">
        <v>175.08095395282371</v>
      </c>
      <c r="N8471" s="4">
        <f t="shared" si="142"/>
        <v>6.2951695943751496E-2</v>
      </c>
    </row>
    <row r="8472" spans="12:14" x14ac:dyDescent="0.3">
      <c r="L8472" s="2">
        <v>8471</v>
      </c>
      <c r="M8472" s="2">
        <v>162.48343565180863</v>
      </c>
      <c r="N8472" s="4">
        <f t="shared" si="142"/>
        <v>-1.3530372153470194E-2</v>
      </c>
    </row>
    <row r="8473" spans="12:14" x14ac:dyDescent="0.3">
      <c r="L8473" s="2">
        <v>8472</v>
      </c>
      <c r="M8473" s="2">
        <v>162.8778360730154</v>
      </c>
      <c r="N8473" s="4">
        <f t="shared" si="142"/>
        <v>-1.1135887846995485E-2</v>
      </c>
    </row>
    <row r="8474" spans="12:14" x14ac:dyDescent="0.3">
      <c r="L8474" s="2">
        <v>8473</v>
      </c>
      <c r="M8474" s="2">
        <v>158.97154074202692</v>
      </c>
      <c r="N8474" s="4">
        <f t="shared" si="142"/>
        <v>-3.4851792708070151E-2</v>
      </c>
    </row>
    <row r="8475" spans="12:14" x14ac:dyDescent="0.3">
      <c r="L8475" s="2">
        <v>8474</v>
      </c>
      <c r="M8475" s="2">
        <v>151.70385749639527</v>
      </c>
      <c r="N8475" s="4">
        <f t="shared" si="142"/>
        <v>-7.8975359875791518E-2</v>
      </c>
    </row>
    <row r="8476" spans="12:14" x14ac:dyDescent="0.3">
      <c r="L8476" s="2">
        <v>8475</v>
      </c>
      <c r="M8476" s="2">
        <v>169.25728984378614</v>
      </c>
      <c r="N8476" s="4">
        <f t="shared" si="142"/>
        <v>2.759505947616514E-2</v>
      </c>
    </row>
    <row r="8477" spans="12:14" x14ac:dyDescent="0.3">
      <c r="L8477" s="2">
        <v>8476</v>
      </c>
      <c r="M8477" s="2">
        <v>160.22971821270551</v>
      </c>
      <c r="N8477" s="4">
        <f t="shared" si="142"/>
        <v>-2.7213144151149504E-2</v>
      </c>
    </row>
    <row r="8478" spans="12:14" x14ac:dyDescent="0.3">
      <c r="L8478" s="2">
        <v>8477</v>
      </c>
      <c r="M8478" s="2">
        <v>169.98298633313445</v>
      </c>
      <c r="N8478" s="4">
        <f t="shared" si="142"/>
        <v>3.2000908865705613E-2</v>
      </c>
    </row>
    <row r="8479" spans="12:14" x14ac:dyDescent="0.3">
      <c r="L8479" s="2">
        <v>8478</v>
      </c>
      <c r="M8479" s="2">
        <v>154.8030558894402</v>
      </c>
      <c r="N8479" s="4">
        <f t="shared" si="142"/>
        <v>-6.0159502904616247E-2</v>
      </c>
    </row>
    <row r="8480" spans="12:14" x14ac:dyDescent="0.3">
      <c r="L8480" s="2">
        <v>8479</v>
      </c>
      <c r="M8480" s="2">
        <v>163.7724187358773</v>
      </c>
      <c r="N8480" s="4">
        <f t="shared" si="142"/>
        <v>-5.7046965198843669E-3</v>
      </c>
    </row>
    <row r="8481" spans="12:14" x14ac:dyDescent="0.3">
      <c r="L8481" s="2">
        <v>8480</v>
      </c>
      <c r="M8481" s="2">
        <v>170.55056004888337</v>
      </c>
      <c r="N8481" s="4">
        <f t="shared" si="142"/>
        <v>3.5446763084040267E-2</v>
      </c>
    </row>
    <row r="8482" spans="12:14" x14ac:dyDescent="0.3">
      <c r="L8482" s="2">
        <v>8481</v>
      </c>
      <c r="M8482" s="2">
        <v>156.05504417781805</v>
      </c>
      <c r="N8482" s="4">
        <f t="shared" si="142"/>
        <v>-5.2558430118643584E-2</v>
      </c>
    </row>
    <row r="8483" spans="12:14" x14ac:dyDescent="0.3">
      <c r="L8483" s="2">
        <v>8482</v>
      </c>
      <c r="M8483" s="2">
        <v>161.20523421439731</v>
      </c>
      <c r="N8483" s="4">
        <f t="shared" si="142"/>
        <v>-2.1290590241042517E-2</v>
      </c>
    </row>
    <row r="8484" spans="12:14" x14ac:dyDescent="0.3">
      <c r="L8484" s="2">
        <v>8483</v>
      </c>
      <c r="M8484" s="2">
        <v>167.81670190705628</v>
      </c>
      <c r="N8484" s="4">
        <f t="shared" si="142"/>
        <v>1.8848960280728244E-2</v>
      </c>
    </row>
    <row r="8485" spans="12:14" x14ac:dyDescent="0.3">
      <c r="L8485" s="2">
        <v>8484</v>
      </c>
      <c r="M8485" s="2">
        <v>166.75726770473014</v>
      </c>
      <c r="N8485" s="4">
        <f t="shared" si="142"/>
        <v>1.2416922091087024E-2</v>
      </c>
    </row>
    <row r="8486" spans="12:14" x14ac:dyDescent="0.3">
      <c r="L8486" s="2">
        <v>8485</v>
      </c>
      <c r="M8486" s="2">
        <v>157.67969854071686</v>
      </c>
      <c r="N8486" s="4">
        <f t="shared" si="142"/>
        <v>-4.2694826617653781E-2</v>
      </c>
    </row>
    <row r="8487" spans="12:14" x14ac:dyDescent="0.3">
      <c r="L8487" s="2">
        <v>8486</v>
      </c>
      <c r="M8487" s="2">
        <v>169.10436469722939</v>
      </c>
      <c r="N8487" s="4">
        <f t="shared" si="142"/>
        <v>2.6666620144444542E-2</v>
      </c>
    </row>
    <row r="8488" spans="12:14" x14ac:dyDescent="0.3">
      <c r="L8488" s="2">
        <v>8487</v>
      </c>
      <c r="M8488" s="2">
        <v>166.51247072722097</v>
      </c>
      <c r="N8488" s="4">
        <f t="shared" si="142"/>
        <v>1.0930710389982057E-2</v>
      </c>
    </row>
    <row r="8489" spans="12:14" x14ac:dyDescent="0.3">
      <c r="L8489" s="2">
        <v>8488</v>
      </c>
      <c r="M8489" s="2">
        <v>172.15276649372097</v>
      </c>
      <c r="N8489" s="4">
        <f t="shared" si="142"/>
        <v>4.5174080758189072E-2</v>
      </c>
    </row>
    <row r="8490" spans="12:14" x14ac:dyDescent="0.3">
      <c r="L8490" s="2">
        <v>8489</v>
      </c>
      <c r="M8490" s="2">
        <v>156.68152493687515</v>
      </c>
      <c r="N8490" s="4">
        <f t="shared" si="142"/>
        <v>-4.8754939388890528E-2</v>
      </c>
    </row>
    <row r="8491" spans="12:14" x14ac:dyDescent="0.3">
      <c r="L8491" s="2">
        <v>8490</v>
      </c>
      <c r="M8491" s="2">
        <v>175.94355087660139</v>
      </c>
      <c r="N8491" s="4">
        <f t="shared" si="142"/>
        <v>6.8188695413679223E-2</v>
      </c>
    </row>
    <row r="8492" spans="12:14" x14ac:dyDescent="0.3">
      <c r="L8492" s="2">
        <v>8491</v>
      </c>
      <c r="M8492" s="2">
        <v>172.86803147710799</v>
      </c>
      <c r="N8492" s="4">
        <f t="shared" si="142"/>
        <v>4.9516598376326382E-2</v>
      </c>
    </row>
    <row r="8493" spans="12:14" x14ac:dyDescent="0.3">
      <c r="L8493" s="2">
        <v>8492</v>
      </c>
      <c r="M8493" s="2">
        <v>157.92747942774494</v>
      </c>
      <c r="N8493" s="4">
        <f t="shared" si="142"/>
        <v>-4.1190499001527603E-2</v>
      </c>
    </row>
    <row r="8494" spans="12:14" x14ac:dyDescent="0.3">
      <c r="L8494" s="2">
        <v>8493</v>
      </c>
      <c r="M8494" s="2">
        <v>164.35235857244766</v>
      </c>
      <c r="N8494" s="4">
        <f t="shared" si="142"/>
        <v>-2.1837650941056719E-3</v>
      </c>
    </row>
    <row r="8495" spans="12:14" x14ac:dyDescent="0.3">
      <c r="L8495" s="2">
        <v>8494</v>
      </c>
      <c r="M8495" s="2">
        <v>170.10190875002056</v>
      </c>
      <c r="N8495" s="4">
        <f t="shared" si="142"/>
        <v>3.2722910784594328E-2</v>
      </c>
    </row>
    <row r="8496" spans="12:14" x14ac:dyDescent="0.3">
      <c r="L8496" s="2">
        <v>8495</v>
      </c>
      <c r="M8496" s="2">
        <v>160.07945135434679</v>
      </c>
      <c r="N8496" s="4">
        <f t="shared" si="142"/>
        <v>-2.8125444480399442E-2</v>
      </c>
    </row>
    <row r="8497" spans="12:14" x14ac:dyDescent="0.3">
      <c r="L8497" s="2">
        <v>8496</v>
      </c>
      <c r="M8497" s="2">
        <v>156.48049283262492</v>
      </c>
      <c r="N8497" s="4">
        <f t="shared" si="142"/>
        <v>-4.9975445739395719E-2</v>
      </c>
    </row>
    <row r="8498" spans="12:14" x14ac:dyDescent="0.3">
      <c r="L8498" s="2">
        <v>8497</v>
      </c>
      <c r="M8498" s="2">
        <v>173.42718350089535</v>
      </c>
      <c r="N8498" s="4">
        <f t="shared" si="142"/>
        <v>5.2911322808404382E-2</v>
      </c>
    </row>
    <row r="8499" spans="12:14" x14ac:dyDescent="0.3">
      <c r="L8499" s="2">
        <v>8498</v>
      </c>
      <c r="M8499" s="2">
        <v>165.17003197531426</v>
      </c>
      <c r="N8499" s="4">
        <f t="shared" si="142"/>
        <v>2.7804946422180787E-3</v>
      </c>
    </row>
    <row r="8500" spans="12:14" x14ac:dyDescent="0.3">
      <c r="L8500" s="2">
        <v>8499</v>
      </c>
      <c r="M8500" s="2">
        <v>155.78595144978613</v>
      </c>
      <c r="N8500" s="4">
        <f t="shared" si="142"/>
        <v>-5.4192146209228298E-2</v>
      </c>
    </row>
    <row r="8501" spans="12:14" x14ac:dyDescent="0.3">
      <c r="L8501" s="2">
        <v>8500</v>
      </c>
      <c r="M8501" s="2">
        <v>158.83906215825942</v>
      </c>
      <c r="N8501" s="4">
        <f t="shared" si="142"/>
        <v>-3.5656096843457941E-2</v>
      </c>
    </row>
    <row r="8502" spans="12:14" x14ac:dyDescent="0.3">
      <c r="L8502" s="2">
        <v>8501</v>
      </c>
      <c r="M8502" s="2">
        <v>167.16940163410982</v>
      </c>
      <c r="N8502" s="4">
        <f t="shared" si="142"/>
        <v>1.4919070093479814E-2</v>
      </c>
    </row>
    <row r="8503" spans="12:14" x14ac:dyDescent="0.3">
      <c r="L8503" s="2">
        <v>8502</v>
      </c>
      <c r="M8503" s="2">
        <v>154.9104348194667</v>
      </c>
      <c r="N8503" s="4">
        <f t="shared" si="142"/>
        <v>-5.9507583816883591E-2</v>
      </c>
    </row>
    <row r="8504" spans="12:14" x14ac:dyDescent="0.3">
      <c r="L8504" s="2">
        <v>8503</v>
      </c>
      <c r="M8504" s="2">
        <v>176.44820214021152</v>
      </c>
      <c r="N8504" s="4">
        <f t="shared" si="142"/>
        <v>7.1252534765725795E-2</v>
      </c>
    </row>
    <row r="8505" spans="12:14" x14ac:dyDescent="0.3">
      <c r="L8505" s="2">
        <v>8504</v>
      </c>
      <c r="M8505" s="2">
        <v>161.72481787551163</v>
      </c>
      <c r="N8505" s="4">
        <f t="shared" si="142"/>
        <v>-1.8136093299502276E-2</v>
      </c>
    </row>
    <row r="8506" spans="12:14" x14ac:dyDescent="0.3">
      <c r="L8506" s="2">
        <v>8505</v>
      </c>
      <c r="M8506" s="2">
        <v>164.81395061778213</v>
      </c>
      <c r="N8506" s="4">
        <f t="shared" si="142"/>
        <v>6.1865308071551439E-4</v>
      </c>
    </row>
    <row r="8507" spans="12:14" x14ac:dyDescent="0.3">
      <c r="L8507" s="2">
        <v>8506</v>
      </c>
      <c r="M8507" s="2">
        <v>169.19951043125465</v>
      </c>
      <c r="N8507" s="4">
        <f t="shared" si="142"/>
        <v>2.7244269038059876E-2</v>
      </c>
    </row>
    <row r="8508" spans="12:14" x14ac:dyDescent="0.3">
      <c r="L8508" s="2">
        <v>8507</v>
      </c>
      <c r="M8508" s="2">
        <v>171.20156243666401</v>
      </c>
      <c r="N8508" s="4">
        <f t="shared" si="142"/>
        <v>3.9399129555274692E-2</v>
      </c>
    </row>
    <row r="8509" spans="12:14" x14ac:dyDescent="0.3">
      <c r="L8509" s="2">
        <v>8508</v>
      </c>
      <c r="M8509" s="2">
        <v>160.72702515590498</v>
      </c>
      <c r="N8509" s="4">
        <f t="shared" si="142"/>
        <v>-2.4193893645917952E-2</v>
      </c>
    </row>
    <row r="8510" spans="12:14" x14ac:dyDescent="0.3">
      <c r="L8510" s="2">
        <v>8509</v>
      </c>
      <c r="M8510" s="2">
        <v>169.87154691780285</v>
      </c>
      <c r="N8510" s="4">
        <f t="shared" si="142"/>
        <v>3.1324337754757403E-2</v>
      </c>
    </row>
    <row r="8511" spans="12:14" x14ac:dyDescent="0.3">
      <c r="L8511" s="2">
        <v>8510</v>
      </c>
      <c r="M8511" s="2">
        <v>168.66271611026798</v>
      </c>
      <c r="N8511" s="4">
        <f t="shared" si="142"/>
        <v>2.3985282717825962E-2</v>
      </c>
    </row>
    <row r="8512" spans="12:14" x14ac:dyDescent="0.3">
      <c r="L8512" s="2">
        <v>8511</v>
      </c>
      <c r="M8512" s="2">
        <v>157.65683157082501</v>
      </c>
      <c r="N8512" s="4">
        <f t="shared" si="142"/>
        <v>-4.2833656592467517E-2</v>
      </c>
    </row>
    <row r="8513" spans="12:14" x14ac:dyDescent="0.3">
      <c r="L8513" s="2">
        <v>8512</v>
      </c>
      <c r="M8513" s="2">
        <v>176.79863479948992</v>
      </c>
      <c r="N8513" s="4">
        <f t="shared" si="142"/>
        <v>7.338008194366985E-2</v>
      </c>
    </row>
    <row r="8514" spans="12:14" x14ac:dyDescent="0.3">
      <c r="L8514" s="2">
        <v>8513</v>
      </c>
      <c r="M8514" s="2">
        <v>159.32361663076139</v>
      </c>
      <c r="N8514" s="4">
        <f t="shared" si="142"/>
        <v>-3.2714269153497511E-2</v>
      </c>
    </row>
    <row r="8515" spans="12:14" x14ac:dyDescent="0.3">
      <c r="L8515" s="2">
        <v>8514</v>
      </c>
      <c r="M8515" s="2">
        <v>167.51733146546638</v>
      </c>
      <c r="N8515" s="4">
        <f t="shared" ref="N8515:N8578" si="143">M8515/$B$2-1</f>
        <v>1.7031422099566873E-2</v>
      </c>
    </row>
    <row r="8516" spans="12:14" x14ac:dyDescent="0.3">
      <c r="L8516" s="2">
        <v>8515</v>
      </c>
      <c r="M8516" s="2">
        <v>166.02366968970142</v>
      </c>
      <c r="N8516" s="4">
        <f t="shared" si="143"/>
        <v>7.9631009494345317E-3</v>
      </c>
    </row>
    <row r="8517" spans="12:14" x14ac:dyDescent="0.3">
      <c r="L8517" s="2">
        <v>8516</v>
      </c>
      <c r="M8517" s="2">
        <v>169.0780646051858</v>
      </c>
      <c r="N8517" s="4">
        <f t="shared" si="143"/>
        <v>2.6506946994338643E-2</v>
      </c>
    </row>
    <row r="8518" spans="12:14" x14ac:dyDescent="0.3">
      <c r="L8518" s="2">
        <v>8517</v>
      </c>
      <c r="M8518" s="2">
        <v>165.77033740464861</v>
      </c>
      <c r="N8518" s="4">
        <f t="shared" si="143"/>
        <v>6.4250696790157935E-3</v>
      </c>
    </row>
    <row r="8519" spans="12:14" x14ac:dyDescent="0.3">
      <c r="L8519" s="2">
        <v>8518</v>
      </c>
      <c r="M8519" s="2">
        <v>158.93178283444607</v>
      </c>
      <c r="N8519" s="4">
        <f t="shared" si="143"/>
        <v>-3.5093170963877651E-2</v>
      </c>
    </row>
    <row r="8520" spans="12:14" x14ac:dyDescent="0.3">
      <c r="L8520" s="2">
        <v>8519</v>
      </c>
      <c r="M8520" s="2">
        <v>166.03714941354914</v>
      </c>
      <c r="N8520" s="4">
        <f t="shared" si="143"/>
        <v>8.0449390648966723E-3</v>
      </c>
    </row>
    <row r="8521" spans="12:14" x14ac:dyDescent="0.3">
      <c r="L8521" s="2">
        <v>8520</v>
      </c>
      <c r="M8521" s="2">
        <v>180.97496987928875</v>
      </c>
      <c r="N8521" s="4">
        <f t="shared" si="143"/>
        <v>9.8735452449006056E-2</v>
      </c>
    </row>
    <row r="8522" spans="12:14" x14ac:dyDescent="0.3">
      <c r="L8522" s="2">
        <v>8521</v>
      </c>
      <c r="M8522" s="2">
        <v>164.17566044150828</v>
      </c>
      <c r="N8522" s="4">
        <f t="shared" si="143"/>
        <v>-3.2565349968941559E-3</v>
      </c>
    </row>
    <row r="8523" spans="12:14" x14ac:dyDescent="0.3">
      <c r="L8523" s="2">
        <v>8522</v>
      </c>
      <c r="M8523" s="2">
        <v>156.28808934858125</v>
      </c>
      <c r="N8523" s="4">
        <f t="shared" si="143"/>
        <v>-5.1143566000636742E-2</v>
      </c>
    </row>
    <row r="8524" spans="12:14" x14ac:dyDescent="0.3">
      <c r="L8524" s="2">
        <v>8523</v>
      </c>
      <c r="M8524" s="2">
        <v>151.31709134931666</v>
      </c>
      <c r="N8524" s="4">
        <f t="shared" si="143"/>
        <v>-8.1323494968096433E-2</v>
      </c>
    </row>
    <row r="8525" spans="12:14" x14ac:dyDescent="0.3">
      <c r="L8525" s="2">
        <v>8524</v>
      </c>
      <c r="M8525" s="2">
        <v>160.11511585275198</v>
      </c>
      <c r="N8525" s="4">
        <f t="shared" si="143"/>
        <v>-2.7908918135249317E-2</v>
      </c>
    </row>
    <row r="8526" spans="12:14" x14ac:dyDescent="0.3">
      <c r="L8526" s="2">
        <v>8525</v>
      </c>
      <c r="M8526" s="2">
        <v>152.27537446280246</v>
      </c>
      <c r="N8526" s="4">
        <f t="shared" si="143"/>
        <v>-7.5505565389368812E-2</v>
      </c>
    </row>
    <row r="8527" spans="12:14" x14ac:dyDescent="0.3">
      <c r="L8527" s="2">
        <v>8526</v>
      </c>
      <c r="M8527" s="2">
        <v>166.6904055843828</v>
      </c>
      <c r="N8527" s="4">
        <f t="shared" si="143"/>
        <v>1.2010988706483872E-2</v>
      </c>
    </row>
    <row r="8528" spans="12:14" x14ac:dyDescent="0.3">
      <c r="L8528" s="2">
        <v>8527</v>
      </c>
      <c r="M8528" s="2">
        <v>164.32349092531823</v>
      </c>
      <c r="N8528" s="4">
        <f t="shared" si="143"/>
        <v>-2.3590263877035778E-3</v>
      </c>
    </row>
    <row r="8529" spans="12:14" x14ac:dyDescent="0.3">
      <c r="L8529" s="2">
        <v>8528</v>
      </c>
      <c r="M8529" s="2">
        <v>155.80616690833625</v>
      </c>
      <c r="N8529" s="4">
        <f t="shared" si="143"/>
        <v>-5.4069414093227186E-2</v>
      </c>
    </row>
    <row r="8530" spans="12:14" x14ac:dyDescent="0.3">
      <c r="L8530" s="2">
        <v>8529</v>
      </c>
      <c r="M8530" s="2">
        <v>165.89173286477748</v>
      </c>
      <c r="N8530" s="4">
        <f t="shared" si="143"/>
        <v>7.1620859409824433E-3</v>
      </c>
    </row>
    <row r="8531" spans="12:14" x14ac:dyDescent="0.3">
      <c r="L8531" s="2">
        <v>8530</v>
      </c>
      <c r="M8531" s="2">
        <v>162.54178838343915</v>
      </c>
      <c r="N8531" s="4">
        <f t="shared" si="143"/>
        <v>-1.3176100979768957E-2</v>
      </c>
    </row>
    <row r="8532" spans="12:14" x14ac:dyDescent="0.3">
      <c r="L8532" s="2">
        <v>8531</v>
      </c>
      <c r="M8532" s="2">
        <v>165.4975818621833</v>
      </c>
      <c r="N8532" s="4">
        <f t="shared" si="143"/>
        <v>4.7691159050851084E-3</v>
      </c>
    </row>
    <row r="8533" spans="12:14" x14ac:dyDescent="0.3">
      <c r="L8533" s="2">
        <v>8532</v>
      </c>
      <c r="M8533" s="2">
        <v>162.71084119524531</v>
      </c>
      <c r="N8533" s="4">
        <f t="shared" si="143"/>
        <v>-1.2149747347598105E-2</v>
      </c>
    </row>
    <row r="8534" spans="12:14" x14ac:dyDescent="0.3">
      <c r="L8534" s="2">
        <v>8533</v>
      </c>
      <c r="M8534" s="2">
        <v>172.16165320833503</v>
      </c>
      <c r="N8534" s="4">
        <f t="shared" si="143"/>
        <v>4.5228033790527089E-2</v>
      </c>
    </row>
    <row r="8535" spans="12:14" x14ac:dyDescent="0.3">
      <c r="L8535" s="2">
        <v>8534</v>
      </c>
      <c r="M8535" s="2">
        <v>170.87428273367647</v>
      </c>
      <c r="N8535" s="4">
        <f t="shared" si="143"/>
        <v>3.7412148633110487E-2</v>
      </c>
    </row>
    <row r="8536" spans="12:14" x14ac:dyDescent="0.3">
      <c r="L8536" s="2">
        <v>8535</v>
      </c>
      <c r="M8536" s="2">
        <v>176.57017792057323</v>
      </c>
      <c r="N8536" s="4">
        <f t="shared" si="143"/>
        <v>7.1993074268580592E-2</v>
      </c>
    </row>
    <row r="8537" spans="12:14" x14ac:dyDescent="0.3">
      <c r="L8537" s="2">
        <v>8536</v>
      </c>
      <c r="M8537" s="2">
        <v>172.37429066721617</v>
      </c>
      <c r="N8537" s="4">
        <f t="shared" si="143"/>
        <v>4.6518998583875204E-2</v>
      </c>
    </row>
    <row r="8538" spans="12:14" x14ac:dyDescent="0.3">
      <c r="L8538" s="2">
        <v>8537</v>
      </c>
      <c r="M8538" s="2">
        <v>156.58365325886265</v>
      </c>
      <c r="N8538" s="4">
        <f t="shared" si="143"/>
        <v>-4.9349138036884455E-2</v>
      </c>
    </row>
    <row r="8539" spans="12:14" x14ac:dyDescent="0.3">
      <c r="L8539" s="2">
        <v>8538</v>
      </c>
      <c r="M8539" s="2">
        <v>160.22115398343558</v>
      </c>
      <c r="N8539" s="4">
        <f t="shared" si="143"/>
        <v>-2.7265139310082565E-2</v>
      </c>
    </row>
    <row r="8540" spans="12:14" x14ac:dyDescent="0.3">
      <c r="L8540" s="2">
        <v>8539</v>
      </c>
      <c r="M8540" s="2">
        <v>153.99898253308413</v>
      </c>
      <c r="N8540" s="4">
        <f t="shared" si="143"/>
        <v>-6.5041194022384397E-2</v>
      </c>
    </row>
    <row r="8541" spans="12:14" x14ac:dyDescent="0.3">
      <c r="L8541" s="2">
        <v>8540</v>
      </c>
      <c r="M8541" s="2">
        <v>165.23612283634418</v>
      </c>
      <c r="N8541" s="4">
        <f t="shared" si="143"/>
        <v>3.1817455563356578E-3</v>
      </c>
    </row>
    <row r="8542" spans="12:14" x14ac:dyDescent="0.3">
      <c r="L8542" s="2">
        <v>8541</v>
      </c>
      <c r="M8542" s="2">
        <v>169.94659334669117</v>
      </c>
      <c r="N8542" s="4">
        <f t="shared" si="143"/>
        <v>3.1779959723112094E-2</v>
      </c>
    </row>
    <row r="8543" spans="12:14" x14ac:dyDescent="0.3">
      <c r="L8543" s="2">
        <v>8542</v>
      </c>
      <c r="M8543" s="2">
        <v>174.08341340476633</v>
      </c>
      <c r="N8543" s="4">
        <f t="shared" si="143"/>
        <v>5.6895426581545783E-2</v>
      </c>
    </row>
    <row r="8544" spans="12:14" x14ac:dyDescent="0.3">
      <c r="L8544" s="2">
        <v>8543</v>
      </c>
      <c r="M8544" s="2">
        <v>172.15822448294597</v>
      </c>
      <c r="N8544" s="4">
        <f t="shared" si="143"/>
        <v>4.5207217308865566E-2</v>
      </c>
    </row>
    <row r="8545" spans="12:14" x14ac:dyDescent="0.3">
      <c r="L8545" s="2">
        <v>8544</v>
      </c>
      <c r="M8545" s="2">
        <v>186.93104766722743</v>
      </c>
      <c r="N8545" s="4">
        <f t="shared" si="143"/>
        <v>0.1348959990014782</v>
      </c>
    </row>
    <row r="8546" spans="12:14" x14ac:dyDescent="0.3">
      <c r="L8546" s="2">
        <v>8545</v>
      </c>
      <c r="M8546" s="2">
        <v>172.91727314095743</v>
      </c>
      <c r="N8546" s="4">
        <f t="shared" si="143"/>
        <v>4.9815554424475161E-2</v>
      </c>
    </row>
    <row r="8547" spans="12:14" x14ac:dyDescent="0.3">
      <c r="L8547" s="2">
        <v>8546</v>
      </c>
      <c r="M8547" s="2">
        <v>163.84686567583097</v>
      </c>
      <c r="N8547" s="4">
        <f t="shared" si="143"/>
        <v>-5.2527141694631574E-3</v>
      </c>
    </row>
    <row r="8548" spans="12:14" x14ac:dyDescent="0.3">
      <c r="L8548" s="2">
        <v>8547</v>
      </c>
      <c r="M8548" s="2">
        <v>165.65574408931013</v>
      </c>
      <c r="N8548" s="4">
        <f t="shared" si="143"/>
        <v>5.7293506065936306E-3</v>
      </c>
    </row>
    <row r="8549" spans="12:14" x14ac:dyDescent="0.3">
      <c r="L8549" s="2">
        <v>8548</v>
      </c>
      <c r="M8549" s="2">
        <v>166.97786948511447</v>
      </c>
      <c r="N8549" s="4">
        <f t="shared" si="143"/>
        <v>1.3756239882620758E-2</v>
      </c>
    </row>
    <row r="8550" spans="12:14" x14ac:dyDescent="0.3">
      <c r="L8550" s="2">
        <v>8549</v>
      </c>
      <c r="M8550" s="2">
        <v>168.75652939486343</v>
      </c>
      <c r="N8550" s="4">
        <f t="shared" si="143"/>
        <v>2.4554842042877834E-2</v>
      </c>
    </row>
    <row r="8551" spans="12:14" x14ac:dyDescent="0.3">
      <c r="L8551" s="2">
        <v>8550</v>
      </c>
      <c r="M8551" s="2">
        <v>168.99451892487559</v>
      </c>
      <c r="N8551" s="4">
        <f t="shared" si="143"/>
        <v>2.5999724360639354E-2</v>
      </c>
    </row>
    <row r="8552" spans="12:14" x14ac:dyDescent="0.3">
      <c r="L8552" s="2">
        <v>8551</v>
      </c>
      <c r="M8552" s="2">
        <v>151.18605664720928</v>
      </c>
      <c r="N8552" s="4">
        <f t="shared" si="143"/>
        <v>-8.2119033007431397E-2</v>
      </c>
    </row>
    <row r="8553" spans="12:14" x14ac:dyDescent="0.3">
      <c r="L8553" s="2">
        <v>8552</v>
      </c>
      <c r="M8553" s="2">
        <v>164.38662422899134</v>
      </c>
      <c r="N8553" s="4">
        <f t="shared" si="143"/>
        <v>-1.9757313993294945E-3</v>
      </c>
    </row>
    <row r="8554" spans="12:14" x14ac:dyDescent="0.3">
      <c r="L8554" s="2">
        <v>8553</v>
      </c>
      <c r="M8554" s="2">
        <v>172.87715746645378</v>
      </c>
      <c r="N8554" s="4">
        <f t="shared" si="143"/>
        <v>4.9572004093700439E-2</v>
      </c>
    </row>
    <row r="8555" spans="12:14" x14ac:dyDescent="0.3">
      <c r="L8555" s="2">
        <v>8554</v>
      </c>
      <c r="M8555" s="2">
        <v>153.36379056945816</v>
      </c>
      <c r="N8555" s="4">
        <f t="shared" si="143"/>
        <v>-6.8897572227680226E-2</v>
      </c>
    </row>
    <row r="8556" spans="12:14" x14ac:dyDescent="0.3">
      <c r="L8556" s="2">
        <v>8555</v>
      </c>
      <c r="M8556" s="2">
        <v>151.3806462275378</v>
      </c>
      <c r="N8556" s="4">
        <f t="shared" si="143"/>
        <v>-8.093764051582486E-2</v>
      </c>
    </row>
    <row r="8557" spans="12:14" x14ac:dyDescent="0.3">
      <c r="L8557" s="2">
        <v>8556</v>
      </c>
      <c r="M8557" s="2">
        <v>162.49092620084497</v>
      </c>
      <c r="N8557" s="4">
        <f t="shared" si="143"/>
        <v>-1.348489552324883E-2</v>
      </c>
    </row>
    <row r="8558" spans="12:14" x14ac:dyDescent="0.3">
      <c r="L8558" s="2">
        <v>8557</v>
      </c>
      <c r="M8558" s="2">
        <v>159.35179641029544</v>
      </c>
      <c r="N8558" s="4">
        <f t="shared" si="143"/>
        <v>-3.2543184042463147E-2</v>
      </c>
    </row>
    <row r="8559" spans="12:14" x14ac:dyDescent="0.3">
      <c r="L8559" s="2">
        <v>8558</v>
      </c>
      <c r="M8559" s="2">
        <v>157.46719560198878</v>
      </c>
      <c r="N8559" s="4">
        <f t="shared" si="143"/>
        <v>-4.3984974712088509E-2</v>
      </c>
    </row>
    <row r="8560" spans="12:14" x14ac:dyDescent="0.3">
      <c r="L8560" s="2">
        <v>8559</v>
      </c>
      <c r="M8560" s="2">
        <v>172.17357248722979</v>
      </c>
      <c r="N8560" s="4">
        <f t="shared" si="143"/>
        <v>4.5300398130734054E-2</v>
      </c>
    </row>
    <row r="8561" spans="12:14" x14ac:dyDescent="0.3">
      <c r="L8561" s="2">
        <v>8560</v>
      </c>
      <c r="M8561" s="2">
        <v>158.741881470945</v>
      </c>
      <c r="N8561" s="4">
        <f t="shared" si="143"/>
        <v>-3.6246100347903543E-2</v>
      </c>
    </row>
    <row r="8562" spans="12:14" x14ac:dyDescent="0.3">
      <c r="L8562" s="2">
        <v>8561</v>
      </c>
      <c r="M8562" s="2">
        <v>155.39060582520841</v>
      </c>
      <c r="N8562" s="4">
        <f t="shared" si="143"/>
        <v>-5.659236903553333E-2</v>
      </c>
    </row>
    <row r="8563" spans="12:14" x14ac:dyDescent="0.3">
      <c r="L8563" s="2">
        <v>8562</v>
      </c>
      <c r="M8563" s="2">
        <v>154.88962279289078</v>
      </c>
      <c r="N8563" s="4">
        <f t="shared" si="143"/>
        <v>-5.963393781739279E-2</v>
      </c>
    </row>
    <row r="8564" spans="12:14" x14ac:dyDescent="0.3">
      <c r="L8564" s="2">
        <v>8563</v>
      </c>
      <c r="M8564" s="2">
        <v>150.02654006582796</v>
      </c>
      <c r="N8564" s="4">
        <f t="shared" si="143"/>
        <v>-8.9158691455867078E-2</v>
      </c>
    </row>
    <row r="8565" spans="12:14" x14ac:dyDescent="0.3">
      <c r="L8565" s="2">
        <v>8564</v>
      </c>
      <c r="M8565" s="2">
        <v>191.86166208252902</v>
      </c>
      <c r="N8565" s="4">
        <f t="shared" si="143"/>
        <v>0.16483075110593459</v>
      </c>
    </row>
    <row r="8566" spans="12:14" x14ac:dyDescent="0.3">
      <c r="L8566" s="2">
        <v>8565</v>
      </c>
      <c r="M8566" s="2">
        <v>155.64398374331128</v>
      </c>
      <c r="N8566" s="4">
        <f t="shared" si="143"/>
        <v>-5.5054060717686815E-2</v>
      </c>
    </row>
    <row r="8567" spans="12:14" x14ac:dyDescent="0.3">
      <c r="L8567" s="2">
        <v>8566</v>
      </c>
      <c r="M8567" s="2">
        <v>160.20796193765634</v>
      </c>
      <c r="N8567" s="4">
        <f t="shared" si="143"/>
        <v>-2.7345230874113002E-2</v>
      </c>
    </row>
    <row r="8568" spans="12:14" x14ac:dyDescent="0.3">
      <c r="L8568" s="2">
        <v>8567</v>
      </c>
      <c r="M8568" s="2">
        <v>155.94309275641865</v>
      </c>
      <c r="N8568" s="4">
        <f t="shared" si="143"/>
        <v>-5.3238109721439608E-2</v>
      </c>
    </row>
    <row r="8569" spans="12:14" x14ac:dyDescent="0.3">
      <c r="L8569" s="2">
        <v>8568</v>
      </c>
      <c r="M8569" s="2">
        <v>170.71184547685104</v>
      </c>
      <c r="N8569" s="4">
        <f t="shared" si="143"/>
        <v>3.6425959366209515E-2</v>
      </c>
    </row>
    <row r="8570" spans="12:14" x14ac:dyDescent="0.3">
      <c r="L8570" s="2">
        <v>8569</v>
      </c>
      <c r="M8570" s="2">
        <v>173.8293701293677</v>
      </c>
      <c r="N8570" s="4">
        <f t="shared" si="143"/>
        <v>5.5353078745693507E-2</v>
      </c>
    </row>
    <row r="8571" spans="12:14" x14ac:dyDescent="0.3">
      <c r="L8571" s="2">
        <v>8570</v>
      </c>
      <c r="M8571" s="2">
        <v>157.84294570272246</v>
      </c>
      <c r="N8571" s="4">
        <f t="shared" si="143"/>
        <v>-4.1703720253459475E-2</v>
      </c>
    </row>
    <row r="8572" spans="12:14" x14ac:dyDescent="0.3">
      <c r="L8572" s="2">
        <v>8571</v>
      </c>
      <c r="M8572" s="2">
        <v>155.52144141079822</v>
      </c>
      <c r="N8572" s="4">
        <f t="shared" si="143"/>
        <v>-5.5798039872636762E-2</v>
      </c>
    </row>
    <row r="8573" spans="12:14" x14ac:dyDescent="0.3">
      <c r="L8573" s="2">
        <v>8572</v>
      </c>
      <c r="M8573" s="2">
        <v>172.36124023922704</v>
      </c>
      <c r="N8573" s="4">
        <f t="shared" si="143"/>
        <v>4.6439766809940553E-2</v>
      </c>
    </row>
    <row r="8574" spans="12:14" x14ac:dyDescent="0.3">
      <c r="L8574" s="2">
        <v>8573</v>
      </c>
      <c r="M8574" s="2">
        <v>170.80643319084305</v>
      </c>
      <c r="N8574" s="4">
        <f t="shared" si="143"/>
        <v>3.7000220407935158E-2</v>
      </c>
    </row>
    <row r="8575" spans="12:14" x14ac:dyDescent="0.3">
      <c r="L8575" s="2">
        <v>8574</v>
      </c>
      <c r="M8575" s="2">
        <v>164.10252993526674</v>
      </c>
      <c r="N8575" s="4">
        <f t="shared" si="143"/>
        <v>-3.7005250133960166E-3</v>
      </c>
    </row>
    <row r="8576" spans="12:14" x14ac:dyDescent="0.3">
      <c r="L8576" s="2">
        <v>8575</v>
      </c>
      <c r="M8576" s="2">
        <v>176.36072154370646</v>
      </c>
      <c r="N8576" s="4">
        <f t="shared" si="143"/>
        <v>7.0721422464143036E-2</v>
      </c>
    </row>
    <row r="8577" spans="12:14" x14ac:dyDescent="0.3">
      <c r="L8577" s="2">
        <v>8576</v>
      </c>
      <c r="M8577" s="2">
        <v>162.80830298579792</v>
      </c>
      <c r="N8577" s="4">
        <f t="shared" si="143"/>
        <v>-1.1558037208838301E-2</v>
      </c>
    </row>
    <row r="8578" spans="12:14" x14ac:dyDescent="0.3">
      <c r="L8578" s="2">
        <v>8577</v>
      </c>
      <c r="M8578" s="2">
        <v>177.16748378016067</v>
      </c>
      <c r="N8578" s="4">
        <f t="shared" si="143"/>
        <v>7.5619438313961895E-2</v>
      </c>
    </row>
    <row r="8579" spans="12:14" x14ac:dyDescent="0.3">
      <c r="L8579" s="2">
        <v>8578</v>
      </c>
      <c r="M8579" s="2">
        <v>173.17083097956336</v>
      </c>
      <c r="N8579" s="4">
        <f t="shared" ref="N8579:N8642" si="144">M8579/$B$2-1</f>
        <v>5.1354955075894049E-2</v>
      </c>
    </row>
    <row r="8580" spans="12:14" x14ac:dyDescent="0.3">
      <c r="L8580" s="2">
        <v>8579</v>
      </c>
      <c r="M8580" s="2">
        <v>171.39509534520536</v>
      </c>
      <c r="N8580" s="4">
        <f t="shared" si="144"/>
        <v>4.0574106779869723E-2</v>
      </c>
    </row>
    <row r="8581" spans="12:14" x14ac:dyDescent="0.3">
      <c r="L8581" s="2">
        <v>8580</v>
      </c>
      <c r="M8581" s="2">
        <v>166.4271789226523</v>
      </c>
      <c r="N8581" s="4">
        <f t="shared" si="144"/>
        <v>1.0412886684607603E-2</v>
      </c>
    </row>
    <row r="8582" spans="12:14" x14ac:dyDescent="0.3">
      <c r="L8582" s="2">
        <v>8581</v>
      </c>
      <c r="M8582" s="2">
        <v>143.03760248002234</v>
      </c>
      <c r="N8582" s="4">
        <f t="shared" si="144"/>
        <v>-0.13158993764201055</v>
      </c>
    </row>
    <row r="8583" spans="12:14" x14ac:dyDescent="0.3">
      <c r="L8583" s="2">
        <v>8582</v>
      </c>
      <c r="M8583" s="2">
        <v>161.94915867034936</v>
      </c>
      <c r="N8583" s="4">
        <f t="shared" si="144"/>
        <v>-1.677407519897034E-2</v>
      </c>
    </row>
    <row r="8584" spans="12:14" x14ac:dyDescent="0.3">
      <c r="L8584" s="2">
        <v>8583</v>
      </c>
      <c r="M8584" s="2">
        <v>163.76289247639465</v>
      </c>
      <c r="N8584" s="4">
        <f t="shared" si="144"/>
        <v>-5.7625323577893406E-3</v>
      </c>
    </row>
    <row r="8585" spans="12:14" x14ac:dyDescent="0.3">
      <c r="L8585" s="2">
        <v>8584</v>
      </c>
      <c r="M8585" s="2">
        <v>157.0520692842305</v>
      </c>
      <c r="N8585" s="4">
        <f t="shared" si="144"/>
        <v>-4.6505290106365726E-2</v>
      </c>
    </row>
    <row r="8586" spans="12:14" x14ac:dyDescent="0.3">
      <c r="L8586" s="2">
        <v>8585</v>
      </c>
      <c r="M8586" s="2">
        <v>150.99728624795941</v>
      </c>
      <c r="N8586" s="4">
        <f t="shared" si="144"/>
        <v>-8.3265096079949807E-2</v>
      </c>
    </row>
    <row r="8587" spans="12:14" x14ac:dyDescent="0.3">
      <c r="L8587" s="2">
        <v>8586</v>
      </c>
      <c r="M8587" s="2">
        <v>169.66468493464896</v>
      </c>
      <c r="N8587" s="4">
        <f t="shared" si="144"/>
        <v>3.0068437036516293E-2</v>
      </c>
    </row>
    <row r="8588" spans="12:14" x14ac:dyDescent="0.3">
      <c r="L8588" s="2">
        <v>8587</v>
      </c>
      <c r="M8588" s="2">
        <v>148.53514106472474</v>
      </c>
      <c r="N8588" s="4">
        <f t="shared" si="144"/>
        <v>-9.8213274845780796E-2</v>
      </c>
    </row>
    <row r="8589" spans="12:14" x14ac:dyDescent="0.3">
      <c r="L8589" s="2">
        <v>8588</v>
      </c>
      <c r="M8589" s="2">
        <v>161.82175876748758</v>
      </c>
      <c r="N8589" s="4">
        <f t="shared" si="144"/>
        <v>-1.7547545640800855E-2</v>
      </c>
    </row>
    <row r="8590" spans="12:14" x14ac:dyDescent="0.3">
      <c r="L8590" s="2">
        <v>8589</v>
      </c>
      <c r="M8590" s="2">
        <v>176.55331520237866</v>
      </c>
      <c r="N8590" s="4">
        <f t="shared" si="144"/>
        <v>7.1890697313814922E-2</v>
      </c>
    </row>
    <row r="8591" spans="12:14" x14ac:dyDescent="0.3">
      <c r="L8591" s="2">
        <v>8590</v>
      </c>
      <c r="M8591" s="2">
        <v>172.83219962375324</v>
      </c>
      <c r="N8591" s="4">
        <f t="shared" si="144"/>
        <v>4.9299055985607465E-2</v>
      </c>
    </row>
    <row r="8592" spans="12:14" x14ac:dyDescent="0.3">
      <c r="L8592" s="2">
        <v>8591</v>
      </c>
      <c r="M8592" s="2">
        <v>168.66315398368809</v>
      </c>
      <c r="N8592" s="4">
        <f t="shared" si="144"/>
        <v>2.3987941135455104E-2</v>
      </c>
    </row>
    <row r="8593" spans="12:14" x14ac:dyDescent="0.3">
      <c r="L8593" s="2">
        <v>8592</v>
      </c>
      <c r="M8593" s="2">
        <v>156.26445977912354</v>
      </c>
      <c r="N8593" s="4">
        <f t="shared" si="144"/>
        <v>-5.1287025870842107E-2</v>
      </c>
    </row>
    <row r="8594" spans="12:14" x14ac:dyDescent="0.3">
      <c r="L8594" s="2">
        <v>8593</v>
      </c>
      <c r="M8594" s="2">
        <v>165.86667812607789</v>
      </c>
      <c r="N8594" s="4">
        <f t="shared" si="144"/>
        <v>7.0099735815800646E-3</v>
      </c>
    </row>
    <row r="8595" spans="12:14" x14ac:dyDescent="0.3">
      <c r="L8595" s="2">
        <v>8594</v>
      </c>
      <c r="M8595" s="2">
        <v>165.70632761861316</v>
      </c>
      <c r="N8595" s="4">
        <f t="shared" si="144"/>
        <v>6.0364533898806805E-3</v>
      </c>
    </row>
    <row r="8596" spans="12:14" x14ac:dyDescent="0.3">
      <c r="L8596" s="2">
        <v>8595</v>
      </c>
      <c r="M8596" s="2">
        <v>172.80140465305752</v>
      </c>
      <c r="N8596" s="4">
        <f t="shared" si="144"/>
        <v>4.9112093522880818E-2</v>
      </c>
    </row>
    <row r="8597" spans="12:14" x14ac:dyDescent="0.3">
      <c r="L8597" s="2">
        <v>8596</v>
      </c>
      <c r="M8597" s="2">
        <v>159.4750782345221</v>
      </c>
      <c r="N8597" s="4">
        <f t="shared" si="144"/>
        <v>-3.1794715284541586E-2</v>
      </c>
    </row>
    <row r="8598" spans="12:14" x14ac:dyDescent="0.3">
      <c r="L8598" s="2">
        <v>8597</v>
      </c>
      <c r="M8598" s="2">
        <v>174.06278195202256</v>
      </c>
      <c r="N8598" s="4">
        <f t="shared" si="144"/>
        <v>5.6770168881101313E-2</v>
      </c>
    </row>
    <row r="8599" spans="12:14" x14ac:dyDescent="0.3">
      <c r="L8599" s="2">
        <v>8598</v>
      </c>
      <c r="M8599" s="2">
        <v>185.97652488912328</v>
      </c>
      <c r="N8599" s="4">
        <f t="shared" si="144"/>
        <v>0.12910089917539347</v>
      </c>
    </row>
    <row r="8600" spans="12:14" x14ac:dyDescent="0.3">
      <c r="L8600" s="2">
        <v>8599</v>
      </c>
      <c r="M8600" s="2">
        <v>166.1641216336611</v>
      </c>
      <c r="N8600" s="4">
        <f t="shared" si="144"/>
        <v>8.8158129587074807E-3</v>
      </c>
    </row>
    <row r="8601" spans="12:14" x14ac:dyDescent="0.3">
      <c r="L8601" s="2">
        <v>8600</v>
      </c>
      <c r="M8601" s="2">
        <v>169.8124843467464</v>
      </c>
      <c r="N8601" s="4">
        <f t="shared" si="144"/>
        <v>3.0965757003089012E-2</v>
      </c>
    </row>
    <row r="8602" spans="12:14" x14ac:dyDescent="0.3">
      <c r="L8602" s="2">
        <v>8601</v>
      </c>
      <c r="M8602" s="2">
        <v>164.3726987395242</v>
      </c>
      <c r="N8602" s="4">
        <f t="shared" si="144"/>
        <v>-2.0602758475505301E-3</v>
      </c>
    </row>
    <row r="8603" spans="12:14" x14ac:dyDescent="0.3">
      <c r="L8603" s="2">
        <v>8602</v>
      </c>
      <c r="M8603" s="2">
        <v>151.14155307590218</v>
      </c>
      <c r="N8603" s="4">
        <f t="shared" si="144"/>
        <v>-8.2389223142499857E-2</v>
      </c>
    </row>
    <row r="8604" spans="12:14" x14ac:dyDescent="0.3">
      <c r="L8604" s="2">
        <v>8603</v>
      </c>
      <c r="M8604" s="2">
        <v>161.706893450189</v>
      </c>
      <c r="N8604" s="4">
        <f t="shared" si="144"/>
        <v>-1.8244916091846863E-2</v>
      </c>
    </row>
    <row r="8605" spans="12:14" x14ac:dyDescent="0.3">
      <c r="L8605" s="2">
        <v>8604</v>
      </c>
      <c r="M8605" s="2">
        <v>158.16638236960884</v>
      </c>
      <c r="N8605" s="4">
        <f t="shared" si="144"/>
        <v>-3.9740071176644909E-2</v>
      </c>
    </row>
    <row r="8606" spans="12:14" x14ac:dyDescent="0.3">
      <c r="L8606" s="2">
        <v>8605</v>
      </c>
      <c r="M8606" s="2">
        <v>160.30807547798207</v>
      </c>
      <c r="N8606" s="4">
        <f t="shared" si="144"/>
        <v>-2.6737421428975616E-2</v>
      </c>
    </row>
    <row r="8607" spans="12:14" x14ac:dyDescent="0.3">
      <c r="L8607" s="2">
        <v>8606</v>
      </c>
      <c r="M8607" s="2">
        <v>148.86996280907317</v>
      </c>
      <c r="N8607" s="4">
        <f t="shared" si="144"/>
        <v>-9.6180504673133105E-2</v>
      </c>
    </row>
    <row r="8608" spans="12:14" x14ac:dyDescent="0.3">
      <c r="L8608" s="2">
        <v>8607</v>
      </c>
      <c r="M8608" s="2">
        <v>161.174889709458</v>
      </c>
      <c r="N8608" s="4">
        <f t="shared" si="144"/>
        <v>-2.1474817835532845E-2</v>
      </c>
    </row>
    <row r="8609" spans="12:14" x14ac:dyDescent="0.3">
      <c r="L8609" s="2">
        <v>8608</v>
      </c>
      <c r="M8609" s="2">
        <v>154.67582340722242</v>
      </c>
      <c r="N8609" s="4">
        <f t="shared" si="144"/>
        <v>-6.0931956902033679E-2</v>
      </c>
    </row>
    <row r="8610" spans="12:14" x14ac:dyDescent="0.3">
      <c r="L8610" s="2">
        <v>8609</v>
      </c>
      <c r="M8610" s="2">
        <v>158.48588569686396</v>
      </c>
      <c r="N8610" s="4">
        <f t="shared" si="144"/>
        <v>-3.7800302196079438E-2</v>
      </c>
    </row>
    <row r="8611" spans="12:14" x14ac:dyDescent="0.3">
      <c r="L8611" s="2">
        <v>8610</v>
      </c>
      <c r="M8611" s="2">
        <v>150.9901899256995</v>
      </c>
      <c r="N8611" s="4">
        <f t="shared" si="144"/>
        <v>-8.330817928009715E-2</v>
      </c>
    </row>
    <row r="8612" spans="12:14" x14ac:dyDescent="0.3">
      <c r="L8612" s="2">
        <v>8611</v>
      </c>
      <c r="M8612" s="2">
        <v>175.63946803361893</v>
      </c>
      <c r="N8612" s="4">
        <f t="shared" si="144"/>
        <v>6.6342547295576537E-2</v>
      </c>
    </row>
    <row r="8613" spans="12:14" x14ac:dyDescent="0.3">
      <c r="L8613" s="2">
        <v>8612</v>
      </c>
      <c r="M8613" s="2">
        <v>158.42482177897119</v>
      </c>
      <c r="N8613" s="4">
        <f t="shared" si="144"/>
        <v>-3.8171033527041764E-2</v>
      </c>
    </row>
    <row r="8614" spans="12:14" x14ac:dyDescent="0.3">
      <c r="L8614" s="2">
        <v>8613</v>
      </c>
      <c r="M8614" s="2">
        <v>161.45685896456058</v>
      </c>
      <c r="N8614" s="4">
        <f t="shared" si="144"/>
        <v>-1.9762925758476713E-2</v>
      </c>
    </row>
    <row r="8615" spans="12:14" x14ac:dyDescent="0.3">
      <c r="L8615" s="2">
        <v>8614</v>
      </c>
      <c r="M8615" s="2">
        <v>170.54865056385478</v>
      </c>
      <c r="N8615" s="4">
        <f t="shared" si="144"/>
        <v>3.5435170216262968E-2</v>
      </c>
    </row>
    <row r="8616" spans="12:14" x14ac:dyDescent="0.3">
      <c r="L8616" s="2">
        <v>8615</v>
      </c>
      <c r="M8616" s="2">
        <v>157.19482840410529</v>
      </c>
      <c r="N8616" s="4">
        <f t="shared" si="144"/>
        <v>-4.5638570767931874E-2</v>
      </c>
    </row>
    <row r="8617" spans="12:14" x14ac:dyDescent="0.3">
      <c r="L8617" s="2">
        <v>8616</v>
      </c>
      <c r="M8617" s="2">
        <v>165.91720774966231</v>
      </c>
      <c r="N8617" s="4">
        <f t="shared" si="144"/>
        <v>7.3167490924044287E-3</v>
      </c>
    </row>
    <row r="8618" spans="12:14" x14ac:dyDescent="0.3">
      <c r="L8618" s="2">
        <v>8617</v>
      </c>
      <c r="M8618" s="2">
        <v>170.54592922284652</v>
      </c>
      <c r="N8618" s="4">
        <f t="shared" si="144"/>
        <v>3.5418648407495867E-2</v>
      </c>
    </row>
    <row r="8619" spans="12:14" x14ac:dyDescent="0.3">
      <c r="L8619" s="2">
        <v>8618</v>
      </c>
      <c r="M8619" s="2">
        <v>156.40285328901234</v>
      </c>
      <c r="N8619" s="4">
        <f t="shared" si="144"/>
        <v>-5.0446811028949323E-2</v>
      </c>
    </row>
    <row r="8620" spans="12:14" x14ac:dyDescent="0.3">
      <c r="L8620" s="2">
        <v>8619</v>
      </c>
      <c r="M8620" s="2">
        <v>151.95032988437475</v>
      </c>
      <c r="N8620" s="4">
        <f t="shared" si="144"/>
        <v>-7.7478976420646051E-2</v>
      </c>
    </row>
    <row r="8621" spans="12:14" x14ac:dyDescent="0.3">
      <c r="L8621" s="2">
        <v>8620</v>
      </c>
      <c r="M8621" s="2">
        <v>162.39944492434734</v>
      </c>
      <c r="N8621" s="4">
        <f t="shared" si="144"/>
        <v>-1.4040296757962589E-2</v>
      </c>
    </row>
    <row r="8622" spans="12:14" x14ac:dyDescent="0.3">
      <c r="L8622" s="2">
        <v>8621</v>
      </c>
      <c r="M8622" s="2">
        <v>168.22964910785316</v>
      </c>
      <c r="N8622" s="4">
        <f t="shared" si="144"/>
        <v>2.1356045817516822E-2</v>
      </c>
    </row>
    <row r="8623" spans="12:14" x14ac:dyDescent="0.3">
      <c r="L8623" s="2">
        <v>8622</v>
      </c>
      <c r="M8623" s="2">
        <v>171.68904145474767</v>
      </c>
      <c r="N8623" s="4">
        <f t="shared" si="144"/>
        <v>4.2358712749850147E-2</v>
      </c>
    </row>
    <row r="8624" spans="12:14" x14ac:dyDescent="0.3">
      <c r="L8624" s="2">
        <v>8623</v>
      </c>
      <c r="M8624" s="2">
        <v>159.79968452540544</v>
      </c>
      <c r="N8624" s="4">
        <f t="shared" si="144"/>
        <v>-2.9823965185125201E-2</v>
      </c>
    </row>
    <row r="8625" spans="12:14" x14ac:dyDescent="0.3">
      <c r="L8625" s="2">
        <v>8624</v>
      </c>
      <c r="M8625" s="2">
        <v>165.45195559498151</v>
      </c>
      <c r="N8625" s="4">
        <f t="shared" si="144"/>
        <v>4.4921096573651287E-3</v>
      </c>
    </row>
    <row r="8626" spans="12:14" x14ac:dyDescent="0.3">
      <c r="L8626" s="2">
        <v>8625</v>
      </c>
      <c r="M8626" s="2">
        <v>164.44883022078338</v>
      </c>
      <c r="N8626" s="4">
        <f t="shared" si="144"/>
        <v>-1.5980663079511181E-3</v>
      </c>
    </row>
    <row r="8627" spans="12:14" x14ac:dyDescent="0.3">
      <c r="L8627" s="2">
        <v>8626</v>
      </c>
      <c r="M8627" s="2">
        <v>162.75466036143797</v>
      </c>
      <c r="N8627" s="4">
        <f t="shared" si="144"/>
        <v>-1.1883712373674693E-2</v>
      </c>
    </row>
    <row r="8628" spans="12:14" x14ac:dyDescent="0.3">
      <c r="L8628" s="2">
        <v>8627</v>
      </c>
      <c r="M8628" s="2">
        <v>164.09251443889164</v>
      </c>
      <c r="N8628" s="4">
        <f t="shared" si="144"/>
        <v>-3.7613311069045752E-3</v>
      </c>
    </row>
    <row r="8629" spans="12:14" x14ac:dyDescent="0.3">
      <c r="L8629" s="2">
        <v>8628</v>
      </c>
      <c r="M8629" s="2">
        <v>155.07408096875622</v>
      </c>
      <c r="N8629" s="4">
        <f t="shared" si="144"/>
        <v>-5.8514055120616359E-2</v>
      </c>
    </row>
    <row r="8630" spans="12:14" x14ac:dyDescent="0.3">
      <c r="L8630" s="2">
        <v>8629</v>
      </c>
      <c r="M8630" s="2">
        <v>175.68391637404841</v>
      </c>
      <c r="N8630" s="4">
        <f t="shared" si="144"/>
        <v>6.6612402112875113E-2</v>
      </c>
    </row>
    <row r="8631" spans="12:14" x14ac:dyDescent="0.3">
      <c r="L8631" s="2">
        <v>8630</v>
      </c>
      <c r="M8631" s="2">
        <v>163.79882083663193</v>
      </c>
      <c r="N8631" s="4">
        <f t="shared" si="144"/>
        <v>-5.5444040543703998E-3</v>
      </c>
    </row>
    <row r="8632" spans="12:14" x14ac:dyDescent="0.3">
      <c r="L8632" s="2">
        <v>8631</v>
      </c>
      <c r="M8632" s="2">
        <v>162.09359095266544</v>
      </c>
      <c r="N8632" s="4">
        <f t="shared" si="144"/>
        <v>-1.5897197754732417E-2</v>
      </c>
    </row>
    <row r="8633" spans="12:14" x14ac:dyDescent="0.3">
      <c r="L8633" s="2">
        <v>8632</v>
      </c>
      <c r="M8633" s="2">
        <v>139.87840029500134</v>
      </c>
      <c r="N8633" s="4">
        <f t="shared" si="144"/>
        <v>-0.15077008970642147</v>
      </c>
    </row>
    <row r="8634" spans="12:14" x14ac:dyDescent="0.3">
      <c r="L8634" s="2">
        <v>8633</v>
      </c>
      <c r="M8634" s="2">
        <v>157.83374247474524</v>
      </c>
      <c r="N8634" s="4">
        <f t="shared" si="144"/>
        <v>-4.1759594902104458E-2</v>
      </c>
    </row>
    <row r="8635" spans="12:14" x14ac:dyDescent="0.3">
      <c r="L8635" s="2">
        <v>8634</v>
      </c>
      <c r="M8635" s="2">
        <v>152.16864869981009</v>
      </c>
      <c r="N8635" s="4">
        <f t="shared" si="144"/>
        <v>-7.6153518968626766E-2</v>
      </c>
    </row>
    <row r="8636" spans="12:14" x14ac:dyDescent="0.3">
      <c r="L8636" s="2">
        <v>8635</v>
      </c>
      <c r="M8636" s="2">
        <v>153.41359401167318</v>
      </c>
      <c r="N8636" s="4">
        <f t="shared" si="144"/>
        <v>-6.8595205510049939E-2</v>
      </c>
    </row>
    <row r="8637" spans="12:14" x14ac:dyDescent="0.3">
      <c r="L8637" s="2">
        <v>8636</v>
      </c>
      <c r="M8637" s="2">
        <v>158.56046475190408</v>
      </c>
      <c r="N8637" s="4">
        <f t="shared" si="144"/>
        <v>-3.7347517748388182E-2</v>
      </c>
    </row>
    <row r="8638" spans="12:14" x14ac:dyDescent="0.3">
      <c r="L8638" s="2">
        <v>8637</v>
      </c>
      <c r="M8638" s="2">
        <v>160.54442742582884</v>
      </c>
      <c r="N8638" s="4">
        <f t="shared" si="144"/>
        <v>-2.5302481202004845E-2</v>
      </c>
    </row>
    <row r="8639" spans="12:14" x14ac:dyDescent="0.3">
      <c r="L8639" s="2">
        <v>8638</v>
      </c>
      <c r="M8639" s="2">
        <v>159.0758611419167</v>
      </c>
      <c r="N8639" s="4">
        <f t="shared" si="144"/>
        <v>-3.421844257214246E-2</v>
      </c>
    </row>
    <row r="8640" spans="12:14" x14ac:dyDescent="0.3">
      <c r="L8640" s="2">
        <v>8639</v>
      </c>
      <c r="M8640" s="2">
        <v>167.57444917936647</v>
      </c>
      <c r="N8640" s="4">
        <f t="shared" si="144"/>
        <v>1.737819523215367E-2</v>
      </c>
    </row>
    <row r="8641" spans="12:14" x14ac:dyDescent="0.3">
      <c r="L8641" s="2">
        <v>8640</v>
      </c>
      <c r="M8641" s="2">
        <v>160.41405371674384</v>
      </c>
      <c r="N8641" s="4">
        <f t="shared" si="144"/>
        <v>-2.6094006219715915E-2</v>
      </c>
    </row>
    <row r="8642" spans="12:14" x14ac:dyDescent="0.3">
      <c r="L8642" s="2">
        <v>8641</v>
      </c>
      <c r="M8642" s="2">
        <v>160.93730119901815</v>
      </c>
      <c r="N8642" s="4">
        <f t="shared" si="144"/>
        <v>-2.291726548279005E-2</v>
      </c>
    </row>
    <row r="8643" spans="12:14" x14ac:dyDescent="0.3">
      <c r="L8643" s="2">
        <v>8642</v>
      </c>
      <c r="M8643" s="2">
        <v>171.9657326629432</v>
      </c>
      <c r="N8643" s="4">
        <f t="shared" ref="N8643:N8706" si="145">M8643/$B$2-1</f>
        <v>4.4038560742244659E-2</v>
      </c>
    </row>
    <row r="8644" spans="12:14" x14ac:dyDescent="0.3">
      <c r="L8644" s="2">
        <v>8643</v>
      </c>
      <c r="M8644" s="2">
        <v>154.94014550892658</v>
      </c>
      <c r="N8644" s="4">
        <f t="shared" si="145"/>
        <v>-5.9327204243685983E-2</v>
      </c>
    </row>
    <row r="8645" spans="12:14" x14ac:dyDescent="0.3">
      <c r="L8645" s="2">
        <v>8644</v>
      </c>
      <c r="M8645" s="2">
        <v>167.43030246278019</v>
      </c>
      <c r="N8645" s="4">
        <f t="shared" si="145"/>
        <v>1.6503051514914269E-2</v>
      </c>
    </row>
    <row r="8646" spans="12:14" x14ac:dyDescent="0.3">
      <c r="L8646" s="2">
        <v>8645</v>
      </c>
      <c r="M8646" s="2">
        <v>155.64753226617188</v>
      </c>
      <c r="N8646" s="4">
        <f t="shared" si="145"/>
        <v>-5.5032516921473595E-2</v>
      </c>
    </row>
    <row r="8647" spans="12:14" x14ac:dyDescent="0.3">
      <c r="L8647" s="2">
        <v>8646</v>
      </c>
      <c r="M8647" s="2">
        <v>173.45955995732089</v>
      </c>
      <c r="N8647" s="4">
        <f t="shared" si="145"/>
        <v>5.310788678917544E-2</v>
      </c>
    </row>
    <row r="8648" spans="12:14" x14ac:dyDescent="0.3">
      <c r="L8648" s="2">
        <v>8647</v>
      </c>
      <c r="M8648" s="2">
        <v>164.497117832794</v>
      </c>
      <c r="N8648" s="4">
        <f t="shared" si="145"/>
        <v>-1.3049025004612247E-3</v>
      </c>
    </row>
    <row r="8649" spans="12:14" x14ac:dyDescent="0.3">
      <c r="L8649" s="2">
        <v>8648</v>
      </c>
      <c r="M8649" s="2">
        <v>162.15155996083624</v>
      </c>
      <c r="N8649" s="4">
        <f t="shared" si="145"/>
        <v>-1.5545256243356231E-2</v>
      </c>
    </row>
    <row r="8650" spans="12:14" x14ac:dyDescent="0.3">
      <c r="L8650" s="2">
        <v>8649</v>
      </c>
      <c r="M8650" s="2">
        <v>169.55437989396145</v>
      </c>
      <c r="N8650" s="4">
        <f t="shared" si="145"/>
        <v>2.9398752942257023E-2</v>
      </c>
    </row>
    <row r="8651" spans="12:14" x14ac:dyDescent="0.3">
      <c r="L8651" s="2">
        <v>8650</v>
      </c>
      <c r="M8651" s="2">
        <v>174.13640150209523</v>
      </c>
      <c r="N8651" s="4">
        <f t="shared" si="145"/>
        <v>5.7217127981092464E-2</v>
      </c>
    </row>
    <row r="8652" spans="12:14" x14ac:dyDescent="0.3">
      <c r="L8652" s="2">
        <v>8651</v>
      </c>
      <c r="M8652" s="2">
        <v>169.70401297628121</v>
      </c>
      <c r="N8652" s="4">
        <f t="shared" si="145"/>
        <v>3.0307205489665145E-2</v>
      </c>
    </row>
    <row r="8653" spans="12:14" x14ac:dyDescent="0.3">
      <c r="L8653" s="2">
        <v>8652</v>
      </c>
      <c r="M8653" s="2">
        <v>160.90830062739218</v>
      </c>
      <c r="N8653" s="4">
        <f t="shared" si="145"/>
        <v>-2.309333378774947E-2</v>
      </c>
    </row>
    <row r="8654" spans="12:14" x14ac:dyDescent="0.3">
      <c r="L8654" s="2">
        <v>8653</v>
      </c>
      <c r="M8654" s="2">
        <v>161.96757034166603</v>
      </c>
      <c r="N8654" s="4">
        <f t="shared" si="145"/>
        <v>-1.6662294238167008E-2</v>
      </c>
    </row>
    <row r="8655" spans="12:14" x14ac:dyDescent="0.3">
      <c r="L8655" s="2">
        <v>8654</v>
      </c>
      <c r="M8655" s="2">
        <v>165.00596904004837</v>
      </c>
      <c r="N8655" s="4">
        <f t="shared" si="145"/>
        <v>1.7844355544354151E-3</v>
      </c>
    </row>
    <row r="8656" spans="12:14" x14ac:dyDescent="0.3">
      <c r="L8656" s="2">
        <v>8655</v>
      </c>
      <c r="M8656" s="2">
        <v>181.84771500708047</v>
      </c>
      <c r="N8656" s="4">
        <f t="shared" si="145"/>
        <v>0.10403406370721746</v>
      </c>
    </row>
    <row r="8657" spans="12:14" x14ac:dyDescent="0.3">
      <c r="L8657" s="2">
        <v>8656</v>
      </c>
      <c r="M8657" s="2">
        <v>158.1342592833185</v>
      </c>
      <c r="N8657" s="4">
        <f t="shared" si="145"/>
        <v>-3.9935096896349775E-2</v>
      </c>
    </row>
    <row r="8658" spans="12:14" x14ac:dyDescent="0.3">
      <c r="L8658" s="2">
        <v>8657</v>
      </c>
      <c r="M8658" s="2">
        <v>149.44007084353308</v>
      </c>
      <c r="N8658" s="4">
        <f t="shared" si="145"/>
        <v>-9.2719264096024934E-2</v>
      </c>
    </row>
    <row r="8659" spans="12:14" x14ac:dyDescent="0.3">
      <c r="L8659" s="2">
        <v>8658</v>
      </c>
      <c r="M8659" s="2">
        <v>148.63351258079393</v>
      </c>
      <c r="N8659" s="4">
        <f t="shared" si="145"/>
        <v>-9.7616041580382396E-2</v>
      </c>
    </row>
    <row r="8660" spans="12:14" x14ac:dyDescent="0.3">
      <c r="L8660" s="2">
        <v>8659</v>
      </c>
      <c r="M8660" s="2">
        <v>157.71767985704162</v>
      </c>
      <c r="N8660" s="4">
        <f t="shared" si="145"/>
        <v>-4.2464234404793966E-2</v>
      </c>
    </row>
    <row r="8661" spans="12:14" x14ac:dyDescent="0.3">
      <c r="L8661" s="2">
        <v>8660</v>
      </c>
      <c r="M8661" s="2">
        <v>168.24034685732423</v>
      </c>
      <c r="N8661" s="4">
        <f t="shared" si="145"/>
        <v>2.1420994006833283E-2</v>
      </c>
    </row>
    <row r="8662" spans="12:14" x14ac:dyDescent="0.3">
      <c r="L8662" s="2">
        <v>8661</v>
      </c>
      <c r="M8662" s="2">
        <v>158.07896509891054</v>
      </c>
      <c r="N8662" s="4">
        <f t="shared" si="145"/>
        <v>-4.0270799014514469E-2</v>
      </c>
    </row>
    <row r="8663" spans="12:14" x14ac:dyDescent="0.3">
      <c r="L8663" s="2">
        <v>8662</v>
      </c>
      <c r="M8663" s="2">
        <v>163.8689828796978</v>
      </c>
      <c r="N8663" s="4">
        <f t="shared" si="145"/>
        <v>-5.1184361750326035E-3</v>
      </c>
    </row>
    <row r="8664" spans="12:14" x14ac:dyDescent="0.3">
      <c r="L8664" s="2">
        <v>8663</v>
      </c>
      <c r="M8664" s="2">
        <v>154.99507966058127</v>
      </c>
      <c r="N8664" s="4">
        <f t="shared" si="145"/>
        <v>-5.8993687956801266E-2</v>
      </c>
    </row>
    <row r="8665" spans="12:14" x14ac:dyDescent="0.3">
      <c r="L8665" s="2">
        <v>8664</v>
      </c>
      <c r="M8665" s="2">
        <v>153.17802199481386</v>
      </c>
      <c r="N8665" s="4">
        <f t="shared" si="145"/>
        <v>-7.002541061908174E-2</v>
      </c>
    </row>
    <row r="8666" spans="12:14" x14ac:dyDescent="0.3">
      <c r="L8666" s="2">
        <v>8665</v>
      </c>
      <c r="M8666" s="2">
        <v>163.64114433609876</v>
      </c>
      <c r="N8666" s="4">
        <f t="shared" si="145"/>
        <v>-6.5016898120056066E-3</v>
      </c>
    </row>
    <row r="8667" spans="12:14" x14ac:dyDescent="0.3">
      <c r="L8667" s="2">
        <v>8666</v>
      </c>
      <c r="M8667" s="2">
        <v>166.45584417260682</v>
      </c>
      <c r="N8667" s="4">
        <f t="shared" si="145"/>
        <v>1.0586919184236265E-2</v>
      </c>
    </row>
    <row r="8668" spans="12:14" x14ac:dyDescent="0.3">
      <c r="L8668" s="2">
        <v>8667</v>
      </c>
      <c r="M8668" s="2">
        <v>162.52319466969249</v>
      </c>
      <c r="N8668" s="4">
        <f t="shared" si="145"/>
        <v>-1.3288987156789833E-2</v>
      </c>
    </row>
    <row r="8669" spans="12:14" x14ac:dyDescent="0.3">
      <c r="L8669" s="2">
        <v>8668</v>
      </c>
      <c r="M8669" s="2">
        <v>189.702037764745</v>
      </c>
      <c r="N8669" s="4">
        <f t="shared" si="145"/>
        <v>0.15171923737835669</v>
      </c>
    </row>
    <row r="8670" spans="12:14" x14ac:dyDescent="0.3">
      <c r="L8670" s="2">
        <v>8669</v>
      </c>
      <c r="M8670" s="2">
        <v>161.23553633653034</v>
      </c>
      <c r="N8670" s="4">
        <f t="shared" si="145"/>
        <v>-2.1106619961095974E-2</v>
      </c>
    </row>
    <row r="8671" spans="12:14" x14ac:dyDescent="0.3">
      <c r="L8671" s="2">
        <v>8670</v>
      </c>
      <c r="M8671" s="2">
        <v>173.45842269489597</v>
      </c>
      <c r="N8671" s="4">
        <f t="shared" si="145"/>
        <v>5.3100982240188221E-2</v>
      </c>
    </row>
    <row r="8672" spans="12:14" x14ac:dyDescent="0.3">
      <c r="L8672" s="2">
        <v>8671</v>
      </c>
      <c r="M8672" s="2">
        <v>166.77900886893357</v>
      </c>
      <c r="N8672" s="4">
        <f t="shared" si="145"/>
        <v>1.2548917073065713E-2</v>
      </c>
    </row>
    <row r="8673" spans="12:14" x14ac:dyDescent="0.3">
      <c r="L8673" s="2">
        <v>8672</v>
      </c>
      <c r="M8673" s="2">
        <v>158.34604705606534</v>
      </c>
      <c r="N8673" s="4">
        <f t="shared" si="145"/>
        <v>-3.864929071847123E-2</v>
      </c>
    </row>
    <row r="8674" spans="12:14" x14ac:dyDescent="0.3">
      <c r="L8674" s="2">
        <v>8673</v>
      </c>
      <c r="M8674" s="2">
        <v>150.37991859977541</v>
      </c>
      <c r="N8674" s="4">
        <f t="shared" si="145"/>
        <v>-8.7013259280127597E-2</v>
      </c>
    </row>
    <row r="8675" spans="12:14" x14ac:dyDescent="0.3">
      <c r="L8675" s="2">
        <v>8674</v>
      </c>
      <c r="M8675" s="2">
        <v>156.33746016077515</v>
      </c>
      <c r="N8675" s="4">
        <f t="shared" si="145"/>
        <v>-5.0843825866905501E-2</v>
      </c>
    </row>
    <row r="8676" spans="12:14" x14ac:dyDescent="0.3">
      <c r="L8676" s="2">
        <v>8675</v>
      </c>
      <c r="M8676" s="2">
        <v>156.28426478974063</v>
      </c>
      <c r="N8676" s="4">
        <f t="shared" si="145"/>
        <v>-5.1166785666820314E-2</v>
      </c>
    </row>
    <row r="8677" spans="12:14" x14ac:dyDescent="0.3">
      <c r="L8677" s="2">
        <v>8676</v>
      </c>
      <c r="M8677" s="2">
        <v>175.86637336521645</v>
      </c>
      <c r="N8677" s="4">
        <f t="shared" si="145"/>
        <v>6.7720135214735633E-2</v>
      </c>
    </row>
    <row r="8678" spans="12:14" x14ac:dyDescent="0.3">
      <c r="L8678" s="2">
        <v>8677</v>
      </c>
      <c r="M8678" s="2">
        <v>165.68334489502257</v>
      </c>
      <c r="N8678" s="4">
        <f t="shared" si="145"/>
        <v>5.8969206510735006E-3</v>
      </c>
    </row>
    <row r="8679" spans="12:14" x14ac:dyDescent="0.3">
      <c r="L8679" s="2">
        <v>8678</v>
      </c>
      <c r="M8679" s="2">
        <v>151.42966360777154</v>
      </c>
      <c r="N8679" s="4">
        <f t="shared" si="145"/>
        <v>-8.0640046138630517E-2</v>
      </c>
    </row>
    <row r="8680" spans="12:14" x14ac:dyDescent="0.3">
      <c r="L8680" s="2">
        <v>8679</v>
      </c>
      <c r="M8680" s="2">
        <v>150.38359613292312</v>
      </c>
      <c r="N8680" s="4">
        <f t="shared" si="145"/>
        <v>-8.699093223650578E-2</v>
      </c>
    </row>
    <row r="8681" spans="12:14" x14ac:dyDescent="0.3">
      <c r="L8681" s="2">
        <v>8680</v>
      </c>
      <c r="M8681" s="2">
        <v>169.33760957441575</v>
      </c>
      <c r="N8681" s="4">
        <f t="shared" si="145"/>
        <v>2.8082696720325373E-2</v>
      </c>
    </row>
    <row r="8682" spans="12:14" x14ac:dyDescent="0.3">
      <c r="L8682" s="2">
        <v>8681</v>
      </c>
      <c r="M8682" s="2">
        <v>158.24993257825443</v>
      </c>
      <c r="N8682" s="4">
        <f t="shared" si="145"/>
        <v>-3.9232821050510625E-2</v>
      </c>
    </row>
    <row r="8683" spans="12:14" x14ac:dyDescent="0.3">
      <c r="L8683" s="2">
        <v>8682</v>
      </c>
      <c r="M8683" s="2">
        <v>160.7625566996592</v>
      </c>
      <c r="N8683" s="4">
        <f t="shared" si="145"/>
        <v>-2.3978174495203119E-2</v>
      </c>
    </row>
    <row r="8684" spans="12:14" x14ac:dyDescent="0.3">
      <c r="L8684" s="2">
        <v>8683</v>
      </c>
      <c r="M8684" s="2">
        <v>156.80432736700214</v>
      </c>
      <c r="N8684" s="4">
        <f t="shared" si="145"/>
        <v>-4.8009381128997441E-2</v>
      </c>
    </row>
    <row r="8685" spans="12:14" x14ac:dyDescent="0.3">
      <c r="L8685" s="2">
        <v>8684</v>
      </c>
      <c r="M8685" s="2">
        <v>153.35740387999309</v>
      </c>
      <c r="N8685" s="4">
        <f t="shared" si="145"/>
        <v>-6.8936347104359252E-2</v>
      </c>
    </row>
    <row r="8686" spans="12:14" x14ac:dyDescent="0.3">
      <c r="L8686" s="2">
        <v>8685</v>
      </c>
      <c r="M8686" s="2">
        <v>158.49136612181096</v>
      </c>
      <c r="N8686" s="4">
        <f t="shared" si="145"/>
        <v>-3.7767029433620758E-2</v>
      </c>
    </row>
    <row r="8687" spans="12:14" x14ac:dyDescent="0.3">
      <c r="L8687" s="2">
        <v>8686</v>
      </c>
      <c r="M8687" s="2">
        <v>159.38940082463594</v>
      </c>
      <c r="N8687" s="4">
        <f t="shared" si="145"/>
        <v>-3.2314880077378594E-2</v>
      </c>
    </row>
    <row r="8688" spans="12:14" x14ac:dyDescent="0.3">
      <c r="L8688" s="2">
        <v>8687</v>
      </c>
      <c r="M8688" s="2">
        <v>150.43605080964724</v>
      </c>
      <c r="N8688" s="4">
        <f t="shared" si="145"/>
        <v>-8.6672469340769442E-2</v>
      </c>
    </row>
    <row r="8689" spans="12:14" x14ac:dyDescent="0.3">
      <c r="L8689" s="2">
        <v>8688</v>
      </c>
      <c r="M8689" s="2">
        <v>162.15986469015115</v>
      </c>
      <c r="N8689" s="4">
        <f t="shared" si="145"/>
        <v>-1.5494836560858816E-2</v>
      </c>
    </row>
    <row r="8690" spans="12:14" x14ac:dyDescent="0.3">
      <c r="L8690" s="2">
        <v>8689</v>
      </c>
      <c r="M8690" s="2">
        <v>157.04072489605494</v>
      </c>
      <c r="N8690" s="4">
        <f t="shared" si="145"/>
        <v>-4.6574164169354337E-2</v>
      </c>
    </row>
    <row r="8691" spans="12:14" x14ac:dyDescent="0.3">
      <c r="L8691" s="2">
        <v>8690</v>
      </c>
      <c r="M8691" s="2">
        <v>156.03316797993585</v>
      </c>
      <c r="N8691" s="4">
        <f t="shared" si="145"/>
        <v>-5.2691244917253521E-2</v>
      </c>
    </row>
    <row r="8692" spans="12:14" x14ac:dyDescent="0.3">
      <c r="L8692" s="2">
        <v>8691</v>
      </c>
      <c r="M8692" s="2">
        <v>163.8818777597221</v>
      </c>
      <c r="N8692" s="4">
        <f t="shared" si="145"/>
        <v>-5.0401487640870934E-3</v>
      </c>
    </row>
    <row r="8693" spans="12:14" x14ac:dyDescent="0.3">
      <c r="L8693" s="2">
        <v>8692</v>
      </c>
      <c r="M8693" s="2">
        <v>165.3825653220554</v>
      </c>
      <c r="N8693" s="4">
        <f t="shared" si="145"/>
        <v>4.0708273498177849E-3</v>
      </c>
    </row>
    <row r="8694" spans="12:14" x14ac:dyDescent="0.3">
      <c r="L8694" s="2">
        <v>8693</v>
      </c>
      <c r="M8694" s="2">
        <v>164.00478851177871</v>
      </c>
      <c r="N8694" s="4">
        <f t="shared" si="145"/>
        <v>-4.2939328599659321E-3</v>
      </c>
    </row>
    <row r="8695" spans="12:14" x14ac:dyDescent="0.3">
      <c r="L8695" s="2">
        <v>8694</v>
      </c>
      <c r="M8695" s="2">
        <v>158.49400345816912</v>
      </c>
      <c r="N8695" s="4">
        <f t="shared" si="145"/>
        <v>-3.7751017633985251E-2</v>
      </c>
    </row>
    <row r="8696" spans="12:14" x14ac:dyDescent="0.3">
      <c r="L8696" s="2">
        <v>8695</v>
      </c>
      <c r="M8696" s="2">
        <v>178.167881068528</v>
      </c>
      <c r="N8696" s="4">
        <f t="shared" si="145"/>
        <v>8.1693051521336546E-2</v>
      </c>
    </row>
    <row r="8697" spans="12:14" x14ac:dyDescent="0.3">
      <c r="L8697" s="2">
        <v>8696</v>
      </c>
      <c r="M8697" s="2">
        <v>171.68247475847903</v>
      </c>
      <c r="N8697" s="4">
        <f t="shared" si="145"/>
        <v>4.2318845015651085E-2</v>
      </c>
    </row>
    <row r="8698" spans="12:14" x14ac:dyDescent="0.3">
      <c r="L8698" s="2">
        <v>8697</v>
      </c>
      <c r="M8698" s="2">
        <v>163.68494205127246</v>
      </c>
      <c r="N8698" s="4">
        <f t="shared" si="145"/>
        <v>-6.2357850715339946E-3</v>
      </c>
    </row>
    <row r="8699" spans="12:14" x14ac:dyDescent="0.3">
      <c r="L8699" s="2">
        <v>8698</v>
      </c>
      <c r="M8699" s="2">
        <v>175.28743931107803</v>
      </c>
      <c r="N8699" s="4">
        <f t="shared" si="145"/>
        <v>6.4205310096454582E-2</v>
      </c>
    </row>
    <row r="8700" spans="12:14" x14ac:dyDescent="0.3">
      <c r="L8700" s="2">
        <v>8699</v>
      </c>
      <c r="M8700" s="2">
        <v>153.66512075756475</v>
      </c>
      <c r="N8700" s="4">
        <f t="shared" si="145"/>
        <v>-6.7068136031135039E-2</v>
      </c>
    </row>
    <row r="8701" spans="12:14" x14ac:dyDescent="0.3">
      <c r="L8701" s="2">
        <v>8700</v>
      </c>
      <c r="M8701" s="2">
        <v>163.78465633006755</v>
      </c>
      <c r="N8701" s="4">
        <f t="shared" si="145"/>
        <v>-5.6303996234765563E-3</v>
      </c>
    </row>
    <row r="8702" spans="12:14" x14ac:dyDescent="0.3">
      <c r="L8702" s="2">
        <v>8701</v>
      </c>
      <c r="M8702" s="2">
        <v>154.72062732243126</v>
      </c>
      <c r="N8702" s="4">
        <f t="shared" si="145"/>
        <v>-6.0659943318711718E-2</v>
      </c>
    </row>
    <row r="8703" spans="12:14" x14ac:dyDescent="0.3">
      <c r="L8703" s="2">
        <v>8702</v>
      </c>
      <c r="M8703" s="2">
        <v>171.63008021310168</v>
      </c>
      <c r="N8703" s="4">
        <f t="shared" si="145"/>
        <v>4.2000747189418819E-2</v>
      </c>
    </row>
    <row r="8704" spans="12:14" x14ac:dyDescent="0.3">
      <c r="L8704" s="2">
        <v>8703</v>
      </c>
      <c r="M8704" s="2">
        <v>162.2273818698973</v>
      </c>
      <c r="N8704" s="4">
        <f t="shared" si="145"/>
        <v>-1.5084926178854374E-2</v>
      </c>
    </row>
    <row r="8705" spans="12:14" x14ac:dyDescent="0.3">
      <c r="L8705" s="2">
        <v>8704</v>
      </c>
      <c r="M8705" s="2">
        <v>179.62236588563007</v>
      </c>
      <c r="N8705" s="4">
        <f t="shared" si="145"/>
        <v>9.0523521473423241E-2</v>
      </c>
    </row>
    <row r="8706" spans="12:14" x14ac:dyDescent="0.3">
      <c r="L8706" s="2">
        <v>8705</v>
      </c>
      <c r="M8706" s="2">
        <v>161.19555453277729</v>
      </c>
      <c r="N8706" s="4">
        <f t="shared" si="145"/>
        <v>-2.1349357535610514E-2</v>
      </c>
    </row>
    <row r="8707" spans="12:14" x14ac:dyDescent="0.3">
      <c r="L8707" s="2">
        <v>8706</v>
      </c>
      <c r="M8707" s="2">
        <v>159.46750868758716</v>
      </c>
      <c r="N8707" s="4">
        <f t="shared" ref="N8707:N8770" si="146">M8707/$B$2-1</f>
        <v>-3.1840671526899067E-2</v>
      </c>
    </row>
    <row r="8708" spans="12:14" x14ac:dyDescent="0.3">
      <c r="L8708" s="2">
        <v>8707</v>
      </c>
      <c r="M8708" s="2">
        <v>155.53334609468317</v>
      </c>
      <c r="N8708" s="4">
        <f t="shared" si="146"/>
        <v>-5.5725764141670742E-2</v>
      </c>
    </row>
    <row r="8709" spans="12:14" x14ac:dyDescent="0.3">
      <c r="L8709" s="2">
        <v>8708</v>
      </c>
      <c r="M8709" s="2">
        <v>153.93430608314605</v>
      </c>
      <c r="N8709" s="4">
        <f t="shared" si="146"/>
        <v>-6.5433857762198233E-2</v>
      </c>
    </row>
    <row r="8710" spans="12:14" x14ac:dyDescent="0.3">
      <c r="L8710" s="2">
        <v>8709</v>
      </c>
      <c r="M8710" s="2">
        <v>159.5540892752303</v>
      </c>
      <c r="N8710" s="4">
        <f t="shared" si="146"/>
        <v>-3.1315023360189431E-2</v>
      </c>
    </row>
    <row r="8711" spans="12:14" x14ac:dyDescent="0.3">
      <c r="L8711" s="2">
        <v>8710</v>
      </c>
      <c r="M8711" s="2">
        <v>160.52750824598564</v>
      </c>
      <c r="N8711" s="4">
        <f t="shared" si="146"/>
        <v>-2.5405200946798767E-2</v>
      </c>
    </row>
    <row r="8712" spans="12:14" x14ac:dyDescent="0.3">
      <c r="L8712" s="2">
        <v>8711</v>
      </c>
      <c r="M8712" s="2">
        <v>152.11182288807791</v>
      </c>
      <c r="N8712" s="4">
        <f t="shared" si="146"/>
        <v>-7.6498519904424578E-2</v>
      </c>
    </row>
    <row r="8713" spans="12:14" x14ac:dyDescent="0.3">
      <c r="L8713" s="2">
        <v>8712</v>
      </c>
      <c r="M8713" s="2">
        <v>149.75415577657765</v>
      </c>
      <c r="N8713" s="4">
        <f t="shared" si="146"/>
        <v>-9.0812391276837157E-2</v>
      </c>
    </row>
    <row r="8714" spans="12:14" x14ac:dyDescent="0.3">
      <c r="L8714" s="2">
        <v>8713</v>
      </c>
      <c r="M8714" s="2">
        <v>161.38385977507292</v>
      </c>
      <c r="N8714" s="4">
        <f t="shared" si="146"/>
        <v>-2.0206118524546124E-2</v>
      </c>
    </row>
    <row r="8715" spans="12:14" x14ac:dyDescent="0.3">
      <c r="L8715" s="2">
        <v>8714</v>
      </c>
      <c r="M8715" s="2">
        <v>151.34129929543974</v>
      </c>
      <c r="N8715" s="4">
        <f t="shared" si="146"/>
        <v>-8.1176523656792177E-2</v>
      </c>
    </row>
    <row r="8716" spans="12:14" x14ac:dyDescent="0.3">
      <c r="L8716" s="2">
        <v>8715</v>
      </c>
      <c r="M8716" s="2">
        <v>161.26368860695945</v>
      </c>
      <c r="N8716" s="4">
        <f t="shared" si="146"/>
        <v>-2.0935701863372236E-2</v>
      </c>
    </row>
    <row r="8717" spans="12:14" x14ac:dyDescent="0.3">
      <c r="L8717" s="2">
        <v>8716</v>
      </c>
      <c r="M8717" s="2">
        <v>163.66549947492544</v>
      </c>
      <c r="N8717" s="4">
        <f t="shared" si="146"/>
        <v>-6.3538248641841211E-3</v>
      </c>
    </row>
    <row r="8718" spans="12:14" x14ac:dyDescent="0.3">
      <c r="L8718" s="2">
        <v>8717</v>
      </c>
      <c r="M8718" s="2">
        <v>156.05821489328525</v>
      </c>
      <c r="N8718" s="4">
        <f t="shared" si="146"/>
        <v>-5.2539180067126656E-2</v>
      </c>
    </row>
    <row r="8719" spans="12:14" x14ac:dyDescent="0.3">
      <c r="L8719" s="2">
        <v>8718</v>
      </c>
      <c r="M8719" s="2">
        <v>149.50352366955548</v>
      </c>
      <c r="N8719" s="4">
        <f t="shared" si="146"/>
        <v>-9.2334029223183678E-2</v>
      </c>
    </row>
    <row r="8720" spans="12:14" x14ac:dyDescent="0.3">
      <c r="L8720" s="2">
        <v>8719</v>
      </c>
      <c r="M8720" s="2">
        <v>174.08757388823204</v>
      </c>
      <c r="N8720" s="4">
        <f t="shared" si="146"/>
        <v>5.6920685713712782E-2</v>
      </c>
    </row>
    <row r="8721" spans="12:14" x14ac:dyDescent="0.3">
      <c r="L8721" s="2">
        <v>8720</v>
      </c>
      <c r="M8721" s="2">
        <v>165.9204074678378</v>
      </c>
      <c r="N8721" s="4">
        <f t="shared" si="146"/>
        <v>7.3361752251983603E-3</v>
      </c>
    </row>
    <row r="8722" spans="12:14" x14ac:dyDescent="0.3">
      <c r="L8722" s="2">
        <v>8721</v>
      </c>
      <c r="M8722" s="2">
        <v>181.36236929101202</v>
      </c>
      <c r="N8722" s="4">
        <f t="shared" si="146"/>
        <v>0.10108743221837502</v>
      </c>
    </row>
    <row r="8723" spans="12:14" x14ac:dyDescent="0.3">
      <c r="L8723" s="2">
        <v>8722</v>
      </c>
      <c r="M8723" s="2">
        <v>155.31161911347036</v>
      </c>
      <c r="N8723" s="4">
        <f t="shared" si="146"/>
        <v>-5.7071913253813111E-2</v>
      </c>
    </row>
    <row r="8724" spans="12:14" x14ac:dyDescent="0.3">
      <c r="L8724" s="2">
        <v>8723</v>
      </c>
      <c r="M8724" s="2">
        <v>160.59698148961891</v>
      </c>
      <c r="N8724" s="4">
        <f t="shared" si="146"/>
        <v>-2.4983414907395529E-2</v>
      </c>
    </row>
    <row r="8725" spans="12:14" x14ac:dyDescent="0.3">
      <c r="L8725" s="2">
        <v>8724</v>
      </c>
      <c r="M8725" s="2">
        <v>160.51391768480147</v>
      </c>
      <c r="N8725" s="4">
        <f t="shared" si="146"/>
        <v>-2.5487711978029681E-2</v>
      </c>
    </row>
    <row r="8726" spans="12:14" x14ac:dyDescent="0.3">
      <c r="L8726" s="2">
        <v>8725</v>
      </c>
      <c r="M8726" s="2">
        <v>168.17160425170425</v>
      </c>
      <c r="N8726" s="4">
        <f t="shared" si="146"/>
        <v>2.1003643817805617E-2</v>
      </c>
    </row>
    <row r="8727" spans="12:14" x14ac:dyDescent="0.3">
      <c r="L8727" s="2">
        <v>8726</v>
      </c>
      <c r="M8727" s="2">
        <v>163.73835233831679</v>
      </c>
      <c r="N8727" s="4">
        <f t="shared" si="146"/>
        <v>-5.9115204732846927E-3</v>
      </c>
    </row>
    <row r="8728" spans="12:14" x14ac:dyDescent="0.3">
      <c r="L8728" s="2">
        <v>8727</v>
      </c>
      <c r="M8728" s="2">
        <v>163.33314679011625</v>
      </c>
      <c r="N8728" s="4">
        <f t="shared" si="146"/>
        <v>-8.3716048796196318E-3</v>
      </c>
    </row>
    <row r="8729" spans="12:14" x14ac:dyDescent="0.3">
      <c r="L8729" s="2">
        <v>8728</v>
      </c>
      <c r="M8729" s="2">
        <v>154.48179764885703</v>
      </c>
      <c r="N8729" s="4">
        <f t="shared" si="146"/>
        <v>-6.2109926317067021E-2</v>
      </c>
    </row>
    <row r="8730" spans="12:14" x14ac:dyDescent="0.3">
      <c r="L8730" s="2">
        <v>8729</v>
      </c>
      <c r="M8730" s="2">
        <v>171.15700800879344</v>
      </c>
      <c r="N8730" s="4">
        <f t="shared" si="146"/>
        <v>3.9128630659777563E-2</v>
      </c>
    </row>
    <row r="8731" spans="12:14" x14ac:dyDescent="0.3">
      <c r="L8731" s="2">
        <v>8730</v>
      </c>
      <c r="M8731" s="2">
        <v>169.1357002071052</v>
      </c>
      <c r="N8731" s="4">
        <f t="shared" si="146"/>
        <v>2.685686432928458E-2</v>
      </c>
    </row>
    <row r="8732" spans="12:14" x14ac:dyDescent="0.3">
      <c r="L8732" s="2">
        <v>8731</v>
      </c>
      <c r="M8732" s="2">
        <v>163.28503476596848</v>
      </c>
      <c r="N8732" s="4">
        <f t="shared" si="146"/>
        <v>-8.6637026578676446E-3</v>
      </c>
    </row>
    <row r="8733" spans="12:14" x14ac:dyDescent="0.3">
      <c r="L8733" s="2">
        <v>8732</v>
      </c>
      <c r="M8733" s="2">
        <v>165.83787463302028</v>
      </c>
      <c r="N8733" s="4">
        <f t="shared" si="146"/>
        <v>6.8351017802594782E-3</v>
      </c>
    </row>
    <row r="8734" spans="12:14" x14ac:dyDescent="0.3">
      <c r="L8734" s="2">
        <v>8733</v>
      </c>
      <c r="M8734" s="2">
        <v>173.97926668467656</v>
      </c>
      <c r="N8734" s="4">
        <f t="shared" si="146"/>
        <v>5.6263130890626512E-2</v>
      </c>
    </row>
    <row r="8735" spans="12:14" x14ac:dyDescent="0.3">
      <c r="L8735" s="2">
        <v>8734</v>
      </c>
      <c r="M8735" s="2">
        <v>160.94547622278799</v>
      </c>
      <c r="N8735" s="4">
        <f t="shared" si="146"/>
        <v>-2.2867633268752185E-2</v>
      </c>
    </row>
    <row r="8736" spans="12:14" x14ac:dyDescent="0.3">
      <c r="L8736" s="2">
        <v>8735</v>
      </c>
      <c r="M8736" s="2">
        <v>164.05861280074274</v>
      </c>
      <c r="N8736" s="4">
        <f t="shared" si="146"/>
        <v>-3.9671547727693213E-3</v>
      </c>
    </row>
    <row r="8737" spans="12:14" x14ac:dyDescent="0.3">
      <c r="L8737" s="2">
        <v>8736</v>
      </c>
      <c r="M8737" s="2">
        <v>165.46403654875348</v>
      </c>
      <c r="N8737" s="4">
        <f t="shared" si="146"/>
        <v>4.5654555582790302E-3</v>
      </c>
    </row>
    <row r="8738" spans="12:14" x14ac:dyDescent="0.3">
      <c r="L8738" s="2">
        <v>8737</v>
      </c>
      <c r="M8738" s="2">
        <v>180.15331298757843</v>
      </c>
      <c r="N8738" s="4">
        <f t="shared" si="146"/>
        <v>9.3747008150474764E-2</v>
      </c>
    </row>
    <row r="8739" spans="12:14" x14ac:dyDescent="0.3">
      <c r="L8739" s="2">
        <v>8738</v>
      </c>
      <c r="M8739" s="2">
        <v>149.87225019928664</v>
      </c>
      <c r="N8739" s="4">
        <f t="shared" si="146"/>
        <v>-9.0095416277181539E-2</v>
      </c>
    </row>
    <row r="8740" spans="12:14" x14ac:dyDescent="0.3">
      <c r="L8740" s="2">
        <v>8739</v>
      </c>
      <c r="M8740" s="2">
        <v>168.38393945561239</v>
      </c>
      <c r="N8740" s="4">
        <f t="shared" si="146"/>
        <v>2.2292773560401935E-2</v>
      </c>
    </row>
    <row r="8741" spans="12:14" x14ac:dyDescent="0.3">
      <c r="L8741" s="2">
        <v>8740</v>
      </c>
      <c r="M8741" s="2">
        <v>170.81144893729018</v>
      </c>
      <c r="N8741" s="4">
        <f t="shared" si="146"/>
        <v>3.7030672013732557E-2</v>
      </c>
    </row>
    <row r="8742" spans="12:14" x14ac:dyDescent="0.3">
      <c r="L8742" s="2">
        <v>8741</v>
      </c>
      <c r="M8742" s="2">
        <v>157.50037864348269</v>
      </c>
      <c r="N8742" s="4">
        <f t="shared" si="146"/>
        <v>-4.3783513791090578E-2</v>
      </c>
    </row>
    <row r="8743" spans="12:14" x14ac:dyDescent="0.3">
      <c r="L8743" s="2">
        <v>8742</v>
      </c>
      <c r="M8743" s="2">
        <v>161.86072539877816</v>
      </c>
      <c r="N8743" s="4">
        <f t="shared" si="146"/>
        <v>-1.7310971382548335E-2</v>
      </c>
    </row>
    <row r="8744" spans="12:14" x14ac:dyDescent="0.3">
      <c r="L8744" s="2">
        <v>8743</v>
      </c>
      <c r="M8744" s="2">
        <v>166.50313393373818</v>
      </c>
      <c r="N8744" s="4">
        <f t="shared" si="146"/>
        <v>1.0874024838280816E-2</v>
      </c>
    </row>
    <row r="8745" spans="12:14" x14ac:dyDescent="0.3">
      <c r="L8745" s="2">
        <v>8744</v>
      </c>
      <c r="M8745" s="2">
        <v>164.93694071451256</v>
      </c>
      <c r="N8745" s="4">
        <f t="shared" si="146"/>
        <v>1.3653507023148048E-3</v>
      </c>
    </row>
    <row r="8746" spans="12:14" x14ac:dyDescent="0.3">
      <c r="L8746" s="2">
        <v>8745</v>
      </c>
      <c r="M8746" s="2">
        <v>166.9636049436657</v>
      </c>
      <c r="N8746" s="4">
        <f t="shared" si="146"/>
        <v>1.3669636981605615E-2</v>
      </c>
    </row>
    <row r="8747" spans="12:14" x14ac:dyDescent="0.3">
      <c r="L8747" s="2">
        <v>8746</v>
      </c>
      <c r="M8747" s="2">
        <v>153.89641516423734</v>
      </c>
      <c r="N8747" s="4">
        <f t="shared" si="146"/>
        <v>-6.5663901154158211E-2</v>
      </c>
    </row>
    <row r="8748" spans="12:14" x14ac:dyDescent="0.3">
      <c r="L8748" s="2">
        <v>8747</v>
      </c>
      <c r="M8748" s="2">
        <v>179.35350449228929</v>
      </c>
      <c r="N8748" s="4">
        <f t="shared" si="146"/>
        <v>8.8891209862290488E-2</v>
      </c>
    </row>
    <row r="8749" spans="12:14" x14ac:dyDescent="0.3">
      <c r="L8749" s="2">
        <v>8748</v>
      </c>
      <c r="M8749" s="2">
        <v>166.20386022090202</v>
      </c>
      <c r="N8749" s="4">
        <f t="shared" si="146"/>
        <v>9.0570739168442937E-3</v>
      </c>
    </row>
    <row r="8750" spans="12:14" x14ac:dyDescent="0.3">
      <c r="L8750" s="2">
        <v>8749</v>
      </c>
      <c r="M8750" s="2">
        <v>167.20414814295304</v>
      </c>
      <c r="N8750" s="4">
        <f t="shared" si="146"/>
        <v>1.5130023139309001E-2</v>
      </c>
    </row>
    <row r="8751" spans="12:14" x14ac:dyDescent="0.3">
      <c r="L8751" s="2">
        <v>8750</v>
      </c>
      <c r="M8751" s="2">
        <v>173.23467534079899</v>
      </c>
      <c r="N8751" s="4">
        <f t="shared" si="146"/>
        <v>5.1742567037787568E-2</v>
      </c>
    </row>
    <row r="8752" spans="12:14" x14ac:dyDescent="0.3">
      <c r="L8752" s="2">
        <v>8751</v>
      </c>
      <c r="M8752" s="2">
        <v>167.43934449720805</v>
      </c>
      <c r="N8752" s="4">
        <f t="shared" si="146"/>
        <v>1.6557947525090544E-2</v>
      </c>
    </row>
    <row r="8753" spans="12:14" x14ac:dyDescent="0.3">
      <c r="L8753" s="2">
        <v>8752</v>
      </c>
      <c r="M8753" s="2">
        <v>174.9147305800698</v>
      </c>
      <c r="N8753" s="4">
        <f t="shared" si="146"/>
        <v>6.1942520405321222E-2</v>
      </c>
    </row>
    <row r="8754" spans="12:14" x14ac:dyDescent="0.3">
      <c r="L8754" s="2">
        <v>8753</v>
      </c>
      <c r="M8754" s="2">
        <v>156.62150446267151</v>
      </c>
      <c r="N8754" s="4">
        <f t="shared" si="146"/>
        <v>-4.9119335763285976E-2</v>
      </c>
    </row>
    <row r="8755" spans="12:14" x14ac:dyDescent="0.3">
      <c r="L8755" s="2">
        <v>8754</v>
      </c>
      <c r="M8755" s="2">
        <v>176.10303446441509</v>
      </c>
      <c r="N8755" s="4">
        <f t="shared" si="146"/>
        <v>6.9156952361761892E-2</v>
      </c>
    </row>
    <row r="8756" spans="12:14" x14ac:dyDescent="0.3">
      <c r="L8756" s="2">
        <v>8755</v>
      </c>
      <c r="M8756" s="2">
        <v>162.5765900415131</v>
      </c>
      <c r="N8756" s="4">
        <f t="shared" si="146"/>
        <v>-1.2964813111864593E-2</v>
      </c>
    </row>
    <row r="8757" spans="12:14" x14ac:dyDescent="0.3">
      <c r="L8757" s="2">
        <v>8756</v>
      </c>
      <c r="M8757" s="2">
        <v>168.49197806941078</v>
      </c>
      <c r="N8757" s="4">
        <f t="shared" si="146"/>
        <v>2.294869772103536E-2</v>
      </c>
    </row>
    <row r="8758" spans="12:14" x14ac:dyDescent="0.3">
      <c r="L8758" s="2">
        <v>8757</v>
      </c>
      <c r="M8758" s="2">
        <v>154.93600975755012</v>
      </c>
      <c r="N8758" s="4">
        <f t="shared" si="146"/>
        <v>-5.935231322236334E-2</v>
      </c>
    </row>
    <row r="8759" spans="12:14" x14ac:dyDescent="0.3">
      <c r="L8759" s="2">
        <v>8758</v>
      </c>
      <c r="M8759" s="2">
        <v>174.53407637818287</v>
      </c>
      <c r="N8759" s="4">
        <f t="shared" si="146"/>
        <v>5.9631492161935862E-2</v>
      </c>
    </row>
    <row r="8760" spans="12:14" x14ac:dyDescent="0.3">
      <c r="L8760" s="2">
        <v>8759</v>
      </c>
      <c r="M8760" s="2">
        <v>160.90590636852158</v>
      </c>
      <c r="N8760" s="4">
        <f t="shared" si="146"/>
        <v>-2.3107869815053306E-2</v>
      </c>
    </row>
    <row r="8761" spans="12:14" x14ac:dyDescent="0.3">
      <c r="L8761" s="2">
        <v>8760</v>
      </c>
      <c r="M8761" s="2">
        <v>179.41847257194047</v>
      </c>
      <c r="N8761" s="4">
        <f t="shared" si="146"/>
        <v>8.9285644144765586E-2</v>
      </c>
    </row>
    <row r="8762" spans="12:14" x14ac:dyDescent="0.3">
      <c r="L8762" s="2">
        <v>8761</v>
      </c>
      <c r="M8762" s="2">
        <v>172.73519138791607</v>
      </c>
      <c r="N8762" s="4">
        <f t="shared" si="146"/>
        <v>4.8710099468775692E-2</v>
      </c>
    </row>
    <row r="8763" spans="12:14" x14ac:dyDescent="0.3">
      <c r="L8763" s="2">
        <v>8762</v>
      </c>
      <c r="M8763" s="2">
        <v>148.91480025410772</v>
      </c>
      <c r="N8763" s="4">
        <f t="shared" si="146"/>
        <v>-9.590828752349323E-2</v>
      </c>
    </row>
    <row r="8764" spans="12:14" x14ac:dyDescent="0.3">
      <c r="L8764" s="2">
        <v>8763</v>
      </c>
      <c r="M8764" s="2">
        <v>157.13521844156745</v>
      </c>
      <c r="N8764" s="4">
        <f t="shared" si="146"/>
        <v>-4.600047484341363E-2</v>
      </c>
    </row>
    <row r="8765" spans="12:14" x14ac:dyDescent="0.3">
      <c r="L8765" s="2">
        <v>8764</v>
      </c>
      <c r="M8765" s="2">
        <v>174.76120287225328</v>
      </c>
      <c r="N8765" s="4">
        <f t="shared" si="146"/>
        <v>6.1010422802963538E-2</v>
      </c>
    </row>
    <row r="8766" spans="12:14" x14ac:dyDescent="0.3">
      <c r="L8766" s="2">
        <v>8765</v>
      </c>
      <c r="M8766" s="2">
        <v>167.88060545091022</v>
      </c>
      <c r="N8766" s="4">
        <f t="shared" si="146"/>
        <v>1.9236931552204517E-2</v>
      </c>
    </row>
    <row r="8767" spans="12:14" x14ac:dyDescent="0.3">
      <c r="L8767" s="2">
        <v>8766</v>
      </c>
      <c r="M8767" s="2">
        <v>163.97574803125801</v>
      </c>
      <c r="N8767" s="4">
        <f t="shared" si="146"/>
        <v>-4.4702434598546947E-3</v>
      </c>
    </row>
    <row r="8768" spans="12:14" x14ac:dyDescent="0.3">
      <c r="L8768" s="2">
        <v>8767</v>
      </c>
      <c r="M8768" s="2">
        <v>169.32431235558755</v>
      </c>
      <c r="N8768" s="4">
        <f t="shared" si="146"/>
        <v>2.8001966629555008E-2</v>
      </c>
    </row>
    <row r="8769" spans="12:14" x14ac:dyDescent="0.3">
      <c r="L8769" s="2">
        <v>8768</v>
      </c>
      <c r="M8769" s="2">
        <v>145.29667323825177</v>
      </c>
      <c r="N8769" s="4">
        <f t="shared" si="146"/>
        <v>-0.11787466456688245</v>
      </c>
    </row>
    <row r="8770" spans="12:14" x14ac:dyDescent="0.3">
      <c r="L8770" s="2">
        <v>8769</v>
      </c>
      <c r="M8770" s="2">
        <v>171.63378455950883</v>
      </c>
      <c r="N8770" s="4">
        <f t="shared" si="146"/>
        <v>4.2023237021733273E-2</v>
      </c>
    </row>
    <row r="8771" spans="12:14" x14ac:dyDescent="0.3">
      <c r="L8771" s="2">
        <v>8770</v>
      </c>
      <c r="M8771" s="2">
        <v>151.92506014088917</v>
      </c>
      <c r="N8771" s="4">
        <f t="shared" ref="N8771:N8834" si="147">M8771/$B$2-1</f>
        <v>-7.7632394117360781E-2</v>
      </c>
    </row>
    <row r="8772" spans="12:14" x14ac:dyDescent="0.3">
      <c r="L8772" s="2">
        <v>8771</v>
      </c>
      <c r="M8772" s="2">
        <v>163.62795489727347</v>
      </c>
      <c r="N8772" s="4">
        <f t="shared" si="147"/>
        <v>-6.5817655486940518E-3</v>
      </c>
    </row>
    <row r="8773" spans="12:14" x14ac:dyDescent="0.3">
      <c r="L8773" s="2">
        <v>8772</v>
      </c>
      <c r="M8773" s="2">
        <v>160.13740771369916</v>
      </c>
      <c r="N8773" s="4">
        <f t="shared" si="147"/>
        <v>-2.7773579762544798E-2</v>
      </c>
    </row>
    <row r="8774" spans="12:14" x14ac:dyDescent="0.3">
      <c r="L8774" s="2">
        <v>8773</v>
      </c>
      <c r="M8774" s="2">
        <v>153.04351325316304</v>
      </c>
      <c r="N8774" s="4">
        <f t="shared" si="147"/>
        <v>-7.0842040251426153E-2</v>
      </c>
    </row>
    <row r="8775" spans="12:14" x14ac:dyDescent="0.3">
      <c r="L8775" s="2">
        <v>8774</v>
      </c>
      <c r="M8775" s="2">
        <v>156.0703518918636</v>
      </c>
      <c r="N8775" s="4">
        <f t="shared" si="147"/>
        <v>-5.2465493906917682E-2</v>
      </c>
    </row>
    <row r="8776" spans="12:14" x14ac:dyDescent="0.3">
      <c r="L8776" s="2">
        <v>8775</v>
      </c>
      <c r="M8776" s="2">
        <v>159.76605819093948</v>
      </c>
      <c r="N8776" s="4">
        <f t="shared" si="147"/>
        <v>-3.0028117426942447E-2</v>
      </c>
    </row>
    <row r="8777" spans="12:14" x14ac:dyDescent="0.3">
      <c r="L8777" s="2">
        <v>8776</v>
      </c>
      <c r="M8777" s="2">
        <v>156.74386437425815</v>
      </c>
      <c r="N8777" s="4">
        <f t="shared" si="147"/>
        <v>-4.8376464122481533E-2</v>
      </c>
    </row>
    <row r="8778" spans="12:14" x14ac:dyDescent="0.3">
      <c r="L8778" s="2">
        <v>8777</v>
      </c>
      <c r="M8778" s="2">
        <v>162.68187215797073</v>
      </c>
      <c r="N8778" s="4">
        <f t="shared" si="147"/>
        <v>-1.2325624201165897E-2</v>
      </c>
    </row>
    <row r="8779" spans="12:14" x14ac:dyDescent="0.3">
      <c r="L8779" s="2">
        <v>8778</v>
      </c>
      <c r="M8779" s="2">
        <v>170.0504401125593</v>
      </c>
      <c r="N8779" s="4">
        <f t="shared" si="147"/>
        <v>3.2410434331603843E-2</v>
      </c>
    </row>
    <row r="8780" spans="12:14" x14ac:dyDescent="0.3">
      <c r="L8780" s="2">
        <v>8779</v>
      </c>
      <c r="M8780" s="2">
        <v>166.72432131762042</v>
      </c>
      <c r="N8780" s="4">
        <f t="shared" si="147"/>
        <v>1.2216897946467853E-2</v>
      </c>
    </row>
    <row r="8781" spans="12:14" x14ac:dyDescent="0.3">
      <c r="L8781" s="2">
        <v>8780</v>
      </c>
      <c r="M8781" s="2">
        <v>162.42996950634466</v>
      </c>
      <c r="N8781" s="4">
        <f t="shared" si="147"/>
        <v>-1.3854975879423304E-2</v>
      </c>
    </row>
    <row r="8782" spans="12:14" x14ac:dyDescent="0.3">
      <c r="L8782" s="2">
        <v>8781</v>
      </c>
      <c r="M8782" s="2">
        <v>159.94955972546853</v>
      </c>
      <c r="N8782" s="4">
        <f t="shared" si="147"/>
        <v>-2.8914042692185671E-2</v>
      </c>
    </row>
    <row r="8783" spans="12:14" x14ac:dyDescent="0.3">
      <c r="L8783" s="2">
        <v>8782</v>
      </c>
      <c r="M8783" s="2">
        <v>161.22108074033156</v>
      </c>
      <c r="N8783" s="4">
        <f t="shared" si="147"/>
        <v>-2.1194382793936817E-2</v>
      </c>
    </row>
    <row r="8784" spans="12:14" x14ac:dyDescent="0.3">
      <c r="L8784" s="2">
        <v>8783</v>
      </c>
      <c r="M8784" s="2">
        <v>159.64233220735736</v>
      </c>
      <c r="N8784" s="4">
        <f t="shared" si="147"/>
        <v>-3.0779282765671101E-2</v>
      </c>
    </row>
    <row r="8785" spans="12:14" x14ac:dyDescent="0.3">
      <c r="L8785" s="2">
        <v>8784</v>
      </c>
      <c r="M8785" s="2">
        <v>168.21758192630807</v>
      </c>
      <c r="N8785" s="4">
        <f t="shared" si="147"/>
        <v>2.1282783530563121E-2</v>
      </c>
    </row>
    <row r="8786" spans="12:14" x14ac:dyDescent="0.3">
      <c r="L8786" s="2">
        <v>8785</v>
      </c>
      <c r="M8786" s="2">
        <v>173.52407246367477</v>
      </c>
      <c r="N8786" s="4">
        <f t="shared" si="147"/>
        <v>5.3499555194505888E-2</v>
      </c>
    </row>
    <row r="8787" spans="12:14" x14ac:dyDescent="0.3">
      <c r="L8787" s="2">
        <v>8786</v>
      </c>
      <c r="M8787" s="2">
        <v>175.65682167860697</v>
      </c>
      <c r="N8787" s="4">
        <f t="shared" si="147"/>
        <v>6.6447904765674748E-2</v>
      </c>
    </row>
    <row r="8788" spans="12:14" x14ac:dyDescent="0.3">
      <c r="L8788" s="2">
        <v>8787</v>
      </c>
      <c r="M8788" s="2">
        <v>156.9641525408484</v>
      </c>
      <c r="N8788" s="4">
        <f t="shared" si="147"/>
        <v>-4.7039050343387401E-2</v>
      </c>
    </row>
    <row r="8789" spans="12:14" x14ac:dyDescent="0.3">
      <c r="L8789" s="2">
        <v>8788</v>
      </c>
      <c r="M8789" s="2">
        <v>167.23068639037979</v>
      </c>
      <c r="N8789" s="4">
        <f t="shared" si="147"/>
        <v>1.5291142178660566E-2</v>
      </c>
    </row>
    <row r="8790" spans="12:14" x14ac:dyDescent="0.3">
      <c r="L8790" s="2">
        <v>8789</v>
      </c>
      <c r="M8790" s="2">
        <v>167.88875384104631</v>
      </c>
      <c r="N8790" s="4">
        <f t="shared" si="147"/>
        <v>1.92864020680934E-2</v>
      </c>
    </row>
    <row r="8791" spans="12:14" x14ac:dyDescent="0.3">
      <c r="L8791" s="2">
        <v>8790</v>
      </c>
      <c r="M8791" s="2">
        <v>163.40487003858112</v>
      </c>
      <c r="N8791" s="4">
        <f t="shared" si="147"/>
        <v>-7.9361586082057345E-3</v>
      </c>
    </row>
    <row r="8792" spans="12:14" x14ac:dyDescent="0.3">
      <c r="L8792" s="2">
        <v>8791</v>
      </c>
      <c r="M8792" s="2">
        <v>175.3171571785179</v>
      </c>
      <c r="N8792" s="4">
        <f t="shared" si="147"/>
        <v>6.4385733248612853E-2</v>
      </c>
    </row>
    <row r="8793" spans="12:14" x14ac:dyDescent="0.3">
      <c r="L8793" s="2">
        <v>8792</v>
      </c>
      <c r="M8793" s="2">
        <v>167.47223445169794</v>
      </c>
      <c r="N8793" s="4">
        <f t="shared" si="147"/>
        <v>1.6757629055921042E-2</v>
      </c>
    </row>
    <row r="8794" spans="12:14" x14ac:dyDescent="0.3">
      <c r="L8794" s="2">
        <v>8793</v>
      </c>
      <c r="M8794" s="2">
        <v>172.30294193340058</v>
      </c>
      <c r="N8794" s="4">
        <f t="shared" si="147"/>
        <v>4.6085826066245561E-2</v>
      </c>
    </row>
    <row r="8795" spans="12:14" x14ac:dyDescent="0.3">
      <c r="L8795" s="2">
        <v>8794</v>
      </c>
      <c r="M8795" s="2">
        <v>162.69210961565832</v>
      </c>
      <c r="N8795" s="4">
        <f t="shared" si="147"/>
        <v>-1.2263470535872845E-2</v>
      </c>
    </row>
    <row r="8796" spans="12:14" x14ac:dyDescent="0.3">
      <c r="L8796" s="2">
        <v>8795</v>
      </c>
      <c r="M8796" s="2">
        <v>182.90913696851104</v>
      </c>
      <c r="N8796" s="4">
        <f t="shared" si="147"/>
        <v>0.11047816998229854</v>
      </c>
    </row>
    <row r="8797" spans="12:14" x14ac:dyDescent="0.3">
      <c r="L8797" s="2">
        <v>8796</v>
      </c>
      <c r="M8797" s="2">
        <v>155.03731945776073</v>
      </c>
      <c r="N8797" s="4">
        <f t="shared" si="147"/>
        <v>-5.8737241649909788E-2</v>
      </c>
    </row>
    <row r="8798" spans="12:14" x14ac:dyDescent="0.3">
      <c r="L8798" s="2">
        <v>8797</v>
      </c>
      <c r="M8798" s="2">
        <v>158.06134774928157</v>
      </c>
      <c r="N8798" s="4">
        <f t="shared" si="147"/>
        <v>-4.0377757488542443E-2</v>
      </c>
    </row>
    <row r="8799" spans="12:14" x14ac:dyDescent="0.3">
      <c r="L8799" s="2">
        <v>8798</v>
      </c>
      <c r="M8799" s="2">
        <v>158.15446374379545</v>
      </c>
      <c r="N8799" s="4">
        <f t="shared" si="147"/>
        <v>-3.9812431551863536E-2</v>
      </c>
    </row>
    <row r="8800" spans="12:14" x14ac:dyDescent="0.3">
      <c r="L8800" s="2">
        <v>8799</v>
      </c>
      <c r="M8800" s="2">
        <v>163.48890099840065</v>
      </c>
      <c r="N8800" s="4">
        <f t="shared" si="147"/>
        <v>-7.4259897449723278E-3</v>
      </c>
    </row>
    <row r="8801" spans="12:14" x14ac:dyDescent="0.3">
      <c r="L8801" s="2">
        <v>8800</v>
      </c>
      <c r="M8801" s="2">
        <v>161.05489394023417</v>
      </c>
      <c r="N8801" s="4">
        <f t="shared" si="147"/>
        <v>-2.2203336292411557E-2</v>
      </c>
    </row>
    <row r="8802" spans="12:14" x14ac:dyDescent="0.3">
      <c r="L8802" s="2">
        <v>8801</v>
      </c>
      <c r="M8802" s="2">
        <v>166.62796979933279</v>
      </c>
      <c r="N8802" s="4">
        <f t="shared" si="147"/>
        <v>1.1631928494004296E-2</v>
      </c>
    </row>
    <row r="8803" spans="12:14" x14ac:dyDescent="0.3">
      <c r="L8803" s="2">
        <v>8802</v>
      </c>
      <c r="M8803" s="2">
        <v>172.10149761901016</v>
      </c>
      <c r="N8803" s="4">
        <f t="shared" si="147"/>
        <v>4.4862817105046915E-2</v>
      </c>
    </row>
    <row r="8804" spans="12:14" x14ac:dyDescent="0.3">
      <c r="L8804" s="2">
        <v>8803</v>
      </c>
      <c r="M8804" s="2">
        <v>156.43216896072207</v>
      </c>
      <c r="N8804" s="4">
        <f t="shared" si="147"/>
        <v>-5.0268829687986405E-2</v>
      </c>
    </row>
    <row r="8805" spans="12:14" x14ac:dyDescent="0.3">
      <c r="L8805" s="2">
        <v>8804</v>
      </c>
      <c r="M8805" s="2">
        <v>169.36008215941152</v>
      </c>
      <c r="N8805" s="4">
        <f t="shared" si="147"/>
        <v>2.8219132305088657E-2</v>
      </c>
    </row>
    <row r="8806" spans="12:14" x14ac:dyDescent="0.3">
      <c r="L8806" s="2">
        <v>8805</v>
      </c>
      <c r="M8806" s="2">
        <v>175.07003035099498</v>
      </c>
      <c r="N8806" s="4">
        <f t="shared" si="147"/>
        <v>6.2885376559332462E-2</v>
      </c>
    </row>
    <row r="8807" spans="12:14" x14ac:dyDescent="0.3">
      <c r="L8807" s="2">
        <v>8806</v>
      </c>
      <c r="M8807" s="2">
        <v>154.48764566871787</v>
      </c>
      <c r="N8807" s="4">
        <f t="shared" si="147"/>
        <v>-6.2074421811930014E-2</v>
      </c>
    </row>
    <row r="8808" spans="12:14" x14ac:dyDescent="0.3">
      <c r="L8808" s="2">
        <v>8807</v>
      </c>
      <c r="M8808" s="2">
        <v>164.53230257277707</v>
      </c>
      <c r="N8808" s="4">
        <f t="shared" si="147"/>
        <v>-1.0912888652144792E-3</v>
      </c>
    </row>
    <row r="8809" spans="12:14" x14ac:dyDescent="0.3">
      <c r="L8809" s="2">
        <v>8808</v>
      </c>
      <c r="M8809" s="2">
        <v>161.61289199050077</v>
      </c>
      <c r="N8809" s="4">
        <f t="shared" si="147"/>
        <v>-1.8815617865745815E-2</v>
      </c>
    </row>
    <row r="8810" spans="12:14" x14ac:dyDescent="0.3">
      <c r="L8810" s="2">
        <v>8809</v>
      </c>
      <c r="M8810" s="2">
        <v>163.66226158251879</v>
      </c>
      <c r="N8810" s="4">
        <f t="shared" si="147"/>
        <v>-6.3734827604157163E-3</v>
      </c>
    </row>
    <row r="8811" spans="12:14" x14ac:dyDescent="0.3">
      <c r="L8811" s="2">
        <v>8810</v>
      </c>
      <c r="M8811" s="2">
        <v>170.47982139913705</v>
      </c>
      <c r="N8811" s="4">
        <f t="shared" si="147"/>
        <v>3.5017294509537944E-2</v>
      </c>
    </row>
    <row r="8812" spans="12:14" x14ac:dyDescent="0.3">
      <c r="L8812" s="2">
        <v>8811</v>
      </c>
      <c r="M8812" s="2">
        <v>153.91214245025094</v>
      </c>
      <c r="N8812" s="4">
        <f t="shared" si="147"/>
        <v>-6.5568417636600596E-2</v>
      </c>
    </row>
    <row r="8813" spans="12:14" x14ac:dyDescent="0.3">
      <c r="L8813" s="2">
        <v>8812</v>
      </c>
      <c r="M8813" s="2">
        <v>158.88964080451453</v>
      </c>
      <c r="N8813" s="4">
        <f t="shared" si="147"/>
        <v>-3.5349023706137128E-2</v>
      </c>
    </row>
    <row r="8814" spans="12:14" x14ac:dyDescent="0.3">
      <c r="L8814" s="2">
        <v>8813</v>
      </c>
      <c r="M8814" s="2">
        <v>166.19098636381452</v>
      </c>
      <c r="N8814" s="4">
        <f t="shared" si="147"/>
        <v>8.9789141403777695E-3</v>
      </c>
    </row>
    <row r="8815" spans="12:14" x14ac:dyDescent="0.3">
      <c r="L8815" s="2">
        <v>8814</v>
      </c>
      <c r="M8815" s="2">
        <v>160.18273408151455</v>
      </c>
      <c r="N8815" s="4">
        <f t="shared" si="147"/>
        <v>-2.7498394264336201E-2</v>
      </c>
    </row>
    <row r="8816" spans="12:14" x14ac:dyDescent="0.3">
      <c r="L8816" s="2">
        <v>8815</v>
      </c>
      <c r="M8816" s="2">
        <v>151.28988610880316</v>
      </c>
      <c r="N8816" s="4">
        <f t="shared" si="147"/>
        <v>-8.148866345666983E-2</v>
      </c>
    </row>
    <row r="8817" spans="12:14" x14ac:dyDescent="0.3">
      <c r="L8817" s="2">
        <v>8816</v>
      </c>
      <c r="M8817" s="2">
        <v>157.55755624278461</v>
      </c>
      <c r="N8817" s="4">
        <f t="shared" si="147"/>
        <v>-4.3436377082180733E-2</v>
      </c>
    </row>
    <row r="8818" spans="12:14" x14ac:dyDescent="0.3">
      <c r="L8818" s="2">
        <v>8817</v>
      </c>
      <c r="M8818" s="2">
        <v>177.18760036570583</v>
      </c>
      <c r="N8818" s="4">
        <f t="shared" si="147"/>
        <v>7.5741570152057847E-2</v>
      </c>
    </row>
    <row r="8819" spans="12:14" x14ac:dyDescent="0.3">
      <c r="L8819" s="2">
        <v>8818</v>
      </c>
      <c r="M8819" s="2">
        <v>171.46740566670809</v>
      </c>
      <c r="N8819" s="4">
        <f t="shared" si="147"/>
        <v>4.1013117289809609E-2</v>
      </c>
    </row>
    <row r="8820" spans="12:14" x14ac:dyDescent="0.3">
      <c r="L8820" s="2">
        <v>8819</v>
      </c>
      <c r="M8820" s="2">
        <v>186.40274314994525</v>
      </c>
      <c r="N8820" s="4">
        <f t="shared" si="147"/>
        <v>0.13168855598759599</v>
      </c>
    </row>
    <row r="8821" spans="12:14" x14ac:dyDescent="0.3">
      <c r="L8821" s="2">
        <v>8820</v>
      </c>
      <c r="M8821" s="2">
        <v>172.62133086220257</v>
      </c>
      <c r="N8821" s="4">
        <f t="shared" si="147"/>
        <v>4.8018829309596667E-2</v>
      </c>
    </row>
    <row r="8822" spans="12:14" x14ac:dyDescent="0.3">
      <c r="L8822" s="2">
        <v>8821</v>
      </c>
      <c r="M8822" s="2">
        <v>159.66499256167532</v>
      </c>
      <c r="N8822" s="4">
        <f t="shared" si="147"/>
        <v>-3.0641707195575352E-2</v>
      </c>
    </row>
    <row r="8823" spans="12:14" x14ac:dyDescent="0.3">
      <c r="L8823" s="2">
        <v>8822</v>
      </c>
      <c r="M8823" s="2">
        <v>139.75329729941657</v>
      </c>
      <c r="N8823" s="4">
        <f t="shared" si="147"/>
        <v>-0.15152961516205898</v>
      </c>
    </row>
    <row r="8824" spans="12:14" x14ac:dyDescent="0.3">
      <c r="L8824" s="2">
        <v>8823</v>
      </c>
      <c r="M8824" s="2">
        <v>164.68264405663678</v>
      </c>
      <c r="N8824" s="4">
        <f t="shared" si="147"/>
        <v>-1.7853546953416899E-4</v>
      </c>
    </row>
    <row r="8825" spans="12:14" x14ac:dyDescent="0.3">
      <c r="L8825" s="2">
        <v>8824</v>
      </c>
      <c r="M8825" s="2">
        <v>176.36750960849179</v>
      </c>
      <c r="N8825" s="4">
        <f t="shared" si="147"/>
        <v>7.0762634171143812E-2</v>
      </c>
    </row>
    <row r="8826" spans="12:14" x14ac:dyDescent="0.3">
      <c r="L8826" s="2">
        <v>8825</v>
      </c>
      <c r="M8826" s="2">
        <v>160.0440240136318</v>
      </c>
      <c r="N8826" s="4">
        <f t="shared" si="147"/>
        <v>-2.8340530993498536E-2</v>
      </c>
    </row>
    <row r="8827" spans="12:14" x14ac:dyDescent="0.3">
      <c r="L8827" s="2">
        <v>8826</v>
      </c>
      <c r="M8827" s="2">
        <v>177.93700165346181</v>
      </c>
      <c r="N8827" s="4">
        <f t="shared" si="147"/>
        <v>8.0291336141893987E-2</v>
      </c>
    </row>
    <row r="8828" spans="12:14" x14ac:dyDescent="0.3">
      <c r="L8828" s="2">
        <v>8827</v>
      </c>
      <c r="M8828" s="2">
        <v>165.13308552316292</v>
      </c>
      <c r="N8828" s="4">
        <f t="shared" si="147"/>
        <v>2.5561852979592015E-3</v>
      </c>
    </row>
    <row r="8829" spans="12:14" x14ac:dyDescent="0.3">
      <c r="L8829" s="2">
        <v>8828</v>
      </c>
      <c r="M8829" s="2">
        <v>167.42329399424895</v>
      </c>
      <c r="N8829" s="4">
        <f t="shared" si="147"/>
        <v>1.6460501692429075E-2</v>
      </c>
    </row>
    <row r="8830" spans="12:14" x14ac:dyDescent="0.3">
      <c r="L8830" s="2">
        <v>8829</v>
      </c>
      <c r="M8830" s="2">
        <v>172.21686576044706</v>
      </c>
      <c r="N8830" s="4">
        <f t="shared" si="147"/>
        <v>4.5563240302599617E-2</v>
      </c>
    </row>
    <row r="8831" spans="12:14" x14ac:dyDescent="0.3">
      <c r="L8831" s="2">
        <v>8830</v>
      </c>
      <c r="M8831" s="2">
        <v>155.94665891979196</v>
      </c>
      <c r="N8831" s="4">
        <f t="shared" si="147"/>
        <v>-5.3216458826124691E-2</v>
      </c>
    </row>
    <row r="8832" spans="12:14" x14ac:dyDescent="0.3">
      <c r="L8832" s="2">
        <v>8831</v>
      </c>
      <c r="M8832" s="2">
        <v>156.70314763673588</v>
      </c>
      <c r="N8832" s="4">
        <f t="shared" si="147"/>
        <v>-4.8623663627770153E-2</v>
      </c>
    </row>
    <row r="8833" spans="12:14" x14ac:dyDescent="0.3">
      <c r="L8833" s="2">
        <v>8832</v>
      </c>
      <c r="M8833" s="2">
        <v>178.38957604613586</v>
      </c>
      <c r="N8833" s="4">
        <f t="shared" si="147"/>
        <v>8.303900633315453E-2</v>
      </c>
    </row>
    <row r="8834" spans="12:14" x14ac:dyDescent="0.3">
      <c r="L8834" s="2">
        <v>8833</v>
      </c>
      <c r="M8834" s="2">
        <v>161.35361552487012</v>
      </c>
      <c r="N8834" s="4">
        <f t="shared" si="147"/>
        <v>-2.0389737452360945E-2</v>
      </c>
    </row>
    <row r="8835" spans="12:14" x14ac:dyDescent="0.3">
      <c r="L8835" s="2">
        <v>8834</v>
      </c>
      <c r="M8835" s="2">
        <v>142.00519240939076</v>
      </c>
      <c r="N8835" s="4">
        <f t="shared" ref="N8835:N8898" si="148">M8835/$B$2-1</f>
        <v>-0.1378579068911554</v>
      </c>
    </row>
    <row r="8836" spans="12:14" x14ac:dyDescent="0.3">
      <c r="L8836" s="2">
        <v>8835</v>
      </c>
      <c r="M8836" s="2">
        <v>161.8167439454898</v>
      </c>
      <c r="N8836" s="4">
        <f t="shared" si="148"/>
        <v>-1.7577991634080248E-2</v>
      </c>
    </row>
    <row r="8837" spans="12:14" x14ac:dyDescent="0.3">
      <c r="L8837" s="2">
        <v>8836</v>
      </c>
      <c r="M8837" s="2">
        <v>149.17320295166502</v>
      </c>
      <c r="N8837" s="4">
        <f t="shared" si="148"/>
        <v>-9.4339472758644627E-2</v>
      </c>
    </row>
    <row r="8838" spans="12:14" x14ac:dyDescent="0.3">
      <c r="L8838" s="2">
        <v>8837</v>
      </c>
      <c r="M8838" s="2">
        <v>171.5557782465269</v>
      </c>
      <c r="N8838" s="4">
        <f t="shared" si="148"/>
        <v>4.154964500154823E-2</v>
      </c>
    </row>
    <row r="8839" spans="12:14" x14ac:dyDescent="0.3">
      <c r="L8839" s="2">
        <v>8838</v>
      </c>
      <c r="M8839" s="2">
        <v>168.72782891245129</v>
      </c>
      <c r="N8839" s="4">
        <f t="shared" si="148"/>
        <v>2.4380595639910352E-2</v>
      </c>
    </row>
    <row r="8840" spans="12:14" x14ac:dyDescent="0.3">
      <c r="L8840" s="2">
        <v>8839</v>
      </c>
      <c r="M8840" s="2">
        <v>161.38356426670325</v>
      </c>
      <c r="N8840" s="4">
        <f t="shared" si="148"/>
        <v>-2.020791261531163E-2</v>
      </c>
    </row>
    <row r="8841" spans="12:14" x14ac:dyDescent="0.3">
      <c r="L8841" s="2">
        <v>8840</v>
      </c>
      <c r="M8841" s="2">
        <v>163.97913970171655</v>
      </c>
      <c r="N8841" s="4">
        <f t="shared" si="148"/>
        <v>-4.4496519461314499E-3</v>
      </c>
    </row>
    <row r="8842" spans="12:14" x14ac:dyDescent="0.3">
      <c r="L8842" s="2">
        <v>8841</v>
      </c>
      <c r="M8842" s="2">
        <v>163.29573465507016</v>
      </c>
      <c r="N8842" s="4">
        <f t="shared" si="148"/>
        <v>-8.5987414784230998E-3</v>
      </c>
    </row>
    <row r="8843" spans="12:14" x14ac:dyDescent="0.3">
      <c r="L8843" s="2">
        <v>8842</v>
      </c>
      <c r="M8843" s="2">
        <v>164.52527098573296</v>
      </c>
      <c r="N8843" s="4">
        <f t="shared" si="148"/>
        <v>-1.1339790448425813E-3</v>
      </c>
    </row>
    <row r="8844" spans="12:14" x14ac:dyDescent="0.3">
      <c r="L8844" s="2">
        <v>8843</v>
      </c>
      <c r="M8844" s="2">
        <v>170.35845446962546</v>
      </c>
      <c r="N8844" s="4">
        <f t="shared" si="148"/>
        <v>3.4280451462689099E-2</v>
      </c>
    </row>
    <row r="8845" spans="12:14" x14ac:dyDescent="0.3">
      <c r="L8845" s="2">
        <v>8844</v>
      </c>
      <c r="M8845" s="2">
        <v>178.13600336021764</v>
      </c>
      <c r="N8845" s="4">
        <f t="shared" si="148"/>
        <v>8.1499515540715661E-2</v>
      </c>
    </row>
    <row r="8846" spans="12:14" x14ac:dyDescent="0.3">
      <c r="L8846" s="2">
        <v>8845</v>
      </c>
      <c r="M8846" s="2">
        <v>170.94628401211267</v>
      </c>
      <c r="N8846" s="4">
        <f t="shared" si="148"/>
        <v>3.784928288041689E-2</v>
      </c>
    </row>
    <row r="8847" spans="12:14" x14ac:dyDescent="0.3">
      <c r="L8847" s="2">
        <v>8846</v>
      </c>
      <c r="M8847" s="2">
        <v>167.85084620100398</v>
      </c>
      <c r="N8847" s="4">
        <f t="shared" si="148"/>
        <v>1.9056257158767131E-2</v>
      </c>
    </row>
    <row r="8848" spans="12:14" x14ac:dyDescent="0.3">
      <c r="L8848" s="2">
        <v>8847</v>
      </c>
      <c r="M8848" s="2">
        <v>174.75145206777955</v>
      </c>
      <c r="N8848" s="4">
        <f t="shared" si="148"/>
        <v>6.0951223707241375E-2</v>
      </c>
    </row>
    <row r="8849" spans="12:14" x14ac:dyDescent="0.3">
      <c r="L8849" s="2">
        <v>8848</v>
      </c>
      <c r="M8849" s="2">
        <v>166.0424331014008</v>
      </c>
      <c r="N8849" s="4">
        <f t="shared" si="148"/>
        <v>8.0770173968680581E-3</v>
      </c>
    </row>
    <row r="8850" spans="12:14" x14ac:dyDescent="0.3">
      <c r="L8850" s="2">
        <v>8849</v>
      </c>
      <c r="M8850" s="2">
        <v>159.34495626783811</v>
      </c>
      <c r="N8850" s="4">
        <f t="shared" si="148"/>
        <v>-3.2584711923488108E-2</v>
      </c>
    </row>
    <row r="8851" spans="12:14" x14ac:dyDescent="0.3">
      <c r="L8851" s="2">
        <v>8850</v>
      </c>
      <c r="M8851" s="2">
        <v>159.95713191238872</v>
      </c>
      <c r="N8851" s="4">
        <f t="shared" si="148"/>
        <v>-2.8868070421946723E-2</v>
      </c>
    </row>
    <row r="8852" spans="12:14" x14ac:dyDescent="0.3">
      <c r="L8852" s="2">
        <v>8851</v>
      </c>
      <c r="M8852" s="2">
        <v>156.65639800607369</v>
      </c>
      <c r="N8852" s="4">
        <f t="shared" si="148"/>
        <v>-4.8907490041067536E-2</v>
      </c>
    </row>
    <row r="8853" spans="12:14" x14ac:dyDescent="0.3">
      <c r="L8853" s="2">
        <v>8852</v>
      </c>
      <c r="M8853" s="2">
        <v>157.97591513714565</v>
      </c>
      <c r="N8853" s="4">
        <f t="shared" si="148"/>
        <v>-4.089643606498683E-2</v>
      </c>
    </row>
    <row r="8854" spans="12:14" x14ac:dyDescent="0.3">
      <c r="L8854" s="2">
        <v>8853</v>
      </c>
      <c r="M8854" s="2">
        <v>176.03820027093573</v>
      </c>
      <c r="N8854" s="4">
        <f t="shared" si="148"/>
        <v>6.8763330929172417E-2</v>
      </c>
    </row>
    <row r="8855" spans="12:14" x14ac:dyDescent="0.3">
      <c r="L8855" s="2">
        <v>8854</v>
      </c>
      <c r="M8855" s="2">
        <v>172.88863991754116</v>
      </c>
      <c r="N8855" s="4">
        <f t="shared" si="148"/>
        <v>4.9641716364403399E-2</v>
      </c>
    </row>
    <row r="8856" spans="12:14" x14ac:dyDescent="0.3">
      <c r="L8856" s="2">
        <v>8855</v>
      </c>
      <c r="M8856" s="2">
        <v>160.55858433969732</v>
      </c>
      <c r="N8856" s="4">
        <f t="shared" si="148"/>
        <v>-2.5216531729683078E-2</v>
      </c>
    </row>
    <row r="8857" spans="12:14" x14ac:dyDescent="0.3">
      <c r="L8857" s="2">
        <v>8856</v>
      </c>
      <c r="M8857" s="2">
        <v>157.49529065381901</v>
      </c>
      <c r="N8857" s="4">
        <f t="shared" si="148"/>
        <v>-4.3814403999990148E-2</v>
      </c>
    </row>
    <row r="8858" spans="12:14" x14ac:dyDescent="0.3">
      <c r="L8858" s="2">
        <v>8857</v>
      </c>
      <c r="M8858" s="2">
        <v>165.55922924621694</v>
      </c>
      <c r="N8858" s="4">
        <f t="shared" si="148"/>
        <v>5.1433895763761672E-3</v>
      </c>
    </row>
    <row r="8859" spans="12:14" x14ac:dyDescent="0.3">
      <c r="L8859" s="2">
        <v>8858</v>
      </c>
      <c r="M8859" s="2">
        <v>168.24132338563302</v>
      </c>
      <c r="N8859" s="4">
        <f t="shared" si="148"/>
        <v>2.1426922706663465E-2</v>
      </c>
    </row>
    <row r="8860" spans="12:14" x14ac:dyDescent="0.3">
      <c r="L8860" s="2">
        <v>8859</v>
      </c>
      <c r="M8860" s="2">
        <v>163.14369923345757</v>
      </c>
      <c r="N8860" s="4">
        <f t="shared" si="148"/>
        <v>-9.5217791110040473E-3</v>
      </c>
    </row>
    <row r="8861" spans="12:14" x14ac:dyDescent="0.3">
      <c r="L8861" s="2">
        <v>8860</v>
      </c>
      <c r="M8861" s="2">
        <v>163.86289593002576</v>
      </c>
      <c r="N8861" s="4">
        <f t="shared" si="148"/>
        <v>-5.1553912711235217E-3</v>
      </c>
    </row>
    <row r="8862" spans="12:14" x14ac:dyDescent="0.3">
      <c r="L8862" s="2">
        <v>8861</v>
      </c>
      <c r="M8862" s="2">
        <v>174.86740363784202</v>
      </c>
      <c r="N8862" s="4">
        <f t="shared" si="148"/>
        <v>6.1655189017359779E-2</v>
      </c>
    </row>
    <row r="8863" spans="12:14" x14ac:dyDescent="0.3">
      <c r="L8863" s="2">
        <v>8862</v>
      </c>
      <c r="M8863" s="2">
        <v>170.28858722166152</v>
      </c>
      <c r="N8863" s="4">
        <f t="shared" si="148"/>
        <v>3.3856273343724652E-2</v>
      </c>
    </row>
    <row r="8864" spans="12:14" x14ac:dyDescent="0.3">
      <c r="L8864" s="2">
        <v>8863</v>
      </c>
      <c r="M8864" s="2">
        <v>172.95039347834421</v>
      </c>
      <c r="N8864" s="4">
        <f t="shared" si="148"/>
        <v>5.0016634656223191E-2</v>
      </c>
    </row>
    <row r="8865" spans="12:14" x14ac:dyDescent="0.3">
      <c r="L8865" s="2">
        <v>8864</v>
      </c>
      <c r="M8865" s="2">
        <v>166.36505698311467</v>
      </c>
      <c r="N8865" s="4">
        <f t="shared" si="148"/>
        <v>1.0035731891376187E-2</v>
      </c>
    </row>
    <row r="8866" spans="12:14" x14ac:dyDescent="0.3">
      <c r="L8866" s="2">
        <v>8865</v>
      </c>
      <c r="M8866" s="2">
        <v>151.5377743635965</v>
      </c>
      <c r="N8866" s="4">
        <f t="shared" si="148"/>
        <v>-7.9983683989239496E-2</v>
      </c>
    </row>
    <row r="8867" spans="12:14" x14ac:dyDescent="0.3">
      <c r="L8867" s="2">
        <v>8866</v>
      </c>
      <c r="M8867" s="2">
        <v>158.73074916040281</v>
      </c>
      <c r="N8867" s="4">
        <f t="shared" si="148"/>
        <v>-3.6313686844912096E-2</v>
      </c>
    </row>
    <row r="8868" spans="12:14" x14ac:dyDescent="0.3">
      <c r="L8868" s="2">
        <v>8867</v>
      </c>
      <c r="M8868" s="2">
        <v>174.76628039445654</v>
      </c>
      <c r="N8868" s="4">
        <f t="shared" si="148"/>
        <v>6.1041249461804892E-2</v>
      </c>
    </row>
    <row r="8869" spans="12:14" x14ac:dyDescent="0.3">
      <c r="L8869" s="2">
        <v>8868</v>
      </c>
      <c r="M8869" s="2">
        <v>161.83100175480206</v>
      </c>
      <c r="N8869" s="4">
        <f t="shared" si="148"/>
        <v>-1.749142960522021E-2</v>
      </c>
    </row>
    <row r="8870" spans="12:14" x14ac:dyDescent="0.3">
      <c r="L8870" s="2">
        <v>8869</v>
      </c>
      <c r="M8870" s="2">
        <v>163.83102470785113</v>
      </c>
      <c r="N8870" s="4">
        <f t="shared" si="148"/>
        <v>-5.348887873109387E-3</v>
      </c>
    </row>
    <row r="8871" spans="12:14" x14ac:dyDescent="0.3">
      <c r="L8871" s="2">
        <v>8870</v>
      </c>
      <c r="M8871" s="2">
        <v>161.23558346888206</v>
      </c>
      <c r="N8871" s="4">
        <f t="shared" si="148"/>
        <v>-2.1106333811106159E-2</v>
      </c>
    </row>
    <row r="8872" spans="12:14" x14ac:dyDescent="0.3">
      <c r="L8872" s="2">
        <v>8871</v>
      </c>
      <c r="M8872" s="2">
        <v>160.66012698944192</v>
      </c>
      <c r="N8872" s="4">
        <f t="shared" si="148"/>
        <v>-2.4600045873741649E-2</v>
      </c>
    </row>
    <row r="8873" spans="12:14" x14ac:dyDescent="0.3">
      <c r="L8873" s="2">
        <v>8872</v>
      </c>
      <c r="M8873" s="2">
        <v>167.16837793674446</v>
      </c>
      <c r="N8873" s="4">
        <f t="shared" si="148"/>
        <v>1.4912855020817295E-2</v>
      </c>
    </row>
    <row r="8874" spans="12:14" x14ac:dyDescent="0.3">
      <c r="L8874" s="2">
        <v>8873</v>
      </c>
      <c r="M8874" s="2">
        <v>154.68478044813642</v>
      </c>
      <c r="N8874" s="4">
        <f t="shared" si="148"/>
        <v>-6.0877576904579844E-2</v>
      </c>
    </row>
    <row r="8875" spans="12:14" x14ac:dyDescent="0.3">
      <c r="L8875" s="2">
        <v>8874</v>
      </c>
      <c r="M8875" s="2">
        <v>149.30304621573276</v>
      </c>
      <c r="N8875" s="4">
        <f t="shared" si="148"/>
        <v>-9.3551168179353383E-2</v>
      </c>
    </row>
    <row r="8876" spans="12:14" x14ac:dyDescent="0.3">
      <c r="L8876" s="2">
        <v>8875</v>
      </c>
      <c r="M8876" s="2">
        <v>163.44553143338322</v>
      </c>
      <c r="N8876" s="4">
        <f t="shared" si="148"/>
        <v>-7.6892950997057286E-3</v>
      </c>
    </row>
    <row r="8877" spans="12:14" x14ac:dyDescent="0.3">
      <c r="L8877" s="2">
        <v>8876</v>
      </c>
      <c r="M8877" s="2">
        <v>160.69248988198331</v>
      </c>
      <c r="N8877" s="4">
        <f t="shared" si="148"/>
        <v>-2.4403564242040154E-2</v>
      </c>
    </row>
    <row r="8878" spans="12:14" x14ac:dyDescent="0.3">
      <c r="L8878" s="2">
        <v>8877</v>
      </c>
      <c r="M8878" s="2">
        <v>157.82087434626672</v>
      </c>
      <c r="N8878" s="4">
        <f t="shared" si="148"/>
        <v>-4.1837719899033288E-2</v>
      </c>
    </row>
    <row r="8879" spans="12:14" x14ac:dyDescent="0.3">
      <c r="L8879" s="2">
        <v>8878</v>
      </c>
      <c r="M8879" s="2">
        <v>165.04648359595728</v>
      </c>
      <c r="N8879" s="4">
        <f t="shared" si="148"/>
        <v>2.0304075744723704E-3</v>
      </c>
    </row>
    <row r="8880" spans="12:14" x14ac:dyDescent="0.3">
      <c r="L8880" s="2">
        <v>8879</v>
      </c>
      <c r="M8880" s="2">
        <v>172.6207828926197</v>
      </c>
      <c r="N8880" s="4">
        <f t="shared" si="148"/>
        <v>4.8015502476013161E-2</v>
      </c>
    </row>
    <row r="8881" spans="12:14" x14ac:dyDescent="0.3">
      <c r="L8881" s="2">
        <v>8880</v>
      </c>
      <c r="M8881" s="2">
        <v>170.80620585797246</v>
      </c>
      <c r="N8881" s="4">
        <f t="shared" si="148"/>
        <v>3.6998840224340634E-2</v>
      </c>
    </row>
    <row r="8882" spans="12:14" x14ac:dyDescent="0.3">
      <c r="L8882" s="2">
        <v>8881</v>
      </c>
      <c r="M8882" s="2">
        <v>175.30582348547455</v>
      </c>
      <c r="N8882" s="4">
        <f t="shared" si="148"/>
        <v>6.4316924117923557E-2</v>
      </c>
    </row>
    <row r="8883" spans="12:14" x14ac:dyDescent="0.3">
      <c r="L8883" s="2">
        <v>8882</v>
      </c>
      <c r="M8883" s="2">
        <v>175.0969272069982</v>
      </c>
      <c r="N8883" s="4">
        <f t="shared" si="148"/>
        <v>6.3048672783500237E-2</v>
      </c>
    </row>
    <row r="8884" spans="12:14" x14ac:dyDescent="0.3">
      <c r="L8884" s="2">
        <v>8883</v>
      </c>
      <c r="M8884" s="2">
        <v>162.53867275223612</v>
      </c>
      <c r="N8884" s="4">
        <f t="shared" si="148"/>
        <v>-1.3195016603635645E-2</v>
      </c>
    </row>
    <row r="8885" spans="12:14" x14ac:dyDescent="0.3">
      <c r="L8885" s="2">
        <v>8884</v>
      </c>
      <c r="M8885" s="2">
        <v>172.50111369509989</v>
      </c>
      <c r="N8885" s="4">
        <f t="shared" si="148"/>
        <v>4.7288966701652502E-2</v>
      </c>
    </row>
    <row r="8886" spans="12:14" x14ac:dyDescent="0.3">
      <c r="L8886" s="2">
        <v>8885</v>
      </c>
      <c r="M8886" s="2">
        <v>159.9130176865981</v>
      </c>
      <c r="N8886" s="4">
        <f t="shared" si="148"/>
        <v>-2.9135896762052416E-2</v>
      </c>
    </row>
    <row r="8887" spans="12:14" x14ac:dyDescent="0.3">
      <c r="L8887" s="2">
        <v>8886</v>
      </c>
      <c r="M8887" s="2">
        <v>163.60942488129123</v>
      </c>
      <c r="N8887" s="4">
        <f t="shared" si="148"/>
        <v>-6.6942650037717932E-3</v>
      </c>
    </row>
    <row r="8888" spans="12:14" x14ac:dyDescent="0.3">
      <c r="L8888" s="2">
        <v>8887</v>
      </c>
      <c r="M8888" s="2">
        <v>170.48739565804695</v>
      </c>
      <c r="N8888" s="4">
        <f t="shared" si="148"/>
        <v>3.506327935924336E-2</v>
      </c>
    </row>
    <row r="8889" spans="12:14" x14ac:dyDescent="0.3">
      <c r="L8889" s="2">
        <v>8888</v>
      </c>
      <c r="M8889" s="2">
        <v>161.97941576273678</v>
      </c>
      <c r="N8889" s="4">
        <f t="shared" si="148"/>
        <v>-1.6590378303669051E-2</v>
      </c>
    </row>
    <row r="8890" spans="12:14" x14ac:dyDescent="0.3">
      <c r="L8890" s="2">
        <v>8889</v>
      </c>
      <c r="M8890" s="2">
        <v>160.51546621925075</v>
      </c>
      <c r="N8890" s="4">
        <f t="shared" si="148"/>
        <v>-2.5478310513838753E-2</v>
      </c>
    </row>
    <row r="8891" spans="12:14" x14ac:dyDescent="0.3">
      <c r="L8891" s="2">
        <v>8890</v>
      </c>
      <c r="M8891" s="2">
        <v>164.96495031175115</v>
      </c>
      <c r="N8891" s="4">
        <f t="shared" si="148"/>
        <v>1.5354026023945977E-3</v>
      </c>
    </row>
    <row r="8892" spans="12:14" x14ac:dyDescent="0.3">
      <c r="L8892" s="2">
        <v>8891</v>
      </c>
      <c r="M8892" s="2">
        <v>161.93234987591444</v>
      </c>
      <c r="N8892" s="4">
        <f t="shared" si="148"/>
        <v>-1.6876124771742163E-2</v>
      </c>
    </row>
    <row r="8893" spans="12:14" x14ac:dyDescent="0.3">
      <c r="L8893" s="2">
        <v>8892</v>
      </c>
      <c r="M8893" s="2">
        <v>172.04904857019253</v>
      </c>
      <c r="N8893" s="4">
        <f t="shared" si="148"/>
        <v>4.4544388377463218E-2</v>
      </c>
    </row>
    <row r="8894" spans="12:14" x14ac:dyDescent="0.3">
      <c r="L8894" s="2">
        <v>8893</v>
      </c>
      <c r="M8894" s="2">
        <v>152.96981338695144</v>
      </c>
      <c r="N8894" s="4">
        <f t="shared" si="148"/>
        <v>-7.1289486966855664E-2</v>
      </c>
    </row>
    <row r="8895" spans="12:14" x14ac:dyDescent="0.3">
      <c r="L8895" s="2">
        <v>8894</v>
      </c>
      <c r="M8895" s="2">
        <v>179.4386399127801</v>
      </c>
      <c r="N8895" s="4">
        <f t="shared" si="148"/>
        <v>8.9408084128465459E-2</v>
      </c>
    </row>
    <row r="8896" spans="12:14" x14ac:dyDescent="0.3">
      <c r="L8896" s="2">
        <v>8895</v>
      </c>
      <c r="M8896" s="2">
        <v>170.17911019556402</v>
      </c>
      <c r="N8896" s="4">
        <f t="shared" si="148"/>
        <v>3.3191616292629567E-2</v>
      </c>
    </row>
    <row r="8897" spans="12:14" x14ac:dyDescent="0.3">
      <c r="L8897" s="2">
        <v>8896</v>
      </c>
      <c r="M8897" s="2">
        <v>154.41981979143975</v>
      </c>
      <c r="N8897" s="4">
        <f t="shared" si="148"/>
        <v>-6.2486206358757901E-2</v>
      </c>
    </row>
    <row r="8898" spans="12:14" x14ac:dyDescent="0.3">
      <c r="L8898" s="2">
        <v>8897</v>
      </c>
      <c r="M8898" s="2">
        <v>171.23378764463632</v>
      </c>
      <c r="N8898" s="4">
        <f t="shared" si="148"/>
        <v>3.9594775276256655E-2</v>
      </c>
    </row>
    <row r="8899" spans="12:14" x14ac:dyDescent="0.3">
      <c r="L8899" s="2">
        <v>8898</v>
      </c>
      <c r="M8899" s="2">
        <v>155.92665904232058</v>
      </c>
      <c r="N8899" s="4">
        <f t="shared" ref="N8899:N8962" si="149">M8899/$B$2-1</f>
        <v>-5.3337882106024082E-2</v>
      </c>
    </row>
    <row r="8900" spans="12:14" x14ac:dyDescent="0.3">
      <c r="L8900" s="2">
        <v>8899</v>
      </c>
      <c r="M8900" s="2">
        <v>167.76260564598383</v>
      </c>
      <c r="N8900" s="4">
        <f t="shared" si="149"/>
        <v>1.8520530996143147E-2</v>
      </c>
    </row>
    <row r="8901" spans="12:14" x14ac:dyDescent="0.3">
      <c r="L8901" s="2">
        <v>8900</v>
      </c>
      <c r="M8901" s="2">
        <v>153.89921865333841</v>
      </c>
      <c r="N8901" s="4">
        <f t="shared" si="149"/>
        <v>-6.5646880607792335E-2</v>
      </c>
    </row>
    <row r="8902" spans="12:14" x14ac:dyDescent="0.3">
      <c r="L8902" s="2">
        <v>8901</v>
      </c>
      <c r="M8902" s="2">
        <v>159.08173437574678</v>
      </c>
      <c r="N8902" s="4">
        <f t="shared" si="149"/>
        <v>-3.4182784987925485E-2</v>
      </c>
    </row>
    <row r="8903" spans="12:14" x14ac:dyDescent="0.3">
      <c r="L8903" s="2">
        <v>8902</v>
      </c>
      <c r="M8903" s="2">
        <v>171.69751897720352</v>
      </c>
      <c r="N8903" s="4">
        <f t="shared" si="149"/>
        <v>4.2410181494270338E-2</v>
      </c>
    </row>
    <row r="8904" spans="12:14" x14ac:dyDescent="0.3">
      <c r="L8904" s="2">
        <v>8903</v>
      </c>
      <c r="M8904" s="2">
        <v>162.94668636554991</v>
      </c>
      <c r="N8904" s="4">
        <f t="shared" si="149"/>
        <v>-1.0717883869044265E-2</v>
      </c>
    </row>
    <row r="8905" spans="12:14" x14ac:dyDescent="0.3">
      <c r="L8905" s="2">
        <v>8904</v>
      </c>
      <c r="M8905" s="2">
        <v>178.95850949265844</v>
      </c>
      <c r="N8905" s="4">
        <f t="shared" si="149"/>
        <v>8.6493115750579941E-2</v>
      </c>
    </row>
    <row r="8906" spans="12:14" x14ac:dyDescent="0.3">
      <c r="L8906" s="2">
        <v>8905</v>
      </c>
      <c r="M8906" s="2">
        <v>157.3632269001092</v>
      </c>
      <c r="N8906" s="4">
        <f t="shared" si="149"/>
        <v>-4.4616189618638225E-2</v>
      </c>
    </row>
    <row r="8907" spans="12:14" x14ac:dyDescent="0.3">
      <c r="L8907" s="2">
        <v>8906</v>
      </c>
      <c r="M8907" s="2">
        <v>163.98282974565996</v>
      </c>
      <c r="N8907" s="4">
        <f t="shared" si="149"/>
        <v>-4.4272489469519005E-3</v>
      </c>
    </row>
    <row r="8908" spans="12:14" x14ac:dyDescent="0.3">
      <c r="L8908" s="2">
        <v>8907</v>
      </c>
      <c r="M8908" s="2">
        <v>163.33890495714957</v>
      </c>
      <c r="N8908" s="4">
        <f t="shared" si="149"/>
        <v>-8.3366458890760109E-3</v>
      </c>
    </row>
    <row r="8909" spans="12:14" x14ac:dyDescent="0.3">
      <c r="L8909" s="2">
        <v>8908</v>
      </c>
      <c r="M8909" s="2">
        <v>162.23718623757409</v>
      </c>
      <c r="N8909" s="4">
        <f t="shared" si="149"/>
        <v>-1.5025401890150114E-2</v>
      </c>
    </row>
    <row r="8910" spans="12:14" x14ac:dyDescent="0.3">
      <c r="L8910" s="2">
        <v>8909</v>
      </c>
      <c r="M8910" s="2">
        <v>158.55467793184036</v>
      </c>
      <c r="N8910" s="4">
        <f t="shared" si="149"/>
        <v>-3.7382650697244002E-2</v>
      </c>
    </row>
    <row r="8911" spans="12:14" x14ac:dyDescent="0.3">
      <c r="L8911" s="2">
        <v>8910</v>
      </c>
      <c r="M8911" s="2">
        <v>156.42486081528597</v>
      </c>
      <c r="N8911" s="4">
        <f t="shared" si="149"/>
        <v>-5.031319890925301E-2</v>
      </c>
    </row>
    <row r="8912" spans="12:14" x14ac:dyDescent="0.3">
      <c r="L8912" s="2">
        <v>8911</v>
      </c>
      <c r="M8912" s="2">
        <v>175.46616895753934</v>
      </c>
      <c r="N8912" s="4">
        <f t="shared" si="149"/>
        <v>6.5290413738696929E-2</v>
      </c>
    </row>
    <row r="8913" spans="12:14" x14ac:dyDescent="0.3">
      <c r="L8913" s="2">
        <v>8912</v>
      </c>
      <c r="M8913" s="2">
        <v>162.88454961173352</v>
      </c>
      <c r="N8913" s="4">
        <f t="shared" si="149"/>
        <v>-1.1095128602742532E-2</v>
      </c>
    </row>
    <row r="8914" spans="12:14" x14ac:dyDescent="0.3">
      <c r="L8914" s="2">
        <v>8913</v>
      </c>
      <c r="M8914" s="2">
        <v>165.03962383642607</v>
      </c>
      <c r="N8914" s="4">
        <f t="shared" si="149"/>
        <v>1.9887605942450204E-3</v>
      </c>
    </row>
    <row r="8915" spans="12:14" x14ac:dyDescent="0.3">
      <c r="L8915" s="2">
        <v>8914</v>
      </c>
      <c r="M8915" s="2">
        <v>167.76686014659231</v>
      </c>
      <c r="N8915" s="4">
        <f t="shared" si="149"/>
        <v>1.8546360925299377E-2</v>
      </c>
    </row>
    <row r="8916" spans="12:14" x14ac:dyDescent="0.3">
      <c r="L8916" s="2">
        <v>8915</v>
      </c>
      <c r="M8916" s="2">
        <v>153.44083457458822</v>
      </c>
      <c r="N8916" s="4">
        <f t="shared" si="149"/>
        <v>-6.8429822572070198E-2</v>
      </c>
    </row>
    <row r="8917" spans="12:14" x14ac:dyDescent="0.3">
      <c r="L8917" s="2">
        <v>8916</v>
      </c>
      <c r="M8917" s="2">
        <v>167.79072336368156</v>
      </c>
      <c r="N8917" s="4">
        <f t="shared" si="149"/>
        <v>1.8691239317283337E-2</v>
      </c>
    </row>
    <row r="8918" spans="12:14" x14ac:dyDescent="0.3">
      <c r="L8918" s="2">
        <v>8917</v>
      </c>
      <c r="M8918" s="2">
        <v>148.15107213447459</v>
      </c>
      <c r="N8918" s="4">
        <f t="shared" si="149"/>
        <v>-0.10054503459206765</v>
      </c>
    </row>
    <row r="8919" spans="12:14" x14ac:dyDescent="0.3">
      <c r="L8919" s="2">
        <v>8918</v>
      </c>
      <c r="M8919" s="2">
        <v>178.9164442303512</v>
      </c>
      <c r="N8919" s="4">
        <f t="shared" si="149"/>
        <v>8.6237729080012482E-2</v>
      </c>
    </row>
    <row r="8920" spans="12:14" x14ac:dyDescent="0.3">
      <c r="L8920" s="2">
        <v>8919</v>
      </c>
      <c r="M8920" s="2">
        <v>156.5529267596313</v>
      </c>
      <c r="N8920" s="4">
        <f t="shared" si="149"/>
        <v>-4.953568479557513E-2</v>
      </c>
    </row>
    <row r="8921" spans="12:14" x14ac:dyDescent="0.3">
      <c r="L8921" s="2">
        <v>8920</v>
      </c>
      <c r="M8921" s="2">
        <v>172.30249817151065</v>
      </c>
      <c r="N8921" s="4">
        <f t="shared" si="149"/>
        <v>4.6083131898531526E-2</v>
      </c>
    </row>
    <row r="8922" spans="12:14" x14ac:dyDescent="0.3">
      <c r="L8922" s="2">
        <v>8921</v>
      </c>
      <c r="M8922" s="2">
        <v>169.24143508763382</v>
      </c>
      <c r="N8922" s="4">
        <f t="shared" si="149"/>
        <v>2.7498802061749705E-2</v>
      </c>
    </row>
    <row r="8923" spans="12:14" x14ac:dyDescent="0.3">
      <c r="L8923" s="2">
        <v>8922</v>
      </c>
      <c r="M8923" s="2">
        <v>142.30062503732046</v>
      </c>
      <c r="N8923" s="4">
        <f t="shared" si="149"/>
        <v>-0.13606427596897297</v>
      </c>
    </row>
    <row r="8924" spans="12:14" x14ac:dyDescent="0.3">
      <c r="L8924" s="2">
        <v>8923</v>
      </c>
      <c r="M8924" s="2">
        <v>187.13044144236801</v>
      </c>
      <c r="N8924" s="4">
        <f t="shared" si="149"/>
        <v>0.1361065587263437</v>
      </c>
    </row>
    <row r="8925" spans="12:14" x14ac:dyDescent="0.3">
      <c r="L8925" s="2">
        <v>8924</v>
      </c>
      <c r="M8925" s="2">
        <v>169.16771104802592</v>
      </c>
      <c r="N8925" s="4">
        <f t="shared" si="149"/>
        <v>2.7051208584767839E-2</v>
      </c>
    </row>
    <row r="8926" spans="12:14" x14ac:dyDescent="0.3">
      <c r="L8926" s="2">
        <v>8925</v>
      </c>
      <c r="M8926" s="2">
        <v>180.84161392182205</v>
      </c>
      <c r="N8926" s="4">
        <f t="shared" si="149"/>
        <v>9.7925821601371643E-2</v>
      </c>
    </row>
    <row r="8927" spans="12:14" x14ac:dyDescent="0.3">
      <c r="L8927" s="2">
        <v>8926</v>
      </c>
      <c r="M8927" s="2">
        <v>158.76685866116162</v>
      </c>
      <c r="N8927" s="4">
        <f t="shared" si="149"/>
        <v>-3.6094458800943308E-2</v>
      </c>
    </row>
    <row r="8928" spans="12:14" x14ac:dyDescent="0.3">
      <c r="L8928" s="2">
        <v>8927</v>
      </c>
      <c r="M8928" s="2">
        <v>164.74300844409359</v>
      </c>
      <c r="N8928" s="4">
        <f t="shared" si="149"/>
        <v>1.8794887141315719E-4</v>
      </c>
    </row>
    <row r="8929" spans="12:14" x14ac:dyDescent="0.3">
      <c r="L8929" s="2">
        <v>8928</v>
      </c>
      <c r="M8929" s="2">
        <v>157.57257205584708</v>
      </c>
      <c r="N8929" s="4">
        <f t="shared" si="149"/>
        <v>-4.334521306005068E-2</v>
      </c>
    </row>
    <row r="8930" spans="12:14" x14ac:dyDescent="0.3">
      <c r="L8930" s="2">
        <v>8929</v>
      </c>
      <c r="M8930" s="2">
        <v>174.24896639838784</v>
      </c>
      <c r="N8930" s="4">
        <f t="shared" si="149"/>
        <v>5.790053211339008E-2</v>
      </c>
    </row>
    <row r="8931" spans="12:14" x14ac:dyDescent="0.3">
      <c r="L8931" s="2">
        <v>8930</v>
      </c>
      <c r="M8931" s="2">
        <v>145.14562711661054</v>
      </c>
      <c r="N8931" s="4">
        <f t="shared" si="149"/>
        <v>-0.11879169596030026</v>
      </c>
    </row>
    <row r="8932" spans="12:14" x14ac:dyDescent="0.3">
      <c r="L8932" s="2">
        <v>8931</v>
      </c>
      <c r="M8932" s="2">
        <v>171.50458435964572</v>
      </c>
      <c r="N8932" s="4">
        <f t="shared" si="149"/>
        <v>4.1238836614606367E-2</v>
      </c>
    </row>
    <row r="8933" spans="12:14" x14ac:dyDescent="0.3">
      <c r="L8933" s="2">
        <v>8932</v>
      </c>
      <c r="M8933" s="2">
        <v>166.50308182460586</v>
      </c>
      <c r="N8933" s="4">
        <f t="shared" si="149"/>
        <v>1.087370847325464E-2</v>
      </c>
    </row>
    <row r="8934" spans="12:14" x14ac:dyDescent="0.3">
      <c r="L8934" s="2">
        <v>8933</v>
      </c>
      <c r="M8934" s="2">
        <v>162.1285533590794</v>
      </c>
      <c r="N8934" s="4">
        <f t="shared" si="149"/>
        <v>-1.5684933951314872E-2</v>
      </c>
    </row>
    <row r="8935" spans="12:14" x14ac:dyDescent="0.3">
      <c r="L8935" s="2">
        <v>8934</v>
      </c>
      <c r="M8935" s="2">
        <v>174.22286271798268</v>
      </c>
      <c r="N8935" s="4">
        <f t="shared" si="149"/>
        <v>5.7742051417857043E-2</v>
      </c>
    </row>
    <row r="8936" spans="12:14" x14ac:dyDescent="0.3">
      <c r="L8936" s="2">
        <v>8935</v>
      </c>
      <c r="M8936" s="2">
        <v>159.42603293047321</v>
      </c>
      <c r="N8936" s="4">
        <f t="shared" si="149"/>
        <v>-3.2092479192835643E-2</v>
      </c>
    </row>
    <row r="8937" spans="12:14" x14ac:dyDescent="0.3">
      <c r="L8937" s="2">
        <v>8936</v>
      </c>
      <c r="M8937" s="2">
        <v>167.280522614777</v>
      </c>
      <c r="N8937" s="4">
        <f t="shared" si="149"/>
        <v>1.5593707923514222E-2</v>
      </c>
    </row>
    <row r="8938" spans="12:14" x14ac:dyDescent="0.3">
      <c r="L8938" s="2">
        <v>8937</v>
      </c>
      <c r="M8938" s="2">
        <v>158.18967512002106</v>
      </c>
      <c r="N8938" s="4">
        <f t="shared" si="149"/>
        <v>-3.9598656202629257E-2</v>
      </c>
    </row>
    <row r="8939" spans="12:14" x14ac:dyDescent="0.3">
      <c r="L8939" s="2">
        <v>8938</v>
      </c>
      <c r="M8939" s="2">
        <v>169.98004436538736</v>
      </c>
      <c r="N8939" s="4">
        <f t="shared" si="149"/>
        <v>3.1983047587619273E-2</v>
      </c>
    </row>
    <row r="8940" spans="12:14" x14ac:dyDescent="0.3">
      <c r="L8940" s="2">
        <v>8939</v>
      </c>
      <c r="M8940" s="2">
        <v>171.23558399431232</v>
      </c>
      <c r="N8940" s="4">
        <f t="shared" si="149"/>
        <v>3.9605681276546845E-2</v>
      </c>
    </row>
    <row r="8941" spans="12:14" x14ac:dyDescent="0.3">
      <c r="L8941" s="2">
        <v>8940</v>
      </c>
      <c r="M8941" s="2">
        <v>183.83265818537123</v>
      </c>
      <c r="N8941" s="4">
        <f t="shared" si="149"/>
        <v>0.11608505309287431</v>
      </c>
    </row>
    <row r="8942" spans="12:14" x14ac:dyDescent="0.3">
      <c r="L8942" s="2">
        <v>8941</v>
      </c>
      <c r="M8942" s="2">
        <v>167.33330759994254</v>
      </c>
      <c r="N8942" s="4">
        <f t="shared" si="149"/>
        <v>1.5914176188253082E-2</v>
      </c>
    </row>
    <row r="8943" spans="12:14" x14ac:dyDescent="0.3">
      <c r="L8943" s="2">
        <v>8942</v>
      </c>
      <c r="M8943" s="2">
        <v>164.58215987803717</v>
      </c>
      <c r="N8943" s="4">
        <f t="shared" si="149"/>
        <v>-7.8859513420070915E-4</v>
      </c>
    </row>
    <row r="8944" spans="12:14" x14ac:dyDescent="0.3">
      <c r="L8944" s="2">
        <v>8943</v>
      </c>
      <c r="M8944" s="2">
        <v>158.06803146429635</v>
      </c>
      <c r="N8944" s="4">
        <f t="shared" si="149"/>
        <v>-4.0337179309992588E-2</v>
      </c>
    </row>
    <row r="8945" spans="12:14" x14ac:dyDescent="0.3">
      <c r="L8945" s="2">
        <v>8944</v>
      </c>
      <c r="M8945" s="2">
        <v>170.48723258984487</v>
      </c>
      <c r="N8945" s="4">
        <f t="shared" si="149"/>
        <v>3.5062289339380825E-2</v>
      </c>
    </row>
    <row r="8946" spans="12:14" x14ac:dyDescent="0.3">
      <c r="L8946" s="2">
        <v>8945</v>
      </c>
      <c r="M8946" s="2">
        <v>175.48877008742798</v>
      </c>
      <c r="N8946" s="4">
        <f t="shared" si="149"/>
        <v>6.5427629745366866E-2</v>
      </c>
    </row>
    <row r="8947" spans="12:14" x14ac:dyDescent="0.3">
      <c r="L8947" s="2">
        <v>8946</v>
      </c>
      <c r="M8947" s="2">
        <v>156.04259862019271</v>
      </c>
      <c r="N8947" s="4">
        <f t="shared" si="149"/>
        <v>-5.2633989602905884E-2</v>
      </c>
    </row>
    <row r="8948" spans="12:14" x14ac:dyDescent="0.3">
      <c r="L8948" s="2">
        <v>8947</v>
      </c>
      <c r="M8948" s="2">
        <v>172.90908848779878</v>
      </c>
      <c r="N8948" s="4">
        <f t="shared" si="149"/>
        <v>4.9765863748480577E-2</v>
      </c>
    </row>
    <row r="8949" spans="12:14" x14ac:dyDescent="0.3">
      <c r="L8949" s="2">
        <v>8948</v>
      </c>
      <c r="M8949" s="2">
        <v>164.43248564800788</v>
      </c>
      <c r="N8949" s="4">
        <f t="shared" si="149"/>
        <v>-1.6972974976319222E-3</v>
      </c>
    </row>
    <row r="8950" spans="12:14" x14ac:dyDescent="0.3">
      <c r="L8950" s="2">
        <v>8949</v>
      </c>
      <c r="M8950" s="2">
        <v>174.87969255171708</v>
      </c>
      <c r="N8950" s="4">
        <f t="shared" si="149"/>
        <v>6.1729797485899018E-2</v>
      </c>
    </row>
    <row r="8951" spans="12:14" x14ac:dyDescent="0.3">
      <c r="L8951" s="2">
        <v>8950</v>
      </c>
      <c r="M8951" s="2">
        <v>158.12674580197313</v>
      </c>
      <c r="N8951" s="4">
        <f t="shared" si="149"/>
        <v>-3.9980712753233005E-2</v>
      </c>
    </row>
    <row r="8952" spans="12:14" x14ac:dyDescent="0.3">
      <c r="L8952" s="2">
        <v>8951</v>
      </c>
      <c r="M8952" s="2">
        <v>162.8441057314223</v>
      </c>
      <c r="N8952" s="4">
        <f t="shared" si="149"/>
        <v>-1.1340671537006686E-2</v>
      </c>
    </row>
    <row r="8953" spans="12:14" x14ac:dyDescent="0.3">
      <c r="L8953" s="2">
        <v>8952</v>
      </c>
      <c r="M8953" s="2">
        <v>158.14471811878468</v>
      </c>
      <c r="N8953" s="4">
        <f t="shared" si="149"/>
        <v>-3.9871599202023877E-2</v>
      </c>
    </row>
    <row r="8954" spans="12:14" x14ac:dyDescent="0.3">
      <c r="L8954" s="2">
        <v>8953</v>
      </c>
      <c r="M8954" s="2">
        <v>164.39023876487326</v>
      </c>
      <c r="N8954" s="4">
        <f t="shared" si="149"/>
        <v>-1.953786824782755E-3</v>
      </c>
    </row>
    <row r="8955" spans="12:14" x14ac:dyDescent="0.3">
      <c r="L8955" s="2">
        <v>8954</v>
      </c>
      <c r="M8955" s="2">
        <v>176.1444067004881</v>
      </c>
      <c r="N8955" s="4">
        <f t="shared" si="149"/>
        <v>6.9408131530631634E-2</v>
      </c>
    </row>
    <row r="8956" spans="12:14" x14ac:dyDescent="0.3">
      <c r="L8956" s="2">
        <v>8955</v>
      </c>
      <c r="M8956" s="2">
        <v>160.48640646993215</v>
      </c>
      <c r="N8956" s="4">
        <f t="shared" si="149"/>
        <v>-2.5654738098476182E-2</v>
      </c>
    </row>
    <row r="8957" spans="12:14" x14ac:dyDescent="0.3">
      <c r="L8957" s="2">
        <v>8956</v>
      </c>
      <c r="M8957" s="2">
        <v>167.26927857277735</v>
      </c>
      <c r="N8957" s="4">
        <f t="shared" si="149"/>
        <v>1.5525443082348378E-2</v>
      </c>
    </row>
    <row r="8958" spans="12:14" x14ac:dyDescent="0.3">
      <c r="L8958" s="2">
        <v>8957</v>
      </c>
      <c r="M8958" s="2">
        <v>163.9475082822172</v>
      </c>
      <c r="N8958" s="4">
        <f t="shared" si="149"/>
        <v>-4.6416926578298767E-3</v>
      </c>
    </row>
    <row r="8959" spans="12:14" x14ac:dyDescent="0.3">
      <c r="L8959" s="2">
        <v>8958</v>
      </c>
      <c r="M8959" s="2">
        <v>169.64900393184965</v>
      </c>
      <c r="N8959" s="4">
        <f t="shared" si="149"/>
        <v>2.9973234513664293E-2</v>
      </c>
    </row>
    <row r="8960" spans="12:14" x14ac:dyDescent="0.3">
      <c r="L8960" s="2">
        <v>8959</v>
      </c>
      <c r="M8960" s="2">
        <v>167.06205830775775</v>
      </c>
      <c r="N8960" s="4">
        <f t="shared" si="149"/>
        <v>1.4267367162817735E-2</v>
      </c>
    </row>
    <row r="8961" spans="12:14" x14ac:dyDescent="0.3">
      <c r="L8961" s="2">
        <v>8960</v>
      </c>
      <c r="M8961" s="2">
        <v>162.53809833624987</v>
      </c>
      <c r="N8961" s="4">
        <f t="shared" si="149"/>
        <v>-1.3198503998654743E-2</v>
      </c>
    </row>
    <row r="8962" spans="12:14" x14ac:dyDescent="0.3">
      <c r="L8962" s="2">
        <v>8961</v>
      </c>
      <c r="M8962" s="2">
        <v>171.31520756839151</v>
      </c>
      <c r="N8962" s="4">
        <f t="shared" si="149"/>
        <v>4.0089092014229832E-2</v>
      </c>
    </row>
    <row r="8963" spans="12:14" x14ac:dyDescent="0.3">
      <c r="L8963" s="2">
        <v>8962</v>
      </c>
      <c r="M8963" s="2">
        <v>155.52023473079876</v>
      </c>
      <c r="N8963" s="4">
        <f t="shared" ref="N8963:N9026" si="150">M8963/$B$2-1</f>
        <v>-5.5805365869685097E-2</v>
      </c>
    </row>
    <row r="8964" spans="12:14" x14ac:dyDescent="0.3">
      <c r="L8964" s="2">
        <v>8963</v>
      </c>
      <c r="M8964" s="2">
        <v>166.66970831102384</v>
      </c>
      <c r="N8964" s="4">
        <f t="shared" si="150"/>
        <v>1.1885331395842025E-2</v>
      </c>
    </row>
    <row r="8965" spans="12:14" x14ac:dyDescent="0.3">
      <c r="L8965" s="2">
        <v>8964</v>
      </c>
      <c r="M8965" s="2">
        <v>164.63250360584593</v>
      </c>
      <c r="N8965" s="4">
        <f t="shared" si="150"/>
        <v>-4.8294823403105536E-4</v>
      </c>
    </row>
    <row r="8966" spans="12:14" x14ac:dyDescent="0.3">
      <c r="L8966" s="2">
        <v>8965</v>
      </c>
      <c r="M8966" s="2">
        <v>152.00229006926455</v>
      </c>
      <c r="N8966" s="4">
        <f t="shared" si="150"/>
        <v>-7.716351568432267E-2</v>
      </c>
    </row>
    <row r="8967" spans="12:14" x14ac:dyDescent="0.3">
      <c r="L8967" s="2">
        <v>8966</v>
      </c>
      <c r="M8967" s="2">
        <v>171.17792561190038</v>
      </c>
      <c r="N8967" s="4">
        <f t="shared" si="150"/>
        <v>3.9255625636647418E-2</v>
      </c>
    </row>
    <row r="8968" spans="12:14" x14ac:dyDescent="0.3">
      <c r="L8968" s="2">
        <v>8967</v>
      </c>
      <c r="M8968" s="2">
        <v>164.25397366527139</v>
      </c>
      <c r="N8968" s="4">
        <f t="shared" si="150"/>
        <v>-2.7810796596091647E-3</v>
      </c>
    </row>
    <row r="8969" spans="12:14" x14ac:dyDescent="0.3">
      <c r="L8969" s="2">
        <v>8968</v>
      </c>
      <c r="M8969" s="2">
        <v>175.44045727474949</v>
      </c>
      <c r="N8969" s="4">
        <f t="shared" si="150"/>
        <v>6.5134312939552297E-2</v>
      </c>
    </row>
    <row r="8970" spans="12:14" x14ac:dyDescent="0.3">
      <c r="L8970" s="2">
        <v>8969</v>
      </c>
      <c r="M8970" s="2">
        <v>167.69211594737254</v>
      </c>
      <c r="N8970" s="4">
        <f t="shared" si="150"/>
        <v>1.8092573854068261E-2</v>
      </c>
    </row>
    <row r="8971" spans="12:14" x14ac:dyDescent="0.3">
      <c r="L8971" s="2">
        <v>8970</v>
      </c>
      <c r="M8971" s="2">
        <v>166.49272109916126</v>
      </c>
      <c r="N8971" s="4">
        <f t="shared" si="150"/>
        <v>1.0810806424608632E-2</v>
      </c>
    </row>
    <row r="8972" spans="12:14" x14ac:dyDescent="0.3">
      <c r="L8972" s="2">
        <v>8971</v>
      </c>
      <c r="M8972" s="2">
        <v>158.60166663967789</v>
      </c>
      <c r="N8972" s="4">
        <f t="shared" si="150"/>
        <v>-3.7097372798315265E-2</v>
      </c>
    </row>
    <row r="8973" spans="12:14" x14ac:dyDescent="0.3">
      <c r="L8973" s="2">
        <v>8972</v>
      </c>
      <c r="M8973" s="2">
        <v>144.93891660009345</v>
      </c>
      <c r="N8973" s="4">
        <f t="shared" si="150"/>
        <v>-0.12004667709411587</v>
      </c>
    </row>
    <row r="8974" spans="12:14" x14ac:dyDescent="0.3">
      <c r="L8974" s="2">
        <v>8973</v>
      </c>
      <c r="M8974" s="2">
        <v>153.13354091314008</v>
      </c>
      <c r="N8974" s="4">
        <f t="shared" si="150"/>
        <v>-7.029546421506172E-2</v>
      </c>
    </row>
    <row r="8975" spans="12:14" x14ac:dyDescent="0.3">
      <c r="L8975" s="2">
        <v>8974</v>
      </c>
      <c r="M8975" s="2">
        <v>159.25434314204324</v>
      </c>
      <c r="N8975" s="4">
        <f t="shared" si="150"/>
        <v>-3.313484244062237E-2</v>
      </c>
    </row>
    <row r="8976" spans="12:14" x14ac:dyDescent="0.3">
      <c r="L8976" s="2">
        <v>8975</v>
      </c>
      <c r="M8976" s="2">
        <v>163.43473826907902</v>
      </c>
      <c r="N8976" s="4">
        <f t="shared" si="150"/>
        <v>-7.7548225716707053E-3</v>
      </c>
    </row>
    <row r="8977" spans="12:14" x14ac:dyDescent="0.3">
      <c r="L8977" s="2">
        <v>8976</v>
      </c>
      <c r="M8977" s="2">
        <v>162.3659070586744</v>
      </c>
      <c r="N8977" s="4">
        <f t="shared" si="150"/>
        <v>-1.4243911887938387E-2</v>
      </c>
    </row>
    <row r="8978" spans="12:14" x14ac:dyDescent="0.3">
      <c r="L8978" s="2">
        <v>8977</v>
      </c>
      <c r="M8978" s="2">
        <v>160.67854921984662</v>
      </c>
      <c r="N8978" s="4">
        <f t="shared" si="150"/>
        <v>-2.4488200806590532E-2</v>
      </c>
    </row>
    <row r="8979" spans="12:14" x14ac:dyDescent="0.3">
      <c r="L8979" s="2">
        <v>8978</v>
      </c>
      <c r="M8979" s="2">
        <v>173.34001424814991</v>
      </c>
      <c r="N8979" s="4">
        <f t="shared" si="150"/>
        <v>5.2382100737425219E-2</v>
      </c>
    </row>
    <row r="8980" spans="12:14" x14ac:dyDescent="0.3">
      <c r="L8980" s="2">
        <v>8979</v>
      </c>
      <c r="M8980" s="2">
        <v>166.85291185130825</v>
      </c>
      <c r="N8980" s="4">
        <f t="shared" si="150"/>
        <v>1.2997596947586176E-2</v>
      </c>
    </row>
    <row r="8981" spans="12:14" x14ac:dyDescent="0.3">
      <c r="L8981" s="2">
        <v>8980</v>
      </c>
      <c r="M8981" s="2">
        <v>157.1237269595976</v>
      </c>
      <c r="N8981" s="4">
        <f t="shared" si="150"/>
        <v>-4.6070241942421042E-2</v>
      </c>
    </row>
    <row r="8982" spans="12:14" x14ac:dyDescent="0.3">
      <c r="L8982" s="2">
        <v>8981</v>
      </c>
      <c r="M8982" s="2">
        <v>177.98037812669216</v>
      </c>
      <c r="N8982" s="4">
        <f t="shared" si="150"/>
        <v>8.0554683437778163E-2</v>
      </c>
    </row>
    <row r="8983" spans="12:14" x14ac:dyDescent="0.3">
      <c r="L8983" s="2">
        <v>8982</v>
      </c>
      <c r="M8983" s="2">
        <v>154.67565344535106</v>
      </c>
      <c r="N8983" s="4">
        <f t="shared" si="150"/>
        <v>-6.0932988774749397E-2</v>
      </c>
    </row>
    <row r="8984" spans="12:14" x14ac:dyDescent="0.3">
      <c r="L8984" s="2">
        <v>8983</v>
      </c>
      <c r="M8984" s="2">
        <v>177.47077522071592</v>
      </c>
      <c r="N8984" s="4">
        <f t="shared" si="150"/>
        <v>7.7460781668706957E-2</v>
      </c>
    </row>
    <row r="8985" spans="12:14" x14ac:dyDescent="0.3">
      <c r="L8985" s="2">
        <v>8984</v>
      </c>
      <c r="M8985" s="2">
        <v>170.11712777846228</v>
      </c>
      <c r="N8985" s="4">
        <f t="shared" si="150"/>
        <v>3.2815308568176826E-2</v>
      </c>
    </row>
    <row r="8986" spans="12:14" x14ac:dyDescent="0.3">
      <c r="L8986" s="2">
        <v>8985</v>
      </c>
      <c r="M8986" s="2">
        <v>172.0640616919757</v>
      </c>
      <c r="N8986" s="4">
        <f t="shared" si="150"/>
        <v>4.4635536060295244E-2</v>
      </c>
    </row>
    <row r="8987" spans="12:14" x14ac:dyDescent="0.3">
      <c r="L8987" s="2">
        <v>8986</v>
      </c>
      <c r="M8987" s="2">
        <v>157.0541080977425</v>
      </c>
      <c r="N8987" s="4">
        <f t="shared" si="150"/>
        <v>-4.6492912059345914E-2</v>
      </c>
    </row>
    <row r="8988" spans="12:14" x14ac:dyDescent="0.3">
      <c r="L8988" s="2">
        <v>8987</v>
      </c>
      <c r="M8988" s="2">
        <v>162.1194076698693</v>
      </c>
      <c r="N8988" s="4">
        <f t="shared" si="150"/>
        <v>-1.5740459270528362E-2</v>
      </c>
    </row>
    <row r="8989" spans="12:14" x14ac:dyDescent="0.3">
      <c r="L8989" s="2">
        <v>8988</v>
      </c>
      <c r="M8989" s="2">
        <v>154.05499754746833</v>
      </c>
      <c r="N8989" s="4">
        <f t="shared" si="150"/>
        <v>-6.4701115600410253E-2</v>
      </c>
    </row>
    <row r="8990" spans="12:14" x14ac:dyDescent="0.3">
      <c r="L8990" s="2">
        <v>8989</v>
      </c>
      <c r="M8990" s="2">
        <v>157.94167500922094</v>
      </c>
      <c r="N8990" s="4">
        <f t="shared" si="150"/>
        <v>-4.1104314770381012E-2</v>
      </c>
    </row>
    <row r="8991" spans="12:14" x14ac:dyDescent="0.3">
      <c r="L8991" s="2">
        <v>8990</v>
      </c>
      <c r="M8991" s="2">
        <v>160.29807819226886</v>
      </c>
      <c r="N8991" s="4">
        <f t="shared" si="150"/>
        <v>-2.679811696189216E-2</v>
      </c>
    </row>
    <row r="8992" spans="12:14" x14ac:dyDescent="0.3">
      <c r="L8992" s="2">
        <v>8991</v>
      </c>
      <c r="M8992" s="2">
        <v>177.26946595419062</v>
      </c>
      <c r="N8992" s="4">
        <f t="shared" si="150"/>
        <v>7.6238592610267553E-2</v>
      </c>
    </row>
    <row r="8993" spans="12:14" x14ac:dyDescent="0.3">
      <c r="L8993" s="2">
        <v>8992</v>
      </c>
      <c r="M8993" s="2">
        <v>156.76512390631649</v>
      </c>
      <c r="N8993" s="4">
        <f t="shared" si="150"/>
        <v>-4.8247393226155122E-2</v>
      </c>
    </row>
    <row r="8994" spans="12:14" x14ac:dyDescent="0.3">
      <c r="L8994" s="2">
        <v>8993</v>
      </c>
      <c r="M8994" s="2">
        <v>175.90198362930303</v>
      </c>
      <c r="N8994" s="4">
        <f t="shared" si="150"/>
        <v>6.7936332292426016E-2</v>
      </c>
    </row>
    <row r="8995" spans="12:14" x14ac:dyDescent="0.3">
      <c r="L8995" s="2">
        <v>8994</v>
      </c>
      <c r="M8995" s="2">
        <v>158.48274845499114</v>
      </c>
      <c r="N8995" s="4">
        <f t="shared" si="150"/>
        <v>-3.7819349022670257E-2</v>
      </c>
    </row>
    <row r="8996" spans="12:14" x14ac:dyDescent="0.3">
      <c r="L8996" s="2">
        <v>8995</v>
      </c>
      <c r="M8996" s="2">
        <v>166.80831712496152</v>
      </c>
      <c r="N8996" s="4">
        <f t="shared" si="150"/>
        <v>1.2726853391932469E-2</v>
      </c>
    </row>
    <row r="8997" spans="12:14" x14ac:dyDescent="0.3">
      <c r="L8997" s="2">
        <v>8996</v>
      </c>
      <c r="M8997" s="2">
        <v>168.54639952168978</v>
      </c>
      <c r="N8997" s="4">
        <f t="shared" si="150"/>
        <v>2.3279101306860506E-2</v>
      </c>
    </row>
    <row r="8998" spans="12:14" x14ac:dyDescent="0.3">
      <c r="L8998" s="2">
        <v>8997</v>
      </c>
      <c r="M8998" s="2">
        <v>159.00857349465085</v>
      </c>
      <c r="N8998" s="4">
        <f t="shared" si="150"/>
        <v>-3.4626959416279468E-2</v>
      </c>
    </row>
    <row r="8999" spans="12:14" x14ac:dyDescent="0.3">
      <c r="L8999" s="2">
        <v>8998</v>
      </c>
      <c r="M8999" s="2">
        <v>149.56203093346164</v>
      </c>
      <c r="N8999" s="4">
        <f t="shared" si="150"/>
        <v>-9.1978819852946647E-2</v>
      </c>
    </row>
    <row r="9000" spans="12:14" x14ac:dyDescent="0.3">
      <c r="L9000" s="2">
        <v>8999</v>
      </c>
      <c r="M9000" s="2">
        <v>155.11753265404843</v>
      </c>
      <c r="N9000" s="4">
        <f t="shared" si="150"/>
        <v>-5.8250251197172975E-2</v>
      </c>
    </row>
    <row r="9001" spans="12:14" x14ac:dyDescent="0.3">
      <c r="L9001" s="2">
        <v>9000</v>
      </c>
      <c r="M9001" s="2">
        <v>165.48903026111375</v>
      </c>
      <c r="N9001" s="4">
        <f t="shared" si="150"/>
        <v>4.7171974144972761E-3</v>
      </c>
    </row>
    <row r="9002" spans="12:14" x14ac:dyDescent="0.3">
      <c r="L9002" s="2">
        <v>9001</v>
      </c>
      <c r="M9002" s="2">
        <v>165.74804471436622</v>
      </c>
      <c r="N9002" s="4">
        <f t="shared" si="150"/>
        <v>6.28972627125024E-3</v>
      </c>
    </row>
    <row r="9003" spans="12:14" x14ac:dyDescent="0.3">
      <c r="L9003" s="2">
        <v>9002</v>
      </c>
      <c r="M9003" s="2">
        <v>167.31662136623308</v>
      </c>
      <c r="N9003" s="4">
        <f t="shared" si="150"/>
        <v>1.5812870706303661E-2</v>
      </c>
    </row>
    <row r="9004" spans="12:14" x14ac:dyDescent="0.3">
      <c r="L9004" s="2">
        <v>9003</v>
      </c>
      <c r="M9004" s="2">
        <v>156.94002422396144</v>
      </c>
      <c r="N9004" s="4">
        <f t="shared" si="150"/>
        <v>-4.7185538209578604E-2</v>
      </c>
    </row>
    <row r="9005" spans="12:14" x14ac:dyDescent="0.3">
      <c r="L9005" s="2">
        <v>9004</v>
      </c>
      <c r="M9005" s="2">
        <v>143.31823604384238</v>
      </c>
      <c r="N9005" s="4">
        <f t="shared" si="150"/>
        <v>-0.12988615481545807</v>
      </c>
    </row>
    <row r="9006" spans="12:14" x14ac:dyDescent="0.3">
      <c r="L9006" s="2">
        <v>9005</v>
      </c>
      <c r="M9006" s="2">
        <v>170.87944381782651</v>
      </c>
      <c r="N9006" s="4">
        <f t="shared" si="150"/>
        <v>3.7443482613342738E-2</v>
      </c>
    </row>
    <row r="9007" spans="12:14" x14ac:dyDescent="0.3">
      <c r="L9007" s="2">
        <v>9006</v>
      </c>
      <c r="M9007" s="2">
        <v>178.58636977269802</v>
      </c>
      <c r="N9007" s="4">
        <f t="shared" si="150"/>
        <v>8.4233780639997091E-2</v>
      </c>
    </row>
    <row r="9008" spans="12:14" x14ac:dyDescent="0.3">
      <c r="L9008" s="2">
        <v>9007</v>
      </c>
      <c r="M9008" s="2">
        <v>180.2593314319912</v>
      </c>
      <c r="N9008" s="4">
        <f t="shared" si="150"/>
        <v>9.4390667456330846E-2</v>
      </c>
    </row>
    <row r="9009" spans="12:14" x14ac:dyDescent="0.3">
      <c r="L9009" s="2">
        <v>9008</v>
      </c>
      <c r="M9009" s="2">
        <v>156.08843881527548</v>
      </c>
      <c r="N9009" s="4">
        <f t="shared" si="150"/>
        <v>-5.2355684555980164E-2</v>
      </c>
    </row>
    <row r="9010" spans="12:14" x14ac:dyDescent="0.3">
      <c r="L9010" s="2">
        <v>9009</v>
      </c>
      <c r="M9010" s="2">
        <v>158.76401959700866</v>
      </c>
      <c r="N9010" s="4">
        <f t="shared" si="150"/>
        <v>-3.6111695330606652E-2</v>
      </c>
    </row>
    <row r="9011" spans="12:14" x14ac:dyDescent="0.3">
      <c r="L9011" s="2">
        <v>9010</v>
      </c>
      <c r="M9011" s="2">
        <v>160.64067595514888</v>
      </c>
      <c r="N9011" s="4">
        <f t="shared" si="150"/>
        <v>-2.4718137016283781E-2</v>
      </c>
    </row>
    <row r="9012" spans="12:14" x14ac:dyDescent="0.3">
      <c r="L9012" s="2">
        <v>9011</v>
      </c>
      <c r="M9012" s="2">
        <v>151.88255405853059</v>
      </c>
      <c r="N9012" s="4">
        <f t="shared" si="150"/>
        <v>-7.7890457095148524E-2</v>
      </c>
    </row>
    <row r="9013" spans="12:14" x14ac:dyDescent="0.3">
      <c r="L9013" s="2">
        <v>9012</v>
      </c>
      <c r="M9013" s="2">
        <v>162.83719888890124</v>
      </c>
      <c r="N9013" s="4">
        <f t="shared" si="150"/>
        <v>-1.1382604367538129E-2</v>
      </c>
    </row>
    <row r="9014" spans="12:14" x14ac:dyDescent="0.3">
      <c r="L9014" s="2">
        <v>9013</v>
      </c>
      <c r="M9014" s="2">
        <v>160.02803956669359</v>
      </c>
      <c r="N9014" s="4">
        <f t="shared" si="150"/>
        <v>-2.8437575786767422E-2</v>
      </c>
    </row>
    <row r="9015" spans="12:14" x14ac:dyDescent="0.3">
      <c r="L9015" s="2">
        <v>9014</v>
      </c>
      <c r="M9015" s="2">
        <v>150.92543841342817</v>
      </c>
      <c r="N9015" s="4">
        <f t="shared" si="150"/>
        <v>-8.3701298738438012E-2</v>
      </c>
    </row>
    <row r="9016" spans="12:14" x14ac:dyDescent="0.3">
      <c r="L9016" s="2">
        <v>9015</v>
      </c>
      <c r="M9016" s="2">
        <v>170.67413380627252</v>
      </c>
      <c r="N9016" s="4">
        <f t="shared" si="150"/>
        <v>3.6197004226925289E-2</v>
      </c>
    </row>
    <row r="9017" spans="12:14" x14ac:dyDescent="0.3">
      <c r="L9017" s="2">
        <v>9016</v>
      </c>
      <c r="M9017" s="2">
        <v>175.91762707742583</v>
      </c>
      <c r="N9017" s="4">
        <f t="shared" si="150"/>
        <v>6.8031306813281178E-2</v>
      </c>
    </row>
    <row r="9018" spans="12:14" x14ac:dyDescent="0.3">
      <c r="L9018" s="2">
        <v>9017</v>
      </c>
      <c r="M9018" s="2">
        <v>171.5441233144505</v>
      </c>
      <c r="N9018" s="4">
        <f t="shared" si="150"/>
        <v>4.147888556405932E-2</v>
      </c>
    </row>
    <row r="9019" spans="12:14" x14ac:dyDescent="0.3">
      <c r="L9019" s="2">
        <v>9018</v>
      </c>
      <c r="M9019" s="2">
        <v>163.18459950831931</v>
      </c>
      <c r="N9019" s="4">
        <f t="shared" si="150"/>
        <v>-9.2734653136017364E-3</v>
      </c>
    </row>
    <row r="9020" spans="12:14" x14ac:dyDescent="0.3">
      <c r="L9020" s="2">
        <v>9019</v>
      </c>
      <c r="M9020" s="2">
        <v>176.32762554280762</v>
      </c>
      <c r="N9020" s="4">
        <f t="shared" si="150"/>
        <v>7.0520489984109425E-2</v>
      </c>
    </row>
    <row r="9021" spans="12:14" x14ac:dyDescent="0.3">
      <c r="L9021" s="2">
        <v>9020</v>
      </c>
      <c r="M9021" s="2">
        <v>156.34473932445817</v>
      </c>
      <c r="N9021" s="4">
        <f t="shared" si="150"/>
        <v>-5.0799632599692557E-2</v>
      </c>
    </row>
    <row r="9022" spans="12:14" x14ac:dyDescent="0.3">
      <c r="L9022" s="2">
        <v>9021</v>
      </c>
      <c r="M9022" s="2">
        <v>180.0876472263628</v>
      </c>
      <c r="N9022" s="4">
        <f t="shared" si="150"/>
        <v>9.3348338102855699E-2</v>
      </c>
    </row>
    <row r="9023" spans="12:14" x14ac:dyDescent="0.3">
      <c r="L9023" s="2">
        <v>9022</v>
      </c>
      <c r="M9023" s="2">
        <v>176.56434658614668</v>
      </c>
      <c r="N9023" s="4">
        <f t="shared" si="150"/>
        <v>7.1957671064072137E-2</v>
      </c>
    </row>
    <row r="9024" spans="12:14" x14ac:dyDescent="0.3">
      <c r="L9024" s="2">
        <v>9023</v>
      </c>
      <c r="M9024" s="2">
        <v>168.2011709691445</v>
      </c>
      <c r="N9024" s="4">
        <f t="shared" si="150"/>
        <v>2.1183149307906435E-2</v>
      </c>
    </row>
    <row r="9025" spans="12:14" x14ac:dyDescent="0.3">
      <c r="L9025" s="2">
        <v>9024</v>
      </c>
      <c r="M9025" s="2">
        <v>162.6170679788388</v>
      </c>
      <c r="N9025" s="4">
        <f t="shared" si="150"/>
        <v>-1.2719063410613463E-2</v>
      </c>
    </row>
    <row r="9026" spans="12:14" x14ac:dyDescent="0.3">
      <c r="L9026" s="2">
        <v>9025</v>
      </c>
      <c r="M9026" s="2">
        <v>165.47009002287319</v>
      </c>
      <c r="N9026" s="4">
        <f t="shared" si="150"/>
        <v>4.6022074175566807E-3</v>
      </c>
    </row>
    <row r="9027" spans="12:14" x14ac:dyDescent="0.3">
      <c r="L9027" s="2">
        <v>9026</v>
      </c>
      <c r="M9027" s="2">
        <v>162.30577250737301</v>
      </c>
      <c r="N9027" s="4">
        <f t="shared" ref="N9027:N9090" si="151">M9027/$B$2-1</f>
        <v>-1.4609000847345399E-2</v>
      </c>
    </row>
    <row r="9028" spans="12:14" x14ac:dyDescent="0.3">
      <c r="L9028" s="2">
        <v>9027</v>
      </c>
      <c r="M9028" s="2">
        <v>169.05805026545769</v>
      </c>
      <c r="N9028" s="4">
        <f t="shared" si="151"/>
        <v>2.6385435911169042E-2</v>
      </c>
    </row>
    <row r="9029" spans="12:14" x14ac:dyDescent="0.3">
      <c r="L9029" s="2">
        <v>9028</v>
      </c>
      <c r="M9029" s="2">
        <v>170.00609252888077</v>
      </c>
      <c r="N9029" s="4">
        <f t="shared" si="151"/>
        <v>3.214119122881165E-2</v>
      </c>
    </row>
    <row r="9030" spans="12:14" x14ac:dyDescent="0.3">
      <c r="L9030" s="2">
        <v>9029</v>
      </c>
      <c r="M9030" s="2">
        <v>161.48243386432563</v>
      </c>
      <c r="N9030" s="4">
        <f t="shared" si="151"/>
        <v>-1.9607655396594925E-2</v>
      </c>
    </row>
    <row r="9031" spans="12:14" x14ac:dyDescent="0.3">
      <c r="L9031" s="2">
        <v>9030</v>
      </c>
      <c r="M9031" s="2">
        <v>160.28850934539898</v>
      </c>
      <c r="N9031" s="4">
        <f t="shared" si="151"/>
        <v>-2.6856211356393267E-2</v>
      </c>
    </row>
    <row r="9032" spans="12:14" x14ac:dyDescent="0.3">
      <c r="L9032" s="2">
        <v>9031</v>
      </c>
      <c r="M9032" s="2">
        <v>160.22477023480295</v>
      </c>
      <c r="N9032" s="4">
        <f t="shared" si="151"/>
        <v>-2.7243184320478453E-2</v>
      </c>
    </row>
    <row r="9033" spans="12:14" x14ac:dyDescent="0.3">
      <c r="L9033" s="2">
        <v>9032</v>
      </c>
      <c r="M9033" s="2">
        <v>175.28654393617828</v>
      </c>
      <c r="N9033" s="4">
        <f t="shared" si="151"/>
        <v>6.4199874095297815E-2</v>
      </c>
    </row>
    <row r="9034" spans="12:14" x14ac:dyDescent="0.3">
      <c r="L9034" s="2">
        <v>9033</v>
      </c>
      <c r="M9034" s="2">
        <v>177.85494257817118</v>
      </c>
      <c r="N9034" s="4">
        <f t="shared" si="151"/>
        <v>7.9793138986358425E-2</v>
      </c>
    </row>
    <row r="9035" spans="12:14" x14ac:dyDescent="0.3">
      <c r="L9035" s="2">
        <v>9034</v>
      </c>
      <c r="M9035" s="2">
        <v>169.53530941815362</v>
      </c>
      <c r="N9035" s="4">
        <f t="shared" si="151"/>
        <v>2.9282972246843064E-2</v>
      </c>
    </row>
    <row r="9036" spans="12:14" x14ac:dyDescent="0.3">
      <c r="L9036" s="2">
        <v>9035</v>
      </c>
      <c r="M9036" s="2">
        <v>162.5164991506775</v>
      </c>
      <c r="N9036" s="4">
        <f t="shared" si="151"/>
        <v>-1.3329636999799721E-2</v>
      </c>
    </row>
    <row r="9037" spans="12:14" x14ac:dyDescent="0.3">
      <c r="L9037" s="2">
        <v>9036</v>
      </c>
      <c r="M9037" s="2">
        <v>167.64351086198806</v>
      </c>
      <c r="N9037" s="4">
        <f t="shared" si="151"/>
        <v>1.779748260185321E-2</v>
      </c>
    </row>
    <row r="9038" spans="12:14" x14ac:dyDescent="0.3">
      <c r="L9038" s="2">
        <v>9037</v>
      </c>
      <c r="M9038" s="2">
        <v>156.93482381448396</v>
      </c>
      <c r="N9038" s="4">
        <f t="shared" si="151"/>
        <v>-4.7217110941785601E-2</v>
      </c>
    </row>
    <row r="9039" spans="12:14" x14ac:dyDescent="0.3">
      <c r="L9039" s="2">
        <v>9038</v>
      </c>
      <c r="M9039" s="2">
        <v>168.23156103393131</v>
      </c>
      <c r="N9039" s="4">
        <f t="shared" si="151"/>
        <v>2.1367653505397266E-2</v>
      </c>
    </row>
    <row r="9040" spans="12:14" x14ac:dyDescent="0.3">
      <c r="L9040" s="2">
        <v>9039</v>
      </c>
      <c r="M9040" s="2">
        <v>157.93168674614722</v>
      </c>
      <c r="N9040" s="4">
        <f t="shared" si="151"/>
        <v>-4.1164955525037961E-2</v>
      </c>
    </row>
    <row r="9041" spans="12:14" x14ac:dyDescent="0.3">
      <c r="L9041" s="2">
        <v>9040</v>
      </c>
      <c r="M9041" s="2">
        <v>165.11800782852487</v>
      </c>
      <c r="N9041" s="4">
        <f t="shared" si="151"/>
        <v>2.4646455803338796E-3</v>
      </c>
    </row>
    <row r="9042" spans="12:14" x14ac:dyDescent="0.3">
      <c r="L9042" s="2">
        <v>9041</v>
      </c>
      <c r="M9042" s="2">
        <v>184.46105813379816</v>
      </c>
      <c r="N9042" s="4">
        <f t="shared" si="151"/>
        <v>0.11990019560741283</v>
      </c>
    </row>
    <row r="9043" spans="12:14" x14ac:dyDescent="0.3">
      <c r="L9043" s="2">
        <v>9042</v>
      </c>
      <c r="M9043" s="2">
        <v>161.46991998699957</v>
      </c>
      <c r="N9043" s="4">
        <f t="shared" si="151"/>
        <v>-1.9683629663505453E-2</v>
      </c>
    </row>
    <row r="9044" spans="12:14" x14ac:dyDescent="0.3">
      <c r="L9044" s="2">
        <v>9043</v>
      </c>
      <c r="M9044" s="2">
        <v>179.13697305328034</v>
      </c>
      <c r="N9044" s="4">
        <f t="shared" si="151"/>
        <v>8.7576603932157493E-2</v>
      </c>
    </row>
    <row r="9045" spans="12:14" x14ac:dyDescent="0.3">
      <c r="L9045" s="2">
        <v>9044</v>
      </c>
      <c r="M9045" s="2">
        <v>147.09141697681071</v>
      </c>
      <c r="N9045" s="4">
        <f t="shared" si="151"/>
        <v>-0.10697841424601828</v>
      </c>
    </row>
    <row r="9046" spans="12:14" x14ac:dyDescent="0.3">
      <c r="L9046" s="2">
        <v>9045</v>
      </c>
      <c r="M9046" s="2">
        <v>155.21605495001535</v>
      </c>
      <c r="N9046" s="4">
        <f t="shared" si="151"/>
        <v>-5.7652102516680181E-2</v>
      </c>
    </row>
    <row r="9047" spans="12:14" x14ac:dyDescent="0.3">
      <c r="L9047" s="2">
        <v>9046</v>
      </c>
      <c r="M9047" s="2">
        <v>162.45367026615196</v>
      </c>
      <c r="N9047" s="4">
        <f t="shared" si="151"/>
        <v>-1.3711083798282897E-2</v>
      </c>
    </row>
    <row r="9048" spans="12:14" x14ac:dyDescent="0.3">
      <c r="L9048" s="2">
        <v>9047</v>
      </c>
      <c r="M9048" s="2">
        <v>169.00299621041643</v>
      </c>
      <c r="N9048" s="4">
        <f t="shared" si="151"/>
        <v>2.6051191666701001E-2</v>
      </c>
    </row>
    <row r="9049" spans="12:14" x14ac:dyDescent="0.3">
      <c r="L9049" s="2">
        <v>9048</v>
      </c>
      <c r="M9049" s="2">
        <v>167.85944488363825</v>
      </c>
      <c r="N9049" s="4">
        <f t="shared" si="151"/>
        <v>1.9108461491006867E-2</v>
      </c>
    </row>
    <row r="9050" spans="12:14" x14ac:dyDescent="0.3">
      <c r="L9050" s="2">
        <v>9049</v>
      </c>
      <c r="M9050" s="2">
        <v>164.48828895354248</v>
      </c>
      <c r="N9050" s="4">
        <f t="shared" si="151"/>
        <v>-1.358504402677374E-3</v>
      </c>
    </row>
    <row r="9051" spans="12:14" x14ac:dyDescent="0.3">
      <c r="L9051" s="2">
        <v>9050</v>
      </c>
      <c r="M9051" s="2">
        <v>150.72039572535476</v>
      </c>
      <c r="N9051" s="4">
        <f t="shared" si="151"/>
        <v>-8.4946154150222108E-2</v>
      </c>
    </row>
    <row r="9052" spans="12:14" x14ac:dyDescent="0.3">
      <c r="L9052" s="2">
        <v>9051</v>
      </c>
      <c r="M9052" s="2">
        <v>167.59311935311524</v>
      </c>
      <c r="N9052" s="4">
        <f t="shared" si="151"/>
        <v>1.7491545613230519E-2</v>
      </c>
    </row>
    <row r="9053" spans="12:14" x14ac:dyDescent="0.3">
      <c r="L9053" s="2">
        <v>9052</v>
      </c>
      <c r="M9053" s="2">
        <v>159.79640835651847</v>
      </c>
      <c r="N9053" s="4">
        <f t="shared" si="151"/>
        <v>-2.9843855465569669E-2</v>
      </c>
    </row>
    <row r="9054" spans="12:14" x14ac:dyDescent="0.3">
      <c r="L9054" s="2">
        <v>9053</v>
      </c>
      <c r="M9054" s="2">
        <v>158.02945399356432</v>
      </c>
      <c r="N9054" s="4">
        <f t="shared" si="151"/>
        <v>-4.05713908961991E-2</v>
      </c>
    </row>
    <row r="9055" spans="12:14" x14ac:dyDescent="0.3">
      <c r="L9055" s="2">
        <v>9054</v>
      </c>
      <c r="M9055" s="2">
        <v>155.30623997553798</v>
      </c>
      <c r="N9055" s="4">
        <f t="shared" si="151"/>
        <v>-5.7104571082428168E-2</v>
      </c>
    </row>
    <row r="9056" spans="12:14" x14ac:dyDescent="0.3">
      <c r="L9056" s="2">
        <v>9055</v>
      </c>
      <c r="M9056" s="2">
        <v>167.00322709711992</v>
      </c>
      <c r="N9056" s="4">
        <f t="shared" si="151"/>
        <v>1.3910191046797804E-2</v>
      </c>
    </row>
    <row r="9057" spans="12:14" x14ac:dyDescent="0.3">
      <c r="L9057" s="2">
        <v>9056</v>
      </c>
      <c r="M9057" s="2">
        <v>179.99044032479813</v>
      </c>
      <c r="N9057" s="4">
        <f t="shared" si="151"/>
        <v>9.2758175446422619E-2</v>
      </c>
    </row>
    <row r="9058" spans="12:14" x14ac:dyDescent="0.3">
      <c r="L9058" s="2">
        <v>9057</v>
      </c>
      <c r="M9058" s="2">
        <v>174.17646362302332</v>
      </c>
      <c r="N9058" s="4">
        <f t="shared" si="151"/>
        <v>5.7460353177335666E-2</v>
      </c>
    </row>
    <row r="9059" spans="12:14" x14ac:dyDescent="0.3">
      <c r="L9059" s="2">
        <v>9058</v>
      </c>
      <c r="M9059" s="2">
        <v>161.37093261424741</v>
      </c>
      <c r="N9059" s="4">
        <f t="shared" si="151"/>
        <v>-2.0284601918730272E-2</v>
      </c>
    </row>
    <row r="9060" spans="12:14" x14ac:dyDescent="0.3">
      <c r="L9060" s="2">
        <v>9059</v>
      </c>
      <c r="M9060" s="2">
        <v>167.45986973264857</v>
      </c>
      <c r="N9060" s="4">
        <f t="shared" si="151"/>
        <v>1.6682560358917353E-2</v>
      </c>
    </row>
    <row r="9061" spans="12:14" x14ac:dyDescent="0.3">
      <c r="L9061" s="2">
        <v>9060</v>
      </c>
      <c r="M9061" s="2">
        <v>169.8517232603977</v>
      </c>
      <c r="N9061" s="4">
        <f t="shared" si="151"/>
        <v>3.1203984342333957E-2</v>
      </c>
    </row>
    <row r="9062" spans="12:14" x14ac:dyDescent="0.3">
      <c r="L9062" s="2">
        <v>9061</v>
      </c>
      <c r="M9062" s="2">
        <v>165.56547154546917</v>
      </c>
      <c r="N9062" s="4">
        <f t="shared" si="151"/>
        <v>5.1812878310231181E-3</v>
      </c>
    </row>
    <row r="9063" spans="12:14" x14ac:dyDescent="0.3">
      <c r="L9063" s="2">
        <v>9062</v>
      </c>
      <c r="M9063" s="2">
        <v>168.86004201717398</v>
      </c>
      <c r="N9063" s="4">
        <f t="shared" si="151"/>
        <v>2.5183287998605364E-2</v>
      </c>
    </row>
    <row r="9064" spans="12:14" x14ac:dyDescent="0.3">
      <c r="L9064" s="2">
        <v>9063</v>
      </c>
      <c r="M9064" s="2">
        <v>156.57867761432945</v>
      </c>
      <c r="N9064" s="4">
        <f t="shared" si="151"/>
        <v>-4.9379346175894234E-2</v>
      </c>
    </row>
    <row r="9065" spans="12:14" x14ac:dyDescent="0.3">
      <c r="L9065" s="2">
        <v>9064</v>
      </c>
      <c r="M9065" s="2">
        <v>168.08240241213409</v>
      </c>
      <c r="N9065" s="4">
        <f t="shared" si="151"/>
        <v>2.0462081503278107E-2</v>
      </c>
    </row>
    <row r="9066" spans="12:14" x14ac:dyDescent="0.3">
      <c r="L9066" s="2">
        <v>9065</v>
      </c>
      <c r="M9066" s="2">
        <v>155.59020547902432</v>
      </c>
      <c r="N9066" s="4">
        <f t="shared" si="151"/>
        <v>-5.5380559379809347E-2</v>
      </c>
    </row>
    <row r="9067" spans="12:14" x14ac:dyDescent="0.3">
      <c r="L9067" s="2">
        <v>9066</v>
      </c>
      <c r="M9067" s="2">
        <v>169.16579044714774</v>
      </c>
      <c r="N9067" s="4">
        <f t="shared" si="151"/>
        <v>2.7039548230431087E-2</v>
      </c>
    </row>
    <row r="9068" spans="12:14" x14ac:dyDescent="0.3">
      <c r="L9068" s="2">
        <v>9067</v>
      </c>
      <c r="M9068" s="2">
        <v>174.9917310815861</v>
      </c>
      <c r="N9068" s="4">
        <f t="shared" si="151"/>
        <v>6.2410005941739399E-2</v>
      </c>
    </row>
    <row r="9069" spans="12:14" x14ac:dyDescent="0.3">
      <c r="L9069" s="2">
        <v>9068</v>
      </c>
      <c r="M9069" s="2">
        <v>174.33546720645472</v>
      </c>
      <c r="N9069" s="4">
        <f t="shared" si="151"/>
        <v>5.8425695922241339E-2</v>
      </c>
    </row>
    <row r="9070" spans="12:14" x14ac:dyDescent="0.3">
      <c r="L9070" s="2">
        <v>9069</v>
      </c>
      <c r="M9070" s="2">
        <v>163.15915382788432</v>
      </c>
      <c r="N9070" s="4">
        <f t="shared" si="151"/>
        <v>-9.4279511589330234E-3</v>
      </c>
    </row>
    <row r="9071" spans="12:14" x14ac:dyDescent="0.3">
      <c r="L9071" s="2">
        <v>9070</v>
      </c>
      <c r="M9071" s="2">
        <v>156.17656214919802</v>
      </c>
      <c r="N9071" s="4">
        <f t="shared" si="151"/>
        <v>-5.1820670066223484E-2</v>
      </c>
    </row>
    <row r="9072" spans="12:14" x14ac:dyDescent="0.3">
      <c r="L9072" s="2">
        <v>9071</v>
      </c>
      <c r="M9072" s="2">
        <v>163.87692755821976</v>
      </c>
      <c r="N9072" s="4">
        <f t="shared" si="151"/>
        <v>-5.0702024333376672E-3</v>
      </c>
    </row>
    <row r="9073" spans="12:14" x14ac:dyDescent="0.3">
      <c r="L9073" s="2">
        <v>9072</v>
      </c>
      <c r="M9073" s="2">
        <v>170.41701177893313</v>
      </c>
      <c r="N9073" s="4">
        <f t="shared" si="151"/>
        <v>3.4635964668627173E-2</v>
      </c>
    </row>
    <row r="9074" spans="12:14" x14ac:dyDescent="0.3">
      <c r="L9074" s="2">
        <v>9073</v>
      </c>
      <c r="M9074" s="2">
        <v>168.92872565054361</v>
      </c>
      <c r="N9074" s="4">
        <f t="shared" si="151"/>
        <v>2.5600280155236632E-2</v>
      </c>
    </row>
    <row r="9075" spans="12:14" x14ac:dyDescent="0.3">
      <c r="L9075" s="2">
        <v>9074</v>
      </c>
      <c r="M9075" s="2">
        <v>150.36115829552358</v>
      </c>
      <c r="N9075" s="4">
        <f t="shared" si="151"/>
        <v>-8.7127156861621646E-2</v>
      </c>
    </row>
    <row r="9076" spans="12:14" x14ac:dyDescent="0.3">
      <c r="L9076" s="2">
        <v>9075</v>
      </c>
      <c r="M9076" s="2">
        <v>167.41738361578976</v>
      </c>
      <c r="N9076" s="4">
        <f t="shared" si="151"/>
        <v>1.642461859569555E-2</v>
      </c>
    </row>
    <row r="9077" spans="12:14" x14ac:dyDescent="0.3">
      <c r="L9077" s="2">
        <v>9076</v>
      </c>
      <c r="M9077" s="2">
        <v>171.6841846565261</v>
      </c>
      <c r="N9077" s="4">
        <f t="shared" si="151"/>
        <v>4.2329226150708887E-2</v>
      </c>
    </row>
    <row r="9078" spans="12:14" x14ac:dyDescent="0.3">
      <c r="L9078" s="2">
        <v>9077</v>
      </c>
      <c r="M9078" s="2">
        <v>166.57521411820153</v>
      </c>
      <c r="N9078" s="4">
        <f t="shared" si="151"/>
        <v>1.1311638139953173E-2</v>
      </c>
    </row>
    <row r="9079" spans="12:14" x14ac:dyDescent="0.3">
      <c r="L9079" s="2">
        <v>9078</v>
      </c>
      <c r="M9079" s="2">
        <v>171.82027304570784</v>
      </c>
      <c r="N9079" s="4">
        <f t="shared" si="151"/>
        <v>4.3155446141022402E-2</v>
      </c>
    </row>
    <row r="9080" spans="12:14" x14ac:dyDescent="0.3">
      <c r="L9080" s="2">
        <v>9079</v>
      </c>
      <c r="M9080" s="2">
        <v>165.28224333901582</v>
      </c>
      <c r="N9080" s="4">
        <f t="shared" si="151"/>
        <v>3.4617524070283956E-3</v>
      </c>
    </row>
    <row r="9081" spans="12:14" x14ac:dyDescent="0.3">
      <c r="L9081" s="2">
        <v>9080</v>
      </c>
      <c r="M9081" s="2">
        <v>163.39160024069676</v>
      </c>
      <c r="N9081" s="4">
        <f t="shared" si="151"/>
        <v>-8.0167222209093225E-3</v>
      </c>
    </row>
    <row r="9082" spans="12:14" x14ac:dyDescent="0.3">
      <c r="L9082" s="2">
        <v>9081</v>
      </c>
      <c r="M9082" s="2">
        <v>171.43971183532614</v>
      </c>
      <c r="N9082" s="4">
        <f t="shared" si="151"/>
        <v>4.0844982467774127E-2</v>
      </c>
    </row>
    <row r="9083" spans="12:14" x14ac:dyDescent="0.3">
      <c r="L9083" s="2">
        <v>9082</v>
      </c>
      <c r="M9083" s="2">
        <v>173.31564835932215</v>
      </c>
      <c r="N9083" s="4">
        <f t="shared" si="151"/>
        <v>5.2234170524184442E-2</v>
      </c>
    </row>
    <row r="9084" spans="12:14" x14ac:dyDescent="0.3">
      <c r="L9084" s="2">
        <v>9083</v>
      </c>
      <c r="M9084" s="2">
        <v>155.482413215007</v>
      </c>
      <c r="N9084" s="4">
        <f t="shared" si="151"/>
        <v>-5.6034987901358857E-2</v>
      </c>
    </row>
    <row r="9085" spans="12:14" x14ac:dyDescent="0.3">
      <c r="L9085" s="2">
        <v>9084</v>
      </c>
      <c r="M9085" s="2">
        <v>169.09646014542037</v>
      </c>
      <c r="N9085" s="4">
        <f t="shared" si="151"/>
        <v>2.6618630020097012E-2</v>
      </c>
    </row>
    <row r="9086" spans="12:14" x14ac:dyDescent="0.3">
      <c r="L9086" s="2">
        <v>9085</v>
      </c>
      <c r="M9086" s="2">
        <v>163.65419435310935</v>
      </c>
      <c r="N9086" s="4">
        <f t="shared" si="151"/>
        <v>-6.4224605332043883E-3</v>
      </c>
    </row>
    <row r="9087" spans="12:14" x14ac:dyDescent="0.3">
      <c r="L9087" s="2">
        <v>9086</v>
      </c>
      <c r="M9087" s="2">
        <v>154.89453932872485</v>
      </c>
      <c r="N9087" s="4">
        <f t="shared" si="151"/>
        <v>-5.9604088539187416E-2</v>
      </c>
    </row>
    <row r="9088" spans="12:14" x14ac:dyDescent="0.3">
      <c r="L9088" s="2">
        <v>9087</v>
      </c>
      <c r="M9088" s="2">
        <v>160.87659450563186</v>
      </c>
      <c r="N9088" s="4">
        <f t="shared" si="151"/>
        <v>-2.328582803190371E-2</v>
      </c>
    </row>
    <row r="9089" spans="12:14" x14ac:dyDescent="0.3">
      <c r="L9089" s="2">
        <v>9088</v>
      </c>
      <c r="M9089" s="2">
        <v>174.35153247281542</v>
      </c>
      <c r="N9089" s="4">
        <f t="shared" si="151"/>
        <v>5.8523231386484298E-2</v>
      </c>
    </row>
    <row r="9090" spans="12:14" x14ac:dyDescent="0.3">
      <c r="L9090" s="2">
        <v>9089</v>
      </c>
      <c r="M9090" s="2">
        <v>168.44553378024406</v>
      </c>
      <c r="N9090" s="4">
        <f t="shared" si="151"/>
        <v>2.2666725097388651E-2</v>
      </c>
    </row>
    <row r="9091" spans="12:14" x14ac:dyDescent="0.3">
      <c r="L9091" s="2">
        <v>9090</v>
      </c>
      <c r="M9091" s="2">
        <v>161.33305880705436</v>
      </c>
      <c r="N9091" s="4">
        <f t="shared" ref="N9091:N9154" si="152">M9091/$B$2-1</f>
        <v>-2.0514541422021693E-2</v>
      </c>
    </row>
    <row r="9092" spans="12:14" x14ac:dyDescent="0.3">
      <c r="L9092" s="2">
        <v>9091</v>
      </c>
      <c r="M9092" s="2">
        <v>165.21121310293549</v>
      </c>
      <c r="N9092" s="4">
        <f t="shared" si="152"/>
        <v>3.0305135532280314E-3</v>
      </c>
    </row>
    <row r="9093" spans="12:14" x14ac:dyDescent="0.3">
      <c r="L9093" s="2">
        <v>9092</v>
      </c>
      <c r="M9093" s="2">
        <v>162.57893589169586</v>
      </c>
      <c r="N9093" s="4">
        <f t="shared" si="152"/>
        <v>-1.2950570983443987E-2</v>
      </c>
    </row>
    <row r="9094" spans="12:14" x14ac:dyDescent="0.3">
      <c r="L9094" s="2">
        <v>9093</v>
      </c>
      <c r="M9094" s="2">
        <v>161.14019765872035</v>
      </c>
      <c r="N9094" s="4">
        <f t="shared" si="152"/>
        <v>-2.1685440255246657E-2</v>
      </c>
    </row>
    <row r="9095" spans="12:14" x14ac:dyDescent="0.3">
      <c r="L9095" s="2">
        <v>9094</v>
      </c>
      <c r="M9095" s="2">
        <v>162.33995200626879</v>
      </c>
      <c r="N9095" s="4">
        <f t="shared" si="152"/>
        <v>-1.440149023298376E-2</v>
      </c>
    </row>
    <row r="9096" spans="12:14" x14ac:dyDescent="0.3">
      <c r="L9096" s="2">
        <v>9095</v>
      </c>
      <c r="M9096" s="2">
        <v>163.54157125521706</v>
      </c>
      <c r="N9096" s="4">
        <f t="shared" si="152"/>
        <v>-7.106218019123145E-3</v>
      </c>
    </row>
    <row r="9097" spans="12:14" x14ac:dyDescent="0.3">
      <c r="L9097" s="2">
        <v>9096</v>
      </c>
      <c r="M9097" s="2">
        <v>170.12600158419406</v>
      </c>
      <c r="N9097" s="4">
        <f t="shared" si="152"/>
        <v>3.2869183228093402E-2</v>
      </c>
    </row>
    <row r="9098" spans="12:14" x14ac:dyDescent="0.3">
      <c r="L9098" s="2">
        <v>9097</v>
      </c>
      <c r="M9098" s="2">
        <v>172.97766066527433</v>
      </c>
      <c r="N9098" s="4">
        <f t="shared" si="152"/>
        <v>5.018217923395496E-2</v>
      </c>
    </row>
    <row r="9099" spans="12:14" x14ac:dyDescent="0.3">
      <c r="L9099" s="2">
        <v>9098</v>
      </c>
      <c r="M9099" s="2">
        <v>156.5160396602376</v>
      </c>
      <c r="N9099" s="4">
        <f t="shared" si="152"/>
        <v>-4.9759633797301195E-2</v>
      </c>
    </row>
    <row r="9100" spans="12:14" x14ac:dyDescent="0.3">
      <c r="L9100" s="2">
        <v>9099</v>
      </c>
      <c r="M9100" s="2">
        <v>160.90430593882033</v>
      </c>
      <c r="N9100" s="4">
        <f t="shared" si="152"/>
        <v>-2.3117586345759666E-2</v>
      </c>
    </row>
    <row r="9101" spans="12:14" x14ac:dyDescent="0.3">
      <c r="L9101" s="2">
        <v>9100</v>
      </c>
      <c r="M9101" s="2">
        <v>168.34763519902438</v>
      </c>
      <c r="N9101" s="4">
        <f t="shared" si="152"/>
        <v>2.207236311461136E-2</v>
      </c>
    </row>
    <row r="9102" spans="12:14" x14ac:dyDescent="0.3">
      <c r="L9102" s="2">
        <v>9101</v>
      </c>
      <c r="M9102" s="2">
        <v>172.54548386956273</v>
      </c>
      <c r="N9102" s="4">
        <f t="shared" si="152"/>
        <v>4.7558346957641495E-2</v>
      </c>
    </row>
    <row r="9103" spans="12:14" x14ac:dyDescent="0.3">
      <c r="L9103" s="2">
        <v>9102</v>
      </c>
      <c r="M9103" s="2">
        <v>162.48959611245752</v>
      </c>
      <c r="N9103" s="4">
        <f t="shared" si="152"/>
        <v>-1.3492970757449263E-2</v>
      </c>
    </row>
    <row r="9104" spans="12:14" x14ac:dyDescent="0.3">
      <c r="L9104" s="2">
        <v>9103</v>
      </c>
      <c r="M9104" s="2">
        <v>149.74707454999563</v>
      </c>
      <c r="N9104" s="4">
        <f t="shared" si="152"/>
        <v>-9.0855382828086917E-2</v>
      </c>
    </row>
    <row r="9105" spans="12:14" x14ac:dyDescent="0.3">
      <c r="L9105" s="2">
        <v>9104</v>
      </c>
      <c r="M9105" s="2">
        <v>157.51727274126989</v>
      </c>
      <c r="N9105" s="4">
        <f t="shared" si="152"/>
        <v>-4.3680946324504921E-2</v>
      </c>
    </row>
    <row r="9106" spans="12:14" x14ac:dyDescent="0.3">
      <c r="L9106" s="2">
        <v>9105</v>
      </c>
      <c r="M9106" s="2">
        <v>179.10139125122464</v>
      </c>
      <c r="N9106" s="4">
        <f t="shared" si="152"/>
        <v>8.736057965318289E-2</v>
      </c>
    </row>
    <row r="9107" spans="12:14" x14ac:dyDescent="0.3">
      <c r="L9107" s="2">
        <v>9106</v>
      </c>
      <c r="M9107" s="2">
        <v>156.02958515897507</v>
      </c>
      <c r="N9107" s="4">
        <f t="shared" si="152"/>
        <v>-5.2712996944133339E-2</v>
      </c>
    </row>
    <row r="9108" spans="12:14" x14ac:dyDescent="0.3">
      <c r="L9108" s="2">
        <v>9107</v>
      </c>
      <c r="M9108" s="2">
        <v>163.0277929930989</v>
      </c>
      <c r="N9108" s="4">
        <f t="shared" si="152"/>
        <v>-1.022546921537093E-2</v>
      </c>
    </row>
    <row r="9109" spans="12:14" x14ac:dyDescent="0.3">
      <c r="L9109" s="2">
        <v>9108</v>
      </c>
      <c r="M9109" s="2">
        <v>149.71996825870517</v>
      </c>
      <c r="N9109" s="4">
        <f t="shared" si="152"/>
        <v>-9.1019950576019748E-2</v>
      </c>
    </row>
    <row r="9110" spans="12:14" x14ac:dyDescent="0.3">
      <c r="L9110" s="2">
        <v>9109</v>
      </c>
      <c r="M9110" s="2">
        <v>157.01710710560141</v>
      </c>
      <c r="N9110" s="4">
        <f t="shared" si="152"/>
        <v>-4.6717552526855388E-2</v>
      </c>
    </row>
    <row r="9111" spans="12:14" x14ac:dyDescent="0.3">
      <c r="L9111" s="2">
        <v>9110</v>
      </c>
      <c r="M9111" s="2">
        <v>165.28797919546827</v>
      </c>
      <c r="N9111" s="4">
        <f t="shared" si="152"/>
        <v>3.4965759455467538E-3</v>
      </c>
    </row>
    <row r="9112" spans="12:14" x14ac:dyDescent="0.3">
      <c r="L9112" s="2">
        <v>9111</v>
      </c>
      <c r="M9112" s="2">
        <v>154.73882300062894</v>
      </c>
      <c r="N9112" s="4">
        <f t="shared" si="152"/>
        <v>-6.0549473695589273E-2</v>
      </c>
    </row>
    <row r="9113" spans="12:14" x14ac:dyDescent="0.3">
      <c r="L9113" s="2">
        <v>9112</v>
      </c>
      <c r="M9113" s="2">
        <v>157.85988820725768</v>
      </c>
      <c r="N9113" s="4">
        <f t="shared" si="152"/>
        <v>-4.1600858899767612E-2</v>
      </c>
    </row>
    <row r="9114" spans="12:14" x14ac:dyDescent="0.3">
      <c r="L9114" s="2">
        <v>9113</v>
      </c>
      <c r="M9114" s="2">
        <v>148.77788869015222</v>
      </c>
      <c r="N9114" s="4">
        <f t="shared" si="152"/>
        <v>-9.6739505173472518E-2</v>
      </c>
    </row>
    <row r="9115" spans="12:14" x14ac:dyDescent="0.3">
      <c r="L9115" s="2">
        <v>9114</v>
      </c>
      <c r="M9115" s="2">
        <v>155.23352880230377</v>
      </c>
      <c r="N9115" s="4">
        <f t="shared" si="152"/>
        <v>-5.7546015243876925E-2</v>
      </c>
    </row>
    <row r="9116" spans="12:14" x14ac:dyDescent="0.3">
      <c r="L9116" s="2">
        <v>9115</v>
      </c>
      <c r="M9116" s="2">
        <v>151.21786457547046</v>
      </c>
      <c r="N9116" s="4">
        <f t="shared" si="152"/>
        <v>-8.1925920675528174E-2</v>
      </c>
    </row>
    <row r="9117" spans="12:14" x14ac:dyDescent="0.3">
      <c r="L9117" s="2">
        <v>9116</v>
      </c>
      <c r="M9117" s="2">
        <v>165.94237671195984</v>
      </c>
      <c r="N9117" s="4">
        <f t="shared" si="152"/>
        <v>7.4695549262502325E-3</v>
      </c>
    </row>
    <row r="9118" spans="12:14" x14ac:dyDescent="0.3">
      <c r="L9118" s="2">
        <v>9117</v>
      </c>
      <c r="M9118" s="2">
        <v>165.33099815668439</v>
      </c>
      <c r="N9118" s="4">
        <f t="shared" si="152"/>
        <v>3.7577527140644218E-3</v>
      </c>
    </row>
    <row r="9119" spans="12:14" x14ac:dyDescent="0.3">
      <c r="L9119" s="2">
        <v>9118</v>
      </c>
      <c r="M9119" s="2">
        <v>156.36627297885141</v>
      </c>
      <c r="N9119" s="4">
        <f t="shared" si="152"/>
        <v>-5.0668897451520367E-2</v>
      </c>
    </row>
    <row r="9120" spans="12:14" x14ac:dyDescent="0.3">
      <c r="L9120" s="2">
        <v>9119</v>
      </c>
      <c r="M9120" s="2">
        <v>159.54042707450068</v>
      </c>
      <c r="N9120" s="4">
        <f t="shared" si="152"/>
        <v>-3.1397969329513886E-2</v>
      </c>
    </row>
    <row r="9121" spans="12:14" x14ac:dyDescent="0.3">
      <c r="L9121" s="2">
        <v>9120</v>
      </c>
      <c r="M9121" s="2">
        <v>166.0805117091642</v>
      </c>
      <c r="N9121" s="4">
        <f t="shared" si="152"/>
        <v>8.3082002856256221E-3</v>
      </c>
    </row>
    <row r="9122" spans="12:14" x14ac:dyDescent="0.3">
      <c r="L9122" s="2">
        <v>9121</v>
      </c>
      <c r="M9122" s="2">
        <v>164.5853355951962</v>
      </c>
      <c r="N9122" s="4">
        <f t="shared" si="152"/>
        <v>-7.6931471640651061E-4</v>
      </c>
    </row>
    <row r="9123" spans="12:14" x14ac:dyDescent="0.3">
      <c r="L9123" s="2">
        <v>9122</v>
      </c>
      <c r="M9123" s="2">
        <v>186.28776981725159</v>
      </c>
      <c r="N9123" s="4">
        <f t="shared" si="152"/>
        <v>0.13099052975335468</v>
      </c>
    </row>
    <row r="9124" spans="12:14" x14ac:dyDescent="0.3">
      <c r="L9124" s="2">
        <v>9123</v>
      </c>
      <c r="M9124" s="2">
        <v>162.94320161545124</v>
      </c>
      <c r="N9124" s="4">
        <f t="shared" si="152"/>
        <v>-1.0739040487989349E-2</v>
      </c>
    </row>
    <row r="9125" spans="12:14" x14ac:dyDescent="0.3">
      <c r="L9125" s="2">
        <v>9124</v>
      </c>
      <c r="M9125" s="2">
        <v>180.52391953234715</v>
      </c>
      <c r="N9125" s="4">
        <f t="shared" si="152"/>
        <v>9.599703504600976E-2</v>
      </c>
    </row>
    <row r="9126" spans="12:14" x14ac:dyDescent="0.3">
      <c r="L9126" s="2">
        <v>9125</v>
      </c>
      <c r="M9126" s="2">
        <v>161.65661664329642</v>
      </c>
      <c r="N9126" s="4">
        <f t="shared" si="152"/>
        <v>-1.8550156701670706E-2</v>
      </c>
    </row>
    <row r="9127" spans="12:14" x14ac:dyDescent="0.3">
      <c r="L9127" s="2">
        <v>9126</v>
      </c>
      <c r="M9127" s="2">
        <v>151.30493855484977</v>
      </c>
      <c r="N9127" s="4">
        <f t="shared" si="152"/>
        <v>-8.1397277028322779E-2</v>
      </c>
    </row>
    <row r="9128" spans="12:14" x14ac:dyDescent="0.3">
      <c r="L9128" s="2">
        <v>9127</v>
      </c>
      <c r="M9128" s="2">
        <v>164.1306755604551</v>
      </c>
      <c r="N9128" s="4">
        <f t="shared" si="152"/>
        <v>-3.5296472602657225E-3</v>
      </c>
    </row>
    <row r="9129" spans="12:14" x14ac:dyDescent="0.3">
      <c r="L9129" s="2">
        <v>9128</v>
      </c>
      <c r="M9129" s="2">
        <v>175.54988535924016</v>
      </c>
      <c r="N9129" s="4">
        <f t="shared" si="152"/>
        <v>6.5798672856305807E-2</v>
      </c>
    </row>
    <row r="9130" spans="12:14" x14ac:dyDescent="0.3">
      <c r="L9130" s="2">
        <v>9129</v>
      </c>
      <c r="M9130" s="2">
        <v>165.27843965979326</v>
      </c>
      <c r="N9130" s="4">
        <f t="shared" si="152"/>
        <v>3.4386595052067204E-3</v>
      </c>
    </row>
    <row r="9131" spans="12:14" x14ac:dyDescent="0.3">
      <c r="L9131" s="2">
        <v>9130</v>
      </c>
      <c r="M9131" s="2">
        <v>164.49256001363827</v>
      </c>
      <c r="N9131" s="4">
        <f t="shared" si="152"/>
        <v>-1.3325739375422696E-3</v>
      </c>
    </row>
    <row r="9132" spans="12:14" x14ac:dyDescent="0.3">
      <c r="L9132" s="2">
        <v>9131</v>
      </c>
      <c r="M9132" s="2">
        <v>163.47741381256569</v>
      </c>
      <c r="N9132" s="4">
        <f t="shared" si="152"/>
        <v>-7.4957307612806279E-3</v>
      </c>
    </row>
    <row r="9133" spans="12:14" x14ac:dyDescent="0.3">
      <c r="L9133" s="2">
        <v>9132</v>
      </c>
      <c r="M9133" s="2">
        <v>170.0264365539025</v>
      </c>
      <c r="N9133" s="4">
        <f t="shared" si="152"/>
        <v>3.2264703897728175E-2</v>
      </c>
    </row>
    <row r="9134" spans="12:14" x14ac:dyDescent="0.3">
      <c r="L9134" s="2">
        <v>9133</v>
      </c>
      <c r="M9134" s="2">
        <v>154.2685061114698</v>
      </c>
      <c r="N9134" s="4">
        <f t="shared" si="152"/>
        <v>-6.3404862152619312E-2</v>
      </c>
    </row>
    <row r="9135" spans="12:14" x14ac:dyDescent="0.3">
      <c r="L9135" s="2">
        <v>9134</v>
      </c>
      <c r="M9135" s="2">
        <v>172.74510121533194</v>
      </c>
      <c r="N9135" s="4">
        <f t="shared" si="152"/>
        <v>4.8770264024773358E-2</v>
      </c>
    </row>
    <row r="9136" spans="12:14" x14ac:dyDescent="0.3">
      <c r="L9136" s="2">
        <v>9135</v>
      </c>
      <c r="M9136" s="2">
        <v>157.96524409117907</v>
      </c>
      <c r="N9136" s="4">
        <f t="shared" si="152"/>
        <v>-4.0961222131955188E-2</v>
      </c>
    </row>
    <row r="9137" spans="12:14" x14ac:dyDescent="0.3">
      <c r="L9137" s="2">
        <v>9136</v>
      </c>
      <c r="M9137" s="2">
        <v>172.62933524380045</v>
      </c>
      <c r="N9137" s="4">
        <f t="shared" si="152"/>
        <v>4.8067425520676998E-2</v>
      </c>
    </row>
    <row r="9138" spans="12:14" x14ac:dyDescent="0.3">
      <c r="L9138" s="2">
        <v>9137</v>
      </c>
      <c r="M9138" s="2">
        <v>165.50504799467961</v>
      </c>
      <c r="N9138" s="4">
        <f t="shared" si="152"/>
        <v>4.8144442975797119E-3</v>
      </c>
    </row>
    <row r="9139" spans="12:14" x14ac:dyDescent="0.3">
      <c r="L9139" s="2">
        <v>9138</v>
      </c>
      <c r="M9139" s="2">
        <v>164.37897507222758</v>
      </c>
      <c r="N9139" s="4">
        <f t="shared" si="152"/>
        <v>-2.0221709689743905E-3</v>
      </c>
    </row>
    <row r="9140" spans="12:14" x14ac:dyDescent="0.3">
      <c r="L9140" s="2">
        <v>9139</v>
      </c>
      <c r="M9140" s="2">
        <v>161.22808337890092</v>
      </c>
      <c r="N9140" s="4">
        <f t="shared" si="152"/>
        <v>-2.115186836632299E-2</v>
      </c>
    </row>
    <row r="9141" spans="12:14" x14ac:dyDescent="0.3">
      <c r="L9141" s="2">
        <v>9140</v>
      </c>
      <c r="M9141" s="2">
        <v>178.41332805007255</v>
      </c>
      <c r="N9141" s="4">
        <f t="shared" si="152"/>
        <v>8.3183209527714297E-2</v>
      </c>
    </row>
    <row r="9142" spans="12:14" x14ac:dyDescent="0.3">
      <c r="L9142" s="2">
        <v>9141</v>
      </c>
      <c r="M9142" s="2">
        <v>165.85392662304349</v>
      </c>
      <c r="N9142" s="4">
        <f t="shared" si="152"/>
        <v>6.9325566411864159E-3</v>
      </c>
    </row>
    <row r="9143" spans="12:14" x14ac:dyDescent="0.3">
      <c r="L9143" s="2">
        <v>9142</v>
      </c>
      <c r="M9143" s="2">
        <v>173.59706828643459</v>
      </c>
      <c r="N9143" s="4">
        <f t="shared" si="152"/>
        <v>5.3942727520493339E-2</v>
      </c>
    </row>
    <row r="9144" spans="12:14" x14ac:dyDescent="0.3">
      <c r="L9144" s="2">
        <v>9143</v>
      </c>
      <c r="M9144" s="2">
        <v>148.78819321060143</v>
      </c>
      <c r="N9144" s="4">
        <f t="shared" si="152"/>
        <v>-9.667694435666141E-2</v>
      </c>
    </row>
    <row r="9145" spans="12:14" x14ac:dyDescent="0.3">
      <c r="L9145" s="2">
        <v>9144</v>
      </c>
      <c r="M9145" s="2">
        <v>160.38084880779854</v>
      </c>
      <c r="N9145" s="4">
        <f t="shared" si="152"/>
        <v>-2.6295599902410705E-2</v>
      </c>
    </row>
    <row r="9146" spans="12:14" x14ac:dyDescent="0.3">
      <c r="L9146" s="2">
        <v>9145</v>
      </c>
      <c r="M9146" s="2">
        <v>142.84472631041413</v>
      </c>
      <c r="N9146" s="4">
        <f t="shared" si="152"/>
        <v>-0.13276092767241343</v>
      </c>
    </row>
    <row r="9147" spans="12:14" x14ac:dyDescent="0.3">
      <c r="L9147" s="2">
        <v>9146</v>
      </c>
      <c r="M9147" s="2">
        <v>161.43884496263203</v>
      </c>
      <c r="N9147" s="4">
        <f t="shared" si="152"/>
        <v>-1.9872292388417701E-2</v>
      </c>
    </row>
    <row r="9148" spans="12:14" x14ac:dyDescent="0.3">
      <c r="L9148" s="2">
        <v>9147</v>
      </c>
      <c r="M9148" s="2">
        <v>176.47420599250196</v>
      </c>
      <c r="N9148" s="4">
        <f t="shared" si="152"/>
        <v>7.1410409384690121E-2</v>
      </c>
    </row>
    <row r="9149" spans="12:14" x14ac:dyDescent="0.3">
      <c r="L9149" s="2">
        <v>9148</v>
      </c>
      <c r="M9149" s="2">
        <v>163.1855235349239</v>
      </c>
      <c r="N9149" s="4">
        <f t="shared" si="152"/>
        <v>-9.2678553621805548E-3</v>
      </c>
    </row>
    <row r="9150" spans="12:14" x14ac:dyDescent="0.3">
      <c r="L9150" s="2">
        <v>9149</v>
      </c>
      <c r="M9150" s="2">
        <v>164.90788309107393</v>
      </c>
      <c r="N9150" s="4">
        <f t="shared" si="152"/>
        <v>1.1889360243224623E-3</v>
      </c>
    </row>
    <row r="9151" spans="12:14" x14ac:dyDescent="0.3">
      <c r="L9151" s="2">
        <v>9150</v>
      </c>
      <c r="M9151" s="2">
        <v>147.31590414025973</v>
      </c>
      <c r="N9151" s="4">
        <f t="shared" si="152"/>
        <v>-0.10561550751219939</v>
      </c>
    </row>
    <row r="9152" spans="12:14" x14ac:dyDescent="0.3">
      <c r="L9152" s="2">
        <v>9151</v>
      </c>
      <c r="M9152" s="2">
        <v>170.94571921091205</v>
      </c>
      <c r="N9152" s="4">
        <f t="shared" si="152"/>
        <v>3.7845853858695655E-2</v>
      </c>
    </row>
    <row r="9153" spans="12:14" x14ac:dyDescent="0.3">
      <c r="L9153" s="2">
        <v>9152</v>
      </c>
      <c r="M9153" s="2">
        <v>160.88378368986932</v>
      </c>
      <c r="N9153" s="4">
        <f t="shared" si="152"/>
        <v>-2.3242181048007793E-2</v>
      </c>
    </row>
    <row r="9154" spans="12:14" x14ac:dyDescent="0.3">
      <c r="L9154" s="2">
        <v>9153</v>
      </c>
      <c r="M9154" s="2">
        <v>145.81912760862531</v>
      </c>
      <c r="N9154" s="4">
        <f t="shared" si="152"/>
        <v>-0.11470273897187211</v>
      </c>
    </row>
    <row r="9155" spans="12:14" x14ac:dyDescent="0.3">
      <c r="L9155" s="2">
        <v>9154</v>
      </c>
      <c r="M9155" s="2">
        <v>161.58200585464851</v>
      </c>
      <c r="N9155" s="4">
        <f t="shared" ref="N9155:N9218" si="153">M9155/$B$2-1</f>
        <v>-1.9003133810479245E-2</v>
      </c>
    </row>
    <row r="9156" spans="12:14" x14ac:dyDescent="0.3">
      <c r="L9156" s="2">
        <v>9155</v>
      </c>
      <c r="M9156" s="2">
        <v>165.35771746239598</v>
      </c>
      <c r="N9156" s="4">
        <f t="shared" si="153"/>
        <v>3.919970994690436E-3</v>
      </c>
    </row>
    <row r="9157" spans="12:14" x14ac:dyDescent="0.3">
      <c r="L9157" s="2">
        <v>9156</v>
      </c>
      <c r="M9157" s="2">
        <v>160.27725704336083</v>
      </c>
      <c r="N9157" s="4">
        <f t="shared" si="153"/>
        <v>-2.6924526345914801E-2</v>
      </c>
    </row>
    <row r="9158" spans="12:14" x14ac:dyDescent="0.3">
      <c r="L9158" s="2">
        <v>9157</v>
      </c>
      <c r="M9158" s="2">
        <v>153.89873444389067</v>
      </c>
      <c r="N9158" s="4">
        <f t="shared" si="153"/>
        <v>-6.5649820340767495E-2</v>
      </c>
    </row>
    <row r="9159" spans="12:14" x14ac:dyDescent="0.3">
      <c r="L9159" s="2">
        <v>9158</v>
      </c>
      <c r="M9159" s="2">
        <v>155.77635679745629</v>
      </c>
      <c r="N9159" s="4">
        <f t="shared" si="153"/>
        <v>-5.42503972738686E-2</v>
      </c>
    </row>
    <row r="9160" spans="12:14" x14ac:dyDescent="0.3">
      <c r="L9160" s="2">
        <v>9159</v>
      </c>
      <c r="M9160" s="2">
        <v>165.53520687158812</v>
      </c>
      <c r="N9160" s="4">
        <f t="shared" si="153"/>
        <v>4.9975449069485922E-3</v>
      </c>
    </row>
    <row r="9161" spans="12:14" x14ac:dyDescent="0.3">
      <c r="L9161" s="2">
        <v>9160</v>
      </c>
      <c r="M9161" s="2">
        <v>166.5537535376217</v>
      </c>
      <c r="N9161" s="4">
        <f t="shared" si="153"/>
        <v>1.118134663760384E-2</v>
      </c>
    </row>
    <row r="9162" spans="12:14" x14ac:dyDescent="0.3">
      <c r="L9162" s="2">
        <v>9161</v>
      </c>
      <c r="M9162" s="2">
        <v>168.49437181225014</v>
      </c>
      <c r="N9162" s="4">
        <f t="shared" si="153"/>
        <v>2.2963230615409724E-2</v>
      </c>
    </row>
    <row r="9163" spans="12:14" x14ac:dyDescent="0.3">
      <c r="L9163" s="2">
        <v>9162</v>
      </c>
      <c r="M9163" s="2">
        <v>158.92754560412587</v>
      </c>
      <c r="N9163" s="4">
        <f t="shared" si="153"/>
        <v>-3.5118896041638981E-2</v>
      </c>
    </row>
    <row r="9164" spans="12:14" x14ac:dyDescent="0.3">
      <c r="L9164" s="2">
        <v>9163</v>
      </c>
      <c r="M9164" s="2">
        <v>177.24268875665052</v>
      </c>
      <c r="N9164" s="4">
        <f t="shared" si="153"/>
        <v>7.6076022856703451E-2</v>
      </c>
    </row>
    <row r="9165" spans="12:14" x14ac:dyDescent="0.3">
      <c r="L9165" s="2">
        <v>9164</v>
      </c>
      <c r="M9165" s="2">
        <v>163.92642579721158</v>
      </c>
      <c r="N9165" s="4">
        <f t="shared" si="153"/>
        <v>-4.7696886658792348E-3</v>
      </c>
    </row>
    <row r="9166" spans="12:14" x14ac:dyDescent="0.3">
      <c r="L9166" s="2">
        <v>9165</v>
      </c>
      <c r="M9166" s="2">
        <v>149.90883862018902</v>
      </c>
      <c r="N9166" s="4">
        <f t="shared" si="153"/>
        <v>-8.9873280612667417E-2</v>
      </c>
    </row>
    <row r="9167" spans="12:14" x14ac:dyDescent="0.3">
      <c r="L9167" s="2">
        <v>9166</v>
      </c>
      <c r="M9167" s="2">
        <v>154.50362507032565</v>
      </c>
      <c r="N9167" s="4">
        <f t="shared" si="153"/>
        <v>-6.1977407649877136E-2</v>
      </c>
    </row>
    <row r="9168" spans="12:14" x14ac:dyDescent="0.3">
      <c r="L9168" s="2">
        <v>9167</v>
      </c>
      <c r="M9168" s="2">
        <v>157.92913122683802</v>
      </c>
      <c r="N9168" s="4">
        <f t="shared" si="153"/>
        <v>-4.1180470596908436E-2</v>
      </c>
    </row>
    <row r="9169" spans="12:14" x14ac:dyDescent="0.3">
      <c r="L9169" s="2">
        <v>9168</v>
      </c>
      <c r="M9169" s="2">
        <v>154.95491559511132</v>
      </c>
      <c r="N9169" s="4">
        <f t="shared" si="153"/>
        <v>-5.9237532078868282E-2</v>
      </c>
    </row>
    <row r="9170" spans="12:14" x14ac:dyDescent="0.3">
      <c r="L9170" s="2">
        <v>9169</v>
      </c>
      <c r="M9170" s="2">
        <v>160.99340921672487</v>
      </c>
      <c r="N9170" s="4">
        <f t="shared" si="153"/>
        <v>-2.2576622418933545E-2</v>
      </c>
    </row>
    <row r="9171" spans="12:14" x14ac:dyDescent="0.3">
      <c r="L9171" s="2">
        <v>9170</v>
      </c>
      <c r="M9171" s="2">
        <v>161.40164588475039</v>
      </c>
      <c r="N9171" s="4">
        <f t="shared" si="153"/>
        <v>-2.0098135474310941E-2</v>
      </c>
    </row>
    <row r="9172" spans="12:14" x14ac:dyDescent="0.3">
      <c r="L9172" s="2">
        <v>9171</v>
      </c>
      <c r="M9172" s="2">
        <v>168.74934669179669</v>
      </c>
      <c r="N9172" s="4">
        <f t="shared" si="153"/>
        <v>2.4511234407473159E-2</v>
      </c>
    </row>
    <row r="9173" spans="12:14" x14ac:dyDescent="0.3">
      <c r="L9173" s="2">
        <v>9172</v>
      </c>
      <c r="M9173" s="2">
        <v>160.91825485025242</v>
      </c>
      <c r="N9173" s="4">
        <f t="shared" si="153"/>
        <v>-2.3032899698077203E-2</v>
      </c>
    </row>
    <row r="9174" spans="12:14" x14ac:dyDescent="0.3">
      <c r="L9174" s="2">
        <v>9173</v>
      </c>
      <c r="M9174" s="2">
        <v>154.5579283131182</v>
      </c>
      <c r="N9174" s="4">
        <f t="shared" si="153"/>
        <v>-6.1647721737626893E-2</v>
      </c>
    </row>
    <row r="9175" spans="12:14" x14ac:dyDescent="0.3">
      <c r="L9175" s="2">
        <v>9174</v>
      </c>
      <c r="M9175" s="2">
        <v>158.35467659976632</v>
      </c>
      <c r="N9175" s="4">
        <f t="shared" si="153"/>
        <v>-3.8596899022486753E-2</v>
      </c>
    </row>
    <row r="9176" spans="12:14" x14ac:dyDescent="0.3">
      <c r="L9176" s="2">
        <v>9175</v>
      </c>
      <c r="M9176" s="2">
        <v>145.44145833807707</v>
      </c>
      <c r="N9176" s="4">
        <f t="shared" si="153"/>
        <v>-0.11699564509656268</v>
      </c>
    </row>
    <row r="9177" spans="12:14" x14ac:dyDescent="0.3">
      <c r="L9177" s="2">
        <v>9176</v>
      </c>
      <c r="M9177" s="2">
        <v>160.02482034783358</v>
      </c>
      <c r="N9177" s="4">
        <f t="shared" si="153"/>
        <v>-2.8457120312140538E-2</v>
      </c>
    </row>
    <row r="9178" spans="12:14" x14ac:dyDescent="0.3">
      <c r="L9178" s="2">
        <v>9177</v>
      </c>
      <c r="M9178" s="2">
        <v>164.24218842144953</v>
      </c>
      <c r="N9178" s="4">
        <f t="shared" si="153"/>
        <v>-2.8526302459221942E-3</v>
      </c>
    </row>
    <row r="9179" spans="12:14" x14ac:dyDescent="0.3">
      <c r="L9179" s="2">
        <v>9178</v>
      </c>
      <c r="M9179" s="2">
        <v>163.87205927916233</v>
      </c>
      <c r="N9179" s="4">
        <f t="shared" si="153"/>
        <v>-5.0997587349432827E-3</v>
      </c>
    </row>
    <row r="9180" spans="12:14" x14ac:dyDescent="0.3">
      <c r="L9180" s="2">
        <v>9179</v>
      </c>
      <c r="M9180" s="2">
        <v>156.13011961977926</v>
      </c>
      <c r="N9180" s="4">
        <f t="shared" si="153"/>
        <v>-5.2102632006086447E-2</v>
      </c>
    </row>
    <row r="9181" spans="12:14" x14ac:dyDescent="0.3">
      <c r="L9181" s="2">
        <v>9180</v>
      </c>
      <c r="M9181" s="2">
        <v>150.4965136710716</v>
      </c>
      <c r="N9181" s="4">
        <f t="shared" si="153"/>
        <v>-8.6305387144553269E-2</v>
      </c>
    </row>
    <row r="9182" spans="12:14" x14ac:dyDescent="0.3">
      <c r="L9182" s="2">
        <v>9181</v>
      </c>
      <c r="M9182" s="2">
        <v>166.54502605091579</v>
      </c>
      <c r="N9182" s="4">
        <f t="shared" si="153"/>
        <v>1.1128360309931473E-2</v>
      </c>
    </row>
    <row r="9183" spans="12:14" x14ac:dyDescent="0.3">
      <c r="L9183" s="2">
        <v>9182</v>
      </c>
      <c r="M9183" s="2">
        <v>153.34019798091538</v>
      </c>
      <c r="N9183" s="4">
        <f t="shared" si="153"/>
        <v>-6.9040807579310748E-2</v>
      </c>
    </row>
    <row r="9184" spans="12:14" x14ac:dyDescent="0.3">
      <c r="L9184" s="2">
        <v>9183</v>
      </c>
      <c r="M9184" s="2">
        <v>156.53160331882023</v>
      </c>
      <c r="N9184" s="4">
        <f t="shared" si="153"/>
        <v>-4.9665143694797242E-2</v>
      </c>
    </row>
    <row r="9185" spans="12:14" x14ac:dyDescent="0.3">
      <c r="L9185" s="2">
        <v>9184</v>
      </c>
      <c r="M9185" s="2">
        <v>164.76205244965769</v>
      </c>
      <c r="N9185" s="4">
        <f t="shared" si="153"/>
        <v>3.035688606518594E-4</v>
      </c>
    </row>
    <row r="9186" spans="12:14" x14ac:dyDescent="0.3">
      <c r="L9186" s="2">
        <v>9185</v>
      </c>
      <c r="M9186" s="2">
        <v>153.16438435850532</v>
      </c>
      <c r="N9186" s="4">
        <f t="shared" si="153"/>
        <v>-7.0108207452863835E-2</v>
      </c>
    </row>
    <row r="9187" spans="12:14" x14ac:dyDescent="0.3">
      <c r="L9187" s="2">
        <v>9186</v>
      </c>
      <c r="M9187" s="2">
        <v>176.53416692755331</v>
      </c>
      <c r="N9187" s="4">
        <f t="shared" si="153"/>
        <v>7.1774444284913308E-2</v>
      </c>
    </row>
    <row r="9188" spans="12:14" x14ac:dyDescent="0.3">
      <c r="L9188" s="2">
        <v>9187</v>
      </c>
      <c r="M9188" s="2">
        <v>166.5494390816925</v>
      </c>
      <c r="N9188" s="4">
        <f t="shared" si="153"/>
        <v>1.1155152707633453E-2</v>
      </c>
    </row>
    <row r="9189" spans="12:14" x14ac:dyDescent="0.3">
      <c r="L9189" s="2">
        <v>9188</v>
      </c>
      <c r="M9189" s="2">
        <v>165.93693993090633</v>
      </c>
      <c r="N9189" s="4">
        <f t="shared" si="153"/>
        <v>7.4365471346498069E-3</v>
      </c>
    </row>
    <row r="9190" spans="12:14" x14ac:dyDescent="0.3">
      <c r="L9190" s="2">
        <v>9189</v>
      </c>
      <c r="M9190" s="2">
        <v>177.43320189264836</v>
      </c>
      <c r="N9190" s="4">
        <f t="shared" si="153"/>
        <v>7.7232666434639663E-2</v>
      </c>
    </row>
    <row r="9191" spans="12:14" x14ac:dyDescent="0.3">
      <c r="L9191" s="2">
        <v>9190</v>
      </c>
      <c r="M9191" s="2">
        <v>171.97163587395502</v>
      </c>
      <c r="N9191" s="4">
        <f t="shared" si="153"/>
        <v>4.4074400323963037E-2</v>
      </c>
    </row>
    <row r="9192" spans="12:14" x14ac:dyDescent="0.3">
      <c r="L9192" s="2">
        <v>9191</v>
      </c>
      <c r="M9192" s="2">
        <v>173.74039910217809</v>
      </c>
      <c r="N9192" s="4">
        <f t="shared" si="153"/>
        <v>5.4812917739565314E-2</v>
      </c>
    </row>
    <row r="9193" spans="12:14" x14ac:dyDescent="0.3">
      <c r="L9193" s="2">
        <v>9192</v>
      </c>
      <c r="M9193" s="2">
        <v>174.89346308207132</v>
      </c>
      <c r="N9193" s="4">
        <f t="shared" si="153"/>
        <v>6.1813401146169511E-2</v>
      </c>
    </row>
    <row r="9194" spans="12:14" x14ac:dyDescent="0.3">
      <c r="L9194" s="2">
        <v>9193</v>
      </c>
      <c r="M9194" s="2">
        <v>163.92753840670647</v>
      </c>
      <c r="N9194" s="4">
        <f t="shared" si="153"/>
        <v>-4.7629337897900914E-3</v>
      </c>
    </row>
    <row r="9195" spans="12:14" x14ac:dyDescent="0.3">
      <c r="L9195" s="2">
        <v>9194</v>
      </c>
      <c r="M9195" s="2">
        <v>168.88194700331772</v>
      </c>
      <c r="N9195" s="4">
        <f t="shared" si="153"/>
        <v>2.5316277576542978E-2</v>
      </c>
    </row>
    <row r="9196" spans="12:14" x14ac:dyDescent="0.3">
      <c r="L9196" s="2">
        <v>9195</v>
      </c>
      <c r="M9196" s="2">
        <v>157.18073124305806</v>
      </c>
      <c r="N9196" s="4">
        <f t="shared" si="153"/>
        <v>-4.5724157468854165E-2</v>
      </c>
    </row>
    <row r="9197" spans="12:14" x14ac:dyDescent="0.3">
      <c r="L9197" s="2">
        <v>9196</v>
      </c>
      <c r="M9197" s="2">
        <v>174.5125846492416</v>
      </c>
      <c r="N9197" s="4">
        <f t="shared" si="153"/>
        <v>5.9501011551617466E-2</v>
      </c>
    </row>
    <row r="9198" spans="12:14" x14ac:dyDescent="0.3">
      <c r="L9198" s="2">
        <v>9197</v>
      </c>
      <c r="M9198" s="2">
        <v>163.68419837604736</v>
      </c>
      <c r="N9198" s="4">
        <f t="shared" si="153"/>
        <v>-6.2403000734453373E-3</v>
      </c>
    </row>
    <row r="9199" spans="12:14" x14ac:dyDescent="0.3">
      <c r="L9199" s="2">
        <v>9198</v>
      </c>
      <c r="M9199" s="2">
        <v>167.40472329468557</v>
      </c>
      <c r="N9199" s="4">
        <f t="shared" si="153"/>
        <v>1.634775523914489E-2</v>
      </c>
    </row>
    <row r="9200" spans="12:14" x14ac:dyDescent="0.3">
      <c r="L9200" s="2">
        <v>9199</v>
      </c>
      <c r="M9200" s="2">
        <v>169.45195282974387</v>
      </c>
      <c r="N9200" s="4">
        <f t="shared" si="153"/>
        <v>2.8776897628115083E-2</v>
      </c>
    </row>
    <row r="9201" spans="12:14" x14ac:dyDescent="0.3">
      <c r="L9201" s="2">
        <v>9200</v>
      </c>
      <c r="M9201" s="2">
        <v>167.50324340651153</v>
      </c>
      <c r="N9201" s="4">
        <f t="shared" si="153"/>
        <v>1.694589065927854E-2</v>
      </c>
    </row>
    <row r="9202" spans="12:14" x14ac:dyDescent="0.3">
      <c r="L9202" s="2">
        <v>9201</v>
      </c>
      <c r="M9202" s="2">
        <v>152.99061272173134</v>
      </c>
      <c r="N9202" s="4">
        <f t="shared" si="153"/>
        <v>-7.1163210020793621E-2</v>
      </c>
    </row>
    <row r="9203" spans="12:14" x14ac:dyDescent="0.3">
      <c r="L9203" s="2">
        <v>9202</v>
      </c>
      <c r="M9203" s="2">
        <v>149.11970504726867</v>
      </c>
      <c r="N9203" s="4">
        <f t="shared" si="153"/>
        <v>-9.4664269299465698E-2</v>
      </c>
    </row>
    <row r="9204" spans="12:14" x14ac:dyDescent="0.3">
      <c r="L9204" s="2">
        <v>9203</v>
      </c>
      <c r="M9204" s="2">
        <v>160.8016724467341</v>
      </c>
      <c r="N9204" s="4">
        <f t="shared" si="153"/>
        <v>-2.3740694925023398E-2</v>
      </c>
    </row>
    <row r="9205" spans="12:14" x14ac:dyDescent="0.3">
      <c r="L9205" s="2">
        <v>9204</v>
      </c>
      <c r="M9205" s="2">
        <v>155.15401687920232</v>
      </c>
      <c r="N9205" s="4">
        <f t="shared" si="153"/>
        <v>-5.8028748126010998E-2</v>
      </c>
    </row>
    <row r="9206" spans="12:14" x14ac:dyDescent="0.3">
      <c r="L9206" s="2">
        <v>9205</v>
      </c>
      <c r="M9206" s="2">
        <v>167.03855125321613</v>
      </c>
      <c r="N9206" s="4">
        <f t="shared" si="153"/>
        <v>1.4124651105316577E-2</v>
      </c>
    </row>
    <row r="9207" spans="12:14" x14ac:dyDescent="0.3">
      <c r="L9207" s="2">
        <v>9206</v>
      </c>
      <c r="M9207" s="2">
        <v>166.48735169299903</v>
      </c>
      <c r="N9207" s="4">
        <f t="shared" si="153"/>
        <v>1.0778207679528196E-2</v>
      </c>
    </row>
    <row r="9208" spans="12:14" x14ac:dyDescent="0.3">
      <c r="L9208" s="2">
        <v>9207</v>
      </c>
      <c r="M9208" s="2">
        <v>163.22921127253491</v>
      </c>
      <c r="N9208" s="4">
        <f t="shared" si="153"/>
        <v>-9.0026183176183938E-3</v>
      </c>
    </row>
    <row r="9209" spans="12:14" x14ac:dyDescent="0.3">
      <c r="L9209" s="2">
        <v>9208</v>
      </c>
      <c r="M9209" s="2">
        <v>176.38385935397801</v>
      </c>
      <c r="N9209" s="4">
        <f t="shared" si="153"/>
        <v>7.0861896765392229E-2</v>
      </c>
    </row>
    <row r="9210" spans="12:14" x14ac:dyDescent="0.3">
      <c r="L9210" s="2">
        <v>9209</v>
      </c>
      <c r="M9210" s="2">
        <v>155.09675347184833</v>
      </c>
      <c r="N9210" s="4">
        <f t="shared" si="153"/>
        <v>-5.8376405792868624E-2</v>
      </c>
    </row>
    <row r="9211" spans="12:14" x14ac:dyDescent="0.3">
      <c r="L9211" s="2">
        <v>9210</v>
      </c>
      <c r="M9211" s="2">
        <v>160.63391320737153</v>
      </c>
      <c r="N9211" s="4">
        <f t="shared" si="153"/>
        <v>-2.475919501863566E-2</v>
      </c>
    </row>
    <row r="9212" spans="12:14" x14ac:dyDescent="0.3">
      <c r="L9212" s="2">
        <v>9211</v>
      </c>
      <c r="M9212" s="2">
        <v>170.11501563848648</v>
      </c>
      <c r="N9212" s="4">
        <f t="shared" si="153"/>
        <v>3.2802485341442811E-2</v>
      </c>
    </row>
    <row r="9213" spans="12:14" x14ac:dyDescent="0.3">
      <c r="L9213" s="2">
        <v>9212</v>
      </c>
      <c r="M9213" s="2">
        <v>164.69900328750572</v>
      </c>
      <c r="N9213" s="4">
        <f t="shared" si="153"/>
        <v>-7.9215287619005537E-5</v>
      </c>
    </row>
    <row r="9214" spans="12:14" x14ac:dyDescent="0.3">
      <c r="L9214" s="2">
        <v>9213</v>
      </c>
      <c r="M9214" s="2">
        <v>163.75222964432584</v>
      </c>
      <c r="N9214" s="4">
        <f t="shared" si="153"/>
        <v>-5.8272685565318172E-3</v>
      </c>
    </row>
    <row r="9215" spans="12:14" x14ac:dyDescent="0.3">
      <c r="L9215" s="2">
        <v>9214</v>
      </c>
      <c r="M9215" s="2">
        <v>163.72445174385612</v>
      </c>
      <c r="N9215" s="4">
        <f t="shared" si="153"/>
        <v>-5.9959137789127315E-3</v>
      </c>
    </row>
    <row r="9216" spans="12:14" x14ac:dyDescent="0.3">
      <c r="L9216" s="2">
        <v>9215</v>
      </c>
      <c r="M9216" s="2">
        <v>157.54328947038488</v>
      </c>
      <c r="N9216" s="4">
        <f t="shared" si="153"/>
        <v>-4.3522993527748133E-2</v>
      </c>
    </row>
    <row r="9217" spans="12:14" x14ac:dyDescent="0.3">
      <c r="L9217" s="2">
        <v>9216</v>
      </c>
      <c r="M9217" s="2">
        <v>168.31542057700881</v>
      </c>
      <c r="N9217" s="4">
        <f t="shared" si="153"/>
        <v>2.1876781663102474E-2</v>
      </c>
    </row>
    <row r="9218" spans="12:14" x14ac:dyDescent="0.3">
      <c r="L9218" s="2">
        <v>9217</v>
      </c>
      <c r="M9218" s="2">
        <v>164.91388006144197</v>
      </c>
      <c r="N9218" s="4">
        <f t="shared" si="153"/>
        <v>1.2253448379557774E-3</v>
      </c>
    </row>
    <row r="9219" spans="12:14" x14ac:dyDescent="0.3">
      <c r="L9219" s="2">
        <v>9218</v>
      </c>
      <c r="M9219" s="2">
        <v>171.51031868063222</v>
      </c>
      <c r="N9219" s="4">
        <f t="shared" ref="N9219:N9282" si="154">M9219/$B$2-1</f>
        <v>4.1273650831002096E-2</v>
      </c>
    </row>
    <row r="9220" spans="12:14" x14ac:dyDescent="0.3">
      <c r="L9220" s="2">
        <v>9219</v>
      </c>
      <c r="M9220" s="2">
        <v>159.52845392527178</v>
      </c>
      <c r="N9220" s="4">
        <f t="shared" si="154"/>
        <v>-3.1470660727357602E-2</v>
      </c>
    </row>
    <row r="9221" spans="12:14" x14ac:dyDescent="0.3">
      <c r="L9221" s="2">
        <v>9220</v>
      </c>
      <c r="M9221" s="2">
        <v>147.87200291780732</v>
      </c>
      <c r="N9221" s="4">
        <f t="shared" si="154"/>
        <v>-0.10223931995232505</v>
      </c>
    </row>
    <row r="9222" spans="12:14" x14ac:dyDescent="0.3">
      <c r="L9222" s="2">
        <v>9221</v>
      </c>
      <c r="M9222" s="2">
        <v>177.57587036388082</v>
      </c>
      <c r="N9222" s="4">
        <f t="shared" si="154"/>
        <v>7.8098835426928304E-2</v>
      </c>
    </row>
    <row r="9223" spans="12:14" x14ac:dyDescent="0.3">
      <c r="L9223" s="2">
        <v>9222</v>
      </c>
      <c r="M9223" s="2">
        <v>165.44118306984598</v>
      </c>
      <c r="N9223" s="4">
        <f t="shared" si="154"/>
        <v>4.4267074899453362E-3</v>
      </c>
    </row>
    <row r="9224" spans="12:14" x14ac:dyDescent="0.3">
      <c r="L9224" s="2">
        <v>9223</v>
      </c>
      <c r="M9224" s="2">
        <v>171.2539207646999</v>
      </c>
      <c r="N9224" s="4">
        <f t="shared" si="154"/>
        <v>3.9717007498740298E-2</v>
      </c>
    </row>
    <row r="9225" spans="12:14" x14ac:dyDescent="0.3">
      <c r="L9225" s="2">
        <v>9224</v>
      </c>
      <c r="M9225" s="2">
        <v>171.1679930158034</v>
      </c>
      <c r="N9225" s="4">
        <f t="shared" si="154"/>
        <v>3.9195322847406011E-2</v>
      </c>
    </row>
    <row r="9226" spans="12:14" x14ac:dyDescent="0.3">
      <c r="L9226" s="2">
        <v>9225</v>
      </c>
      <c r="M9226" s="2">
        <v>163.86184242418926</v>
      </c>
      <c r="N9226" s="4">
        <f t="shared" si="154"/>
        <v>-5.1617873170114459E-3</v>
      </c>
    </row>
    <row r="9227" spans="12:14" x14ac:dyDescent="0.3">
      <c r="L9227" s="2">
        <v>9226</v>
      </c>
      <c r="M9227" s="2">
        <v>162.70122203878844</v>
      </c>
      <c r="N9227" s="4">
        <f t="shared" si="154"/>
        <v>-1.2208147181723583E-2</v>
      </c>
    </row>
    <row r="9228" spans="12:14" x14ac:dyDescent="0.3">
      <c r="L9228" s="2">
        <v>9227</v>
      </c>
      <c r="M9228" s="2">
        <v>162.79072185963039</v>
      </c>
      <c r="N9228" s="4">
        <f t="shared" si="154"/>
        <v>-1.1664775762944113E-2</v>
      </c>
    </row>
    <row r="9229" spans="12:14" x14ac:dyDescent="0.3">
      <c r="L9229" s="2">
        <v>9228</v>
      </c>
      <c r="M9229" s="2">
        <v>160.78859082718841</v>
      </c>
      <c r="N9229" s="4">
        <f t="shared" si="154"/>
        <v>-2.3820116069173225E-2</v>
      </c>
    </row>
    <row r="9230" spans="12:14" x14ac:dyDescent="0.3">
      <c r="L9230" s="2">
        <v>9229</v>
      </c>
      <c r="M9230" s="2">
        <v>164.17425706767909</v>
      </c>
      <c r="N9230" s="4">
        <f t="shared" si="154"/>
        <v>-3.2650551617556811E-3</v>
      </c>
    </row>
    <row r="9231" spans="12:14" x14ac:dyDescent="0.3">
      <c r="L9231" s="2">
        <v>9230</v>
      </c>
      <c r="M9231" s="2">
        <v>166.40443762770695</v>
      </c>
      <c r="N9231" s="4">
        <f t="shared" si="154"/>
        <v>1.0274819707678517E-2</v>
      </c>
    </row>
    <row r="9232" spans="12:14" x14ac:dyDescent="0.3">
      <c r="L9232" s="2">
        <v>9231</v>
      </c>
      <c r="M9232" s="2">
        <v>162.00456834601161</v>
      </c>
      <c r="N9232" s="4">
        <f t="shared" si="154"/>
        <v>-1.6437671910165208E-2</v>
      </c>
    </row>
    <row r="9233" spans="12:14" x14ac:dyDescent="0.3">
      <c r="L9233" s="2">
        <v>9232</v>
      </c>
      <c r="M9233" s="2">
        <v>165.18977311759434</v>
      </c>
      <c r="N9233" s="4">
        <f t="shared" si="154"/>
        <v>2.9003470887163374E-3</v>
      </c>
    </row>
    <row r="9234" spans="12:14" x14ac:dyDescent="0.3">
      <c r="L9234" s="2">
        <v>9233</v>
      </c>
      <c r="M9234" s="2">
        <v>162.76659698324576</v>
      </c>
      <c r="N9234" s="4">
        <f t="shared" si="154"/>
        <v>-1.1811242741153416E-2</v>
      </c>
    </row>
    <row r="9235" spans="12:14" x14ac:dyDescent="0.3">
      <c r="L9235" s="2">
        <v>9234</v>
      </c>
      <c r="M9235" s="2">
        <v>163.79635939176973</v>
      </c>
      <c r="N9235" s="4">
        <f t="shared" si="154"/>
        <v>-5.5593479813463853E-3</v>
      </c>
    </row>
    <row r="9236" spans="12:14" x14ac:dyDescent="0.3">
      <c r="L9236" s="2">
        <v>9235</v>
      </c>
      <c r="M9236" s="2">
        <v>148.63249325588805</v>
      </c>
      <c r="N9236" s="4">
        <f t="shared" si="154"/>
        <v>-9.7622230106963803E-2</v>
      </c>
    </row>
    <row r="9237" spans="12:14" x14ac:dyDescent="0.3">
      <c r="L9237" s="2">
        <v>9236</v>
      </c>
      <c r="M9237" s="2">
        <v>168.96310593381972</v>
      </c>
      <c r="N9237" s="4">
        <f t="shared" si="154"/>
        <v>2.5809009771966984E-2</v>
      </c>
    </row>
    <row r="9238" spans="12:14" x14ac:dyDescent="0.3">
      <c r="L9238" s="2">
        <v>9237</v>
      </c>
      <c r="M9238" s="2">
        <v>163.5981558862436</v>
      </c>
      <c r="N9238" s="4">
        <f t="shared" si="154"/>
        <v>-6.7626813399124241E-3</v>
      </c>
    </row>
    <row r="9239" spans="12:14" x14ac:dyDescent="0.3">
      <c r="L9239" s="2">
        <v>9238</v>
      </c>
      <c r="M9239" s="2">
        <v>168.32347221522244</v>
      </c>
      <c r="N9239" s="4">
        <f t="shared" si="154"/>
        <v>2.1925664778604581E-2</v>
      </c>
    </row>
    <row r="9240" spans="12:14" x14ac:dyDescent="0.3">
      <c r="L9240" s="2">
        <v>9239</v>
      </c>
      <c r="M9240" s="2">
        <v>172.48465135172802</v>
      </c>
      <c r="N9240" s="4">
        <f t="shared" si="154"/>
        <v>4.7189020502986789E-2</v>
      </c>
    </row>
    <row r="9241" spans="12:14" x14ac:dyDescent="0.3">
      <c r="L9241" s="2">
        <v>9240</v>
      </c>
      <c r="M9241" s="2">
        <v>166.04483170086883</v>
      </c>
      <c r="N9241" s="4">
        <f t="shared" si="154"/>
        <v>8.0915797768119635E-3</v>
      </c>
    </row>
    <row r="9242" spans="12:14" x14ac:dyDescent="0.3">
      <c r="L9242" s="2">
        <v>9241</v>
      </c>
      <c r="M9242" s="2">
        <v>165.44133650077885</v>
      </c>
      <c r="N9242" s="4">
        <f t="shared" si="154"/>
        <v>4.4276390000075327E-3</v>
      </c>
    </row>
    <row r="9243" spans="12:14" x14ac:dyDescent="0.3">
      <c r="L9243" s="2">
        <v>9242</v>
      </c>
      <c r="M9243" s="2">
        <v>163.21889851342718</v>
      </c>
      <c r="N9243" s="4">
        <f t="shared" si="154"/>
        <v>-9.0652291529830231E-3</v>
      </c>
    </row>
    <row r="9244" spans="12:14" x14ac:dyDescent="0.3">
      <c r="L9244" s="2">
        <v>9243</v>
      </c>
      <c r="M9244" s="2">
        <v>160.764173370409</v>
      </c>
      <c r="N9244" s="4">
        <f t="shared" si="154"/>
        <v>-2.396835936182351E-2</v>
      </c>
    </row>
    <row r="9245" spans="12:14" x14ac:dyDescent="0.3">
      <c r="L9245" s="2">
        <v>9244</v>
      </c>
      <c r="M9245" s="2">
        <v>157.62611600995223</v>
      </c>
      <c r="N9245" s="4">
        <f t="shared" si="154"/>
        <v>-4.3020136942182652E-2</v>
      </c>
    </row>
    <row r="9246" spans="12:14" x14ac:dyDescent="0.3">
      <c r="L9246" s="2">
        <v>9245</v>
      </c>
      <c r="M9246" s="2">
        <v>163.39709397888825</v>
      </c>
      <c r="N9246" s="4">
        <f t="shared" si="154"/>
        <v>-7.9833686310648577E-3</v>
      </c>
    </row>
    <row r="9247" spans="12:14" x14ac:dyDescent="0.3">
      <c r="L9247" s="2">
        <v>9246</v>
      </c>
      <c r="M9247" s="2">
        <v>162.9386240423338</v>
      </c>
      <c r="N9247" s="4">
        <f t="shared" si="154"/>
        <v>-1.0766831855346215E-2</v>
      </c>
    </row>
    <row r="9248" spans="12:14" x14ac:dyDescent="0.3">
      <c r="L9248" s="2">
        <v>9247</v>
      </c>
      <c r="M9248" s="2">
        <v>171.33177737140178</v>
      </c>
      <c r="N9248" s="4">
        <f t="shared" si="154"/>
        <v>4.0189690621979857E-2</v>
      </c>
    </row>
    <row r="9249" spans="12:14" x14ac:dyDescent="0.3">
      <c r="L9249" s="2">
        <v>9248</v>
      </c>
      <c r="M9249" s="2">
        <v>162.31910948541034</v>
      </c>
      <c r="N9249" s="4">
        <f t="shared" si="154"/>
        <v>-1.4528029370417306E-2</v>
      </c>
    </row>
    <row r="9250" spans="12:14" x14ac:dyDescent="0.3">
      <c r="L9250" s="2">
        <v>9249</v>
      </c>
      <c r="M9250" s="2">
        <v>162.05350272213363</v>
      </c>
      <c r="N9250" s="4">
        <f t="shared" si="154"/>
        <v>-1.6140581467632753E-2</v>
      </c>
    </row>
    <row r="9251" spans="12:14" x14ac:dyDescent="0.3">
      <c r="L9251" s="2">
        <v>9250</v>
      </c>
      <c r="M9251" s="2">
        <v>157.98991214485767</v>
      </c>
      <c r="N9251" s="4">
        <f t="shared" si="154"/>
        <v>-4.0811457415112495E-2</v>
      </c>
    </row>
    <row r="9252" spans="12:14" x14ac:dyDescent="0.3">
      <c r="L9252" s="2">
        <v>9251</v>
      </c>
      <c r="M9252" s="2">
        <v>167.93226725978801</v>
      </c>
      <c r="N9252" s="4">
        <f t="shared" si="154"/>
        <v>1.9550580787728755E-2</v>
      </c>
    </row>
    <row r="9253" spans="12:14" x14ac:dyDescent="0.3">
      <c r="L9253" s="2">
        <v>9252</v>
      </c>
      <c r="M9253" s="2">
        <v>152.75258823858348</v>
      </c>
      <c r="N9253" s="4">
        <f t="shared" si="154"/>
        <v>-7.2608304546074254E-2</v>
      </c>
    </row>
    <row r="9254" spans="12:14" x14ac:dyDescent="0.3">
      <c r="L9254" s="2">
        <v>9253</v>
      </c>
      <c r="M9254" s="2">
        <v>148.05175741977294</v>
      </c>
      <c r="N9254" s="4">
        <f t="shared" si="154"/>
        <v>-0.10114799420612564</v>
      </c>
    </row>
    <row r="9255" spans="12:14" x14ac:dyDescent="0.3">
      <c r="L9255" s="2">
        <v>9254</v>
      </c>
      <c r="M9255" s="2">
        <v>166.34388314997167</v>
      </c>
      <c r="N9255" s="4">
        <f t="shared" si="154"/>
        <v>9.9071812904063528E-3</v>
      </c>
    </row>
    <row r="9256" spans="12:14" x14ac:dyDescent="0.3">
      <c r="L9256" s="2">
        <v>9255</v>
      </c>
      <c r="M9256" s="2">
        <v>155.00106779728483</v>
      </c>
      <c r="N9256" s="4">
        <f t="shared" si="154"/>
        <v>-5.8957332774122073E-2</v>
      </c>
    </row>
    <row r="9257" spans="12:14" x14ac:dyDescent="0.3">
      <c r="L9257" s="2">
        <v>9256</v>
      </c>
      <c r="M9257" s="2">
        <v>141.23332612491396</v>
      </c>
      <c r="N9257" s="4">
        <f t="shared" si="154"/>
        <v>-0.1425440623958113</v>
      </c>
    </row>
    <row r="9258" spans="12:14" x14ac:dyDescent="0.3">
      <c r="L9258" s="2">
        <v>9257</v>
      </c>
      <c r="M9258" s="2">
        <v>156.02432075989671</v>
      </c>
      <c r="N9258" s="4">
        <f t="shared" si="154"/>
        <v>-5.2744958170081291E-2</v>
      </c>
    </row>
    <row r="9259" spans="12:14" x14ac:dyDescent="0.3">
      <c r="L9259" s="2">
        <v>9258</v>
      </c>
      <c r="M9259" s="2">
        <v>150.50411191208238</v>
      </c>
      <c r="N9259" s="4">
        <f t="shared" si="154"/>
        <v>-8.625925669468848E-2</v>
      </c>
    </row>
    <row r="9260" spans="12:14" x14ac:dyDescent="0.3">
      <c r="L9260" s="2">
        <v>9259</v>
      </c>
      <c r="M9260" s="2">
        <v>170.44230171026331</v>
      </c>
      <c r="N9260" s="4">
        <f t="shared" si="154"/>
        <v>3.4789504929808146E-2</v>
      </c>
    </row>
    <row r="9261" spans="12:14" x14ac:dyDescent="0.3">
      <c r="L9261" s="2">
        <v>9260</v>
      </c>
      <c r="M9261" s="2">
        <v>169.27645466956002</v>
      </c>
      <c r="N9261" s="4">
        <f t="shared" si="154"/>
        <v>2.7711412989205098E-2</v>
      </c>
    </row>
    <row r="9262" spans="12:14" x14ac:dyDescent="0.3">
      <c r="L9262" s="2">
        <v>9261</v>
      </c>
      <c r="M9262" s="2">
        <v>165.70178959665074</v>
      </c>
      <c r="N9262" s="4">
        <f t="shared" si="154"/>
        <v>6.0089021455433933E-3</v>
      </c>
    </row>
    <row r="9263" spans="12:14" x14ac:dyDescent="0.3">
      <c r="L9263" s="2">
        <v>9262</v>
      </c>
      <c r="M9263" s="2">
        <v>161.82983848862898</v>
      </c>
      <c r="N9263" s="4">
        <f t="shared" si="154"/>
        <v>-1.7498492028194201E-2</v>
      </c>
    </row>
    <row r="9264" spans="12:14" x14ac:dyDescent="0.3">
      <c r="L9264" s="2">
        <v>9263</v>
      </c>
      <c r="M9264" s="2">
        <v>149.71650724868636</v>
      </c>
      <c r="N9264" s="4">
        <f t="shared" si="154"/>
        <v>-9.1040963064163649E-2</v>
      </c>
    </row>
    <row r="9265" spans="12:14" x14ac:dyDescent="0.3">
      <c r="L9265" s="2">
        <v>9264</v>
      </c>
      <c r="M9265" s="2">
        <v>143.08940911200455</v>
      </c>
      <c r="N9265" s="4">
        <f t="shared" si="154"/>
        <v>-0.13127540915628244</v>
      </c>
    </row>
    <row r="9266" spans="12:14" x14ac:dyDescent="0.3">
      <c r="L9266" s="2">
        <v>9265</v>
      </c>
      <c r="M9266" s="2">
        <v>170.71942271314464</v>
      </c>
      <c r="N9266" s="4">
        <f t="shared" si="154"/>
        <v>3.6471962292210502E-2</v>
      </c>
    </row>
    <row r="9267" spans="12:14" x14ac:dyDescent="0.3">
      <c r="L9267" s="2">
        <v>9266</v>
      </c>
      <c r="M9267" s="2">
        <v>153.76642109816282</v>
      </c>
      <c r="N9267" s="4">
        <f t="shared" si="154"/>
        <v>-6.6453121282772365E-2</v>
      </c>
    </row>
    <row r="9268" spans="12:14" x14ac:dyDescent="0.3">
      <c r="L9268" s="2">
        <v>9267</v>
      </c>
      <c r="M9268" s="2">
        <v>171.13186067133694</v>
      </c>
      <c r="N9268" s="4">
        <f t="shared" si="154"/>
        <v>3.8975956114692067E-2</v>
      </c>
    </row>
    <row r="9269" spans="12:14" x14ac:dyDescent="0.3">
      <c r="L9269" s="2">
        <v>9268</v>
      </c>
      <c r="M9269" s="2">
        <v>168.1761993677402</v>
      </c>
      <c r="N9269" s="4">
        <f t="shared" si="154"/>
        <v>2.1031541691750144E-2</v>
      </c>
    </row>
    <row r="9270" spans="12:14" x14ac:dyDescent="0.3">
      <c r="L9270" s="2">
        <v>9269</v>
      </c>
      <c r="M9270" s="2">
        <v>166.24168743392514</v>
      </c>
      <c r="N9270" s="4">
        <f t="shared" si="154"/>
        <v>9.2867305375556874E-3</v>
      </c>
    </row>
    <row r="9271" spans="12:14" x14ac:dyDescent="0.3">
      <c r="L9271" s="2">
        <v>9270</v>
      </c>
      <c r="M9271" s="2">
        <v>164.76344634963664</v>
      </c>
      <c r="N9271" s="4">
        <f t="shared" si="154"/>
        <v>3.1203150786240919E-4</v>
      </c>
    </row>
    <row r="9272" spans="12:14" x14ac:dyDescent="0.3">
      <c r="L9272" s="2">
        <v>9271</v>
      </c>
      <c r="M9272" s="2">
        <v>150.45683469033082</v>
      </c>
      <c r="N9272" s="4">
        <f t="shared" si="154"/>
        <v>-8.6546286219635338E-2</v>
      </c>
    </row>
    <row r="9273" spans="12:14" x14ac:dyDescent="0.3">
      <c r="L9273" s="2">
        <v>9272</v>
      </c>
      <c r="M9273" s="2">
        <v>170.78737696425975</v>
      </c>
      <c r="N9273" s="4">
        <f t="shared" si="154"/>
        <v>3.6884526222430214E-2</v>
      </c>
    </row>
    <row r="9274" spans="12:14" x14ac:dyDescent="0.3">
      <c r="L9274" s="2">
        <v>9273</v>
      </c>
      <c r="M9274" s="2">
        <v>163.69274088653168</v>
      </c>
      <c r="N9274" s="4">
        <f t="shared" si="154"/>
        <v>-6.1884367736294577E-3</v>
      </c>
    </row>
    <row r="9275" spans="12:14" x14ac:dyDescent="0.3">
      <c r="L9275" s="2">
        <v>9274</v>
      </c>
      <c r="M9275" s="2">
        <v>179.93525128808506</v>
      </c>
      <c r="N9275" s="4">
        <f t="shared" si="154"/>
        <v>9.2423111701068317E-2</v>
      </c>
    </row>
    <row r="9276" spans="12:14" x14ac:dyDescent="0.3">
      <c r="L9276" s="2">
        <v>9275</v>
      </c>
      <c r="M9276" s="2">
        <v>164.02923991283819</v>
      </c>
      <c r="N9276" s="4">
        <f t="shared" si="154"/>
        <v>-4.1454834847621802E-3</v>
      </c>
    </row>
    <row r="9277" spans="12:14" x14ac:dyDescent="0.3">
      <c r="L9277" s="2">
        <v>9276</v>
      </c>
      <c r="M9277" s="2">
        <v>160.82579987268932</v>
      </c>
      <c r="N9277" s="4">
        <f t="shared" si="154"/>
        <v>-2.3594212467858089E-2</v>
      </c>
    </row>
    <row r="9278" spans="12:14" x14ac:dyDescent="0.3">
      <c r="L9278" s="2">
        <v>9277</v>
      </c>
      <c r="M9278" s="2">
        <v>166.98545699984317</v>
      </c>
      <c r="N9278" s="4">
        <f t="shared" si="154"/>
        <v>1.3802305211068955E-2</v>
      </c>
    </row>
    <row r="9279" spans="12:14" x14ac:dyDescent="0.3">
      <c r="L9279" s="2">
        <v>9278</v>
      </c>
      <c r="M9279" s="2">
        <v>167.33142847326036</v>
      </c>
      <c r="N9279" s="4">
        <f t="shared" si="154"/>
        <v>1.5902767632104631E-2</v>
      </c>
    </row>
    <row r="9280" spans="12:14" x14ac:dyDescent="0.3">
      <c r="L9280" s="2">
        <v>9279</v>
      </c>
      <c r="M9280" s="2">
        <v>154.27387626688883</v>
      </c>
      <c r="N9280" s="4">
        <f t="shared" si="154"/>
        <v>-6.3372258858650055E-2</v>
      </c>
    </row>
    <row r="9281" spans="12:14" x14ac:dyDescent="0.3">
      <c r="L9281" s="2">
        <v>9280</v>
      </c>
      <c r="M9281" s="2">
        <v>159.76020139474676</v>
      </c>
      <c r="N9281" s="4">
        <f t="shared" si="154"/>
        <v>-3.0063675214955898E-2</v>
      </c>
    </row>
    <row r="9282" spans="12:14" x14ac:dyDescent="0.3">
      <c r="L9282" s="2">
        <v>9281</v>
      </c>
      <c r="M9282" s="2">
        <v>159.00675906742063</v>
      </c>
      <c r="N9282" s="4">
        <f t="shared" si="154"/>
        <v>-3.4637975169038326E-2</v>
      </c>
    </row>
    <row r="9283" spans="12:14" x14ac:dyDescent="0.3">
      <c r="L9283" s="2">
        <v>9282</v>
      </c>
      <c r="M9283" s="2">
        <v>150.93216926389218</v>
      </c>
      <c r="N9283" s="4">
        <f t="shared" ref="N9283:N9346" si="155">M9283/$B$2-1</f>
        <v>-8.366043439109272E-2</v>
      </c>
    </row>
    <row r="9284" spans="12:14" x14ac:dyDescent="0.3">
      <c r="L9284" s="2">
        <v>9283</v>
      </c>
      <c r="M9284" s="2">
        <v>168.46954705541907</v>
      </c>
      <c r="N9284" s="4">
        <f t="shared" si="155"/>
        <v>2.2812514522201344E-2</v>
      </c>
    </row>
    <row r="9285" spans="12:14" x14ac:dyDescent="0.3">
      <c r="L9285" s="2">
        <v>9284</v>
      </c>
      <c r="M9285" s="2">
        <v>157.97780531323309</v>
      </c>
      <c r="N9285" s="4">
        <f t="shared" si="155"/>
        <v>-4.0884960425675909E-2</v>
      </c>
    </row>
    <row r="9286" spans="12:14" x14ac:dyDescent="0.3">
      <c r="L9286" s="2">
        <v>9285</v>
      </c>
      <c r="M9286" s="2">
        <v>157.49297654856724</v>
      </c>
      <c r="N9286" s="4">
        <f t="shared" si="155"/>
        <v>-4.3828453398548017E-2</v>
      </c>
    </row>
    <row r="9287" spans="12:14" x14ac:dyDescent="0.3">
      <c r="L9287" s="2">
        <v>9286</v>
      </c>
      <c r="M9287" s="2">
        <v>175.4102916228147</v>
      </c>
      <c r="N9287" s="4">
        <f t="shared" si="155"/>
        <v>6.4951171197635604E-2</v>
      </c>
    </row>
    <row r="9288" spans="12:14" x14ac:dyDescent="0.3">
      <c r="L9288" s="2">
        <v>9287</v>
      </c>
      <c r="M9288" s="2">
        <v>159.20014805927693</v>
      </c>
      <c r="N9288" s="4">
        <f t="shared" si="155"/>
        <v>-3.3463871691592706E-2</v>
      </c>
    </row>
    <row r="9289" spans="12:14" x14ac:dyDescent="0.3">
      <c r="L9289" s="2">
        <v>9288</v>
      </c>
      <c r="M9289" s="2">
        <v>177.10719395678146</v>
      </c>
      <c r="N9289" s="4">
        <f t="shared" si="155"/>
        <v>7.5253406666531353E-2</v>
      </c>
    </row>
    <row r="9290" spans="12:14" x14ac:dyDescent="0.3">
      <c r="L9290" s="2">
        <v>9289</v>
      </c>
      <c r="M9290" s="2">
        <v>163.40610131698855</v>
      </c>
      <c r="N9290" s="4">
        <f t="shared" si="155"/>
        <v>-7.9286832692736509E-3</v>
      </c>
    </row>
    <row r="9291" spans="12:14" x14ac:dyDescent="0.3">
      <c r="L9291" s="2">
        <v>9290</v>
      </c>
      <c r="M9291" s="2">
        <v>150.26305063767145</v>
      </c>
      <c r="N9291" s="4">
        <f t="shared" si="155"/>
        <v>-8.7722788190698564E-2</v>
      </c>
    </row>
    <row r="9292" spans="12:14" x14ac:dyDescent="0.3">
      <c r="L9292" s="2">
        <v>9291</v>
      </c>
      <c r="M9292" s="2">
        <v>168.02141723054928</v>
      </c>
      <c r="N9292" s="4">
        <f t="shared" si="155"/>
        <v>2.0091828196282302E-2</v>
      </c>
    </row>
    <row r="9293" spans="12:14" x14ac:dyDescent="0.3">
      <c r="L9293" s="2">
        <v>9292</v>
      </c>
      <c r="M9293" s="2">
        <v>165.41505321064832</v>
      </c>
      <c r="N9293" s="4">
        <f t="shared" si="155"/>
        <v>4.2680678576962894E-3</v>
      </c>
    </row>
    <row r="9294" spans="12:14" x14ac:dyDescent="0.3">
      <c r="L9294" s="2">
        <v>9293</v>
      </c>
      <c r="M9294" s="2">
        <v>159.33528585511019</v>
      </c>
      <c r="N9294" s="4">
        <f t="shared" si="155"/>
        <v>-3.2643422944747424E-2</v>
      </c>
    </row>
    <row r="9295" spans="12:14" x14ac:dyDescent="0.3">
      <c r="L9295" s="2">
        <v>9294</v>
      </c>
      <c r="M9295" s="2">
        <v>152.89601097118404</v>
      </c>
      <c r="N9295" s="4">
        <f t="shared" si="155"/>
        <v>-7.173755628127032E-2</v>
      </c>
    </row>
    <row r="9296" spans="12:14" x14ac:dyDescent="0.3">
      <c r="L9296" s="2">
        <v>9295</v>
      </c>
      <c r="M9296" s="2">
        <v>167.05973677105263</v>
      </c>
      <c r="N9296" s="4">
        <f t="shared" si="155"/>
        <v>1.4253272646411519E-2</v>
      </c>
    </row>
    <row r="9297" spans="12:14" x14ac:dyDescent="0.3">
      <c r="L9297" s="2">
        <v>9296</v>
      </c>
      <c r="M9297" s="2">
        <v>162.70477575346328</v>
      </c>
      <c r="N9297" s="4">
        <f t="shared" si="155"/>
        <v>-1.2186571864961637E-2</v>
      </c>
    </row>
    <row r="9298" spans="12:14" x14ac:dyDescent="0.3">
      <c r="L9298" s="2">
        <v>9297</v>
      </c>
      <c r="M9298" s="2">
        <v>158.31600115128717</v>
      </c>
      <c r="N9298" s="4">
        <f t="shared" si="155"/>
        <v>-3.8831705451308096E-2</v>
      </c>
    </row>
    <row r="9299" spans="12:14" x14ac:dyDescent="0.3">
      <c r="L9299" s="2">
        <v>9298</v>
      </c>
      <c r="M9299" s="2">
        <v>157.86629813334523</v>
      </c>
      <c r="N9299" s="4">
        <f t="shared" si="155"/>
        <v>-4.1561942948878605E-2</v>
      </c>
    </row>
    <row r="9300" spans="12:14" x14ac:dyDescent="0.3">
      <c r="L9300" s="2">
        <v>9299</v>
      </c>
      <c r="M9300" s="2">
        <v>176.84323241906156</v>
      </c>
      <c r="N9300" s="4">
        <f t="shared" si="155"/>
        <v>7.3650843064673843E-2</v>
      </c>
    </row>
    <row r="9301" spans="12:14" x14ac:dyDescent="0.3">
      <c r="L9301" s="2">
        <v>9300</v>
      </c>
      <c r="M9301" s="2">
        <v>165.40746966889557</v>
      </c>
      <c r="N9301" s="4">
        <f t="shared" si="155"/>
        <v>4.2220266499843895E-3</v>
      </c>
    </row>
    <row r="9302" spans="12:14" x14ac:dyDescent="0.3">
      <c r="L9302" s="2">
        <v>9301</v>
      </c>
      <c r="M9302" s="2">
        <v>163.52699634762692</v>
      </c>
      <c r="N9302" s="4">
        <f t="shared" si="155"/>
        <v>-7.1947052154252011E-3</v>
      </c>
    </row>
    <row r="9303" spans="12:14" x14ac:dyDescent="0.3">
      <c r="L9303" s="2">
        <v>9302</v>
      </c>
      <c r="M9303" s="2">
        <v>157.45927973348066</v>
      </c>
      <c r="N9303" s="4">
        <f t="shared" si="155"/>
        <v>-4.4033033542392963E-2</v>
      </c>
    </row>
    <row r="9304" spans="12:14" x14ac:dyDescent="0.3">
      <c r="L9304" s="2">
        <v>9303</v>
      </c>
      <c r="M9304" s="2">
        <v>160.73245191140336</v>
      </c>
      <c r="N9304" s="4">
        <f t="shared" si="155"/>
        <v>-2.4160946721479726E-2</v>
      </c>
    </row>
    <row r="9305" spans="12:14" x14ac:dyDescent="0.3">
      <c r="L9305" s="2">
        <v>9304</v>
      </c>
      <c r="M9305" s="2">
        <v>165.55509992524563</v>
      </c>
      <c r="N9305" s="4">
        <f t="shared" si="155"/>
        <v>5.1183196379822604E-3</v>
      </c>
    </row>
    <row r="9306" spans="12:14" x14ac:dyDescent="0.3">
      <c r="L9306" s="2">
        <v>9305</v>
      </c>
      <c r="M9306" s="2">
        <v>167.8800196339127</v>
      </c>
      <c r="N9306" s="4">
        <f t="shared" si="155"/>
        <v>1.9233374939352066E-2</v>
      </c>
    </row>
    <row r="9307" spans="12:14" x14ac:dyDescent="0.3">
      <c r="L9307" s="2">
        <v>9306</v>
      </c>
      <c r="M9307" s="2">
        <v>167.9453396858091</v>
      </c>
      <c r="N9307" s="4">
        <f t="shared" si="155"/>
        <v>1.9629946116141106E-2</v>
      </c>
    </row>
    <row r="9308" spans="12:14" x14ac:dyDescent="0.3">
      <c r="L9308" s="2">
        <v>9307</v>
      </c>
      <c r="M9308" s="2">
        <v>150.33204833215569</v>
      </c>
      <c r="N9308" s="4">
        <f t="shared" si="155"/>
        <v>-8.7303889305854754E-2</v>
      </c>
    </row>
    <row r="9309" spans="12:14" x14ac:dyDescent="0.3">
      <c r="L9309" s="2">
        <v>9308</v>
      </c>
      <c r="M9309" s="2">
        <v>147.87952944207203</v>
      </c>
      <c r="N9309" s="4">
        <f t="shared" si="155"/>
        <v>-0.10219362490925432</v>
      </c>
    </row>
    <row r="9310" spans="12:14" x14ac:dyDescent="0.3">
      <c r="L9310" s="2">
        <v>9309</v>
      </c>
      <c r="M9310" s="2">
        <v>157.11111391395735</v>
      </c>
      <c r="N9310" s="4">
        <f t="shared" si="155"/>
        <v>-4.6146818280118684E-2</v>
      </c>
    </row>
    <row r="9311" spans="12:14" x14ac:dyDescent="0.3">
      <c r="L9311" s="2">
        <v>9310</v>
      </c>
      <c r="M9311" s="2">
        <v>148.53684376270556</v>
      </c>
      <c r="N9311" s="4">
        <f t="shared" si="155"/>
        <v>-9.8202937423773839E-2</v>
      </c>
    </row>
    <row r="9312" spans="12:14" x14ac:dyDescent="0.3">
      <c r="L9312" s="2">
        <v>9311</v>
      </c>
      <c r="M9312" s="2">
        <v>163.6212345835375</v>
      </c>
      <c r="N9312" s="4">
        <f t="shared" si="155"/>
        <v>-6.6225659254434133E-3</v>
      </c>
    </row>
    <row r="9313" spans="12:14" x14ac:dyDescent="0.3">
      <c r="L9313" s="2">
        <v>9312</v>
      </c>
      <c r="M9313" s="2">
        <v>158.89294119856265</v>
      </c>
      <c r="N9313" s="4">
        <f t="shared" si="155"/>
        <v>-3.5328986349865477E-2</v>
      </c>
    </row>
    <row r="9314" spans="12:14" x14ac:dyDescent="0.3">
      <c r="L9314" s="2">
        <v>9313</v>
      </c>
      <c r="M9314" s="2">
        <v>149.45994523104218</v>
      </c>
      <c r="N9314" s="4">
        <f t="shared" si="155"/>
        <v>-9.2598602690933784E-2</v>
      </c>
    </row>
    <row r="9315" spans="12:14" x14ac:dyDescent="0.3">
      <c r="L9315" s="2">
        <v>9314</v>
      </c>
      <c r="M9315" s="2">
        <v>175.91865220994291</v>
      </c>
      <c r="N9315" s="4">
        <f t="shared" si="155"/>
        <v>6.8037530599038609E-2</v>
      </c>
    </row>
    <row r="9316" spans="12:14" x14ac:dyDescent="0.3">
      <c r="L9316" s="2">
        <v>9315</v>
      </c>
      <c r="M9316" s="2">
        <v>168.89585381697029</v>
      </c>
      <c r="N9316" s="4">
        <f t="shared" si="155"/>
        <v>2.5400708640136438E-2</v>
      </c>
    </row>
    <row r="9317" spans="12:14" x14ac:dyDescent="0.3">
      <c r="L9317" s="2">
        <v>9316</v>
      </c>
      <c r="M9317" s="2">
        <v>155.90348881306292</v>
      </c>
      <c r="N9317" s="4">
        <f t="shared" si="155"/>
        <v>-5.3478553229460268E-2</v>
      </c>
    </row>
    <row r="9318" spans="12:14" x14ac:dyDescent="0.3">
      <c r="L9318" s="2">
        <v>9317</v>
      </c>
      <c r="M9318" s="2">
        <v>164.31250879628175</v>
      </c>
      <c r="N9318" s="4">
        <f t="shared" si="155"/>
        <v>-2.4257011025760056E-3</v>
      </c>
    </row>
    <row r="9319" spans="12:14" x14ac:dyDescent="0.3">
      <c r="L9319" s="2">
        <v>9318</v>
      </c>
      <c r="M9319" s="2">
        <v>162.21756560918408</v>
      </c>
      <c r="N9319" s="4">
        <f t="shared" si="155"/>
        <v>-1.51445226725756E-2</v>
      </c>
    </row>
    <row r="9320" spans="12:14" x14ac:dyDescent="0.3">
      <c r="L9320" s="2">
        <v>9319</v>
      </c>
      <c r="M9320" s="2">
        <v>180.2902970694692</v>
      </c>
      <c r="N9320" s="4">
        <f t="shared" si="155"/>
        <v>9.4578666071429174E-2</v>
      </c>
    </row>
    <row r="9321" spans="12:14" x14ac:dyDescent="0.3">
      <c r="L9321" s="2">
        <v>9320</v>
      </c>
      <c r="M9321" s="2">
        <v>159.23689155459022</v>
      </c>
      <c r="N9321" s="4">
        <f t="shared" si="155"/>
        <v>-3.3240794539130536E-2</v>
      </c>
    </row>
    <row r="9322" spans="12:14" x14ac:dyDescent="0.3">
      <c r="L9322" s="2">
        <v>9321</v>
      </c>
      <c r="M9322" s="2">
        <v>155.14300074405887</v>
      </c>
      <c r="N9322" s="4">
        <f t="shared" si="155"/>
        <v>-5.8095629298800633E-2</v>
      </c>
    </row>
    <row r="9323" spans="12:14" x14ac:dyDescent="0.3">
      <c r="L9323" s="2">
        <v>9322</v>
      </c>
      <c r="M9323" s="2">
        <v>167.87188470139677</v>
      </c>
      <c r="N9323" s="4">
        <f t="shared" si="155"/>
        <v>1.9183986127382813E-2</v>
      </c>
    </row>
    <row r="9324" spans="12:14" x14ac:dyDescent="0.3">
      <c r="L9324" s="2">
        <v>9323</v>
      </c>
      <c r="M9324" s="2">
        <v>168.60364007535341</v>
      </c>
      <c r="N9324" s="4">
        <f t="shared" si="155"/>
        <v>2.3626620224366013E-2</v>
      </c>
    </row>
    <row r="9325" spans="12:14" x14ac:dyDescent="0.3">
      <c r="L9325" s="2">
        <v>9324</v>
      </c>
      <c r="M9325" s="2">
        <v>165.65947978937973</v>
      </c>
      <c r="N9325" s="4">
        <f t="shared" si="155"/>
        <v>5.7520307933007775E-3</v>
      </c>
    </row>
    <row r="9326" spans="12:14" x14ac:dyDescent="0.3">
      <c r="L9326" s="2">
        <v>9325</v>
      </c>
      <c r="M9326" s="2">
        <v>163.56535305998787</v>
      </c>
      <c r="N9326" s="4">
        <f t="shared" si="155"/>
        <v>-6.9618338977038841E-3</v>
      </c>
    </row>
    <row r="9327" spans="12:14" x14ac:dyDescent="0.3">
      <c r="L9327" s="2">
        <v>9326</v>
      </c>
      <c r="M9327" s="2">
        <v>182.05256926610787</v>
      </c>
      <c r="N9327" s="4">
        <f t="shared" si="155"/>
        <v>0.10527777512835335</v>
      </c>
    </row>
    <row r="9328" spans="12:14" x14ac:dyDescent="0.3">
      <c r="L9328" s="2">
        <v>9327</v>
      </c>
      <c r="M9328" s="2">
        <v>166.75506573355034</v>
      </c>
      <c r="N9328" s="4">
        <f t="shared" si="155"/>
        <v>1.2403553481040275E-2</v>
      </c>
    </row>
    <row r="9329" spans="12:14" x14ac:dyDescent="0.3">
      <c r="L9329" s="2">
        <v>9328</v>
      </c>
      <c r="M9329" s="2">
        <v>162.53295955048233</v>
      </c>
      <c r="N9329" s="4">
        <f t="shared" si="155"/>
        <v>-1.3229702600920601E-2</v>
      </c>
    </row>
    <row r="9330" spans="12:14" x14ac:dyDescent="0.3">
      <c r="L9330" s="2">
        <v>9329</v>
      </c>
      <c r="M9330" s="2">
        <v>168.72067599228072</v>
      </c>
      <c r="N9330" s="4">
        <f t="shared" si="155"/>
        <v>2.4337168822460509E-2</v>
      </c>
    </row>
    <row r="9331" spans="12:14" x14ac:dyDescent="0.3">
      <c r="L9331" s="2">
        <v>9330</v>
      </c>
      <c r="M9331" s="2">
        <v>176.68286723763481</v>
      </c>
      <c r="N9331" s="4">
        <f t="shared" si="155"/>
        <v>7.2677233784398831E-2</v>
      </c>
    </row>
    <row r="9332" spans="12:14" x14ac:dyDescent="0.3">
      <c r="L9332" s="2">
        <v>9331</v>
      </c>
      <c r="M9332" s="2">
        <v>152.63641045969837</v>
      </c>
      <c r="N9332" s="4">
        <f t="shared" si="155"/>
        <v>-7.3313643215465962E-2</v>
      </c>
    </row>
    <row r="9333" spans="12:14" x14ac:dyDescent="0.3">
      <c r="L9333" s="2">
        <v>9332</v>
      </c>
      <c r="M9333" s="2">
        <v>157.8503016123023</v>
      </c>
      <c r="N9333" s="4">
        <f t="shared" si="155"/>
        <v>-4.1659061046466439E-2</v>
      </c>
    </row>
    <row r="9334" spans="12:14" x14ac:dyDescent="0.3">
      <c r="L9334" s="2">
        <v>9333</v>
      </c>
      <c r="M9334" s="2">
        <v>150.76210756318585</v>
      </c>
      <c r="N9334" s="4">
        <f t="shared" si="155"/>
        <v>-8.4692913190754671E-2</v>
      </c>
    </row>
    <row r="9335" spans="12:14" x14ac:dyDescent="0.3">
      <c r="L9335" s="2">
        <v>9334</v>
      </c>
      <c r="M9335" s="2">
        <v>162.59148040952195</v>
      </c>
      <c r="N9335" s="4">
        <f t="shared" si="155"/>
        <v>-1.2874410691893212E-2</v>
      </c>
    </row>
    <row r="9336" spans="12:14" x14ac:dyDescent="0.3">
      <c r="L9336" s="2">
        <v>9335</v>
      </c>
      <c r="M9336" s="2">
        <v>154.01678301453461</v>
      </c>
      <c r="N9336" s="4">
        <f t="shared" si="155"/>
        <v>-6.4933123718223795E-2</v>
      </c>
    </row>
    <row r="9337" spans="12:14" x14ac:dyDescent="0.3">
      <c r="L9337" s="2">
        <v>9336</v>
      </c>
      <c r="M9337" s="2">
        <v>169.37479868611896</v>
      </c>
      <c r="N9337" s="4">
        <f t="shared" si="155"/>
        <v>2.8308479299544054E-2</v>
      </c>
    </row>
    <row r="9338" spans="12:14" x14ac:dyDescent="0.3">
      <c r="L9338" s="2">
        <v>9337</v>
      </c>
      <c r="M9338" s="2">
        <v>159.36971654289863</v>
      </c>
      <c r="N9338" s="4">
        <f t="shared" si="155"/>
        <v>-3.2434387312081814E-2</v>
      </c>
    </row>
    <row r="9339" spans="12:14" x14ac:dyDescent="0.3">
      <c r="L9339" s="2">
        <v>9338</v>
      </c>
      <c r="M9339" s="2">
        <v>150.63045994953873</v>
      </c>
      <c r="N9339" s="4">
        <f t="shared" si="155"/>
        <v>-8.5492172339358907E-2</v>
      </c>
    </row>
    <row r="9340" spans="12:14" x14ac:dyDescent="0.3">
      <c r="L9340" s="2">
        <v>9339</v>
      </c>
      <c r="M9340" s="2">
        <v>164.88351997472202</v>
      </c>
      <c r="N9340" s="4">
        <f t="shared" si="155"/>
        <v>1.0410226433401615E-3</v>
      </c>
    </row>
    <row r="9341" spans="12:14" x14ac:dyDescent="0.3">
      <c r="L9341" s="2">
        <v>9340</v>
      </c>
      <c r="M9341" s="2">
        <v>153.57150435011667</v>
      </c>
      <c r="N9341" s="4">
        <f t="shared" si="155"/>
        <v>-6.763650007541544E-2</v>
      </c>
    </row>
    <row r="9342" spans="12:14" x14ac:dyDescent="0.3">
      <c r="L9342" s="2">
        <v>9341</v>
      </c>
      <c r="M9342" s="2">
        <v>159.11325150077292</v>
      </c>
      <c r="N9342" s="4">
        <f t="shared" si="155"/>
        <v>-3.3991438180968836E-2</v>
      </c>
    </row>
    <row r="9343" spans="12:14" x14ac:dyDescent="0.3">
      <c r="L9343" s="2">
        <v>9342</v>
      </c>
      <c r="M9343" s="2">
        <v>161.3639220726885</v>
      </c>
      <c r="N9343" s="4">
        <f t="shared" si="155"/>
        <v>-2.0327164326983671E-2</v>
      </c>
    </row>
    <row r="9344" spans="12:14" x14ac:dyDescent="0.3">
      <c r="L9344" s="2">
        <v>9343</v>
      </c>
      <c r="M9344" s="2">
        <v>155.41421350764375</v>
      </c>
      <c r="N9344" s="4">
        <f t="shared" si="155"/>
        <v>-5.6449042045844333E-2</v>
      </c>
    </row>
    <row r="9345" spans="12:14" x14ac:dyDescent="0.3">
      <c r="L9345" s="2">
        <v>9344</v>
      </c>
      <c r="M9345" s="2">
        <v>172.16263365148694</v>
      </c>
      <c r="N9345" s="4">
        <f t="shared" si="155"/>
        <v>4.5233986258157444E-2</v>
      </c>
    </row>
    <row r="9346" spans="12:14" x14ac:dyDescent="0.3">
      <c r="L9346" s="2">
        <v>9345</v>
      </c>
      <c r="M9346" s="2">
        <v>177.23983515778434</v>
      </c>
      <c r="N9346" s="4">
        <f t="shared" si="155"/>
        <v>7.6058698083872001E-2</v>
      </c>
    </row>
    <row r="9347" spans="12:14" x14ac:dyDescent="0.3">
      <c r="L9347" s="2">
        <v>9346</v>
      </c>
      <c r="M9347" s="2">
        <v>170.98735310265383</v>
      </c>
      <c r="N9347" s="4">
        <f t="shared" ref="N9347:N9410" si="156">M9347/$B$2-1</f>
        <v>3.809862159177313E-2</v>
      </c>
    </row>
    <row r="9348" spans="12:14" x14ac:dyDescent="0.3">
      <c r="L9348" s="2">
        <v>9347</v>
      </c>
      <c r="M9348" s="2">
        <v>158.78265373688475</v>
      </c>
      <c r="N9348" s="4">
        <f t="shared" si="156"/>
        <v>-3.5998563718420584E-2</v>
      </c>
    </row>
    <row r="9349" spans="12:14" x14ac:dyDescent="0.3">
      <c r="L9349" s="2">
        <v>9348</v>
      </c>
      <c r="M9349" s="2">
        <v>164.97128878462749</v>
      </c>
      <c r="N9349" s="4">
        <f t="shared" si="156"/>
        <v>1.5738847464628059E-3</v>
      </c>
    </row>
    <row r="9350" spans="12:14" x14ac:dyDescent="0.3">
      <c r="L9350" s="2">
        <v>9349</v>
      </c>
      <c r="M9350" s="2">
        <v>162.45770987346762</v>
      </c>
      <c r="N9350" s="4">
        <f t="shared" si="156"/>
        <v>-1.3686558529541815E-2</v>
      </c>
    </row>
    <row r="9351" spans="12:14" x14ac:dyDescent="0.3">
      <c r="L9351" s="2">
        <v>9350</v>
      </c>
      <c r="M9351" s="2">
        <v>152.48197098554249</v>
      </c>
      <c r="N9351" s="4">
        <f t="shared" si="156"/>
        <v>-7.4251276334707961E-2</v>
      </c>
    </row>
    <row r="9352" spans="12:14" x14ac:dyDescent="0.3">
      <c r="L9352" s="2">
        <v>9351</v>
      </c>
      <c r="M9352" s="2">
        <v>153.45871781345045</v>
      </c>
      <c r="N9352" s="4">
        <f t="shared" si="156"/>
        <v>-6.8321249831012953E-2</v>
      </c>
    </row>
    <row r="9353" spans="12:14" x14ac:dyDescent="0.3">
      <c r="L9353" s="2">
        <v>9352</v>
      </c>
      <c r="M9353" s="2">
        <v>168.20028481375468</v>
      </c>
      <c r="N9353" s="4">
        <f t="shared" si="156"/>
        <v>2.1177769280249503E-2</v>
      </c>
    </row>
    <row r="9354" spans="12:14" x14ac:dyDescent="0.3">
      <c r="L9354" s="2">
        <v>9353</v>
      </c>
      <c r="M9354" s="2">
        <v>181.82831040051417</v>
      </c>
      <c r="N9354" s="4">
        <f t="shared" si="156"/>
        <v>0.10391625443674535</v>
      </c>
    </row>
    <row r="9355" spans="12:14" x14ac:dyDescent="0.3">
      <c r="L9355" s="2">
        <v>9354</v>
      </c>
      <c r="M9355" s="2">
        <v>168.24654000142897</v>
      </c>
      <c r="N9355" s="4">
        <f t="shared" si="156"/>
        <v>2.1458593830690376E-2</v>
      </c>
    </row>
    <row r="9356" spans="12:14" x14ac:dyDescent="0.3">
      <c r="L9356" s="2">
        <v>9355</v>
      </c>
      <c r="M9356" s="2">
        <v>170.81346473128303</v>
      </c>
      <c r="N9356" s="4">
        <f t="shared" si="156"/>
        <v>3.7042910304620147E-2</v>
      </c>
    </row>
    <row r="9357" spans="12:14" x14ac:dyDescent="0.3">
      <c r="L9357" s="2">
        <v>9356</v>
      </c>
      <c r="M9357" s="2">
        <v>180.70600825066572</v>
      </c>
      <c r="N9357" s="4">
        <f t="shared" si="156"/>
        <v>9.710253228930843E-2</v>
      </c>
    </row>
    <row r="9358" spans="12:14" x14ac:dyDescent="0.3">
      <c r="L9358" s="2">
        <v>9357</v>
      </c>
      <c r="M9358" s="2">
        <v>161.90525687785171</v>
      </c>
      <c r="N9358" s="4">
        <f t="shared" si="156"/>
        <v>-1.7040611813814999E-2</v>
      </c>
    </row>
    <row r="9359" spans="12:14" x14ac:dyDescent="0.3">
      <c r="L9359" s="2">
        <v>9358</v>
      </c>
      <c r="M9359" s="2">
        <v>152.5898140391121</v>
      </c>
      <c r="N9359" s="4">
        <f t="shared" si="156"/>
        <v>-7.3596539459568122E-2</v>
      </c>
    </row>
    <row r="9360" spans="12:14" x14ac:dyDescent="0.3">
      <c r="L9360" s="2">
        <v>9359</v>
      </c>
      <c r="M9360" s="2">
        <v>168.81575062717565</v>
      </c>
      <c r="N9360" s="4">
        <f t="shared" si="156"/>
        <v>2.4914386058951132E-2</v>
      </c>
    </row>
    <row r="9361" spans="12:14" x14ac:dyDescent="0.3">
      <c r="L9361" s="2">
        <v>9360</v>
      </c>
      <c r="M9361" s="2">
        <v>162.88549659709869</v>
      </c>
      <c r="N9361" s="4">
        <f t="shared" si="156"/>
        <v>-1.1089379264066723E-2</v>
      </c>
    </row>
    <row r="9362" spans="12:14" x14ac:dyDescent="0.3">
      <c r="L9362" s="2">
        <v>9361</v>
      </c>
      <c r="M9362" s="2">
        <v>153.72246853256797</v>
      </c>
      <c r="N9362" s="4">
        <f t="shared" si="156"/>
        <v>-6.6719966151305043E-2</v>
      </c>
    </row>
    <row r="9363" spans="12:14" x14ac:dyDescent="0.3">
      <c r="L9363" s="2">
        <v>9362</v>
      </c>
      <c r="M9363" s="2">
        <v>169.89842312319675</v>
      </c>
      <c r="N9363" s="4">
        <f t="shared" si="156"/>
        <v>3.1487508604921333E-2</v>
      </c>
    </row>
    <row r="9364" spans="12:14" x14ac:dyDescent="0.3">
      <c r="L9364" s="2">
        <v>9363</v>
      </c>
      <c r="M9364" s="2">
        <v>166.03852952363701</v>
      </c>
      <c r="N9364" s="4">
        <f t="shared" si="156"/>
        <v>8.0533179909041408E-3</v>
      </c>
    </row>
    <row r="9365" spans="12:14" x14ac:dyDescent="0.3">
      <c r="L9365" s="2">
        <v>9364</v>
      </c>
      <c r="M9365" s="2">
        <v>170.51450260622511</v>
      </c>
      <c r="N9365" s="4">
        <f t="shared" si="156"/>
        <v>3.5227851095273488E-2</v>
      </c>
    </row>
    <row r="9366" spans="12:14" x14ac:dyDescent="0.3">
      <c r="L9366" s="2">
        <v>9365</v>
      </c>
      <c r="M9366" s="2">
        <v>165.11604427919985</v>
      </c>
      <c r="N9366" s="4">
        <f t="shared" si="156"/>
        <v>2.4527244773355772E-3</v>
      </c>
    </row>
    <row r="9367" spans="12:14" x14ac:dyDescent="0.3">
      <c r="L9367" s="2">
        <v>9366</v>
      </c>
      <c r="M9367" s="2">
        <v>165.20111426547092</v>
      </c>
      <c r="N9367" s="4">
        <f t="shared" si="156"/>
        <v>2.9692014791979915E-3</v>
      </c>
    </row>
    <row r="9368" spans="12:14" x14ac:dyDescent="0.3">
      <c r="L9368" s="2">
        <v>9367</v>
      </c>
      <c r="M9368" s="2">
        <v>154.14061049261937</v>
      </c>
      <c r="N9368" s="4">
        <f t="shared" si="156"/>
        <v>-6.4181342185949841E-2</v>
      </c>
    </row>
    <row r="9369" spans="12:14" x14ac:dyDescent="0.3">
      <c r="L9369" s="2">
        <v>9368</v>
      </c>
      <c r="M9369" s="2">
        <v>163.17318094127228</v>
      </c>
      <c r="N9369" s="4">
        <f t="shared" si="156"/>
        <v>-9.3427897314430908E-3</v>
      </c>
    </row>
    <row r="9370" spans="12:14" x14ac:dyDescent="0.3">
      <c r="L9370" s="2">
        <v>9369</v>
      </c>
      <c r="M9370" s="2">
        <v>161.12544464427842</v>
      </c>
      <c r="N9370" s="4">
        <f t="shared" si="156"/>
        <v>-2.177500877407923E-2</v>
      </c>
    </row>
    <row r="9371" spans="12:14" x14ac:dyDescent="0.3">
      <c r="L9371" s="2">
        <v>9370</v>
      </c>
      <c r="M9371" s="2">
        <v>157.13587944830314</v>
      </c>
      <c r="N9371" s="4">
        <f t="shared" si="156"/>
        <v>-4.5996461738533334E-2</v>
      </c>
    </row>
    <row r="9372" spans="12:14" x14ac:dyDescent="0.3">
      <c r="L9372" s="2">
        <v>9371</v>
      </c>
      <c r="M9372" s="2">
        <v>162.41076079714514</v>
      </c>
      <c r="N9372" s="4">
        <f t="shared" si="156"/>
        <v>-1.3971595817569238E-2</v>
      </c>
    </row>
    <row r="9373" spans="12:14" x14ac:dyDescent="0.3">
      <c r="L9373" s="2">
        <v>9372</v>
      </c>
      <c r="M9373" s="2">
        <v>178.52575134110407</v>
      </c>
      <c r="N9373" s="4">
        <f t="shared" si="156"/>
        <v>8.3865753945982169E-2</v>
      </c>
    </row>
    <row r="9374" spans="12:14" x14ac:dyDescent="0.3">
      <c r="L9374" s="2">
        <v>9373</v>
      </c>
      <c r="M9374" s="2">
        <v>172.95183414035372</v>
      </c>
      <c r="N9374" s="4">
        <f t="shared" si="156"/>
        <v>5.0025381205129449E-2</v>
      </c>
    </row>
    <row r="9375" spans="12:14" x14ac:dyDescent="0.3">
      <c r="L9375" s="2">
        <v>9374</v>
      </c>
      <c r="M9375" s="2">
        <v>165.09367404960068</v>
      </c>
      <c r="N9375" s="4">
        <f t="shared" si="156"/>
        <v>2.316910312777809E-3</v>
      </c>
    </row>
    <row r="9376" spans="12:14" x14ac:dyDescent="0.3">
      <c r="L9376" s="2">
        <v>9375</v>
      </c>
      <c r="M9376" s="2">
        <v>172.07180215368652</v>
      </c>
      <c r="N9376" s="4">
        <f t="shared" si="156"/>
        <v>4.4682529960643258E-2</v>
      </c>
    </row>
    <row r="9377" spans="12:14" x14ac:dyDescent="0.3">
      <c r="L9377" s="2">
        <v>9376</v>
      </c>
      <c r="M9377" s="2">
        <v>163.94664639815775</v>
      </c>
      <c r="N9377" s="4">
        <f t="shared" si="156"/>
        <v>-4.6469253293570656E-3</v>
      </c>
    </row>
    <row r="9378" spans="12:14" x14ac:dyDescent="0.3">
      <c r="L9378" s="2">
        <v>9377</v>
      </c>
      <c r="M9378" s="2">
        <v>175.65719376917301</v>
      </c>
      <c r="N9378" s="4">
        <f t="shared" si="156"/>
        <v>6.6450163802362017E-2</v>
      </c>
    </row>
    <row r="9379" spans="12:14" x14ac:dyDescent="0.3">
      <c r="L9379" s="2">
        <v>9378</v>
      </c>
      <c r="M9379" s="2">
        <v>163.53975681154878</v>
      </c>
      <c r="N9379" s="4">
        <f t="shared" si="156"/>
        <v>-7.1172338716808392E-3</v>
      </c>
    </row>
    <row r="9380" spans="12:14" x14ac:dyDescent="0.3">
      <c r="L9380" s="2">
        <v>9379</v>
      </c>
      <c r="M9380" s="2">
        <v>158.35769377407831</v>
      </c>
      <c r="N9380" s="4">
        <f t="shared" si="156"/>
        <v>-3.8578581150214064E-2</v>
      </c>
    </row>
    <row r="9381" spans="12:14" x14ac:dyDescent="0.3">
      <c r="L9381" s="2">
        <v>9380</v>
      </c>
      <c r="M9381" s="2">
        <v>167.89433560888801</v>
      </c>
      <c r="N9381" s="4">
        <f t="shared" si="156"/>
        <v>1.932029010365488E-2</v>
      </c>
    </row>
    <row r="9382" spans="12:14" x14ac:dyDescent="0.3">
      <c r="L9382" s="2">
        <v>9381</v>
      </c>
      <c r="M9382" s="2">
        <v>155.06568101050871</v>
      </c>
      <c r="N9382" s="4">
        <f t="shared" si="156"/>
        <v>-5.8565052957122665E-2</v>
      </c>
    </row>
    <row r="9383" spans="12:14" x14ac:dyDescent="0.3">
      <c r="L9383" s="2">
        <v>9382</v>
      </c>
      <c r="M9383" s="2">
        <v>164.72750602480966</v>
      </c>
      <c r="N9383" s="4">
        <f t="shared" si="156"/>
        <v>9.3830565012220646E-5</v>
      </c>
    </row>
    <row r="9384" spans="12:14" x14ac:dyDescent="0.3">
      <c r="L9384" s="2">
        <v>9383</v>
      </c>
      <c r="M9384" s="2">
        <v>162.64772649286203</v>
      </c>
      <c r="N9384" s="4">
        <f t="shared" si="156"/>
        <v>-1.2532929403799131E-2</v>
      </c>
    </row>
    <row r="9385" spans="12:14" x14ac:dyDescent="0.3">
      <c r="L9385" s="2">
        <v>9384</v>
      </c>
      <c r="M9385" s="2">
        <v>166.19052788531602</v>
      </c>
      <c r="N9385" s="4">
        <f t="shared" si="156"/>
        <v>8.9761306251721074E-3</v>
      </c>
    </row>
    <row r="9386" spans="12:14" x14ac:dyDescent="0.3">
      <c r="L9386" s="2">
        <v>9385</v>
      </c>
      <c r="M9386" s="2">
        <v>171.53729664882201</v>
      </c>
      <c r="N9386" s="4">
        <f t="shared" si="156"/>
        <v>4.1437439503573481E-2</v>
      </c>
    </row>
    <row r="9387" spans="12:14" x14ac:dyDescent="0.3">
      <c r="L9387" s="2">
        <v>9386</v>
      </c>
      <c r="M9387" s="2">
        <v>173.93560154500227</v>
      </c>
      <c r="N9387" s="4">
        <f t="shared" si="156"/>
        <v>5.5998031042684637E-2</v>
      </c>
    </row>
    <row r="9388" spans="12:14" x14ac:dyDescent="0.3">
      <c r="L9388" s="2">
        <v>9387</v>
      </c>
      <c r="M9388" s="2">
        <v>156.52779054906597</v>
      </c>
      <c r="N9388" s="4">
        <f t="shared" si="156"/>
        <v>-4.9688291787065575E-2</v>
      </c>
    </row>
    <row r="9389" spans="12:14" x14ac:dyDescent="0.3">
      <c r="L9389" s="2">
        <v>9388</v>
      </c>
      <c r="M9389" s="2">
        <v>164.92464760663455</v>
      </c>
      <c r="N9389" s="4">
        <f t="shared" si="156"/>
        <v>1.2907167711397882E-3</v>
      </c>
    </row>
    <row r="9390" spans="12:14" x14ac:dyDescent="0.3">
      <c r="L9390" s="2">
        <v>9389</v>
      </c>
      <c r="M9390" s="2">
        <v>167.56755085893411</v>
      </c>
      <c r="N9390" s="4">
        <f t="shared" si="156"/>
        <v>1.7336314140937503E-2</v>
      </c>
    </row>
    <row r="9391" spans="12:14" x14ac:dyDescent="0.3">
      <c r="L9391" s="2">
        <v>9390</v>
      </c>
      <c r="M9391" s="2">
        <v>161.03725791252774</v>
      </c>
      <c r="N9391" s="4">
        <f t="shared" si="156"/>
        <v>-2.2310408164805562E-2</v>
      </c>
    </row>
    <row r="9392" spans="12:14" x14ac:dyDescent="0.3">
      <c r="L9392" s="2">
        <v>9391</v>
      </c>
      <c r="M9392" s="2">
        <v>169.92696943043637</v>
      </c>
      <c r="N9392" s="4">
        <f t="shared" si="156"/>
        <v>3.1660818979398098E-2</v>
      </c>
    </row>
    <row r="9393" spans="12:14" x14ac:dyDescent="0.3">
      <c r="L9393" s="2">
        <v>9392</v>
      </c>
      <c r="M9393" s="2">
        <v>167.92595366954941</v>
      </c>
      <c r="N9393" s="4">
        <f t="shared" si="156"/>
        <v>1.9512249711160612E-2</v>
      </c>
    </row>
    <row r="9394" spans="12:14" x14ac:dyDescent="0.3">
      <c r="L9394" s="2">
        <v>9393</v>
      </c>
      <c r="M9394" s="2">
        <v>173.0302854211771</v>
      </c>
      <c r="N9394" s="4">
        <f t="shared" si="156"/>
        <v>5.0501674714602984E-2</v>
      </c>
    </row>
    <row r="9395" spans="12:14" x14ac:dyDescent="0.3">
      <c r="L9395" s="2">
        <v>9394</v>
      </c>
      <c r="M9395" s="2">
        <v>168.71896868723377</v>
      </c>
      <c r="N9395" s="4">
        <f t="shared" si="156"/>
        <v>2.4326803430028132E-2</v>
      </c>
    </row>
    <row r="9396" spans="12:14" x14ac:dyDescent="0.3">
      <c r="L9396" s="2">
        <v>9395</v>
      </c>
      <c r="M9396" s="2">
        <v>168.55807206377423</v>
      </c>
      <c r="N9396" s="4">
        <f t="shared" si="156"/>
        <v>2.3349967658251147E-2</v>
      </c>
    </row>
    <row r="9397" spans="12:14" x14ac:dyDescent="0.3">
      <c r="L9397" s="2">
        <v>9396</v>
      </c>
      <c r="M9397" s="2">
        <v>179.83182487407024</v>
      </c>
      <c r="N9397" s="4">
        <f t="shared" si="156"/>
        <v>9.1795189133248245E-2</v>
      </c>
    </row>
    <row r="9398" spans="12:14" x14ac:dyDescent="0.3">
      <c r="L9398" s="2">
        <v>9397</v>
      </c>
      <c r="M9398" s="2">
        <v>155.74761728387057</v>
      </c>
      <c r="N9398" s="4">
        <f t="shared" si="156"/>
        <v>-5.4424880642943596E-2</v>
      </c>
    </row>
    <row r="9399" spans="12:14" x14ac:dyDescent="0.3">
      <c r="L9399" s="2">
        <v>9398</v>
      </c>
      <c r="M9399" s="2">
        <v>149.05956163982952</v>
      </c>
      <c r="N9399" s="4">
        <f t="shared" si="156"/>
        <v>-9.5029412026266802E-2</v>
      </c>
    </row>
    <row r="9400" spans="12:14" x14ac:dyDescent="0.3">
      <c r="L9400" s="2">
        <v>9399</v>
      </c>
      <c r="M9400" s="2">
        <v>163.20638734145399</v>
      </c>
      <c r="N9400" s="4">
        <f t="shared" si="156"/>
        <v>-9.1411869951519842E-3</v>
      </c>
    </row>
    <row r="9401" spans="12:14" x14ac:dyDescent="0.3">
      <c r="L9401" s="2">
        <v>9400</v>
      </c>
      <c r="M9401" s="2">
        <v>164.23170550488683</v>
      </c>
      <c r="N9401" s="4">
        <f t="shared" si="156"/>
        <v>-2.9162741414298088E-3</v>
      </c>
    </row>
    <row r="9402" spans="12:14" x14ac:dyDescent="0.3">
      <c r="L9402" s="2">
        <v>9401</v>
      </c>
      <c r="M9402" s="2">
        <v>160.87755305159379</v>
      </c>
      <c r="N9402" s="4">
        <f t="shared" si="156"/>
        <v>-2.3280008506519123E-2</v>
      </c>
    </row>
    <row r="9403" spans="12:14" x14ac:dyDescent="0.3">
      <c r="L9403" s="2">
        <v>9402</v>
      </c>
      <c r="M9403" s="2">
        <v>166.1979808694897</v>
      </c>
      <c r="N9403" s="4">
        <f t="shared" si="156"/>
        <v>9.0213791915547681E-3</v>
      </c>
    </row>
    <row r="9404" spans="12:14" x14ac:dyDescent="0.3">
      <c r="L9404" s="2">
        <v>9403</v>
      </c>
      <c r="M9404" s="2">
        <v>165.94956424453918</v>
      </c>
      <c r="N9404" s="4">
        <f t="shared" si="156"/>
        <v>7.5131918825974697E-3</v>
      </c>
    </row>
    <row r="9405" spans="12:14" x14ac:dyDescent="0.3">
      <c r="L9405" s="2">
        <v>9404</v>
      </c>
      <c r="M9405" s="2">
        <v>157.50640840637672</v>
      </c>
      <c r="N9405" s="4">
        <f t="shared" si="156"/>
        <v>-4.3746905887434351E-2</v>
      </c>
    </row>
    <row r="9406" spans="12:14" x14ac:dyDescent="0.3">
      <c r="L9406" s="2">
        <v>9405</v>
      </c>
      <c r="M9406" s="2">
        <v>163.42263395743771</v>
      </c>
      <c r="N9406" s="4">
        <f t="shared" si="156"/>
        <v>-7.828310282908757E-3</v>
      </c>
    </row>
    <row r="9407" spans="12:14" x14ac:dyDescent="0.3">
      <c r="L9407" s="2">
        <v>9406</v>
      </c>
      <c r="M9407" s="2">
        <v>166.59187630794287</v>
      </c>
      <c r="N9407" s="4">
        <f t="shared" si="156"/>
        <v>1.1412797646134898E-2</v>
      </c>
    </row>
    <row r="9408" spans="12:14" x14ac:dyDescent="0.3">
      <c r="L9408" s="2">
        <v>9407</v>
      </c>
      <c r="M9408" s="2">
        <v>172.02132404443182</v>
      </c>
      <c r="N9408" s="4">
        <f t="shared" si="156"/>
        <v>4.4376067203679037E-2</v>
      </c>
    </row>
    <row r="9409" spans="12:14" x14ac:dyDescent="0.3">
      <c r="L9409" s="2">
        <v>9408</v>
      </c>
      <c r="M9409" s="2">
        <v>157.83889818449433</v>
      </c>
      <c r="N9409" s="4">
        <f t="shared" si="156"/>
        <v>-4.1728293550941653E-2</v>
      </c>
    </row>
    <row r="9410" spans="12:14" x14ac:dyDescent="0.3">
      <c r="L9410" s="2">
        <v>9409</v>
      </c>
      <c r="M9410" s="2">
        <v>174.07747128522141</v>
      </c>
      <c r="N9410" s="4">
        <f t="shared" si="156"/>
        <v>5.6859350778294848E-2</v>
      </c>
    </row>
    <row r="9411" spans="12:14" x14ac:dyDescent="0.3">
      <c r="L9411" s="2">
        <v>9410</v>
      </c>
      <c r="M9411" s="2">
        <v>173.64404114456519</v>
      </c>
      <c r="N9411" s="4">
        <f t="shared" ref="N9411:N9474" si="157">M9411/$B$2-1</f>
        <v>5.4227909192662516E-2</v>
      </c>
    </row>
    <row r="9412" spans="12:14" x14ac:dyDescent="0.3">
      <c r="L9412" s="2">
        <v>9411</v>
      </c>
      <c r="M9412" s="2">
        <v>177.44537598436139</v>
      </c>
      <c r="N9412" s="4">
        <f t="shared" si="157"/>
        <v>7.7306577794732156E-2</v>
      </c>
    </row>
    <row r="9413" spans="12:14" x14ac:dyDescent="0.3">
      <c r="L9413" s="2">
        <v>9412</v>
      </c>
      <c r="M9413" s="2">
        <v>155.01853193389121</v>
      </c>
      <c r="N9413" s="4">
        <f t="shared" si="157"/>
        <v>-5.8851304487179235E-2</v>
      </c>
    </row>
    <row r="9414" spans="12:14" x14ac:dyDescent="0.3">
      <c r="L9414" s="2">
        <v>9413</v>
      </c>
      <c r="M9414" s="2">
        <v>167.06795234754185</v>
      </c>
      <c r="N9414" s="4">
        <f t="shared" si="157"/>
        <v>1.4303151064167352E-2</v>
      </c>
    </row>
    <row r="9415" spans="12:14" x14ac:dyDescent="0.3">
      <c r="L9415" s="2">
        <v>9414</v>
      </c>
      <c r="M9415" s="2">
        <v>158.12993099388257</v>
      </c>
      <c r="N9415" s="4">
        <f t="shared" si="157"/>
        <v>-3.996137481232287E-2</v>
      </c>
    </row>
    <row r="9416" spans="12:14" x14ac:dyDescent="0.3">
      <c r="L9416" s="2">
        <v>9415</v>
      </c>
      <c r="M9416" s="2">
        <v>175.23222478514495</v>
      </c>
      <c r="N9416" s="4">
        <f t="shared" si="157"/>
        <v>6.3870091600917167E-2</v>
      </c>
    </row>
    <row r="9417" spans="12:14" x14ac:dyDescent="0.3">
      <c r="L9417" s="2">
        <v>9416</v>
      </c>
      <c r="M9417" s="2">
        <v>155.56316298840568</v>
      </c>
      <c r="N9417" s="4">
        <f t="shared" si="157"/>
        <v>-5.5544739781027475E-2</v>
      </c>
    </row>
    <row r="9418" spans="12:14" x14ac:dyDescent="0.3">
      <c r="L9418" s="2">
        <v>9417</v>
      </c>
      <c r="M9418" s="2">
        <v>154.22477993122615</v>
      </c>
      <c r="N9418" s="4">
        <f t="shared" si="157"/>
        <v>-6.3670332590138434E-2</v>
      </c>
    </row>
    <row r="9419" spans="12:14" x14ac:dyDescent="0.3">
      <c r="L9419" s="2">
        <v>9418</v>
      </c>
      <c r="M9419" s="2">
        <v>151.03405051219457</v>
      </c>
      <c r="N9419" s="4">
        <f t="shared" si="157"/>
        <v>-8.3041892835184483E-2</v>
      </c>
    </row>
    <row r="9420" spans="12:14" x14ac:dyDescent="0.3">
      <c r="L9420" s="2">
        <v>9419</v>
      </c>
      <c r="M9420" s="2">
        <v>162.02985649628164</v>
      </c>
      <c r="N9420" s="4">
        <f t="shared" si="157"/>
        <v>-1.6284142462158813E-2</v>
      </c>
    </row>
    <row r="9421" spans="12:14" x14ac:dyDescent="0.3">
      <c r="L9421" s="2">
        <v>9420</v>
      </c>
      <c r="M9421" s="2">
        <v>179.50220969309748</v>
      </c>
      <c r="N9421" s="4">
        <f t="shared" si="157"/>
        <v>8.9794029054361513E-2</v>
      </c>
    </row>
    <row r="9422" spans="12:14" x14ac:dyDescent="0.3">
      <c r="L9422" s="2">
        <v>9421</v>
      </c>
      <c r="M9422" s="2">
        <v>163.36582556456392</v>
      </c>
      <c r="N9422" s="4">
        <f t="shared" si="157"/>
        <v>-8.1732054653128605E-3</v>
      </c>
    </row>
    <row r="9423" spans="12:14" x14ac:dyDescent="0.3">
      <c r="L9423" s="2">
        <v>9422</v>
      </c>
      <c r="M9423" s="2">
        <v>162.49958071549469</v>
      </c>
      <c r="N9423" s="4">
        <f t="shared" si="157"/>
        <v>-1.3432352223610611E-2</v>
      </c>
    </row>
    <row r="9424" spans="12:14" x14ac:dyDescent="0.3">
      <c r="L9424" s="2">
        <v>9423</v>
      </c>
      <c r="M9424" s="2">
        <v>165.63144302997293</v>
      </c>
      <c r="N9424" s="4">
        <f t="shared" si="157"/>
        <v>5.5818139862329197E-3</v>
      </c>
    </row>
    <row r="9425" spans="12:14" x14ac:dyDescent="0.3">
      <c r="L9425" s="2">
        <v>9424</v>
      </c>
      <c r="M9425" s="2">
        <v>176.80649714936482</v>
      </c>
      <c r="N9425" s="4">
        <f t="shared" si="157"/>
        <v>7.3427815851584644E-2</v>
      </c>
    </row>
    <row r="9426" spans="12:14" x14ac:dyDescent="0.3">
      <c r="L9426" s="2">
        <v>9425</v>
      </c>
      <c r="M9426" s="2">
        <v>162.29183531132418</v>
      </c>
      <c r="N9426" s="4">
        <f t="shared" si="157"/>
        <v>-1.4693616368579021E-2</v>
      </c>
    </row>
    <row r="9427" spans="12:14" x14ac:dyDescent="0.3">
      <c r="L9427" s="2">
        <v>9426</v>
      </c>
      <c r="M9427" s="2">
        <v>155.31671513727954</v>
      </c>
      <c r="N9427" s="4">
        <f t="shared" si="157"/>
        <v>-5.70409742679997E-2</v>
      </c>
    </row>
    <row r="9428" spans="12:14" x14ac:dyDescent="0.3">
      <c r="L9428" s="2">
        <v>9427</v>
      </c>
      <c r="M9428" s="2">
        <v>170.45784500276756</v>
      </c>
      <c r="N9428" s="4">
        <f t="shared" si="157"/>
        <v>3.4883871385752885E-2</v>
      </c>
    </row>
    <row r="9429" spans="12:14" x14ac:dyDescent="0.3">
      <c r="L9429" s="2">
        <v>9428</v>
      </c>
      <c r="M9429" s="2">
        <v>172.93300058066035</v>
      </c>
      <c r="N9429" s="4">
        <f t="shared" si="157"/>
        <v>4.9911038875111391E-2</v>
      </c>
    </row>
    <row r="9430" spans="12:14" x14ac:dyDescent="0.3">
      <c r="L9430" s="2">
        <v>9429</v>
      </c>
      <c r="M9430" s="2">
        <v>151.32317985530685</v>
      </c>
      <c r="N9430" s="4">
        <f t="shared" si="157"/>
        <v>-8.1286530423284931E-2</v>
      </c>
    </row>
    <row r="9431" spans="12:14" x14ac:dyDescent="0.3">
      <c r="L9431" s="2">
        <v>9430</v>
      </c>
      <c r="M9431" s="2">
        <v>166.36193838560609</v>
      </c>
      <c r="N9431" s="4">
        <f t="shared" si="157"/>
        <v>1.0016798258471571E-2</v>
      </c>
    </row>
    <row r="9432" spans="12:14" x14ac:dyDescent="0.3">
      <c r="L9432" s="2">
        <v>9431</v>
      </c>
      <c r="M9432" s="2">
        <v>163.29913553941074</v>
      </c>
      <c r="N9432" s="4">
        <f t="shared" si="157"/>
        <v>-8.5780940253683546E-3</v>
      </c>
    </row>
    <row r="9433" spans="12:14" x14ac:dyDescent="0.3">
      <c r="L9433" s="2">
        <v>9432</v>
      </c>
      <c r="M9433" s="2">
        <v>167.98494416633048</v>
      </c>
      <c r="N9433" s="4">
        <f t="shared" si="157"/>
        <v>1.987039288540271E-2</v>
      </c>
    </row>
    <row r="9434" spans="12:14" x14ac:dyDescent="0.3">
      <c r="L9434" s="2">
        <v>9433</v>
      </c>
      <c r="M9434" s="2">
        <v>167.33338042723665</v>
      </c>
      <c r="N9434" s="4">
        <f t="shared" si="157"/>
        <v>1.5914618337407704E-2</v>
      </c>
    </row>
    <row r="9435" spans="12:14" x14ac:dyDescent="0.3">
      <c r="L9435" s="2">
        <v>9434</v>
      </c>
      <c r="M9435" s="2">
        <v>160.73382718676169</v>
      </c>
      <c r="N9435" s="4">
        <f t="shared" si="157"/>
        <v>-2.4152597148087929E-2</v>
      </c>
    </row>
    <row r="9436" spans="12:14" x14ac:dyDescent="0.3">
      <c r="L9436" s="2">
        <v>9435</v>
      </c>
      <c r="M9436" s="2">
        <v>157.00017918873129</v>
      </c>
      <c r="N9436" s="4">
        <f t="shared" si="157"/>
        <v>-4.6820325315897526E-2</v>
      </c>
    </row>
    <row r="9437" spans="12:14" x14ac:dyDescent="0.3">
      <c r="L9437" s="2">
        <v>9436</v>
      </c>
      <c r="M9437" s="2">
        <v>165.37753280479447</v>
      </c>
      <c r="N9437" s="4">
        <f t="shared" si="157"/>
        <v>4.0402739250358088E-3</v>
      </c>
    </row>
    <row r="9438" spans="12:14" x14ac:dyDescent="0.3">
      <c r="L9438" s="2">
        <v>9437</v>
      </c>
      <c r="M9438" s="2">
        <v>165.33465185902398</v>
      </c>
      <c r="N9438" s="4">
        <f t="shared" si="157"/>
        <v>3.7799350760556738E-3</v>
      </c>
    </row>
    <row r="9439" spans="12:14" x14ac:dyDescent="0.3">
      <c r="L9439" s="2">
        <v>9438</v>
      </c>
      <c r="M9439" s="2">
        <v>163.18345718695136</v>
      </c>
      <c r="N9439" s="4">
        <f t="shared" si="157"/>
        <v>-9.2804005764498543E-3</v>
      </c>
    </row>
    <row r="9440" spans="12:14" x14ac:dyDescent="0.3">
      <c r="L9440" s="2">
        <v>9439</v>
      </c>
      <c r="M9440" s="2">
        <v>167.49368253770635</v>
      </c>
      <c r="N9440" s="4">
        <f t="shared" si="157"/>
        <v>1.6887844701213517E-2</v>
      </c>
    </row>
    <row r="9441" spans="12:14" x14ac:dyDescent="0.3">
      <c r="L9441" s="2">
        <v>9440</v>
      </c>
      <c r="M9441" s="2">
        <v>163.06416122726603</v>
      </c>
      <c r="N9441" s="4">
        <f t="shared" si="157"/>
        <v>-1.0004670348825795E-2</v>
      </c>
    </row>
    <row r="9442" spans="12:14" x14ac:dyDescent="0.3">
      <c r="L9442" s="2">
        <v>9441</v>
      </c>
      <c r="M9442" s="2">
        <v>165.2949415052359</v>
      </c>
      <c r="N9442" s="4">
        <f t="shared" si="157"/>
        <v>3.5388455288913878E-3</v>
      </c>
    </row>
    <row r="9443" spans="12:14" x14ac:dyDescent="0.3">
      <c r="L9443" s="2">
        <v>9442</v>
      </c>
      <c r="M9443" s="2">
        <v>155.1921911339798</v>
      </c>
      <c r="N9443" s="4">
        <f t="shared" si="157"/>
        <v>-5.7796984544987495E-2</v>
      </c>
    </row>
    <row r="9444" spans="12:14" x14ac:dyDescent="0.3">
      <c r="L9444" s="2">
        <v>9443</v>
      </c>
      <c r="M9444" s="2">
        <v>168.27225005742065</v>
      </c>
      <c r="N9444" s="4">
        <f t="shared" si="157"/>
        <v>2.1614684753216151E-2</v>
      </c>
    </row>
    <row r="9445" spans="12:14" x14ac:dyDescent="0.3">
      <c r="L9445" s="2">
        <v>9444</v>
      </c>
      <c r="M9445" s="2">
        <v>162.69894443215196</v>
      </c>
      <c r="N9445" s="4">
        <f t="shared" si="157"/>
        <v>-1.2221974989844786E-2</v>
      </c>
    </row>
    <row r="9446" spans="12:14" x14ac:dyDescent="0.3">
      <c r="L9446" s="2">
        <v>9445</v>
      </c>
      <c r="M9446" s="2">
        <v>153.6736388815518</v>
      </c>
      <c r="N9446" s="4">
        <f t="shared" si="157"/>
        <v>-6.7016420786650266E-2</v>
      </c>
    </row>
    <row r="9447" spans="12:14" x14ac:dyDescent="0.3">
      <c r="L9447" s="2">
        <v>9446</v>
      </c>
      <c r="M9447" s="2">
        <v>156.28212249917564</v>
      </c>
      <c r="N9447" s="4">
        <f t="shared" si="157"/>
        <v>-5.1179791943847253E-2</v>
      </c>
    </row>
    <row r="9448" spans="12:14" x14ac:dyDescent="0.3">
      <c r="L9448" s="2">
        <v>9447</v>
      </c>
      <c r="M9448" s="2">
        <v>157.69538972417942</v>
      </c>
      <c r="N9448" s="4">
        <f t="shared" si="157"/>
        <v>-4.2599562285946968E-2</v>
      </c>
    </row>
    <row r="9449" spans="12:14" x14ac:dyDescent="0.3">
      <c r="L9449" s="2">
        <v>9448</v>
      </c>
      <c r="M9449" s="2">
        <v>169.43306081771578</v>
      </c>
      <c r="N9449" s="4">
        <f t="shared" si="157"/>
        <v>2.8662200422213013E-2</v>
      </c>
    </row>
    <row r="9450" spans="12:14" x14ac:dyDescent="0.3">
      <c r="L9450" s="2">
        <v>9449</v>
      </c>
      <c r="M9450" s="2">
        <v>176.9674251213103</v>
      </c>
      <c r="N9450" s="4">
        <f t="shared" si="157"/>
        <v>7.4404841946326572E-2</v>
      </c>
    </row>
    <row r="9451" spans="12:14" x14ac:dyDescent="0.3">
      <c r="L9451" s="2">
        <v>9450</v>
      </c>
      <c r="M9451" s="2">
        <v>152.88195215392139</v>
      </c>
      <c r="N9451" s="4">
        <f t="shared" si="157"/>
        <v>-7.1822910189362044E-2</v>
      </c>
    </row>
    <row r="9452" spans="12:14" x14ac:dyDescent="0.3">
      <c r="L9452" s="2">
        <v>9451</v>
      </c>
      <c r="M9452" s="2">
        <v>161.04782073758645</v>
      </c>
      <c r="N9452" s="4">
        <f t="shared" si="157"/>
        <v>-2.2246279128741775E-2</v>
      </c>
    </row>
    <row r="9453" spans="12:14" x14ac:dyDescent="0.3">
      <c r="L9453" s="2">
        <v>9452</v>
      </c>
      <c r="M9453" s="2">
        <v>152.59696937988136</v>
      </c>
      <c r="N9453" s="4">
        <f t="shared" si="157"/>
        <v>-7.3553097946176704E-2</v>
      </c>
    </row>
    <row r="9454" spans="12:14" x14ac:dyDescent="0.3">
      <c r="L9454" s="2">
        <v>9453</v>
      </c>
      <c r="M9454" s="2">
        <v>155.53294835986569</v>
      </c>
      <c r="N9454" s="4">
        <f t="shared" si="157"/>
        <v>-5.5728178869767775E-2</v>
      </c>
    </row>
    <row r="9455" spans="12:14" x14ac:dyDescent="0.3">
      <c r="L9455" s="2">
        <v>9454</v>
      </c>
      <c r="M9455" s="2">
        <v>178.45641188885958</v>
      </c>
      <c r="N9455" s="4">
        <f t="shared" si="157"/>
        <v>8.3444780181017641E-2</v>
      </c>
    </row>
    <row r="9456" spans="12:14" x14ac:dyDescent="0.3">
      <c r="L9456" s="2">
        <v>9455</v>
      </c>
      <c r="M9456" s="2">
        <v>158.24149624864995</v>
      </c>
      <c r="N9456" s="4">
        <f t="shared" si="157"/>
        <v>-3.9284039704842511E-2</v>
      </c>
    </row>
    <row r="9457" spans="12:14" x14ac:dyDescent="0.3">
      <c r="L9457" s="2">
        <v>9456</v>
      </c>
      <c r="M9457" s="2">
        <v>160.39647276721502</v>
      </c>
      <c r="N9457" s="4">
        <f t="shared" si="157"/>
        <v>-2.6200743701412565E-2</v>
      </c>
    </row>
    <row r="9458" spans="12:14" x14ac:dyDescent="0.3">
      <c r="L9458" s="2">
        <v>9457</v>
      </c>
      <c r="M9458" s="2">
        <v>169.71685374212876</v>
      </c>
      <c r="N9458" s="4">
        <f t="shared" si="157"/>
        <v>3.0385164362556338E-2</v>
      </c>
    </row>
    <row r="9459" spans="12:14" x14ac:dyDescent="0.3">
      <c r="L9459" s="2">
        <v>9458</v>
      </c>
      <c r="M9459" s="2">
        <v>158.88102566888892</v>
      </c>
      <c r="N9459" s="4">
        <f t="shared" si="157"/>
        <v>-3.5401327927797377E-2</v>
      </c>
    </row>
    <row r="9460" spans="12:14" x14ac:dyDescent="0.3">
      <c r="L9460" s="2">
        <v>9459</v>
      </c>
      <c r="M9460" s="2">
        <v>149.84239255625636</v>
      </c>
      <c r="N9460" s="4">
        <f t="shared" si="157"/>
        <v>-9.0276688035070607E-2</v>
      </c>
    </row>
    <row r="9461" spans="12:14" x14ac:dyDescent="0.3">
      <c r="L9461" s="2">
        <v>9460</v>
      </c>
      <c r="M9461" s="2">
        <v>161.07974941402492</v>
      </c>
      <c r="N9461" s="4">
        <f t="shared" si="157"/>
        <v>-2.2052433710360919E-2</v>
      </c>
    </row>
    <row r="9462" spans="12:14" x14ac:dyDescent="0.3">
      <c r="L9462" s="2">
        <v>9461</v>
      </c>
      <c r="M9462" s="2">
        <v>168.3248749715238</v>
      </c>
      <c r="N9462" s="4">
        <f t="shared" si="157"/>
        <v>2.1934181194330327E-2</v>
      </c>
    </row>
    <row r="9463" spans="12:14" x14ac:dyDescent="0.3">
      <c r="L9463" s="2">
        <v>9462</v>
      </c>
      <c r="M9463" s="2">
        <v>180.65933775456068</v>
      </c>
      <c r="N9463" s="4">
        <f t="shared" si="157"/>
        <v>9.6819186317828487E-2</v>
      </c>
    </row>
    <row r="9464" spans="12:14" x14ac:dyDescent="0.3">
      <c r="L9464" s="2">
        <v>9463</v>
      </c>
      <c r="M9464" s="2">
        <v>179.03077188224634</v>
      </c>
      <c r="N9464" s="4">
        <f t="shared" si="157"/>
        <v>8.693183525622139E-2</v>
      </c>
    </row>
    <row r="9465" spans="12:14" x14ac:dyDescent="0.3">
      <c r="L9465" s="2">
        <v>9464</v>
      </c>
      <c r="M9465" s="2">
        <v>173.63952496867677</v>
      </c>
      <c r="N9465" s="4">
        <f t="shared" si="157"/>
        <v>5.4200490580235572E-2</v>
      </c>
    </row>
    <row r="9466" spans="12:14" x14ac:dyDescent="0.3">
      <c r="L9466" s="2">
        <v>9465</v>
      </c>
      <c r="M9466" s="2">
        <v>162.68315549165516</v>
      </c>
      <c r="N9466" s="4">
        <f t="shared" si="157"/>
        <v>-1.2317832824174091E-2</v>
      </c>
    </row>
    <row r="9467" spans="12:14" x14ac:dyDescent="0.3">
      <c r="L9467" s="2">
        <v>9466</v>
      </c>
      <c r="M9467" s="2">
        <v>175.01548794842441</v>
      </c>
      <c r="N9467" s="4">
        <f t="shared" si="157"/>
        <v>6.2554238659953354E-2</v>
      </c>
    </row>
    <row r="9468" spans="12:14" x14ac:dyDescent="0.3">
      <c r="L9468" s="2">
        <v>9467</v>
      </c>
      <c r="M9468" s="2">
        <v>166.70168218269262</v>
      </c>
      <c r="N9468" s="4">
        <f t="shared" si="157"/>
        <v>1.2079451203558911E-2</v>
      </c>
    </row>
    <row r="9469" spans="12:14" x14ac:dyDescent="0.3">
      <c r="L9469" s="2">
        <v>9468</v>
      </c>
      <c r="M9469" s="2">
        <v>159.31182640920994</v>
      </c>
      <c r="N9469" s="4">
        <f t="shared" si="157"/>
        <v>-3.2785849960608293E-2</v>
      </c>
    </row>
    <row r="9470" spans="12:14" x14ac:dyDescent="0.3">
      <c r="L9470" s="2">
        <v>9469</v>
      </c>
      <c r="M9470" s="2">
        <v>153.78719383396819</v>
      </c>
      <c r="N9470" s="4">
        <f t="shared" si="157"/>
        <v>-6.6327005824436069E-2</v>
      </c>
    </row>
    <row r="9471" spans="12:14" x14ac:dyDescent="0.3">
      <c r="L9471" s="2">
        <v>9470</v>
      </c>
      <c r="M9471" s="2">
        <v>161.42650141095862</v>
      </c>
      <c r="N9471" s="4">
        <f t="shared" si="157"/>
        <v>-1.994723257402331E-2</v>
      </c>
    </row>
    <row r="9472" spans="12:14" x14ac:dyDescent="0.3">
      <c r="L9472" s="2">
        <v>9471</v>
      </c>
      <c r="M9472" s="2">
        <v>151.78774953514963</v>
      </c>
      <c r="N9472" s="4">
        <f t="shared" si="157"/>
        <v>-7.8466034430294207E-2</v>
      </c>
    </row>
    <row r="9473" spans="12:14" x14ac:dyDescent="0.3">
      <c r="L9473" s="2">
        <v>9472</v>
      </c>
      <c r="M9473" s="2">
        <v>162.04032501135435</v>
      </c>
      <c r="N9473" s="4">
        <f t="shared" si="157"/>
        <v>-1.6220586000994186E-2</v>
      </c>
    </row>
    <row r="9474" spans="12:14" x14ac:dyDescent="0.3">
      <c r="L9474" s="2">
        <v>9473</v>
      </c>
      <c r="M9474" s="2">
        <v>157.13166046761924</v>
      </c>
      <c r="N9474" s="4">
        <f t="shared" si="157"/>
        <v>-4.6022076019081037E-2</v>
      </c>
    </row>
    <row r="9475" spans="12:14" x14ac:dyDescent="0.3">
      <c r="L9475" s="2">
        <v>9474</v>
      </c>
      <c r="M9475" s="2">
        <v>150.84246202371014</v>
      </c>
      <c r="N9475" s="4">
        <f t="shared" ref="N9475:N9538" si="158">M9475/$B$2-1</f>
        <v>-8.4205065094416609E-2</v>
      </c>
    </row>
    <row r="9476" spans="12:14" x14ac:dyDescent="0.3">
      <c r="L9476" s="2">
        <v>9475</v>
      </c>
      <c r="M9476" s="2">
        <v>154.75607236604398</v>
      </c>
      <c r="N9476" s="4">
        <f t="shared" si="158"/>
        <v>-6.0444749327758784E-2</v>
      </c>
    </row>
    <row r="9477" spans="12:14" x14ac:dyDescent="0.3">
      <c r="L9477" s="2">
        <v>9476</v>
      </c>
      <c r="M9477" s="2">
        <v>164.02989649434173</v>
      </c>
      <c r="N9477" s="4">
        <f t="shared" si="158"/>
        <v>-4.1414972463568178E-3</v>
      </c>
    </row>
    <row r="9478" spans="12:14" x14ac:dyDescent="0.3">
      <c r="L9478" s="2">
        <v>9477</v>
      </c>
      <c r="M9478" s="2">
        <v>165.11470888979312</v>
      </c>
      <c r="N9478" s="4">
        <f t="shared" si="158"/>
        <v>2.444617059580656E-3</v>
      </c>
    </row>
    <row r="9479" spans="12:14" x14ac:dyDescent="0.3">
      <c r="L9479" s="2">
        <v>9478</v>
      </c>
      <c r="M9479" s="2">
        <v>182.94142650281196</v>
      </c>
      <c r="N9479" s="4">
        <f t="shared" si="158"/>
        <v>0.11067420624136326</v>
      </c>
    </row>
    <row r="9480" spans="12:14" x14ac:dyDescent="0.3">
      <c r="L9480" s="2">
        <v>9479</v>
      </c>
      <c r="M9480" s="2">
        <v>164.17961672446808</v>
      </c>
      <c r="N9480" s="4">
        <f t="shared" si="158"/>
        <v>-3.2325156070815986E-3</v>
      </c>
    </row>
    <row r="9481" spans="12:14" x14ac:dyDescent="0.3">
      <c r="L9481" s="2">
        <v>9480</v>
      </c>
      <c r="M9481" s="2">
        <v>170.61580799311639</v>
      </c>
      <c r="N9481" s="4">
        <f t="shared" si="158"/>
        <v>3.5842896480697606E-2</v>
      </c>
    </row>
    <row r="9482" spans="12:14" x14ac:dyDescent="0.3">
      <c r="L9482" s="2">
        <v>9481</v>
      </c>
      <c r="M9482" s="2">
        <v>180.3105925761991</v>
      </c>
      <c r="N9482" s="4">
        <f t="shared" si="158"/>
        <v>9.4701884176034534E-2</v>
      </c>
    </row>
    <row r="9483" spans="12:14" x14ac:dyDescent="0.3">
      <c r="L9483" s="2">
        <v>9482</v>
      </c>
      <c r="M9483" s="2">
        <v>154.26984232536583</v>
      </c>
      <c r="N9483" s="4">
        <f t="shared" si="158"/>
        <v>-6.3396749729223933E-2</v>
      </c>
    </row>
    <row r="9484" spans="12:14" x14ac:dyDescent="0.3">
      <c r="L9484" s="2">
        <v>9483</v>
      </c>
      <c r="M9484" s="2">
        <v>164.67747372014978</v>
      </c>
      <c r="N9484" s="4">
        <f t="shared" si="158"/>
        <v>-2.0992562256560987E-4</v>
      </c>
    </row>
    <row r="9485" spans="12:14" x14ac:dyDescent="0.3">
      <c r="L9485" s="2">
        <v>9484</v>
      </c>
      <c r="M9485" s="2">
        <v>153.98012121871466</v>
      </c>
      <c r="N9485" s="4">
        <f t="shared" si="158"/>
        <v>-6.5155704856624919E-2</v>
      </c>
    </row>
    <row r="9486" spans="12:14" x14ac:dyDescent="0.3">
      <c r="L9486" s="2">
        <v>9485</v>
      </c>
      <c r="M9486" s="2">
        <v>170.3498272940698</v>
      </c>
      <c r="N9486" s="4">
        <f t="shared" si="158"/>
        <v>3.4228074144191156E-2</v>
      </c>
    </row>
    <row r="9487" spans="12:14" x14ac:dyDescent="0.3">
      <c r="L9487" s="2">
        <v>9486</v>
      </c>
      <c r="M9487" s="2">
        <v>171.65666114639271</v>
      </c>
      <c r="N9487" s="4">
        <f t="shared" si="158"/>
        <v>4.216212538324049E-2</v>
      </c>
    </row>
    <row r="9488" spans="12:14" x14ac:dyDescent="0.3">
      <c r="L9488" s="2">
        <v>9487</v>
      </c>
      <c r="M9488" s="2">
        <v>160.62010245162907</v>
      </c>
      <c r="N9488" s="4">
        <f t="shared" si="158"/>
        <v>-2.4843042895330902E-2</v>
      </c>
    </row>
    <row r="9489" spans="12:14" x14ac:dyDescent="0.3">
      <c r="L9489" s="2">
        <v>9488</v>
      </c>
      <c r="M9489" s="2">
        <v>170.51589505480669</v>
      </c>
      <c r="N9489" s="4">
        <f t="shared" si="158"/>
        <v>3.5236304930758688E-2</v>
      </c>
    </row>
    <row r="9490" spans="12:14" x14ac:dyDescent="0.3">
      <c r="L9490" s="2">
        <v>9489</v>
      </c>
      <c r="M9490" s="2">
        <v>158.75243750086892</v>
      </c>
      <c r="N9490" s="4">
        <f t="shared" si="158"/>
        <v>-3.6182012566470245E-2</v>
      </c>
    </row>
    <row r="9491" spans="12:14" x14ac:dyDescent="0.3">
      <c r="L9491" s="2">
        <v>9490</v>
      </c>
      <c r="M9491" s="2">
        <v>159.57786501989486</v>
      </c>
      <c r="N9491" s="4">
        <f t="shared" si="158"/>
        <v>-3.1170676030894295E-2</v>
      </c>
    </row>
    <row r="9492" spans="12:14" x14ac:dyDescent="0.3">
      <c r="L9492" s="2">
        <v>9491</v>
      </c>
      <c r="M9492" s="2">
        <v>153.15291142231919</v>
      </c>
      <c r="N9492" s="4">
        <f t="shared" si="158"/>
        <v>-7.0177861956687071E-2</v>
      </c>
    </row>
    <row r="9493" spans="12:14" x14ac:dyDescent="0.3">
      <c r="L9493" s="2">
        <v>9492</v>
      </c>
      <c r="M9493" s="2">
        <v>160.4295118374514</v>
      </c>
      <c r="N9493" s="4">
        <f t="shared" si="158"/>
        <v>-2.6000156858884571E-2</v>
      </c>
    </row>
    <row r="9494" spans="12:14" x14ac:dyDescent="0.3">
      <c r="L9494" s="2">
        <v>9493</v>
      </c>
      <c r="M9494" s="2">
        <v>164.18454130153819</v>
      </c>
      <c r="N9494" s="4">
        <f t="shared" si="158"/>
        <v>-3.2026175089144848E-3</v>
      </c>
    </row>
    <row r="9495" spans="12:14" x14ac:dyDescent="0.3">
      <c r="L9495" s="2">
        <v>9494</v>
      </c>
      <c r="M9495" s="2">
        <v>162.65209029407708</v>
      </c>
      <c r="N9495" s="4">
        <f t="shared" si="158"/>
        <v>-1.2506435888670508E-2</v>
      </c>
    </row>
    <row r="9496" spans="12:14" x14ac:dyDescent="0.3">
      <c r="L9496" s="2">
        <v>9495</v>
      </c>
      <c r="M9496" s="2">
        <v>159.53509645757262</v>
      </c>
      <c r="N9496" s="4">
        <f t="shared" si="158"/>
        <v>-3.1430332577349729E-2</v>
      </c>
    </row>
    <row r="9497" spans="12:14" x14ac:dyDescent="0.3">
      <c r="L9497" s="2">
        <v>9496</v>
      </c>
      <c r="M9497" s="2">
        <v>164.16217200274303</v>
      </c>
      <c r="N9497" s="4">
        <f t="shared" si="158"/>
        <v>-3.338426022373886E-3</v>
      </c>
    </row>
    <row r="9498" spans="12:14" x14ac:dyDescent="0.3">
      <c r="L9498" s="2">
        <v>9497</v>
      </c>
      <c r="M9498" s="2">
        <v>163.42782933500501</v>
      </c>
      <c r="N9498" s="4">
        <f t="shared" si="158"/>
        <v>-7.7967681004408318E-3</v>
      </c>
    </row>
    <row r="9499" spans="12:14" x14ac:dyDescent="0.3">
      <c r="L9499" s="2">
        <v>9498</v>
      </c>
      <c r="M9499" s="2">
        <v>146.79733177366811</v>
      </c>
      <c r="N9499" s="4">
        <f t="shared" si="158"/>
        <v>-0.10876386468123023</v>
      </c>
    </row>
    <row r="9500" spans="12:14" x14ac:dyDescent="0.3">
      <c r="L9500" s="2">
        <v>9499</v>
      </c>
      <c r="M9500" s="2">
        <v>179.44659387525257</v>
      </c>
      <c r="N9500" s="4">
        <f t="shared" si="158"/>
        <v>8.9456374234891722E-2</v>
      </c>
    </row>
    <row r="9501" spans="12:14" x14ac:dyDescent="0.3">
      <c r="L9501" s="2">
        <v>9500</v>
      </c>
      <c r="M9501" s="2">
        <v>167.34421278934036</v>
      </c>
      <c r="N9501" s="4">
        <f t="shared" si="158"/>
        <v>1.5980383787099761E-2</v>
      </c>
    </row>
    <row r="9502" spans="12:14" x14ac:dyDescent="0.3">
      <c r="L9502" s="2">
        <v>9501</v>
      </c>
      <c r="M9502" s="2">
        <v>162.43217718342899</v>
      </c>
      <c r="N9502" s="4">
        <f t="shared" si="158"/>
        <v>-1.3841572627682264E-2</v>
      </c>
    </row>
    <row r="9503" spans="12:14" x14ac:dyDescent="0.3">
      <c r="L9503" s="2">
        <v>9502</v>
      </c>
      <c r="M9503" s="2">
        <v>157.09161642780813</v>
      </c>
      <c r="N9503" s="4">
        <f t="shared" si="158"/>
        <v>-4.6265191441225317E-2</v>
      </c>
    </row>
    <row r="9504" spans="12:14" x14ac:dyDescent="0.3">
      <c r="L9504" s="2">
        <v>9503</v>
      </c>
      <c r="M9504" s="2">
        <v>165.95564524668094</v>
      </c>
      <c r="N9504" s="4">
        <f t="shared" si="158"/>
        <v>7.5501108700355424E-3</v>
      </c>
    </row>
    <row r="9505" spans="12:14" x14ac:dyDescent="0.3">
      <c r="L9505" s="2">
        <v>9504</v>
      </c>
      <c r="M9505" s="2">
        <v>163.27820861657756</v>
      </c>
      <c r="N9505" s="4">
        <f t="shared" si="158"/>
        <v>-8.7051455841712366E-3</v>
      </c>
    </row>
    <row r="9506" spans="12:14" x14ac:dyDescent="0.3">
      <c r="L9506" s="2">
        <v>9505</v>
      </c>
      <c r="M9506" s="2">
        <v>172.53327010043566</v>
      </c>
      <c r="N9506" s="4">
        <f t="shared" si="158"/>
        <v>4.7484194707985594E-2</v>
      </c>
    </row>
    <row r="9507" spans="12:14" x14ac:dyDescent="0.3">
      <c r="L9507" s="2">
        <v>9506</v>
      </c>
      <c r="M9507" s="2">
        <v>168.2558864930312</v>
      </c>
      <c r="N9507" s="4">
        <f t="shared" si="158"/>
        <v>2.1515338261625994E-2</v>
      </c>
    </row>
    <row r="9508" spans="12:14" x14ac:dyDescent="0.3">
      <c r="L9508" s="2">
        <v>9507</v>
      </c>
      <c r="M9508" s="2">
        <v>175.23928556431193</v>
      </c>
      <c r="N9508" s="4">
        <f t="shared" si="158"/>
        <v>6.3912959011796389E-2</v>
      </c>
    </row>
    <row r="9509" spans="12:14" x14ac:dyDescent="0.3">
      <c r="L9509" s="2">
        <v>9508</v>
      </c>
      <c r="M9509" s="2">
        <v>165.61503828286513</v>
      </c>
      <c r="N9509" s="4">
        <f t="shared" si="158"/>
        <v>5.4822174660742462E-3</v>
      </c>
    </row>
    <row r="9510" spans="12:14" x14ac:dyDescent="0.3">
      <c r="L9510" s="2">
        <v>9509</v>
      </c>
      <c r="M9510" s="2">
        <v>174.05759297782112</v>
      </c>
      <c r="N9510" s="4">
        <f t="shared" si="158"/>
        <v>5.6738665574755709E-2</v>
      </c>
    </row>
    <row r="9511" spans="12:14" x14ac:dyDescent="0.3">
      <c r="L9511" s="2">
        <v>9510</v>
      </c>
      <c r="M9511" s="2">
        <v>155.26587091979809</v>
      </c>
      <c r="N9511" s="4">
        <f t="shared" si="158"/>
        <v>-5.7349659741665837E-2</v>
      </c>
    </row>
    <row r="9512" spans="12:14" x14ac:dyDescent="0.3">
      <c r="L9512" s="2">
        <v>9511</v>
      </c>
      <c r="M9512" s="2">
        <v>170.38761157735024</v>
      </c>
      <c r="N9512" s="4">
        <f t="shared" si="158"/>
        <v>3.445747012979794E-2</v>
      </c>
    </row>
    <row r="9513" spans="12:14" x14ac:dyDescent="0.3">
      <c r="L9513" s="2">
        <v>9512</v>
      </c>
      <c r="M9513" s="2">
        <v>152.6666207918361</v>
      </c>
      <c r="N9513" s="4">
        <f t="shared" si="158"/>
        <v>-7.3130230211048142E-2</v>
      </c>
    </row>
    <row r="9514" spans="12:14" x14ac:dyDescent="0.3">
      <c r="L9514" s="2">
        <v>9513</v>
      </c>
      <c r="M9514" s="2">
        <v>160.47416969388985</v>
      </c>
      <c r="N9514" s="4">
        <f t="shared" si="158"/>
        <v>-2.5729030027743072E-2</v>
      </c>
    </row>
    <row r="9515" spans="12:14" x14ac:dyDescent="0.3">
      <c r="L9515" s="2">
        <v>9514</v>
      </c>
      <c r="M9515" s="2">
        <v>164.88648841711057</v>
      </c>
      <c r="N9515" s="4">
        <f t="shared" si="158"/>
        <v>1.0590446543012888E-3</v>
      </c>
    </row>
    <row r="9516" spans="12:14" x14ac:dyDescent="0.3">
      <c r="L9516" s="2">
        <v>9515</v>
      </c>
      <c r="M9516" s="2">
        <v>167.06774913075441</v>
      </c>
      <c r="N9516" s="4">
        <f t="shared" si="158"/>
        <v>1.4301917294165634E-2</v>
      </c>
    </row>
    <row r="9517" spans="12:14" x14ac:dyDescent="0.3">
      <c r="L9517" s="2">
        <v>9516</v>
      </c>
      <c r="M9517" s="2">
        <v>162.37829908071006</v>
      </c>
      <c r="N9517" s="4">
        <f t="shared" si="158"/>
        <v>-1.4168677429011733E-2</v>
      </c>
    </row>
    <row r="9518" spans="12:14" x14ac:dyDescent="0.3">
      <c r="L9518" s="2">
        <v>9517</v>
      </c>
      <c r="M9518" s="2">
        <v>153.14690190668767</v>
      </c>
      <c r="N9518" s="4">
        <f t="shared" si="158"/>
        <v>-7.0214346935139171E-2</v>
      </c>
    </row>
    <row r="9519" spans="12:14" x14ac:dyDescent="0.3">
      <c r="L9519" s="2">
        <v>9518</v>
      </c>
      <c r="M9519" s="2">
        <v>154.27827671537926</v>
      </c>
      <c r="N9519" s="4">
        <f t="shared" si="158"/>
        <v>-6.3345542850539394E-2</v>
      </c>
    </row>
    <row r="9520" spans="12:14" x14ac:dyDescent="0.3">
      <c r="L9520" s="2">
        <v>9519</v>
      </c>
      <c r="M9520" s="2">
        <v>157.8421479465577</v>
      </c>
      <c r="N9520" s="4">
        <f t="shared" si="158"/>
        <v>-4.1708563591635994E-2</v>
      </c>
    </row>
    <row r="9521" spans="12:14" x14ac:dyDescent="0.3">
      <c r="L9521" s="2">
        <v>9520</v>
      </c>
      <c r="M9521" s="2">
        <v>159.04810973594084</v>
      </c>
      <c r="N9521" s="4">
        <f t="shared" si="158"/>
        <v>-3.4386926941120777E-2</v>
      </c>
    </row>
    <row r="9522" spans="12:14" x14ac:dyDescent="0.3">
      <c r="L9522" s="2">
        <v>9521</v>
      </c>
      <c r="M9522" s="2">
        <v>174.6832157646507</v>
      </c>
      <c r="N9522" s="4">
        <f t="shared" si="158"/>
        <v>6.053694738250015E-2</v>
      </c>
    </row>
    <row r="9523" spans="12:14" x14ac:dyDescent="0.3">
      <c r="L9523" s="2">
        <v>9522</v>
      </c>
      <c r="M9523" s="2">
        <v>163.79186205615346</v>
      </c>
      <c r="N9523" s="4">
        <f t="shared" si="158"/>
        <v>-5.5866522106906569E-3</v>
      </c>
    </row>
    <row r="9524" spans="12:14" x14ac:dyDescent="0.3">
      <c r="L9524" s="2">
        <v>9523</v>
      </c>
      <c r="M9524" s="2">
        <v>151.68883099335577</v>
      </c>
      <c r="N9524" s="4">
        <f t="shared" si="158"/>
        <v>-7.9066588798923032E-2</v>
      </c>
    </row>
    <row r="9525" spans="12:14" x14ac:dyDescent="0.3">
      <c r="L9525" s="2">
        <v>9524</v>
      </c>
      <c r="M9525" s="2">
        <v>159.74914007469604</v>
      </c>
      <c r="N9525" s="4">
        <f t="shared" si="158"/>
        <v>-3.0130830714408141E-2</v>
      </c>
    </row>
    <row r="9526" spans="12:14" x14ac:dyDescent="0.3">
      <c r="L9526" s="2">
        <v>9525</v>
      </c>
      <c r="M9526" s="2">
        <v>158.97097217403834</v>
      </c>
      <c r="N9526" s="4">
        <f t="shared" si="158"/>
        <v>-3.4855244598718915E-2</v>
      </c>
    </row>
    <row r="9527" spans="12:14" x14ac:dyDescent="0.3">
      <c r="L9527" s="2">
        <v>9526</v>
      </c>
      <c r="M9527" s="2">
        <v>150.40060698719384</v>
      </c>
      <c r="N9527" s="4">
        <f t="shared" si="158"/>
        <v>-8.688765591781844E-2</v>
      </c>
    </row>
    <row r="9528" spans="12:14" x14ac:dyDescent="0.3">
      <c r="L9528" s="2">
        <v>9527</v>
      </c>
      <c r="M9528" s="2">
        <v>165.54937548152174</v>
      </c>
      <c r="N9528" s="4">
        <f t="shared" si="158"/>
        <v>5.0835653884349075E-3</v>
      </c>
    </row>
    <row r="9529" spans="12:14" x14ac:dyDescent="0.3">
      <c r="L9529" s="2">
        <v>9528</v>
      </c>
      <c r="M9529" s="2">
        <v>169.72567132215178</v>
      </c>
      <c r="N9529" s="4">
        <f t="shared" si="158"/>
        <v>3.0438697664882941E-2</v>
      </c>
    </row>
    <row r="9530" spans="12:14" x14ac:dyDescent="0.3">
      <c r="L9530" s="2">
        <v>9529</v>
      </c>
      <c r="M9530" s="2">
        <v>153.15426965964363</v>
      </c>
      <c r="N9530" s="4">
        <f t="shared" si="158"/>
        <v>-7.0169615824626996E-2</v>
      </c>
    </row>
    <row r="9531" spans="12:14" x14ac:dyDescent="0.3">
      <c r="L9531" s="2">
        <v>9530</v>
      </c>
      <c r="M9531" s="2">
        <v>157.16609209933472</v>
      </c>
      <c r="N9531" s="4">
        <f t="shared" si="158"/>
        <v>-4.5813034655644458E-2</v>
      </c>
    </row>
    <row r="9532" spans="12:14" x14ac:dyDescent="0.3">
      <c r="L9532" s="2">
        <v>9531</v>
      </c>
      <c r="M9532" s="2">
        <v>168.60212042543881</v>
      </c>
      <c r="N9532" s="4">
        <f t="shared" si="158"/>
        <v>2.3617394123996549E-2</v>
      </c>
    </row>
    <row r="9533" spans="12:14" x14ac:dyDescent="0.3">
      <c r="L9533" s="2">
        <v>9532</v>
      </c>
      <c r="M9533" s="2">
        <v>154.82941643400991</v>
      </c>
      <c r="N9533" s="4">
        <f t="shared" si="158"/>
        <v>-5.9999462735061737E-2</v>
      </c>
    </row>
    <row r="9534" spans="12:14" x14ac:dyDescent="0.3">
      <c r="L9534" s="2">
        <v>9533</v>
      </c>
      <c r="M9534" s="2">
        <v>163.23756678692038</v>
      </c>
      <c r="N9534" s="4">
        <f t="shared" si="158"/>
        <v>-8.951890308740218E-3</v>
      </c>
    </row>
    <row r="9535" spans="12:14" x14ac:dyDescent="0.3">
      <c r="L9535" s="2">
        <v>9534</v>
      </c>
      <c r="M9535" s="2">
        <v>161.30448635168057</v>
      </c>
      <c r="N9535" s="4">
        <f t="shared" si="158"/>
        <v>-2.0688010547081581E-2</v>
      </c>
    </row>
    <row r="9536" spans="12:14" x14ac:dyDescent="0.3">
      <c r="L9536" s="2">
        <v>9535</v>
      </c>
      <c r="M9536" s="2">
        <v>163.01543626305653</v>
      </c>
      <c r="N9536" s="4">
        <f t="shared" si="158"/>
        <v>-1.0300489409505786E-2</v>
      </c>
    </row>
    <row r="9537" spans="12:14" x14ac:dyDescent="0.3">
      <c r="L9537" s="2">
        <v>9536</v>
      </c>
      <c r="M9537" s="2">
        <v>153.0033302593292</v>
      </c>
      <c r="N9537" s="4">
        <f t="shared" si="158"/>
        <v>-7.1085999291398583E-2</v>
      </c>
    </row>
    <row r="9538" spans="12:14" x14ac:dyDescent="0.3">
      <c r="L9538" s="2">
        <v>9537</v>
      </c>
      <c r="M9538" s="2">
        <v>169.61412411934637</v>
      </c>
      <c r="N9538" s="4">
        <f t="shared" si="158"/>
        <v>2.976147215449565E-2</v>
      </c>
    </row>
    <row r="9539" spans="12:14" x14ac:dyDescent="0.3">
      <c r="L9539" s="2">
        <v>9538</v>
      </c>
      <c r="M9539" s="2">
        <v>174.29163273210293</v>
      </c>
      <c r="N9539" s="4">
        <f t="shared" ref="N9539:N9602" si="159">M9539/$B$2-1</f>
        <v>5.8159568009404028E-2</v>
      </c>
    </row>
    <row r="9540" spans="12:14" x14ac:dyDescent="0.3">
      <c r="L9540" s="2">
        <v>9539</v>
      </c>
      <c r="M9540" s="2">
        <v>160.95362418958496</v>
      </c>
      <c r="N9540" s="4">
        <f t="shared" si="159"/>
        <v>-2.2818165323040263E-2</v>
      </c>
    </row>
    <row r="9541" spans="12:14" x14ac:dyDescent="0.3">
      <c r="L9541" s="2">
        <v>9540</v>
      </c>
      <c r="M9541" s="2">
        <v>160.37362169128838</v>
      </c>
      <c r="N9541" s="4">
        <f t="shared" si="159"/>
        <v>-2.6339477180765791E-2</v>
      </c>
    </row>
    <row r="9542" spans="12:14" x14ac:dyDescent="0.3">
      <c r="L9542" s="2">
        <v>9541</v>
      </c>
      <c r="M9542" s="2">
        <v>172.64382633312067</v>
      </c>
      <c r="N9542" s="4">
        <f t="shared" si="159"/>
        <v>4.815540383939898E-2</v>
      </c>
    </row>
    <row r="9543" spans="12:14" x14ac:dyDescent="0.3">
      <c r="L9543" s="2">
        <v>9542</v>
      </c>
      <c r="M9543" s="2">
        <v>177.10326471465694</v>
      </c>
      <c r="N9543" s="4">
        <f t="shared" si="159"/>
        <v>7.522955144707022E-2</v>
      </c>
    </row>
    <row r="9544" spans="12:14" x14ac:dyDescent="0.3">
      <c r="L9544" s="2">
        <v>9543</v>
      </c>
      <c r="M9544" s="2">
        <v>168.30487399384887</v>
      </c>
      <c r="N9544" s="4">
        <f t="shared" si="159"/>
        <v>2.1812751234874028E-2</v>
      </c>
    </row>
    <row r="9545" spans="12:14" x14ac:dyDescent="0.3">
      <c r="L9545" s="2">
        <v>9544</v>
      </c>
      <c r="M9545" s="2">
        <v>168.81780114592254</v>
      </c>
      <c r="N9545" s="4">
        <f t="shared" si="159"/>
        <v>2.492683517080696E-2</v>
      </c>
    </row>
    <row r="9546" spans="12:14" x14ac:dyDescent="0.3">
      <c r="L9546" s="2">
        <v>9545</v>
      </c>
      <c r="M9546" s="2">
        <v>166.48718793538319</v>
      </c>
      <c r="N9546" s="4">
        <f t="shared" si="159"/>
        <v>1.0777213474095992E-2</v>
      </c>
    </row>
    <row r="9547" spans="12:14" x14ac:dyDescent="0.3">
      <c r="L9547" s="2">
        <v>9546</v>
      </c>
      <c r="M9547" s="2">
        <v>149.06411291911763</v>
      </c>
      <c r="N9547" s="4">
        <f t="shared" si="159"/>
        <v>-9.5001780294037941E-2</v>
      </c>
    </row>
    <row r="9548" spans="12:14" x14ac:dyDescent="0.3">
      <c r="L9548" s="2">
        <v>9547</v>
      </c>
      <c r="M9548" s="2">
        <v>161.26242780485308</v>
      </c>
      <c r="N9548" s="4">
        <f t="shared" si="159"/>
        <v>-2.0943356446620487E-2</v>
      </c>
    </row>
    <row r="9549" spans="12:14" x14ac:dyDescent="0.3">
      <c r="L9549" s="2">
        <v>9548</v>
      </c>
      <c r="M9549" s="2">
        <v>168.35573263390808</v>
      </c>
      <c r="N9549" s="4">
        <f t="shared" si="159"/>
        <v>2.2121524270911186E-2</v>
      </c>
    </row>
    <row r="9550" spans="12:14" x14ac:dyDescent="0.3">
      <c r="L9550" s="2">
        <v>9549</v>
      </c>
      <c r="M9550" s="2">
        <v>149.10368177780506</v>
      </c>
      <c r="N9550" s="4">
        <f t="shared" si="159"/>
        <v>-9.4761549792097055E-2</v>
      </c>
    </row>
    <row r="9551" spans="12:14" x14ac:dyDescent="0.3">
      <c r="L9551" s="2">
        <v>9550</v>
      </c>
      <c r="M9551" s="2">
        <v>143.47808927554138</v>
      </c>
      <c r="N9551" s="4">
        <f t="shared" si="159"/>
        <v>-0.12891565368497915</v>
      </c>
    </row>
    <row r="9552" spans="12:14" x14ac:dyDescent="0.3">
      <c r="L9552" s="2">
        <v>9551</v>
      </c>
      <c r="M9552" s="2">
        <v>160.58349917516804</v>
      </c>
      <c r="N9552" s="4">
        <f t="shared" si="159"/>
        <v>-2.5065268750930403E-2</v>
      </c>
    </row>
    <row r="9553" spans="12:14" x14ac:dyDescent="0.3">
      <c r="L9553" s="2">
        <v>9552</v>
      </c>
      <c r="M9553" s="2">
        <v>172.80194716690647</v>
      </c>
      <c r="N9553" s="4">
        <f t="shared" si="159"/>
        <v>4.9115387233606089E-2</v>
      </c>
    </row>
    <row r="9554" spans="12:14" x14ac:dyDescent="0.3">
      <c r="L9554" s="2">
        <v>9553</v>
      </c>
      <c r="M9554" s="2">
        <v>169.24400521599412</v>
      </c>
      <c r="N9554" s="4">
        <f t="shared" si="159"/>
        <v>2.751440582810849E-2</v>
      </c>
    </row>
    <row r="9555" spans="12:14" x14ac:dyDescent="0.3">
      <c r="L9555" s="2">
        <v>9554</v>
      </c>
      <c r="M9555" s="2">
        <v>161.7539873543941</v>
      </c>
      <c r="N9555" s="4">
        <f t="shared" si="159"/>
        <v>-1.7958999524606112E-2</v>
      </c>
    </row>
    <row r="9556" spans="12:14" x14ac:dyDescent="0.3">
      <c r="L9556" s="2">
        <v>9555</v>
      </c>
      <c r="M9556" s="2">
        <v>179.57338968844692</v>
      </c>
      <c r="N9556" s="4">
        <f t="shared" si="159"/>
        <v>9.0226177126814688E-2</v>
      </c>
    </row>
    <row r="9557" spans="12:14" x14ac:dyDescent="0.3">
      <c r="L9557" s="2">
        <v>9556</v>
      </c>
      <c r="M9557" s="2">
        <v>168.4665509932521</v>
      </c>
      <c r="N9557" s="4">
        <f t="shared" si="159"/>
        <v>2.2794324826008516E-2</v>
      </c>
    </row>
    <row r="9558" spans="12:14" x14ac:dyDescent="0.3">
      <c r="L9558" s="2">
        <v>9557</v>
      </c>
      <c r="M9558" s="2">
        <v>152.94572348592743</v>
      </c>
      <c r="N9558" s="4">
        <f t="shared" si="159"/>
        <v>-7.14357416026139E-2</v>
      </c>
    </row>
    <row r="9559" spans="12:14" x14ac:dyDescent="0.3">
      <c r="L9559" s="2">
        <v>9558</v>
      </c>
      <c r="M9559" s="2">
        <v>171.11948564770822</v>
      </c>
      <c r="N9559" s="4">
        <f t="shared" si="159"/>
        <v>3.8900824856514138E-2</v>
      </c>
    </row>
    <row r="9560" spans="12:14" x14ac:dyDescent="0.3">
      <c r="L9560" s="2">
        <v>9559</v>
      </c>
      <c r="M9560" s="2">
        <v>156.60765227373992</v>
      </c>
      <c r="N9560" s="4">
        <f t="shared" si="159"/>
        <v>-4.9203435189208333E-2</v>
      </c>
    </row>
    <row r="9561" spans="12:14" x14ac:dyDescent="0.3">
      <c r="L9561" s="2">
        <v>9560</v>
      </c>
      <c r="M9561" s="2">
        <v>167.90540750318817</v>
      </c>
      <c r="N9561" s="4">
        <f t="shared" si="159"/>
        <v>1.9387509801503056E-2</v>
      </c>
    </row>
    <row r="9562" spans="12:14" x14ac:dyDescent="0.3">
      <c r="L9562" s="2">
        <v>9561</v>
      </c>
      <c r="M9562" s="2">
        <v>154.83547809376657</v>
      </c>
      <c r="N9562" s="4">
        <f t="shared" si="159"/>
        <v>-5.9962661179135179E-2</v>
      </c>
    </row>
    <row r="9563" spans="12:14" x14ac:dyDescent="0.3">
      <c r="L9563" s="2">
        <v>9562</v>
      </c>
      <c r="M9563" s="2">
        <v>177.02813813249267</v>
      </c>
      <c r="N9563" s="4">
        <f t="shared" si="159"/>
        <v>7.4773442852051453E-2</v>
      </c>
    </row>
    <row r="9564" spans="12:14" x14ac:dyDescent="0.3">
      <c r="L9564" s="2">
        <v>9563</v>
      </c>
      <c r="M9564" s="2">
        <v>151.59066965310538</v>
      </c>
      <c r="N9564" s="4">
        <f t="shared" si="159"/>
        <v>-7.9662546044640181E-2</v>
      </c>
    </row>
    <row r="9565" spans="12:14" x14ac:dyDescent="0.3">
      <c r="L9565" s="2">
        <v>9564</v>
      </c>
      <c r="M9565" s="2">
        <v>171.42447719938551</v>
      </c>
      <c r="N9565" s="4">
        <f t="shared" si="159"/>
        <v>4.0752489927925906E-2</v>
      </c>
    </row>
    <row r="9566" spans="12:14" x14ac:dyDescent="0.3">
      <c r="L9566" s="2">
        <v>9565</v>
      </c>
      <c r="M9566" s="2">
        <v>156.72779732649678</v>
      </c>
      <c r="N9566" s="4">
        <f t="shared" si="159"/>
        <v>-4.8474010401966416E-2</v>
      </c>
    </row>
    <row r="9567" spans="12:14" x14ac:dyDescent="0.3">
      <c r="L9567" s="2">
        <v>9566</v>
      </c>
      <c r="M9567" s="2">
        <v>162.23810076775624</v>
      </c>
      <c r="N9567" s="4">
        <f t="shared" si="159"/>
        <v>-1.5019849593420287E-2</v>
      </c>
    </row>
    <row r="9568" spans="12:14" x14ac:dyDescent="0.3">
      <c r="L9568" s="2">
        <v>9567</v>
      </c>
      <c r="M9568" s="2">
        <v>159.44190265300625</v>
      </c>
      <c r="N9568" s="4">
        <f t="shared" si="159"/>
        <v>-3.1996130914511811E-2</v>
      </c>
    </row>
    <row r="9569" spans="12:14" x14ac:dyDescent="0.3">
      <c r="L9569" s="2">
        <v>9568</v>
      </c>
      <c r="M9569" s="2">
        <v>158.42949542646303</v>
      </c>
      <c r="N9569" s="4">
        <f t="shared" si="159"/>
        <v>-3.814265887282875E-2</v>
      </c>
    </row>
    <row r="9570" spans="12:14" x14ac:dyDescent="0.3">
      <c r="L9570" s="2">
        <v>9569</v>
      </c>
      <c r="M9570" s="2">
        <v>167.55872097717028</v>
      </c>
      <c r="N9570" s="4">
        <f t="shared" si="159"/>
        <v>1.7282706152267346E-2</v>
      </c>
    </row>
    <row r="9571" spans="12:14" x14ac:dyDescent="0.3">
      <c r="L9571" s="2">
        <v>9570</v>
      </c>
      <c r="M9571" s="2">
        <v>155.1686554273922</v>
      </c>
      <c r="N9571" s="4">
        <f t="shared" si="159"/>
        <v>-5.7939874554824189E-2</v>
      </c>
    </row>
    <row r="9572" spans="12:14" x14ac:dyDescent="0.3">
      <c r="L9572" s="2">
        <v>9571</v>
      </c>
      <c r="M9572" s="2">
        <v>160.36200767241249</v>
      </c>
      <c r="N9572" s="4">
        <f t="shared" si="159"/>
        <v>-2.6409988225983061E-2</v>
      </c>
    </row>
    <row r="9573" spans="12:14" x14ac:dyDescent="0.3">
      <c r="L9573" s="2">
        <v>9572</v>
      </c>
      <c r="M9573" s="2">
        <v>165.80224985004563</v>
      </c>
      <c r="N9573" s="4">
        <f t="shared" si="159"/>
        <v>6.6188165554785794E-3</v>
      </c>
    </row>
    <row r="9574" spans="12:14" x14ac:dyDescent="0.3">
      <c r="L9574" s="2">
        <v>9573</v>
      </c>
      <c r="M9574" s="2">
        <v>156.25388351720284</v>
      </c>
      <c r="N9574" s="4">
        <f t="shared" si="159"/>
        <v>-5.1351236484798335E-2</v>
      </c>
    </row>
    <row r="9575" spans="12:14" x14ac:dyDescent="0.3">
      <c r="L9575" s="2">
        <v>9574</v>
      </c>
      <c r="M9575" s="2">
        <v>168.96597153460496</v>
      </c>
      <c r="N9575" s="4">
        <f t="shared" si="159"/>
        <v>2.5826407410863617E-2</v>
      </c>
    </row>
    <row r="9576" spans="12:14" x14ac:dyDescent="0.3">
      <c r="L9576" s="2">
        <v>9575</v>
      </c>
      <c r="M9576" s="2">
        <v>168.06240665711454</v>
      </c>
      <c r="N9576" s="4">
        <f t="shared" si="159"/>
        <v>2.034068325161309E-2</v>
      </c>
    </row>
    <row r="9577" spans="12:14" x14ac:dyDescent="0.3">
      <c r="L9577" s="2">
        <v>9576</v>
      </c>
      <c r="M9577" s="2">
        <v>170.68748566339661</v>
      </c>
      <c r="N9577" s="4">
        <f t="shared" si="159"/>
        <v>3.6278066037782608E-2</v>
      </c>
    </row>
    <row r="9578" spans="12:14" x14ac:dyDescent="0.3">
      <c r="L9578" s="2">
        <v>9577</v>
      </c>
      <c r="M9578" s="2">
        <v>160.95942935533753</v>
      </c>
      <c r="N9578" s="4">
        <f t="shared" si="159"/>
        <v>-2.2782920993816513E-2</v>
      </c>
    </row>
    <row r="9579" spans="12:14" x14ac:dyDescent="0.3">
      <c r="L9579" s="2">
        <v>9578</v>
      </c>
      <c r="M9579" s="2">
        <v>173.68224296512881</v>
      </c>
      <c r="N9579" s="4">
        <f t="shared" si="159"/>
        <v>5.4459840131119597E-2</v>
      </c>
    </row>
    <row r="9580" spans="12:14" x14ac:dyDescent="0.3">
      <c r="L9580" s="2">
        <v>9579</v>
      </c>
      <c r="M9580" s="2">
        <v>142.73328195143318</v>
      </c>
      <c r="N9580" s="4">
        <f t="shared" si="159"/>
        <v>-0.13343752879725124</v>
      </c>
    </row>
    <row r="9581" spans="12:14" x14ac:dyDescent="0.3">
      <c r="L9581" s="2">
        <v>9580</v>
      </c>
      <c r="M9581" s="2">
        <v>158.68809312297998</v>
      </c>
      <c r="N9581" s="4">
        <f t="shared" si="159"/>
        <v>-3.6572660230064336E-2</v>
      </c>
    </row>
    <row r="9582" spans="12:14" x14ac:dyDescent="0.3">
      <c r="L9582" s="2">
        <v>9581</v>
      </c>
      <c r="M9582" s="2">
        <v>171.84820306353316</v>
      </c>
      <c r="N9582" s="4">
        <f t="shared" si="159"/>
        <v>4.3325014898473624E-2</v>
      </c>
    </row>
    <row r="9583" spans="12:14" x14ac:dyDescent="0.3">
      <c r="L9583" s="2">
        <v>9582</v>
      </c>
      <c r="M9583" s="2">
        <v>167.50052947992668</v>
      </c>
      <c r="N9583" s="4">
        <f t="shared" si="159"/>
        <v>1.6929413864967824E-2</v>
      </c>
    </row>
    <row r="9584" spans="12:14" x14ac:dyDescent="0.3">
      <c r="L9584" s="2">
        <v>9583</v>
      </c>
      <c r="M9584" s="2">
        <v>164.17717264623479</v>
      </c>
      <c r="N9584" s="4">
        <f t="shared" si="159"/>
        <v>-3.2473540977594473E-3</v>
      </c>
    </row>
    <row r="9585" spans="12:14" x14ac:dyDescent="0.3">
      <c r="L9585" s="2">
        <v>9584</v>
      </c>
      <c r="M9585" s="2">
        <v>161.37647285359239</v>
      </c>
      <c r="N9585" s="4">
        <f t="shared" si="159"/>
        <v>-2.0250966011027383E-2</v>
      </c>
    </row>
    <row r="9586" spans="12:14" x14ac:dyDescent="0.3">
      <c r="L9586" s="2">
        <v>9585</v>
      </c>
      <c r="M9586" s="2">
        <v>154.33036440638634</v>
      </c>
      <c r="N9586" s="4">
        <f t="shared" si="159"/>
        <v>-6.3029307998925144E-2</v>
      </c>
    </row>
    <row r="9587" spans="12:14" x14ac:dyDescent="0.3">
      <c r="L9587" s="2">
        <v>9586</v>
      </c>
      <c r="M9587" s="2">
        <v>163.10824047448648</v>
      </c>
      <c r="N9587" s="4">
        <f t="shared" si="159"/>
        <v>-9.7370563706569158E-3</v>
      </c>
    </row>
    <row r="9588" spans="12:14" x14ac:dyDescent="0.3">
      <c r="L9588" s="2">
        <v>9587</v>
      </c>
      <c r="M9588" s="2">
        <v>170.49845569453581</v>
      </c>
      <c r="N9588" s="4">
        <f t="shared" si="159"/>
        <v>3.5130427065933389E-2</v>
      </c>
    </row>
    <row r="9589" spans="12:14" x14ac:dyDescent="0.3">
      <c r="L9589" s="2">
        <v>9588</v>
      </c>
      <c r="M9589" s="2">
        <v>165.57403437420905</v>
      </c>
      <c r="N9589" s="4">
        <f t="shared" si="159"/>
        <v>5.2332744870564607E-3</v>
      </c>
    </row>
    <row r="9590" spans="12:14" x14ac:dyDescent="0.3">
      <c r="L9590" s="2">
        <v>9589</v>
      </c>
      <c r="M9590" s="2">
        <v>153.12287444330133</v>
      </c>
      <c r="N9590" s="4">
        <f t="shared" si="159"/>
        <v>-7.0360222499437408E-2</v>
      </c>
    </row>
    <row r="9591" spans="12:14" x14ac:dyDescent="0.3">
      <c r="L9591" s="2">
        <v>9590</v>
      </c>
      <c r="M9591" s="2">
        <v>165.0296076235596</v>
      </c>
      <c r="N9591" s="4">
        <f t="shared" si="159"/>
        <v>1.9279501507731833E-3</v>
      </c>
    </row>
    <row r="9592" spans="12:14" x14ac:dyDescent="0.3">
      <c r="L9592" s="2">
        <v>9591</v>
      </c>
      <c r="M9592" s="2">
        <v>157.09661692727906</v>
      </c>
      <c r="N9592" s="4">
        <f t="shared" si="159"/>
        <v>-4.623483240288806E-2</v>
      </c>
    </row>
    <row r="9593" spans="12:14" x14ac:dyDescent="0.3">
      <c r="L9593" s="2">
        <v>9592</v>
      </c>
      <c r="M9593" s="2">
        <v>158.23126887565775</v>
      </c>
      <c r="N9593" s="4">
        <f t="shared" si="159"/>
        <v>-3.934613214392102E-2</v>
      </c>
    </row>
    <row r="9594" spans="12:14" x14ac:dyDescent="0.3">
      <c r="L9594" s="2">
        <v>9593</v>
      </c>
      <c r="M9594" s="2">
        <v>173.15625754963358</v>
      </c>
      <c r="N9594" s="4">
        <f t="shared" si="159"/>
        <v>5.1266476850765352E-2</v>
      </c>
    </row>
    <row r="9595" spans="12:14" x14ac:dyDescent="0.3">
      <c r="L9595" s="2">
        <v>9594</v>
      </c>
      <c r="M9595" s="2">
        <v>174.03447813625201</v>
      </c>
      <c r="N9595" s="4">
        <f t="shared" si="159"/>
        <v>5.6598330721120194E-2</v>
      </c>
    </row>
    <row r="9596" spans="12:14" x14ac:dyDescent="0.3">
      <c r="L9596" s="2">
        <v>9595</v>
      </c>
      <c r="M9596" s="2">
        <v>159.53595345022336</v>
      </c>
      <c r="N9596" s="4">
        <f t="shared" si="159"/>
        <v>-3.142512960254884E-2</v>
      </c>
    </row>
    <row r="9597" spans="12:14" x14ac:dyDescent="0.3">
      <c r="L9597" s="2">
        <v>9596</v>
      </c>
      <c r="M9597" s="2">
        <v>155.68643085890406</v>
      </c>
      <c r="N9597" s="4">
        <f t="shared" si="159"/>
        <v>-5.4796355738997771E-2</v>
      </c>
    </row>
    <row r="9598" spans="12:14" x14ac:dyDescent="0.3">
      <c r="L9598" s="2">
        <v>9597</v>
      </c>
      <c r="M9598" s="2">
        <v>166.83861599528706</v>
      </c>
      <c r="N9598" s="4">
        <f t="shared" si="159"/>
        <v>1.2910803929501613E-2</v>
      </c>
    </row>
    <row r="9599" spans="12:14" x14ac:dyDescent="0.3">
      <c r="L9599" s="2">
        <v>9598</v>
      </c>
      <c r="M9599" s="2">
        <v>154.53518972464951</v>
      </c>
      <c r="N9599" s="4">
        <f t="shared" si="159"/>
        <v>-6.1785772282991536E-2</v>
      </c>
    </row>
    <row r="9600" spans="12:14" x14ac:dyDescent="0.3">
      <c r="L9600" s="2">
        <v>9599</v>
      </c>
      <c r="M9600" s="2">
        <v>176.03409579093466</v>
      </c>
      <c r="N9600" s="4">
        <f t="shared" si="159"/>
        <v>6.8738411805306487E-2</v>
      </c>
    </row>
    <row r="9601" spans="12:14" x14ac:dyDescent="0.3">
      <c r="L9601" s="2">
        <v>9600</v>
      </c>
      <c r="M9601" s="2">
        <v>150.37368101565659</v>
      </c>
      <c r="N9601" s="4">
        <f t="shared" si="159"/>
        <v>-8.7051128908251063E-2</v>
      </c>
    </row>
    <row r="9602" spans="12:14" x14ac:dyDescent="0.3">
      <c r="L9602" s="2">
        <v>9601</v>
      </c>
      <c r="M9602" s="2">
        <v>154.62921460219596</v>
      </c>
      <c r="N9602" s="4">
        <f t="shared" si="159"/>
        <v>-6.1214928334563989E-2</v>
      </c>
    </row>
    <row r="9603" spans="12:14" x14ac:dyDescent="0.3">
      <c r="L9603" s="2">
        <v>9602</v>
      </c>
      <c r="M9603" s="2">
        <v>179.71989785894161</v>
      </c>
      <c r="N9603" s="4">
        <f t="shared" ref="N9603:N9666" si="160">M9603/$B$2-1</f>
        <v>9.1115657705832298E-2</v>
      </c>
    </row>
    <row r="9604" spans="12:14" x14ac:dyDescent="0.3">
      <c r="L9604" s="2">
        <v>9603</v>
      </c>
      <c r="M9604" s="2">
        <v>175.46763893460988</v>
      </c>
      <c r="N9604" s="4">
        <f t="shared" si="160"/>
        <v>6.5299338265236484E-2</v>
      </c>
    </row>
    <row r="9605" spans="12:14" x14ac:dyDescent="0.3">
      <c r="L9605" s="2">
        <v>9604</v>
      </c>
      <c r="M9605" s="2">
        <v>159.0411830576445</v>
      </c>
      <c r="N9605" s="4">
        <f t="shared" si="160"/>
        <v>-3.4428980198634607E-2</v>
      </c>
    </row>
    <row r="9606" spans="12:14" x14ac:dyDescent="0.3">
      <c r="L9606" s="2">
        <v>9605</v>
      </c>
      <c r="M9606" s="2">
        <v>159.49970650810411</v>
      </c>
      <c r="N9606" s="4">
        <f t="shared" si="160"/>
        <v>-3.1645192080668627E-2</v>
      </c>
    </row>
    <row r="9607" spans="12:14" x14ac:dyDescent="0.3">
      <c r="L9607" s="2">
        <v>9606</v>
      </c>
      <c r="M9607" s="2">
        <v>176.32123203793861</v>
      </c>
      <c r="N9607" s="4">
        <f t="shared" si="160"/>
        <v>7.0481673729742012E-2</v>
      </c>
    </row>
    <row r="9608" spans="12:14" x14ac:dyDescent="0.3">
      <c r="L9608" s="2">
        <v>9607</v>
      </c>
      <c r="M9608" s="2">
        <v>168.55078331298762</v>
      </c>
      <c r="N9608" s="4">
        <f t="shared" si="160"/>
        <v>2.3305716185803682E-2</v>
      </c>
    </row>
    <row r="9609" spans="12:14" x14ac:dyDescent="0.3">
      <c r="L9609" s="2">
        <v>9608</v>
      </c>
      <c r="M9609" s="2">
        <v>149.68896956003286</v>
      </c>
      <c r="N9609" s="4">
        <f t="shared" si="160"/>
        <v>-9.1208149912280212E-2</v>
      </c>
    </row>
    <row r="9610" spans="12:14" x14ac:dyDescent="0.3">
      <c r="L9610" s="2">
        <v>9609</v>
      </c>
      <c r="M9610" s="2">
        <v>168.63281143640461</v>
      </c>
      <c r="N9610" s="4">
        <f t="shared" si="160"/>
        <v>2.3803725426287059E-2</v>
      </c>
    </row>
    <row r="9611" spans="12:14" x14ac:dyDescent="0.3">
      <c r="L9611" s="2">
        <v>9610</v>
      </c>
      <c r="M9611" s="2">
        <v>167.3089919261979</v>
      </c>
      <c r="N9611" s="4">
        <f t="shared" si="160"/>
        <v>1.5766550840884852E-2</v>
      </c>
    </row>
    <row r="9612" spans="12:14" x14ac:dyDescent="0.3">
      <c r="L9612" s="2">
        <v>9611</v>
      </c>
      <c r="M9612" s="2">
        <v>160.51469375204937</v>
      </c>
      <c r="N9612" s="4">
        <f t="shared" si="160"/>
        <v>-2.5483000317630844E-2</v>
      </c>
    </row>
    <row r="9613" spans="12:14" x14ac:dyDescent="0.3">
      <c r="L9613" s="2">
        <v>9612</v>
      </c>
      <c r="M9613" s="2">
        <v>172.95066364603173</v>
      </c>
      <c r="N9613" s="4">
        <f t="shared" si="160"/>
        <v>5.0018274898609105E-2</v>
      </c>
    </row>
    <row r="9614" spans="12:14" x14ac:dyDescent="0.3">
      <c r="L9614" s="2">
        <v>9613</v>
      </c>
      <c r="M9614" s="2">
        <v>156.77360178630178</v>
      </c>
      <c r="N9614" s="4">
        <f t="shared" si="160"/>
        <v>-4.8195922311101702E-2</v>
      </c>
    </row>
    <row r="9615" spans="12:14" x14ac:dyDescent="0.3">
      <c r="L9615" s="2">
        <v>9614</v>
      </c>
      <c r="M9615" s="2">
        <v>159.87000507566563</v>
      </c>
      <c r="N9615" s="4">
        <f t="shared" si="160"/>
        <v>-2.9397034976720526E-2</v>
      </c>
    </row>
    <row r="9616" spans="12:14" x14ac:dyDescent="0.3">
      <c r="L9616" s="2">
        <v>9615</v>
      </c>
      <c r="M9616" s="2">
        <v>156.65635446966982</v>
      </c>
      <c r="N9616" s="4">
        <f t="shared" si="160"/>
        <v>-4.8907754359334477E-2</v>
      </c>
    </row>
    <row r="9617" spans="12:14" x14ac:dyDescent="0.3">
      <c r="L9617" s="2">
        <v>9616</v>
      </c>
      <c r="M9617" s="2">
        <v>160.63698758804145</v>
      </c>
      <c r="N9617" s="4">
        <f t="shared" si="160"/>
        <v>-2.4740529835054703E-2</v>
      </c>
    </row>
    <row r="9618" spans="12:14" x14ac:dyDescent="0.3">
      <c r="L9618" s="2">
        <v>9617</v>
      </c>
      <c r="M9618" s="2">
        <v>152.73363975958853</v>
      </c>
      <c r="N9618" s="4">
        <f t="shared" si="160"/>
        <v>-7.2723344574292748E-2</v>
      </c>
    </row>
    <row r="9619" spans="12:14" x14ac:dyDescent="0.3">
      <c r="L9619" s="2">
        <v>9618</v>
      </c>
      <c r="M9619" s="2">
        <v>157.9667393796189</v>
      </c>
      <c r="N9619" s="4">
        <f t="shared" si="160"/>
        <v>-4.095214393500024E-2</v>
      </c>
    </row>
    <row r="9620" spans="12:14" x14ac:dyDescent="0.3">
      <c r="L9620" s="2">
        <v>9619</v>
      </c>
      <c r="M9620" s="2">
        <v>153.45701164809421</v>
      </c>
      <c r="N9620" s="4">
        <f t="shared" si="160"/>
        <v>-6.8331608304153746E-2</v>
      </c>
    </row>
    <row r="9621" spans="12:14" x14ac:dyDescent="0.3">
      <c r="L9621" s="2">
        <v>9620</v>
      </c>
      <c r="M9621" s="2">
        <v>159.7290240601121</v>
      </c>
      <c r="N9621" s="4">
        <f t="shared" si="160"/>
        <v>-3.0252959086083497E-2</v>
      </c>
    </row>
    <row r="9622" spans="12:14" x14ac:dyDescent="0.3">
      <c r="L9622" s="2">
        <v>9621</v>
      </c>
      <c r="M9622" s="2">
        <v>154.95671650459849</v>
      </c>
      <c r="N9622" s="4">
        <f t="shared" si="160"/>
        <v>-5.922659839504707E-2</v>
      </c>
    </row>
    <row r="9623" spans="12:14" x14ac:dyDescent="0.3">
      <c r="L9623" s="2">
        <v>9622</v>
      </c>
      <c r="M9623" s="2">
        <v>155.28218678603193</v>
      </c>
      <c r="N9623" s="4">
        <f t="shared" si="160"/>
        <v>-5.7250602835174913E-2</v>
      </c>
    </row>
    <row r="9624" spans="12:14" x14ac:dyDescent="0.3">
      <c r="L9624" s="2">
        <v>9623</v>
      </c>
      <c r="M9624" s="2">
        <v>179.16923611669705</v>
      </c>
      <c r="N9624" s="4">
        <f t="shared" si="160"/>
        <v>8.7772479481158516E-2</v>
      </c>
    </row>
    <row r="9625" spans="12:14" x14ac:dyDescent="0.3">
      <c r="L9625" s="2">
        <v>9624</v>
      </c>
      <c r="M9625" s="2">
        <v>153.66633340025973</v>
      </c>
      <c r="N9625" s="4">
        <f t="shared" si="160"/>
        <v>-6.7060773833362508E-2</v>
      </c>
    </row>
    <row r="9626" spans="12:14" x14ac:dyDescent="0.3">
      <c r="L9626" s="2">
        <v>9625</v>
      </c>
      <c r="M9626" s="2">
        <v>176.71469225504154</v>
      </c>
      <c r="N9626" s="4">
        <f t="shared" si="160"/>
        <v>7.2870449867942888E-2</v>
      </c>
    </row>
    <row r="9627" spans="12:14" x14ac:dyDescent="0.3">
      <c r="L9627" s="2">
        <v>9626</v>
      </c>
      <c r="M9627" s="2">
        <v>164.70518020400877</v>
      </c>
      <c r="N9627" s="4">
        <f t="shared" si="160"/>
        <v>-4.1713984796576398E-5</v>
      </c>
    </row>
    <row r="9628" spans="12:14" x14ac:dyDescent="0.3">
      <c r="L9628" s="2">
        <v>9627</v>
      </c>
      <c r="M9628" s="2">
        <v>171.51922947086385</v>
      </c>
      <c r="N9628" s="4">
        <f t="shared" si="160"/>
        <v>4.1327750031258104E-2</v>
      </c>
    </row>
    <row r="9629" spans="12:14" x14ac:dyDescent="0.3">
      <c r="L9629" s="2">
        <v>9628</v>
      </c>
      <c r="M9629" s="2">
        <v>153.08411950800655</v>
      </c>
      <c r="N9629" s="4">
        <f t="shared" si="160"/>
        <v>-7.0595511508708353E-2</v>
      </c>
    </row>
    <row r="9630" spans="12:14" x14ac:dyDescent="0.3">
      <c r="L9630" s="2">
        <v>9629</v>
      </c>
      <c r="M9630" s="2">
        <v>168.97071854179933</v>
      </c>
      <c r="N9630" s="4">
        <f t="shared" si="160"/>
        <v>2.5855227446589968E-2</v>
      </c>
    </row>
    <row r="9631" spans="12:14" x14ac:dyDescent="0.3">
      <c r="L9631" s="2">
        <v>9630</v>
      </c>
      <c r="M9631" s="2">
        <v>150.61831945325991</v>
      </c>
      <c r="N9631" s="4">
        <f t="shared" si="160"/>
        <v>-8.5565879734811223E-2</v>
      </c>
    </row>
    <row r="9632" spans="12:14" x14ac:dyDescent="0.3">
      <c r="L9632" s="2">
        <v>9631</v>
      </c>
      <c r="M9632" s="2">
        <v>170.52321238472203</v>
      </c>
      <c r="N9632" s="4">
        <f t="shared" si="160"/>
        <v>3.5280729912846587E-2</v>
      </c>
    </row>
    <row r="9633" spans="12:14" x14ac:dyDescent="0.3">
      <c r="L9633" s="2">
        <v>9632</v>
      </c>
      <c r="M9633" s="2">
        <v>159.33964408320838</v>
      </c>
      <c r="N9633" s="4">
        <f t="shared" si="160"/>
        <v>-3.2616963265132415E-2</v>
      </c>
    </row>
    <row r="9634" spans="12:14" x14ac:dyDescent="0.3">
      <c r="L9634" s="2">
        <v>9633</v>
      </c>
      <c r="M9634" s="2">
        <v>165.28245672791761</v>
      </c>
      <c r="N9634" s="4">
        <f t="shared" si="160"/>
        <v>3.4630479339827769E-3</v>
      </c>
    </row>
    <row r="9635" spans="12:14" x14ac:dyDescent="0.3">
      <c r="L9635" s="2">
        <v>9634</v>
      </c>
      <c r="M9635" s="2">
        <v>172.12158057342523</v>
      </c>
      <c r="N9635" s="4">
        <f t="shared" si="160"/>
        <v>4.4984744761785711E-2</v>
      </c>
    </row>
    <row r="9636" spans="12:14" x14ac:dyDescent="0.3">
      <c r="L9636" s="2">
        <v>9635</v>
      </c>
      <c r="M9636" s="2">
        <v>183.80191306243054</v>
      </c>
      <c r="N9636" s="4">
        <f t="shared" si="160"/>
        <v>0.11589839326589724</v>
      </c>
    </row>
    <row r="9637" spans="12:14" x14ac:dyDescent="0.3">
      <c r="L9637" s="2">
        <v>9636</v>
      </c>
      <c r="M9637" s="2">
        <v>178.58396514771871</v>
      </c>
      <c r="N9637" s="4">
        <f t="shared" si="160"/>
        <v>8.421918167796183E-2</v>
      </c>
    </row>
    <row r="9638" spans="12:14" x14ac:dyDescent="0.3">
      <c r="L9638" s="2">
        <v>9637</v>
      </c>
      <c r="M9638" s="2">
        <v>158.87697974764495</v>
      </c>
      <c r="N9638" s="4">
        <f t="shared" si="160"/>
        <v>-3.5425891529667464E-2</v>
      </c>
    </row>
    <row r="9639" spans="12:14" x14ac:dyDescent="0.3">
      <c r="L9639" s="2">
        <v>9638</v>
      </c>
      <c r="M9639" s="2">
        <v>165.3953017950823</v>
      </c>
      <c r="N9639" s="4">
        <f t="shared" si="160"/>
        <v>4.148153040012259E-3</v>
      </c>
    </row>
    <row r="9640" spans="12:14" x14ac:dyDescent="0.3">
      <c r="L9640" s="2">
        <v>9639</v>
      </c>
      <c r="M9640" s="2">
        <v>169.1708645772147</v>
      </c>
      <c r="N9640" s="4">
        <f t="shared" si="160"/>
        <v>2.7070354294930654E-2</v>
      </c>
    </row>
    <row r="9641" spans="12:14" x14ac:dyDescent="0.3">
      <c r="L9641" s="2">
        <v>9640</v>
      </c>
      <c r="M9641" s="2">
        <v>165.59626673898222</v>
      </c>
      <c r="N9641" s="4">
        <f t="shared" si="160"/>
        <v>5.3682516465187735E-3</v>
      </c>
    </row>
    <row r="9642" spans="12:14" x14ac:dyDescent="0.3">
      <c r="L9642" s="2">
        <v>9641</v>
      </c>
      <c r="M9642" s="2">
        <v>157.84590560357159</v>
      </c>
      <c r="N9642" s="4">
        <f t="shared" si="160"/>
        <v>-4.1685750099902608E-2</v>
      </c>
    </row>
    <row r="9643" spans="12:14" x14ac:dyDescent="0.3">
      <c r="L9643" s="2">
        <v>9642</v>
      </c>
      <c r="M9643" s="2">
        <v>177.18842262057765</v>
      </c>
      <c r="N9643" s="4">
        <f t="shared" si="160"/>
        <v>7.5746562226813863E-2</v>
      </c>
    </row>
    <row r="9644" spans="12:14" x14ac:dyDescent="0.3">
      <c r="L9644" s="2">
        <v>9643</v>
      </c>
      <c r="M9644" s="2">
        <v>160.27416377780497</v>
      </c>
      <c r="N9644" s="4">
        <f t="shared" si="160"/>
        <v>-2.6943306183437876E-2</v>
      </c>
    </row>
    <row r="9645" spans="12:14" x14ac:dyDescent="0.3">
      <c r="L9645" s="2">
        <v>9644</v>
      </c>
      <c r="M9645" s="2">
        <v>164.41908302634891</v>
      </c>
      <c r="N9645" s="4">
        <f t="shared" si="160"/>
        <v>-1.7786675101938432E-3</v>
      </c>
    </row>
    <row r="9646" spans="12:14" x14ac:dyDescent="0.3">
      <c r="L9646" s="2">
        <v>9645</v>
      </c>
      <c r="M9646" s="2">
        <v>166.17640333077176</v>
      </c>
      <c r="N9646" s="4">
        <f t="shared" si="160"/>
        <v>8.8903776128181899E-3</v>
      </c>
    </row>
    <row r="9647" spans="12:14" x14ac:dyDescent="0.3">
      <c r="L9647" s="2">
        <v>9646</v>
      </c>
      <c r="M9647" s="2">
        <v>168.76732403112507</v>
      </c>
      <c r="N9647" s="4">
        <f t="shared" si="160"/>
        <v>2.4620378451392533E-2</v>
      </c>
    </row>
    <row r="9648" spans="12:14" x14ac:dyDescent="0.3">
      <c r="L9648" s="2">
        <v>9647</v>
      </c>
      <c r="M9648" s="2">
        <v>154.80566331527635</v>
      </c>
      <c r="N9648" s="4">
        <f t="shared" si="160"/>
        <v>-6.014367269777765E-2</v>
      </c>
    </row>
    <row r="9649" spans="12:14" x14ac:dyDescent="0.3">
      <c r="L9649" s="2">
        <v>9648</v>
      </c>
      <c r="M9649" s="2">
        <v>160.27445806864782</v>
      </c>
      <c r="N9649" s="4">
        <f t="shared" si="160"/>
        <v>-2.6941519484522614E-2</v>
      </c>
    </row>
    <row r="9650" spans="12:14" x14ac:dyDescent="0.3">
      <c r="L9650" s="2">
        <v>9649</v>
      </c>
      <c r="M9650" s="2">
        <v>150.9988751097965</v>
      </c>
      <c r="N9650" s="4">
        <f t="shared" si="160"/>
        <v>-8.3255449780074042E-2</v>
      </c>
    </row>
    <row r="9651" spans="12:14" x14ac:dyDescent="0.3">
      <c r="L9651" s="2">
        <v>9650</v>
      </c>
      <c r="M9651" s="2">
        <v>156.2866890373864</v>
      </c>
      <c r="N9651" s="4">
        <f t="shared" si="160"/>
        <v>-5.1152067571629045E-2</v>
      </c>
    </row>
    <row r="9652" spans="12:14" x14ac:dyDescent="0.3">
      <c r="L9652" s="2">
        <v>9651</v>
      </c>
      <c r="M9652" s="2">
        <v>177.69963624988856</v>
      </c>
      <c r="N9652" s="4">
        <f t="shared" si="160"/>
        <v>7.885024302131094E-2</v>
      </c>
    </row>
    <row r="9653" spans="12:14" x14ac:dyDescent="0.3">
      <c r="L9653" s="2">
        <v>9652</v>
      </c>
      <c r="M9653" s="2">
        <v>168.7156760088674</v>
      </c>
      <c r="N9653" s="4">
        <f t="shared" si="160"/>
        <v>2.4306812917212817E-2</v>
      </c>
    </row>
    <row r="9654" spans="12:14" x14ac:dyDescent="0.3">
      <c r="L9654" s="2">
        <v>9653</v>
      </c>
      <c r="M9654" s="2">
        <v>168.48757516466986</v>
      </c>
      <c r="N9654" s="4">
        <f t="shared" si="160"/>
        <v>2.2921966800534044E-2</v>
      </c>
    </row>
    <row r="9655" spans="12:14" x14ac:dyDescent="0.3">
      <c r="L9655" s="2">
        <v>9654</v>
      </c>
      <c r="M9655" s="2">
        <v>156.03016306940555</v>
      </c>
      <c r="N9655" s="4">
        <f t="shared" si="160"/>
        <v>-5.2709488333640198E-2</v>
      </c>
    </row>
    <row r="9656" spans="12:14" x14ac:dyDescent="0.3">
      <c r="L9656" s="2">
        <v>9655</v>
      </c>
      <c r="M9656" s="2">
        <v>160.88463174858265</v>
      </c>
      <c r="N9656" s="4">
        <f t="shared" si="160"/>
        <v>-2.3237032312938388E-2</v>
      </c>
    </row>
    <row r="9657" spans="12:14" x14ac:dyDescent="0.3">
      <c r="L9657" s="2">
        <v>9656</v>
      </c>
      <c r="M9657" s="2">
        <v>182.84593211390441</v>
      </c>
      <c r="N9657" s="4">
        <f t="shared" si="160"/>
        <v>0.11009444059381179</v>
      </c>
    </row>
    <row r="9658" spans="12:14" x14ac:dyDescent="0.3">
      <c r="L9658" s="2">
        <v>9657</v>
      </c>
      <c r="M9658" s="2">
        <v>152.01599859119045</v>
      </c>
      <c r="N9658" s="4">
        <f t="shared" si="160"/>
        <v>-7.7080288489696169E-2</v>
      </c>
    </row>
    <row r="9659" spans="12:14" x14ac:dyDescent="0.3">
      <c r="L9659" s="2">
        <v>9658</v>
      </c>
      <c r="M9659" s="2">
        <v>185.76094200904396</v>
      </c>
      <c r="N9659" s="4">
        <f t="shared" si="160"/>
        <v>0.12779205213736278</v>
      </c>
    </row>
    <row r="9660" spans="12:14" x14ac:dyDescent="0.3">
      <c r="L9660" s="2">
        <v>9659</v>
      </c>
      <c r="M9660" s="2">
        <v>174.83947785453748</v>
      </c>
      <c r="N9660" s="4">
        <f t="shared" si="160"/>
        <v>6.1485645968536229E-2</v>
      </c>
    </row>
    <row r="9661" spans="12:14" x14ac:dyDescent="0.3">
      <c r="L9661" s="2">
        <v>9660</v>
      </c>
      <c r="M9661" s="2">
        <v>161.90252359247566</v>
      </c>
      <c r="N9661" s="4">
        <f t="shared" si="160"/>
        <v>-1.7057206139241998E-2</v>
      </c>
    </row>
    <row r="9662" spans="12:14" x14ac:dyDescent="0.3">
      <c r="L9662" s="2">
        <v>9661</v>
      </c>
      <c r="M9662" s="2">
        <v>163.03108593646925</v>
      </c>
      <c r="N9662" s="4">
        <f t="shared" si="160"/>
        <v>-1.0205477093662929E-2</v>
      </c>
    </row>
    <row r="9663" spans="12:14" x14ac:dyDescent="0.3">
      <c r="L9663" s="2">
        <v>9662</v>
      </c>
      <c r="M9663" s="2">
        <v>155.8701348558148</v>
      </c>
      <c r="N9663" s="4">
        <f t="shared" si="160"/>
        <v>-5.3681051814388536E-2</v>
      </c>
    </row>
    <row r="9664" spans="12:14" x14ac:dyDescent="0.3">
      <c r="L9664" s="2">
        <v>9663</v>
      </c>
      <c r="M9664" s="2">
        <v>163.4761244905261</v>
      </c>
      <c r="N9664" s="4">
        <f t="shared" si="160"/>
        <v>-7.5035584947812373E-3</v>
      </c>
    </row>
    <row r="9665" spans="12:14" x14ac:dyDescent="0.3">
      <c r="L9665" s="2">
        <v>9664</v>
      </c>
      <c r="M9665" s="2">
        <v>156.93061737944205</v>
      </c>
      <c r="N9665" s="4">
        <f t="shared" si="160"/>
        <v>-4.724264905521669E-2</v>
      </c>
    </row>
    <row r="9666" spans="12:14" x14ac:dyDescent="0.3">
      <c r="L9666" s="2">
        <v>9665</v>
      </c>
      <c r="M9666" s="2">
        <v>151.90478865857401</v>
      </c>
      <c r="N9666" s="4">
        <f t="shared" si="160"/>
        <v>-7.775546636491093E-2</v>
      </c>
    </row>
    <row r="9667" spans="12:14" x14ac:dyDescent="0.3">
      <c r="L9667" s="2">
        <v>9666</v>
      </c>
      <c r="M9667" s="2">
        <v>171.47585428276179</v>
      </c>
      <c r="N9667" s="4">
        <f t="shared" ref="N9667:N9730" si="161">M9667/$B$2-1</f>
        <v>4.1064410537646534E-2</v>
      </c>
    </row>
    <row r="9668" spans="12:14" x14ac:dyDescent="0.3">
      <c r="L9668" s="2">
        <v>9667</v>
      </c>
      <c r="M9668" s="2">
        <v>156.6780229824856</v>
      </c>
      <c r="N9668" s="4">
        <f t="shared" si="161"/>
        <v>-4.8776200458546914E-2</v>
      </c>
    </row>
    <row r="9669" spans="12:14" x14ac:dyDescent="0.3">
      <c r="L9669" s="2">
        <v>9668</v>
      </c>
      <c r="M9669" s="2">
        <v>186.52790655504938</v>
      </c>
      <c r="N9669" s="4">
        <f t="shared" si="161"/>
        <v>0.13244844820157931</v>
      </c>
    </row>
    <row r="9670" spans="12:14" x14ac:dyDescent="0.3">
      <c r="L9670" s="2">
        <v>9669</v>
      </c>
      <c r="M9670" s="2">
        <v>164.42823176620024</v>
      </c>
      <c r="N9670" s="4">
        <f t="shared" si="161"/>
        <v>-1.7231236699235541E-3</v>
      </c>
    </row>
    <row r="9671" spans="12:14" x14ac:dyDescent="0.3">
      <c r="L9671" s="2">
        <v>9670</v>
      </c>
      <c r="M9671" s="2">
        <v>170.71336890551842</v>
      </c>
      <c r="N9671" s="4">
        <f t="shared" si="161"/>
        <v>3.6435208408147401E-2</v>
      </c>
    </row>
    <row r="9672" spans="12:14" x14ac:dyDescent="0.3">
      <c r="L9672" s="2">
        <v>9671</v>
      </c>
      <c r="M9672" s="2">
        <v>165.61631512087493</v>
      </c>
      <c r="N9672" s="4">
        <f t="shared" si="161"/>
        <v>5.489969406518469E-3</v>
      </c>
    </row>
    <row r="9673" spans="12:14" x14ac:dyDescent="0.3">
      <c r="L9673" s="2">
        <v>9672</v>
      </c>
      <c r="M9673" s="2">
        <v>160.00757400504764</v>
      </c>
      <c r="N9673" s="4">
        <f t="shared" si="161"/>
        <v>-2.8561826328981632E-2</v>
      </c>
    </row>
    <row r="9674" spans="12:14" x14ac:dyDescent="0.3">
      <c r="L9674" s="2">
        <v>9673</v>
      </c>
      <c r="M9674" s="2">
        <v>157.87982642718219</v>
      </c>
      <c r="N9674" s="4">
        <f t="shared" si="161"/>
        <v>-4.1479809955240032E-2</v>
      </c>
    </row>
    <row r="9675" spans="12:14" x14ac:dyDescent="0.3">
      <c r="L9675" s="2">
        <v>9674</v>
      </c>
      <c r="M9675" s="2">
        <v>156.27062437987689</v>
      </c>
      <c r="N9675" s="4">
        <f t="shared" si="161"/>
        <v>-5.1249599339413865E-2</v>
      </c>
    </row>
    <row r="9676" spans="12:14" x14ac:dyDescent="0.3">
      <c r="L9676" s="2">
        <v>9675</v>
      </c>
      <c r="M9676" s="2">
        <v>155.86963162938304</v>
      </c>
      <c r="N9676" s="4">
        <f t="shared" si="161"/>
        <v>-5.368410700329973E-2</v>
      </c>
    </row>
    <row r="9677" spans="12:14" x14ac:dyDescent="0.3">
      <c r="L9677" s="2">
        <v>9676</v>
      </c>
      <c r="M9677" s="2">
        <v>179.21425379051649</v>
      </c>
      <c r="N9677" s="4">
        <f t="shared" si="161"/>
        <v>8.8045790836011717E-2</v>
      </c>
    </row>
    <row r="9678" spans="12:14" x14ac:dyDescent="0.3">
      <c r="L9678" s="2">
        <v>9677</v>
      </c>
      <c r="M9678" s="2">
        <v>142.50873014542748</v>
      </c>
      <c r="N9678" s="4">
        <f t="shared" si="161"/>
        <v>-0.13480082798903725</v>
      </c>
    </row>
    <row r="9679" spans="12:14" x14ac:dyDescent="0.3">
      <c r="L9679" s="2">
        <v>9678</v>
      </c>
      <c r="M9679" s="2">
        <v>167.57120186815504</v>
      </c>
      <c r="N9679" s="4">
        <f t="shared" si="161"/>
        <v>1.7358480152463329E-2</v>
      </c>
    </row>
    <row r="9680" spans="12:14" x14ac:dyDescent="0.3">
      <c r="L9680" s="2">
        <v>9679</v>
      </c>
      <c r="M9680" s="2">
        <v>159.25836088245947</v>
      </c>
      <c r="N9680" s="4">
        <f t="shared" si="161"/>
        <v>-3.311044993022727E-2</v>
      </c>
    </row>
    <row r="9681" spans="12:14" x14ac:dyDescent="0.3">
      <c r="L9681" s="2">
        <v>9680</v>
      </c>
      <c r="M9681" s="2">
        <v>157.79024541967459</v>
      </c>
      <c r="N9681" s="4">
        <f t="shared" si="161"/>
        <v>-4.2023674274600631E-2</v>
      </c>
    </row>
    <row r="9682" spans="12:14" x14ac:dyDescent="0.3">
      <c r="L9682" s="2">
        <v>9681</v>
      </c>
      <c r="M9682" s="2">
        <v>174.61245127297281</v>
      </c>
      <c r="N9682" s="4">
        <f t="shared" si="161"/>
        <v>6.010732191643231E-2</v>
      </c>
    </row>
    <row r="9683" spans="12:14" x14ac:dyDescent="0.3">
      <c r="L9683" s="2">
        <v>9682</v>
      </c>
      <c r="M9683" s="2">
        <v>151.26029782564763</v>
      </c>
      <c r="N9683" s="4">
        <f t="shared" si="161"/>
        <v>-8.1668299876566874E-2</v>
      </c>
    </row>
    <row r="9684" spans="12:14" x14ac:dyDescent="0.3">
      <c r="L9684" s="2">
        <v>9683</v>
      </c>
      <c r="M9684" s="2">
        <v>164.52625709748415</v>
      </c>
      <c r="N9684" s="4">
        <f t="shared" si="161"/>
        <v>-1.1279921620055422E-3</v>
      </c>
    </row>
    <row r="9685" spans="12:14" x14ac:dyDescent="0.3">
      <c r="L9685" s="2">
        <v>9684</v>
      </c>
      <c r="M9685" s="2">
        <v>158.38011286000389</v>
      </c>
      <c r="N9685" s="4">
        <f t="shared" si="161"/>
        <v>-3.8442470369069226E-2</v>
      </c>
    </row>
    <row r="9686" spans="12:14" x14ac:dyDescent="0.3">
      <c r="L9686" s="2">
        <v>9685</v>
      </c>
      <c r="M9686" s="2">
        <v>169.31026919444912</v>
      </c>
      <c r="N9686" s="4">
        <f t="shared" si="161"/>
        <v>2.7916707772943194E-2</v>
      </c>
    </row>
    <row r="9687" spans="12:14" x14ac:dyDescent="0.3">
      <c r="L9687" s="2">
        <v>9686</v>
      </c>
      <c r="M9687" s="2">
        <v>164.83800745543221</v>
      </c>
      <c r="N9687" s="4">
        <f t="shared" si="161"/>
        <v>7.6470698207864451E-4</v>
      </c>
    </row>
    <row r="9688" spans="12:14" x14ac:dyDescent="0.3">
      <c r="L9688" s="2">
        <v>9687</v>
      </c>
      <c r="M9688" s="2">
        <v>146.8122737018461</v>
      </c>
      <c r="N9688" s="4">
        <f t="shared" si="161"/>
        <v>-0.10867314922909865</v>
      </c>
    </row>
    <row r="9689" spans="12:14" x14ac:dyDescent="0.3">
      <c r="L9689" s="2">
        <v>9688</v>
      </c>
      <c r="M9689" s="2">
        <v>167.91254308612437</v>
      </c>
      <c r="N9689" s="4">
        <f t="shared" si="161"/>
        <v>1.9430831361114898E-2</v>
      </c>
    </row>
    <row r="9690" spans="12:14" x14ac:dyDescent="0.3">
      <c r="L9690" s="2">
        <v>9689</v>
      </c>
      <c r="M9690" s="2">
        <v>170.08654016518298</v>
      </c>
      <c r="N9690" s="4">
        <f t="shared" si="161"/>
        <v>3.262960501404355E-2</v>
      </c>
    </row>
    <row r="9691" spans="12:14" x14ac:dyDescent="0.3">
      <c r="L9691" s="2">
        <v>9690</v>
      </c>
      <c r="M9691" s="2">
        <v>174.31401316200521</v>
      </c>
      <c r="N9691" s="4">
        <f t="shared" si="161"/>
        <v>5.8295444102054228E-2</v>
      </c>
    </row>
    <row r="9692" spans="12:14" x14ac:dyDescent="0.3">
      <c r="L9692" s="2">
        <v>9691</v>
      </c>
      <c r="M9692" s="2">
        <v>175.16843275365551</v>
      </c>
      <c r="N9692" s="4">
        <f t="shared" si="161"/>
        <v>6.3482797343440867E-2</v>
      </c>
    </row>
    <row r="9693" spans="12:14" x14ac:dyDescent="0.3">
      <c r="L9693" s="2">
        <v>9692</v>
      </c>
      <c r="M9693" s="2">
        <v>162.02831841928349</v>
      </c>
      <c r="N9693" s="4">
        <f t="shared" si="161"/>
        <v>-1.6293480437059915E-2</v>
      </c>
    </row>
    <row r="9694" spans="12:14" x14ac:dyDescent="0.3">
      <c r="L9694" s="2">
        <v>9693</v>
      </c>
      <c r="M9694" s="2">
        <v>159.04411495200421</v>
      </c>
      <c r="N9694" s="4">
        <f t="shared" si="161"/>
        <v>-3.4411180078109727E-2</v>
      </c>
    </row>
    <row r="9695" spans="12:14" x14ac:dyDescent="0.3">
      <c r="L9695" s="2">
        <v>9694</v>
      </c>
      <c r="M9695" s="2">
        <v>161.21622057378704</v>
      </c>
      <c r="N9695" s="4">
        <f t="shared" si="161"/>
        <v>-2.1223889842844401E-2</v>
      </c>
    </row>
    <row r="9696" spans="12:14" x14ac:dyDescent="0.3">
      <c r="L9696" s="2">
        <v>9695</v>
      </c>
      <c r="M9696" s="2">
        <v>151.34986589624617</v>
      </c>
      <c r="N9696" s="4">
        <f t="shared" si="161"/>
        <v>-8.112451409978394E-2</v>
      </c>
    </row>
    <row r="9697" spans="12:14" x14ac:dyDescent="0.3">
      <c r="L9697" s="2">
        <v>9696</v>
      </c>
      <c r="M9697" s="2">
        <v>161.77002443129052</v>
      </c>
      <c r="N9697" s="4">
        <f t="shared" si="161"/>
        <v>-1.7861635204272197E-2</v>
      </c>
    </row>
    <row r="9698" spans="12:14" x14ac:dyDescent="0.3">
      <c r="L9698" s="2">
        <v>9697</v>
      </c>
      <c r="M9698" s="2">
        <v>170.08901175347825</v>
      </c>
      <c r="N9698" s="4">
        <f t="shared" si="161"/>
        <v>3.2644610523842266E-2</v>
      </c>
    </row>
    <row r="9699" spans="12:14" x14ac:dyDescent="0.3">
      <c r="L9699" s="2">
        <v>9698</v>
      </c>
      <c r="M9699" s="2">
        <v>160.66072855823549</v>
      </c>
      <c r="N9699" s="4">
        <f t="shared" si="161"/>
        <v>-2.4596393628566471E-2</v>
      </c>
    </row>
    <row r="9700" spans="12:14" x14ac:dyDescent="0.3">
      <c r="L9700" s="2">
        <v>9699</v>
      </c>
      <c r="M9700" s="2">
        <v>156.18741138620962</v>
      </c>
      <c r="N9700" s="4">
        <f t="shared" si="161"/>
        <v>-5.1754802165570601E-2</v>
      </c>
    </row>
    <row r="9701" spans="12:14" x14ac:dyDescent="0.3">
      <c r="L9701" s="2">
        <v>9700</v>
      </c>
      <c r="M9701" s="2">
        <v>157.9094836041653</v>
      </c>
      <c r="N9701" s="4">
        <f t="shared" si="161"/>
        <v>-4.1299755267055094E-2</v>
      </c>
    </row>
    <row r="9702" spans="12:14" x14ac:dyDescent="0.3">
      <c r="L9702" s="2">
        <v>9701</v>
      </c>
      <c r="M9702" s="2">
        <v>167.0419034286825</v>
      </c>
      <c r="N9702" s="4">
        <f t="shared" si="161"/>
        <v>1.414500283699649E-2</v>
      </c>
    </row>
    <row r="9703" spans="12:14" x14ac:dyDescent="0.3">
      <c r="L9703" s="2">
        <v>9702</v>
      </c>
      <c r="M9703" s="2">
        <v>173.01757044668997</v>
      </c>
      <c r="N9703" s="4">
        <f t="shared" si="161"/>
        <v>5.0424479546368861E-2</v>
      </c>
    </row>
    <row r="9704" spans="12:14" x14ac:dyDescent="0.3">
      <c r="L9704" s="2">
        <v>9703</v>
      </c>
      <c r="M9704" s="2">
        <v>145.81430093854232</v>
      </c>
      <c r="N9704" s="4">
        <f t="shared" si="161"/>
        <v>-0.11473204265702264</v>
      </c>
    </row>
    <row r="9705" spans="12:14" x14ac:dyDescent="0.3">
      <c r="L9705" s="2">
        <v>9704</v>
      </c>
      <c r="M9705" s="2">
        <v>169.75765675911452</v>
      </c>
      <c r="N9705" s="4">
        <f t="shared" si="161"/>
        <v>3.0632887687826349E-2</v>
      </c>
    </row>
    <row r="9706" spans="12:14" x14ac:dyDescent="0.3">
      <c r="L9706" s="2">
        <v>9705</v>
      </c>
      <c r="M9706" s="2">
        <v>177.72701694621171</v>
      </c>
      <c r="N9706" s="4">
        <f t="shared" si="161"/>
        <v>7.901647673740464E-2</v>
      </c>
    </row>
    <row r="9707" spans="12:14" x14ac:dyDescent="0.3">
      <c r="L9707" s="2">
        <v>9706</v>
      </c>
      <c r="M9707" s="2">
        <v>178.26078650054299</v>
      </c>
      <c r="N9707" s="4">
        <f t="shared" si="161"/>
        <v>8.2257099090721653E-2</v>
      </c>
    </row>
    <row r="9708" spans="12:14" x14ac:dyDescent="0.3">
      <c r="L9708" s="2">
        <v>9707</v>
      </c>
      <c r="M9708" s="2">
        <v>161.98314908450945</v>
      </c>
      <c r="N9708" s="4">
        <f t="shared" si="161"/>
        <v>-1.6567712556081027E-2</v>
      </c>
    </row>
    <row r="9709" spans="12:14" x14ac:dyDescent="0.3">
      <c r="L9709" s="2">
        <v>9708</v>
      </c>
      <c r="M9709" s="2">
        <v>175.39603945403979</v>
      </c>
      <c r="N9709" s="4">
        <f t="shared" si="161"/>
        <v>6.4864643413612644E-2</v>
      </c>
    </row>
    <row r="9710" spans="12:14" x14ac:dyDescent="0.3">
      <c r="L9710" s="2">
        <v>9709</v>
      </c>
      <c r="M9710" s="2">
        <v>159.48868714834202</v>
      </c>
      <c r="N9710" s="4">
        <f t="shared" si="161"/>
        <v>-3.1712092830766703E-2</v>
      </c>
    </row>
    <row r="9711" spans="12:14" x14ac:dyDescent="0.3">
      <c r="L9711" s="2">
        <v>9710</v>
      </c>
      <c r="M9711" s="2">
        <v>166.25547725118327</v>
      </c>
      <c r="N9711" s="4">
        <f t="shared" si="161"/>
        <v>9.370451292499915E-3</v>
      </c>
    </row>
    <row r="9712" spans="12:14" x14ac:dyDescent="0.3">
      <c r="L9712" s="2">
        <v>9711</v>
      </c>
      <c r="M9712" s="2">
        <v>160.41414161203727</v>
      </c>
      <c r="N9712" s="4">
        <f t="shared" si="161"/>
        <v>-2.6093472589705846E-2</v>
      </c>
    </row>
    <row r="9713" spans="12:14" x14ac:dyDescent="0.3">
      <c r="L9713" s="2">
        <v>9712</v>
      </c>
      <c r="M9713" s="2">
        <v>162.48904406524659</v>
      </c>
      <c r="N9713" s="4">
        <f t="shared" si="161"/>
        <v>-1.349632234713305E-2</v>
      </c>
    </row>
    <row r="9714" spans="12:14" x14ac:dyDescent="0.3">
      <c r="L9714" s="2">
        <v>9713</v>
      </c>
      <c r="M9714" s="2">
        <v>155.61035790396087</v>
      </c>
      <c r="N9714" s="4">
        <f t="shared" si="161"/>
        <v>-5.5258209953557902E-2</v>
      </c>
    </row>
    <row r="9715" spans="12:14" x14ac:dyDescent="0.3">
      <c r="L9715" s="2">
        <v>9714</v>
      </c>
      <c r="M9715" s="2">
        <v>156.18167585770124</v>
      </c>
      <c r="N9715" s="4">
        <f t="shared" si="161"/>
        <v>-5.1789623713074717E-2</v>
      </c>
    </row>
    <row r="9716" spans="12:14" x14ac:dyDescent="0.3">
      <c r="L9716" s="2">
        <v>9715</v>
      </c>
      <c r="M9716" s="2">
        <v>153.77103924542089</v>
      </c>
      <c r="N9716" s="4">
        <f t="shared" si="161"/>
        <v>-6.6425083581644562E-2</v>
      </c>
    </row>
    <row r="9717" spans="12:14" x14ac:dyDescent="0.3">
      <c r="L9717" s="2">
        <v>9716</v>
      </c>
      <c r="M9717" s="2">
        <v>173.14399680937882</v>
      </c>
      <c r="N9717" s="4">
        <f t="shared" si="161"/>
        <v>5.1192039429943215E-2</v>
      </c>
    </row>
    <row r="9718" spans="12:14" x14ac:dyDescent="0.3">
      <c r="L9718" s="2">
        <v>9717</v>
      </c>
      <c r="M9718" s="2">
        <v>152.85505434120338</v>
      </c>
      <c r="N9718" s="4">
        <f t="shared" si="161"/>
        <v>-7.1986212221937684E-2</v>
      </c>
    </row>
    <row r="9719" spans="12:14" x14ac:dyDescent="0.3">
      <c r="L9719" s="2">
        <v>9718</v>
      </c>
      <c r="M9719" s="2">
        <v>154.12440163895664</v>
      </c>
      <c r="N9719" s="4">
        <f t="shared" si="161"/>
        <v>-6.4279749397591845E-2</v>
      </c>
    </row>
    <row r="9720" spans="12:14" x14ac:dyDescent="0.3">
      <c r="L9720" s="2">
        <v>9719</v>
      </c>
      <c r="M9720" s="2">
        <v>175.87016760784837</v>
      </c>
      <c r="N9720" s="4">
        <f t="shared" si="161"/>
        <v>6.7743170825116827E-2</v>
      </c>
    </row>
    <row r="9721" spans="12:14" x14ac:dyDescent="0.3">
      <c r="L9721" s="2">
        <v>9720</v>
      </c>
      <c r="M9721" s="2">
        <v>166.42594567009971</v>
      </c>
      <c r="N9721" s="4">
        <f t="shared" si="161"/>
        <v>1.0405399360242873E-2</v>
      </c>
    </row>
    <row r="9722" spans="12:14" x14ac:dyDescent="0.3">
      <c r="L9722" s="2">
        <v>9721</v>
      </c>
      <c r="M9722" s="2">
        <v>153.27283029340734</v>
      </c>
      <c r="N9722" s="4">
        <f t="shared" si="161"/>
        <v>-6.9449810363861331E-2</v>
      </c>
    </row>
    <row r="9723" spans="12:14" x14ac:dyDescent="0.3">
      <c r="L9723" s="2">
        <v>9722</v>
      </c>
      <c r="M9723" s="2">
        <v>174.94564547237161</v>
      </c>
      <c r="N9723" s="4">
        <f t="shared" si="161"/>
        <v>6.2130210936245378E-2</v>
      </c>
    </row>
    <row r="9724" spans="12:14" x14ac:dyDescent="0.3">
      <c r="L9724" s="2">
        <v>9723</v>
      </c>
      <c r="M9724" s="2">
        <v>169.17583472623548</v>
      </c>
      <c r="N9724" s="4">
        <f t="shared" si="161"/>
        <v>2.7100529069578938E-2</v>
      </c>
    </row>
    <row r="9725" spans="12:14" x14ac:dyDescent="0.3">
      <c r="L9725" s="2">
        <v>9724</v>
      </c>
      <c r="M9725" s="2">
        <v>150.46762574404812</v>
      </c>
      <c r="N9725" s="4">
        <f t="shared" si="161"/>
        <v>-8.6480771561468051E-2</v>
      </c>
    </row>
    <row r="9726" spans="12:14" x14ac:dyDescent="0.3">
      <c r="L9726" s="2">
        <v>9725</v>
      </c>
      <c r="M9726" s="2">
        <v>154.53905381594132</v>
      </c>
      <c r="N9726" s="4">
        <f t="shared" si="161"/>
        <v>-6.1762312607343439E-2</v>
      </c>
    </row>
    <row r="9727" spans="12:14" x14ac:dyDescent="0.3">
      <c r="L9727" s="2">
        <v>9726</v>
      </c>
      <c r="M9727" s="2">
        <v>153.1293939373999</v>
      </c>
      <c r="N9727" s="4">
        <f t="shared" si="161"/>
        <v>-7.0320641339109424E-2</v>
      </c>
    </row>
    <row r="9728" spans="12:14" x14ac:dyDescent="0.3">
      <c r="L9728" s="2">
        <v>9727</v>
      </c>
      <c r="M9728" s="2">
        <v>157.38542327200551</v>
      </c>
      <c r="N9728" s="4">
        <f t="shared" si="161"/>
        <v>-4.4481430979172787E-2</v>
      </c>
    </row>
    <row r="9729" spans="12:14" x14ac:dyDescent="0.3">
      <c r="L9729" s="2">
        <v>9728</v>
      </c>
      <c r="M9729" s="2">
        <v>151.47246859389608</v>
      </c>
      <c r="N9729" s="4">
        <f t="shared" si="161"/>
        <v>-8.0380168455943313E-2</v>
      </c>
    </row>
    <row r="9730" spans="12:14" x14ac:dyDescent="0.3">
      <c r="L9730" s="2">
        <v>9729</v>
      </c>
      <c r="M9730" s="2">
        <v>156.74513872705373</v>
      </c>
      <c r="N9730" s="4">
        <f t="shared" si="161"/>
        <v>-4.836872727027286E-2</v>
      </c>
    </row>
    <row r="9731" spans="12:14" x14ac:dyDescent="0.3">
      <c r="L9731" s="2">
        <v>9730</v>
      </c>
      <c r="M9731" s="2">
        <v>161.97085220709346</v>
      </c>
      <c r="N9731" s="4">
        <f t="shared" ref="N9731:N9794" si="162">M9731/$B$2-1</f>
        <v>-1.6642369372879329E-2</v>
      </c>
    </row>
    <row r="9732" spans="12:14" x14ac:dyDescent="0.3">
      <c r="L9732" s="2">
        <v>9731</v>
      </c>
      <c r="M9732" s="2">
        <v>158.59197581866178</v>
      </c>
      <c r="N9732" s="4">
        <f t="shared" si="162"/>
        <v>-3.7156207722398027E-2</v>
      </c>
    </row>
    <row r="9733" spans="12:14" x14ac:dyDescent="0.3">
      <c r="L9733" s="2">
        <v>9732</v>
      </c>
      <c r="M9733" s="2">
        <v>162.79269998776061</v>
      </c>
      <c r="N9733" s="4">
        <f t="shared" si="162"/>
        <v>-1.1652766149086391E-2</v>
      </c>
    </row>
    <row r="9734" spans="12:14" x14ac:dyDescent="0.3">
      <c r="L9734" s="2">
        <v>9733</v>
      </c>
      <c r="M9734" s="2">
        <v>176.58976831779947</v>
      </c>
      <c r="N9734" s="4">
        <f t="shared" si="162"/>
        <v>7.2112011511528573E-2</v>
      </c>
    </row>
    <row r="9735" spans="12:14" x14ac:dyDescent="0.3">
      <c r="L9735" s="2">
        <v>9734</v>
      </c>
      <c r="M9735" s="2">
        <v>155.35326415950368</v>
      </c>
      <c r="N9735" s="4">
        <f t="shared" si="162"/>
        <v>-5.6819077800787765E-2</v>
      </c>
    </row>
    <row r="9736" spans="12:14" x14ac:dyDescent="0.3">
      <c r="L9736" s="2">
        <v>9735</v>
      </c>
      <c r="M9736" s="2">
        <v>155.67085860253326</v>
      </c>
      <c r="N9736" s="4">
        <f t="shared" si="162"/>
        <v>-5.489089804040348E-2</v>
      </c>
    </row>
    <row r="9737" spans="12:14" x14ac:dyDescent="0.3">
      <c r="L9737" s="2">
        <v>9736</v>
      </c>
      <c r="M9737" s="2">
        <v>164.7306451333281</v>
      </c>
      <c r="N9737" s="4">
        <f t="shared" si="162"/>
        <v>1.1288872438419695E-4</v>
      </c>
    </row>
    <row r="9738" spans="12:14" x14ac:dyDescent="0.3">
      <c r="L9738" s="2">
        <v>9737</v>
      </c>
      <c r="M9738" s="2">
        <v>168.99808304887821</v>
      </c>
      <c r="N9738" s="4">
        <f t="shared" si="162"/>
        <v>2.6021362874524723E-2</v>
      </c>
    </row>
    <row r="9739" spans="12:14" x14ac:dyDescent="0.3">
      <c r="L9739" s="2">
        <v>9738</v>
      </c>
      <c r="M9739" s="2">
        <v>153.07094875955062</v>
      </c>
      <c r="N9739" s="4">
        <f t="shared" si="162"/>
        <v>-7.0675473772404129E-2</v>
      </c>
    </row>
    <row r="9740" spans="12:14" x14ac:dyDescent="0.3">
      <c r="L9740" s="2">
        <v>9739</v>
      </c>
      <c r="M9740" s="2">
        <v>165.94382871690016</v>
      </c>
      <c r="N9740" s="4">
        <f t="shared" si="162"/>
        <v>7.4783703403715762E-3</v>
      </c>
    </row>
    <row r="9741" spans="12:14" x14ac:dyDescent="0.3">
      <c r="L9741" s="2">
        <v>9740</v>
      </c>
      <c r="M9741" s="2">
        <v>169.08449534573433</v>
      </c>
      <c r="N9741" s="4">
        <f t="shared" si="162"/>
        <v>2.6545989314007867E-2</v>
      </c>
    </row>
    <row r="9742" spans="12:14" x14ac:dyDescent="0.3">
      <c r="L9742" s="2">
        <v>9741</v>
      </c>
      <c r="M9742" s="2">
        <v>162.51944477927114</v>
      </c>
      <c r="N9742" s="4">
        <f t="shared" si="162"/>
        <v>-1.3311753495977463E-2</v>
      </c>
    </row>
    <row r="9743" spans="12:14" x14ac:dyDescent="0.3">
      <c r="L9743" s="2">
        <v>9742</v>
      </c>
      <c r="M9743" s="2">
        <v>178.70438320802518</v>
      </c>
      <c r="N9743" s="4">
        <f t="shared" si="162"/>
        <v>8.4950263948963656E-2</v>
      </c>
    </row>
    <row r="9744" spans="12:14" x14ac:dyDescent="0.3">
      <c r="L9744" s="2">
        <v>9743</v>
      </c>
      <c r="M9744" s="2">
        <v>143.29258010531603</v>
      </c>
      <c r="N9744" s="4">
        <f t="shared" si="162"/>
        <v>-0.13004191717996372</v>
      </c>
    </row>
    <row r="9745" spans="12:14" x14ac:dyDescent="0.3">
      <c r="L9745" s="2">
        <v>9744</v>
      </c>
      <c r="M9745" s="2">
        <v>172.71819317779406</v>
      </c>
      <c r="N9745" s="4">
        <f t="shared" si="162"/>
        <v>4.8606899915259127E-2</v>
      </c>
    </row>
    <row r="9746" spans="12:14" x14ac:dyDescent="0.3">
      <c r="L9746" s="2">
        <v>9745</v>
      </c>
      <c r="M9746" s="2">
        <v>162.99520229193283</v>
      </c>
      <c r="N9746" s="4">
        <f t="shared" si="162"/>
        <v>-1.0423333919065692E-2</v>
      </c>
    </row>
    <row r="9747" spans="12:14" x14ac:dyDescent="0.3">
      <c r="L9747" s="2">
        <v>9746</v>
      </c>
      <c r="M9747" s="2">
        <v>153.48233868397628</v>
      </c>
      <c r="N9747" s="4">
        <f t="shared" si="162"/>
        <v>-6.8177842773773256E-2</v>
      </c>
    </row>
    <row r="9748" spans="12:14" x14ac:dyDescent="0.3">
      <c r="L9748" s="2">
        <v>9747</v>
      </c>
      <c r="M9748" s="2">
        <v>178.63122787976181</v>
      </c>
      <c r="N9748" s="4">
        <f t="shared" si="162"/>
        <v>8.4506123232973351E-2</v>
      </c>
    </row>
    <row r="9749" spans="12:14" x14ac:dyDescent="0.3">
      <c r="L9749" s="2">
        <v>9748</v>
      </c>
      <c r="M9749" s="2">
        <v>163.01020492091646</v>
      </c>
      <c r="N9749" s="4">
        <f t="shared" si="162"/>
        <v>-1.03322499401306E-2</v>
      </c>
    </row>
    <row r="9750" spans="12:14" x14ac:dyDescent="0.3">
      <c r="L9750" s="2">
        <v>9749</v>
      </c>
      <c r="M9750" s="2">
        <v>158.80088596383558</v>
      </c>
      <c r="N9750" s="4">
        <f t="shared" si="162"/>
        <v>-3.5887872200464632E-2</v>
      </c>
    </row>
    <row r="9751" spans="12:14" x14ac:dyDescent="0.3">
      <c r="L9751" s="2">
        <v>9750</v>
      </c>
      <c r="M9751" s="2">
        <v>166.01514195367233</v>
      </c>
      <c r="N9751" s="4">
        <f t="shared" si="162"/>
        <v>7.9113273483086832E-3</v>
      </c>
    </row>
    <row r="9752" spans="12:14" x14ac:dyDescent="0.3">
      <c r="L9752" s="2">
        <v>9751</v>
      </c>
      <c r="M9752" s="2">
        <v>156.35746687005718</v>
      </c>
      <c r="N9752" s="4">
        <f t="shared" si="162"/>
        <v>-5.0722361109709069E-2</v>
      </c>
    </row>
    <row r="9753" spans="12:14" x14ac:dyDescent="0.3">
      <c r="L9753" s="2">
        <v>9752</v>
      </c>
      <c r="M9753" s="2">
        <v>159.72316064632454</v>
      </c>
      <c r="N9753" s="4">
        <f t="shared" si="162"/>
        <v>-3.0288557050846654E-2</v>
      </c>
    </row>
    <row r="9754" spans="12:14" x14ac:dyDescent="0.3">
      <c r="L9754" s="2">
        <v>9753</v>
      </c>
      <c r="M9754" s="2">
        <v>167.97548835191165</v>
      </c>
      <c r="N9754" s="4">
        <f t="shared" si="162"/>
        <v>1.9812984733652783E-2</v>
      </c>
    </row>
    <row r="9755" spans="12:14" x14ac:dyDescent="0.3">
      <c r="L9755" s="2">
        <v>9754</v>
      </c>
      <c r="M9755" s="2">
        <v>149.26967931927265</v>
      </c>
      <c r="N9755" s="4">
        <f t="shared" si="162"/>
        <v>-9.3753745320840798E-2</v>
      </c>
    </row>
    <row r="9756" spans="12:14" x14ac:dyDescent="0.3">
      <c r="L9756" s="2">
        <v>9755</v>
      </c>
      <c r="M9756" s="2">
        <v>159.05629480711863</v>
      </c>
      <c r="N9756" s="4">
        <f t="shared" si="162"/>
        <v>-3.433723372724784E-2</v>
      </c>
    </row>
    <row r="9757" spans="12:14" x14ac:dyDescent="0.3">
      <c r="L9757" s="2">
        <v>9756</v>
      </c>
      <c r="M9757" s="2">
        <v>159.05014644820213</v>
      </c>
      <c r="N9757" s="4">
        <f t="shared" si="162"/>
        <v>-3.4374561651216884E-2</v>
      </c>
    </row>
    <row r="9758" spans="12:14" x14ac:dyDescent="0.3">
      <c r="L9758" s="2">
        <v>9757</v>
      </c>
      <c r="M9758" s="2">
        <v>161.91036360312771</v>
      </c>
      <c r="N9758" s="4">
        <f t="shared" si="162"/>
        <v>-1.7009607857243481E-2</v>
      </c>
    </row>
    <row r="9759" spans="12:14" x14ac:dyDescent="0.3">
      <c r="L9759" s="2">
        <v>9758</v>
      </c>
      <c r="M9759" s="2">
        <v>167.35578313022995</v>
      </c>
      <c r="N9759" s="4">
        <f t="shared" si="162"/>
        <v>1.605062965447468E-2</v>
      </c>
    </row>
    <row r="9760" spans="12:14" x14ac:dyDescent="0.3">
      <c r="L9760" s="2">
        <v>9759</v>
      </c>
      <c r="M9760" s="2">
        <v>170.09099463268967</v>
      </c>
      <c r="N9760" s="4">
        <f t="shared" si="162"/>
        <v>3.2656648982469783E-2</v>
      </c>
    </row>
    <row r="9761" spans="12:14" x14ac:dyDescent="0.3">
      <c r="L9761" s="2">
        <v>9760</v>
      </c>
      <c r="M9761" s="2">
        <v>167.03662743574739</v>
      </c>
      <c r="N9761" s="4">
        <f t="shared" si="162"/>
        <v>1.4112971222411508E-2</v>
      </c>
    </row>
    <row r="9762" spans="12:14" x14ac:dyDescent="0.3">
      <c r="L9762" s="2">
        <v>9761</v>
      </c>
      <c r="M9762" s="2">
        <v>174.70864384372686</v>
      </c>
      <c r="N9762" s="4">
        <f t="shared" si="162"/>
        <v>6.0691326366440812E-2</v>
      </c>
    </row>
    <row r="9763" spans="12:14" x14ac:dyDescent="0.3">
      <c r="L9763" s="2">
        <v>9762</v>
      </c>
      <c r="M9763" s="2">
        <v>154.89698798348104</v>
      </c>
      <c r="N9763" s="4">
        <f t="shared" si="162"/>
        <v>-5.958922226351826E-2</v>
      </c>
    </row>
    <row r="9764" spans="12:14" x14ac:dyDescent="0.3">
      <c r="L9764" s="2">
        <v>9763</v>
      </c>
      <c r="M9764" s="2">
        <v>157.84577728545653</v>
      </c>
      <c r="N9764" s="4">
        <f t="shared" si="162"/>
        <v>-4.1686529144995377E-2</v>
      </c>
    </row>
    <row r="9765" spans="12:14" x14ac:dyDescent="0.3">
      <c r="L9765" s="2">
        <v>9764</v>
      </c>
      <c r="M9765" s="2">
        <v>167.96566238531707</v>
      </c>
      <c r="N9765" s="4">
        <f t="shared" si="162"/>
        <v>1.9753329313573209E-2</v>
      </c>
    </row>
    <row r="9766" spans="12:14" x14ac:dyDescent="0.3">
      <c r="L9766" s="2">
        <v>9765</v>
      </c>
      <c r="M9766" s="2">
        <v>180.54692419239524</v>
      </c>
      <c r="N9766" s="4">
        <f t="shared" si="162"/>
        <v>9.6136700965463895E-2</v>
      </c>
    </row>
    <row r="9767" spans="12:14" x14ac:dyDescent="0.3">
      <c r="L9767" s="2">
        <v>9766</v>
      </c>
      <c r="M9767" s="2">
        <v>143.97704345406908</v>
      </c>
      <c r="N9767" s="4">
        <f t="shared" si="162"/>
        <v>-0.12588640248266303</v>
      </c>
    </row>
    <row r="9768" spans="12:14" x14ac:dyDescent="0.3">
      <c r="L9768" s="2">
        <v>9767</v>
      </c>
      <c r="M9768" s="2">
        <v>173.23031308208587</v>
      </c>
      <c r="N9768" s="4">
        <f t="shared" si="162"/>
        <v>5.1716082887498516E-2</v>
      </c>
    </row>
    <row r="9769" spans="12:14" x14ac:dyDescent="0.3">
      <c r="L9769" s="2">
        <v>9768</v>
      </c>
      <c r="M9769" s="2">
        <v>167.40162068899204</v>
      </c>
      <c r="N9769" s="4">
        <f t="shared" si="162"/>
        <v>1.6328918695767136E-2</v>
      </c>
    </row>
    <row r="9770" spans="12:14" x14ac:dyDescent="0.3">
      <c r="L9770" s="2">
        <v>9769</v>
      </c>
      <c r="M9770" s="2">
        <v>166.58648248876929</v>
      </c>
      <c r="N9770" s="4">
        <f t="shared" si="162"/>
        <v>1.1380050684751009E-2</v>
      </c>
    </row>
    <row r="9771" spans="12:14" x14ac:dyDescent="0.3">
      <c r="L9771" s="2">
        <v>9770</v>
      </c>
      <c r="M9771" s="2">
        <v>156.36072307217131</v>
      </c>
      <c r="N9771" s="4">
        <f t="shared" si="162"/>
        <v>-5.0702592051559692E-2</v>
      </c>
    </row>
    <row r="9772" spans="12:14" x14ac:dyDescent="0.3">
      <c r="L9772" s="2">
        <v>9771</v>
      </c>
      <c r="M9772" s="2">
        <v>156.08302929266114</v>
      </c>
      <c r="N9772" s="4">
        <f t="shared" si="162"/>
        <v>-5.2388526856112505E-2</v>
      </c>
    </row>
    <row r="9773" spans="12:14" x14ac:dyDescent="0.3">
      <c r="L9773" s="2">
        <v>9772</v>
      </c>
      <c r="M9773" s="2">
        <v>172.23721648462532</v>
      </c>
      <c r="N9773" s="4">
        <f t="shared" si="162"/>
        <v>4.5686793643443302E-2</v>
      </c>
    </row>
    <row r="9774" spans="12:14" x14ac:dyDescent="0.3">
      <c r="L9774" s="2">
        <v>9773</v>
      </c>
      <c r="M9774" s="2">
        <v>175.0285071913454</v>
      </c>
      <c r="N9774" s="4">
        <f t="shared" si="162"/>
        <v>6.2633281103065208E-2</v>
      </c>
    </row>
    <row r="9775" spans="12:14" x14ac:dyDescent="0.3">
      <c r="L9775" s="2">
        <v>9774</v>
      </c>
      <c r="M9775" s="2">
        <v>168.26419266900078</v>
      </c>
      <c r="N9775" s="4">
        <f t="shared" si="162"/>
        <v>2.1565766727055014E-2</v>
      </c>
    </row>
    <row r="9776" spans="12:14" x14ac:dyDescent="0.3">
      <c r="L9776" s="2">
        <v>9775</v>
      </c>
      <c r="M9776" s="2">
        <v>151.49022554819905</v>
      </c>
      <c r="N9776" s="4">
        <f t="shared" si="162"/>
        <v>-8.0272362413852494E-2</v>
      </c>
    </row>
    <row r="9777" spans="12:14" x14ac:dyDescent="0.3">
      <c r="L9777" s="2">
        <v>9776</v>
      </c>
      <c r="M9777" s="2">
        <v>169.94164191127112</v>
      </c>
      <c r="N9777" s="4">
        <f t="shared" si="162"/>
        <v>3.1749898562498657E-2</v>
      </c>
    </row>
    <row r="9778" spans="12:14" x14ac:dyDescent="0.3">
      <c r="L9778" s="2">
        <v>9777</v>
      </c>
      <c r="M9778" s="2">
        <v>145.84588372411906</v>
      </c>
      <c r="N9778" s="4">
        <f t="shared" si="162"/>
        <v>-0.11454029721165293</v>
      </c>
    </row>
    <row r="9779" spans="12:14" x14ac:dyDescent="0.3">
      <c r="L9779" s="2">
        <v>9778</v>
      </c>
      <c r="M9779" s="2">
        <v>147.47003462910223</v>
      </c>
      <c r="N9779" s="4">
        <f t="shared" si="162"/>
        <v>-0.10467975030495957</v>
      </c>
    </row>
    <row r="9780" spans="12:14" x14ac:dyDescent="0.3">
      <c r="L9780" s="2">
        <v>9779</v>
      </c>
      <c r="M9780" s="2">
        <v>146.43125565354794</v>
      </c>
      <c r="N9780" s="4">
        <f t="shared" si="162"/>
        <v>-0.11098638645724879</v>
      </c>
    </row>
    <row r="9781" spans="12:14" x14ac:dyDescent="0.3">
      <c r="L9781" s="2">
        <v>9780</v>
      </c>
      <c r="M9781" s="2">
        <v>158.17251451362498</v>
      </c>
      <c r="N9781" s="4">
        <f t="shared" si="162"/>
        <v>-3.9702841696598323E-2</v>
      </c>
    </row>
    <row r="9782" spans="12:14" x14ac:dyDescent="0.3">
      <c r="L9782" s="2">
        <v>9781</v>
      </c>
      <c r="M9782" s="2">
        <v>169.25775689499105</v>
      </c>
      <c r="N9782" s="4">
        <f t="shared" si="162"/>
        <v>2.7597895037996034E-2</v>
      </c>
    </row>
    <row r="9783" spans="12:14" x14ac:dyDescent="0.3">
      <c r="L9783" s="2">
        <v>9782</v>
      </c>
      <c r="M9783" s="2">
        <v>179.97015514682326</v>
      </c>
      <c r="N9783" s="4">
        <f t="shared" si="162"/>
        <v>9.2635020049766981E-2</v>
      </c>
    </row>
    <row r="9784" spans="12:14" x14ac:dyDescent="0.3">
      <c r="L9784" s="2">
        <v>9783</v>
      </c>
      <c r="M9784" s="2">
        <v>157.34181559167729</v>
      </c>
      <c r="N9784" s="4">
        <f t="shared" si="162"/>
        <v>-4.4746181979864463E-2</v>
      </c>
    </row>
    <row r="9785" spans="12:14" x14ac:dyDescent="0.3">
      <c r="L9785" s="2">
        <v>9784</v>
      </c>
      <c r="M9785" s="2">
        <v>167.26011930887358</v>
      </c>
      <c r="N9785" s="4">
        <f t="shared" si="162"/>
        <v>1.5469835348438377E-2</v>
      </c>
    </row>
    <row r="9786" spans="12:14" x14ac:dyDescent="0.3">
      <c r="L9786" s="2">
        <v>9785</v>
      </c>
      <c r="M9786" s="2">
        <v>171.99877984765013</v>
      </c>
      <c r="N9786" s="4">
        <f t="shared" si="162"/>
        <v>4.4239196849355844E-2</v>
      </c>
    </row>
    <row r="9787" spans="12:14" x14ac:dyDescent="0.3">
      <c r="L9787" s="2">
        <v>9786</v>
      </c>
      <c r="M9787" s="2">
        <v>170.33453791429895</v>
      </c>
      <c r="N9787" s="4">
        <f t="shared" si="162"/>
        <v>3.4135249243535615E-2</v>
      </c>
    </row>
    <row r="9788" spans="12:14" x14ac:dyDescent="0.3">
      <c r="L9788" s="2">
        <v>9787</v>
      </c>
      <c r="M9788" s="2">
        <v>157.16731574111017</v>
      </c>
      <c r="N9788" s="4">
        <f t="shared" si="162"/>
        <v>-4.5805605680241501E-2</v>
      </c>
    </row>
    <row r="9789" spans="12:14" x14ac:dyDescent="0.3">
      <c r="L9789" s="2">
        <v>9788</v>
      </c>
      <c r="M9789" s="2">
        <v>159.94664534776496</v>
      </c>
      <c r="N9789" s="4">
        <f t="shared" si="162"/>
        <v>-2.8931736465567126E-2</v>
      </c>
    </row>
    <row r="9790" spans="12:14" x14ac:dyDescent="0.3">
      <c r="L9790" s="2">
        <v>9789</v>
      </c>
      <c r="M9790" s="2">
        <v>167.78506315178137</v>
      </c>
      <c r="N9790" s="4">
        <f t="shared" si="162"/>
        <v>1.8656875032060372E-2</v>
      </c>
    </row>
    <row r="9791" spans="12:14" x14ac:dyDescent="0.3">
      <c r="L9791" s="2">
        <v>9790</v>
      </c>
      <c r="M9791" s="2">
        <v>170.49070358453122</v>
      </c>
      <c r="N9791" s="4">
        <f t="shared" si="162"/>
        <v>3.5083362446450383E-2</v>
      </c>
    </row>
    <row r="9792" spans="12:14" x14ac:dyDescent="0.3">
      <c r="L9792" s="2">
        <v>9791</v>
      </c>
      <c r="M9792" s="2">
        <v>157.42620200887643</v>
      </c>
      <c r="N9792" s="4">
        <f t="shared" si="162"/>
        <v>-4.4233855063364969E-2</v>
      </c>
    </row>
    <row r="9793" spans="12:14" x14ac:dyDescent="0.3">
      <c r="L9793" s="2">
        <v>9792</v>
      </c>
      <c r="M9793" s="2">
        <v>172.99490078067979</v>
      </c>
      <c r="N9793" s="4">
        <f t="shared" si="162"/>
        <v>5.0286847443116178E-2</v>
      </c>
    </row>
    <row r="9794" spans="12:14" x14ac:dyDescent="0.3">
      <c r="L9794" s="2">
        <v>9793</v>
      </c>
      <c r="M9794" s="2">
        <v>151.58542411050971</v>
      </c>
      <c r="N9794" s="4">
        <f t="shared" si="162"/>
        <v>-7.9694392789087964E-2</v>
      </c>
    </row>
    <row r="9795" spans="12:14" x14ac:dyDescent="0.3">
      <c r="L9795" s="2">
        <v>9794</v>
      </c>
      <c r="M9795" s="2">
        <v>179.91778073201849</v>
      </c>
      <c r="N9795" s="4">
        <f t="shared" ref="N9795:N9858" si="163">M9795/$B$2-1</f>
        <v>9.2317044440290985E-2</v>
      </c>
    </row>
    <row r="9796" spans="12:14" x14ac:dyDescent="0.3">
      <c r="L9796" s="2">
        <v>9795</v>
      </c>
      <c r="M9796" s="2">
        <v>174.33287023180685</v>
      </c>
      <c r="N9796" s="4">
        <f t="shared" si="163"/>
        <v>5.8409929166669539E-2</v>
      </c>
    </row>
    <row r="9797" spans="12:14" x14ac:dyDescent="0.3">
      <c r="L9797" s="2">
        <v>9796</v>
      </c>
      <c r="M9797" s="2">
        <v>157.60045752263562</v>
      </c>
      <c r="N9797" s="4">
        <f t="shared" si="163"/>
        <v>-4.3175914780906877E-2</v>
      </c>
    </row>
    <row r="9798" spans="12:14" x14ac:dyDescent="0.3">
      <c r="L9798" s="2">
        <v>9797</v>
      </c>
      <c r="M9798" s="2">
        <v>162.14225461505828</v>
      </c>
      <c r="N9798" s="4">
        <f t="shared" si="163"/>
        <v>-1.5601750869714603E-2</v>
      </c>
    </row>
    <row r="9799" spans="12:14" x14ac:dyDescent="0.3">
      <c r="L9799" s="2">
        <v>9798</v>
      </c>
      <c r="M9799" s="2">
        <v>159.10505642329429</v>
      </c>
      <c r="N9799" s="4">
        <f t="shared" si="163"/>
        <v>-3.4041192145107368E-2</v>
      </c>
    </row>
    <row r="9800" spans="12:14" x14ac:dyDescent="0.3">
      <c r="L9800" s="2">
        <v>9799</v>
      </c>
      <c r="M9800" s="2">
        <v>164.79108189588217</v>
      </c>
      <c r="N9800" s="4">
        <f t="shared" si="163"/>
        <v>4.798124691081096E-4</v>
      </c>
    </row>
    <row r="9801" spans="12:14" x14ac:dyDescent="0.3">
      <c r="L9801" s="2">
        <v>9800</v>
      </c>
      <c r="M9801" s="2">
        <v>177.10350063075245</v>
      </c>
      <c r="N9801" s="4">
        <f t="shared" si="163"/>
        <v>7.5230983741149782E-2</v>
      </c>
    </row>
    <row r="9802" spans="12:14" x14ac:dyDescent="0.3">
      <c r="L9802" s="2">
        <v>9801</v>
      </c>
      <c r="M9802" s="2">
        <v>155.93475814011481</v>
      </c>
      <c r="N9802" s="4">
        <f t="shared" si="163"/>
        <v>-5.3288710853859667E-2</v>
      </c>
    </row>
    <row r="9803" spans="12:14" x14ac:dyDescent="0.3">
      <c r="L9803" s="2">
        <v>9802</v>
      </c>
      <c r="M9803" s="2">
        <v>166.60912293683694</v>
      </c>
      <c r="N9803" s="4">
        <f t="shared" si="163"/>
        <v>1.1517505399996075E-2</v>
      </c>
    </row>
    <row r="9804" spans="12:14" x14ac:dyDescent="0.3">
      <c r="L9804" s="2">
        <v>9803</v>
      </c>
      <c r="M9804" s="2">
        <v>159.99983273601453</v>
      </c>
      <c r="N9804" s="4">
        <f t="shared" si="163"/>
        <v>-2.8608825130745807E-2</v>
      </c>
    </row>
    <row r="9805" spans="12:14" x14ac:dyDescent="0.3">
      <c r="L9805" s="2">
        <v>9804</v>
      </c>
      <c r="M9805" s="2">
        <v>156.10787774624021</v>
      </c>
      <c r="N9805" s="4">
        <f t="shared" si="163"/>
        <v>-5.2237666895179391E-2</v>
      </c>
    </row>
    <row r="9806" spans="12:14" x14ac:dyDescent="0.3">
      <c r="L9806" s="2">
        <v>9805</v>
      </c>
      <c r="M9806" s="2">
        <v>163.60899803240153</v>
      </c>
      <c r="N9806" s="4">
        <f t="shared" si="163"/>
        <v>-6.6968564892587734E-3</v>
      </c>
    </row>
    <row r="9807" spans="12:14" x14ac:dyDescent="0.3">
      <c r="L9807" s="2">
        <v>9806</v>
      </c>
      <c r="M9807" s="2">
        <v>173.29918994276761</v>
      </c>
      <c r="N9807" s="4">
        <f t="shared" si="163"/>
        <v>5.213424816601675E-2</v>
      </c>
    </row>
    <row r="9808" spans="12:14" x14ac:dyDescent="0.3">
      <c r="L9808" s="2">
        <v>9807</v>
      </c>
      <c r="M9808" s="2">
        <v>158.29485550604065</v>
      </c>
      <c r="N9808" s="4">
        <f t="shared" si="163"/>
        <v>-3.8960084917887161E-2</v>
      </c>
    </row>
    <row r="9809" spans="12:14" x14ac:dyDescent="0.3">
      <c r="L9809" s="2">
        <v>9808</v>
      </c>
      <c r="M9809" s="2">
        <v>167.87481255554155</v>
      </c>
      <c r="N9809" s="4">
        <f t="shared" si="163"/>
        <v>1.9201761718950161E-2</v>
      </c>
    </row>
    <row r="9810" spans="12:14" x14ac:dyDescent="0.3">
      <c r="L9810" s="2">
        <v>9809</v>
      </c>
      <c r="M9810" s="2">
        <v>172.56274520872864</v>
      </c>
      <c r="N9810" s="4">
        <f t="shared" si="163"/>
        <v>4.7663144020522408E-2</v>
      </c>
    </row>
    <row r="9811" spans="12:14" x14ac:dyDescent="0.3">
      <c r="L9811" s="2">
        <v>9810</v>
      </c>
      <c r="M9811" s="2">
        <v>158.67068903389602</v>
      </c>
      <c r="N9811" s="4">
        <f t="shared" si="163"/>
        <v>-3.6678323956417569E-2</v>
      </c>
    </row>
    <row r="9812" spans="12:14" x14ac:dyDescent="0.3">
      <c r="L9812" s="2">
        <v>9811</v>
      </c>
      <c r="M9812" s="2">
        <v>162.90571365931675</v>
      </c>
      <c r="N9812" s="4">
        <f t="shared" si="163"/>
        <v>-1.096663741187498E-2</v>
      </c>
    </row>
    <row r="9813" spans="12:14" x14ac:dyDescent="0.3">
      <c r="L9813" s="2">
        <v>9812</v>
      </c>
      <c r="M9813" s="2">
        <v>174.67318100121386</v>
      </c>
      <c r="N9813" s="4">
        <f t="shared" si="163"/>
        <v>6.0476024314783494E-2</v>
      </c>
    </row>
    <row r="9814" spans="12:14" x14ac:dyDescent="0.3">
      <c r="L9814" s="2">
        <v>9813</v>
      </c>
      <c r="M9814" s="2">
        <v>158.05617471504107</v>
      </c>
      <c r="N9814" s="4">
        <f t="shared" si="163"/>
        <v>-4.0409164020178023E-2</v>
      </c>
    </row>
    <row r="9815" spans="12:14" x14ac:dyDescent="0.3">
      <c r="L9815" s="2">
        <v>9814</v>
      </c>
      <c r="M9815" s="2">
        <v>155.05919741934932</v>
      </c>
      <c r="N9815" s="4">
        <f t="shared" si="163"/>
        <v>-5.8604416143483551E-2</v>
      </c>
    </row>
    <row r="9816" spans="12:14" x14ac:dyDescent="0.3">
      <c r="L9816" s="2">
        <v>9815</v>
      </c>
      <c r="M9816" s="2">
        <v>157.61211142497064</v>
      </c>
      <c r="N9816" s="4">
        <f t="shared" si="163"/>
        <v>-4.3105161595185071E-2</v>
      </c>
    </row>
    <row r="9817" spans="12:14" x14ac:dyDescent="0.3">
      <c r="L9817" s="2">
        <v>9816</v>
      </c>
      <c r="M9817" s="2">
        <v>148.03847999532812</v>
      </c>
      <c r="N9817" s="4">
        <f t="shared" si="163"/>
        <v>-0.10122860412121204</v>
      </c>
    </row>
    <row r="9818" spans="12:14" x14ac:dyDescent="0.3">
      <c r="L9818" s="2">
        <v>9817</v>
      </c>
      <c r="M9818" s="2">
        <v>162.59008061062153</v>
      </c>
      <c r="N9818" s="4">
        <f t="shared" si="163"/>
        <v>-1.2882909152642896E-2</v>
      </c>
    </row>
    <row r="9819" spans="12:14" x14ac:dyDescent="0.3">
      <c r="L9819" s="2">
        <v>9818</v>
      </c>
      <c r="M9819" s="2">
        <v>151.72246940753092</v>
      </c>
      <c r="N9819" s="4">
        <f t="shared" si="163"/>
        <v>-7.8862363218760945E-2</v>
      </c>
    </row>
    <row r="9820" spans="12:14" x14ac:dyDescent="0.3">
      <c r="L9820" s="2">
        <v>9819</v>
      </c>
      <c r="M9820" s="2">
        <v>160.26252406431416</v>
      </c>
      <c r="N9820" s="4">
        <f t="shared" si="163"/>
        <v>-2.7013973225831767E-2</v>
      </c>
    </row>
    <row r="9821" spans="12:14" x14ac:dyDescent="0.3">
      <c r="L9821" s="2">
        <v>9820</v>
      </c>
      <c r="M9821" s="2">
        <v>158.66397708982848</v>
      </c>
      <c r="N9821" s="4">
        <f t="shared" si="163"/>
        <v>-3.6719073519226098E-2</v>
      </c>
    </row>
    <row r="9822" spans="12:14" x14ac:dyDescent="0.3">
      <c r="L9822" s="2">
        <v>9821</v>
      </c>
      <c r="M9822" s="2">
        <v>163.68498646769007</v>
      </c>
      <c r="N9822" s="4">
        <f t="shared" si="163"/>
        <v>-6.235515410526582E-3</v>
      </c>
    </row>
    <row r="9823" spans="12:14" x14ac:dyDescent="0.3">
      <c r="L9823" s="2">
        <v>9822</v>
      </c>
      <c r="M9823" s="2">
        <v>152.61185160083249</v>
      </c>
      <c r="N9823" s="4">
        <f t="shared" si="163"/>
        <v>-7.3462744988631701E-2</v>
      </c>
    </row>
    <row r="9824" spans="12:14" x14ac:dyDescent="0.3">
      <c r="L9824" s="2">
        <v>9823</v>
      </c>
      <c r="M9824" s="2">
        <v>149.39453332844195</v>
      </c>
      <c r="N9824" s="4">
        <f t="shared" si="163"/>
        <v>-9.2995731511825164E-2</v>
      </c>
    </row>
    <row r="9825" spans="12:14" x14ac:dyDescent="0.3">
      <c r="L9825" s="2">
        <v>9824</v>
      </c>
      <c r="M9825" s="2">
        <v>158.81474350844354</v>
      </c>
      <c r="N9825" s="4">
        <f t="shared" si="163"/>
        <v>-3.580374025915356E-2</v>
      </c>
    </row>
    <row r="9826" spans="12:14" x14ac:dyDescent="0.3">
      <c r="L9826" s="2">
        <v>9825</v>
      </c>
      <c r="M9826" s="2">
        <v>158.85368132526173</v>
      </c>
      <c r="N9826" s="4">
        <f t="shared" si="163"/>
        <v>-3.5567340939360093E-2</v>
      </c>
    </row>
    <row r="9827" spans="12:14" x14ac:dyDescent="0.3">
      <c r="L9827" s="2">
        <v>9826</v>
      </c>
      <c r="M9827" s="2">
        <v>175.46986536535988</v>
      </c>
      <c r="N9827" s="4">
        <f t="shared" si="163"/>
        <v>6.5312855374254797E-2</v>
      </c>
    </row>
    <row r="9828" spans="12:14" x14ac:dyDescent="0.3">
      <c r="L9828" s="2">
        <v>9827</v>
      </c>
      <c r="M9828" s="2">
        <v>162.98874306284657</v>
      </c>
      <c r="N9828" s="4">
        <f t="shared" si="163"/>
        <v>-1.046254919837919E-2</v>
      </c>
    </row>
    <row r="9829" spans="12:14" x14ac:dyDescent="0.3">
      <c r="L9829" s="2">
        <v>9828</v>
      </c>
      <c r="M9829" s="2">
        <v>168.06705686329164</v>
      </c>
      <c r="N9829" s="4">
        <f t="shared" si="163"/>
        <v>2.0368915588888203E-2</v>
      </c>
    </row>
    <row r="9830" spans="12:14" x14ac:dyDescent="0.3">
      <c r="L9830" s="2">
        <v>9829</v>
      </c>
      <c r="M9830" s="2">
        <v>164.97535976250134</v>
      </c>
      <c r="N9830" s="4">
        <f t="shared" si="163"/>
        <v>1.5986004721739722E-3</v>
      </c>
    </row>
    <row r="9831" spans="12:14" x14ac:dyDescent="0.3">
      <c r="L9831" s="2">
        <v>9830</v>
      </c>
      <c r="M9831" s="2">
        <v>162.99135907101945</v>
      </c>
      <c r="N9831" s="4">
        <f t="shared" si="163"/>
        <v>-1.0446666886447575E-2</v>
      </c>
    </row>
    <row r="9832" spans="12:14" x14ac:dyDescent="0.3">
      <c r="L9832" s="2">
        <v>9831</v>
      </c>
      <c r="M9832" s="2">
        <v>160.37659342319961</v>
      </c>
      <c r="N9832" s="4">
        <f t="shared" si="163"/>
        <v>-2.6321435198450649E-2</v>
      </c>
    </row>
    <row r="9833" spans="12:14" x14ac:dyDescent="0.3">
      <c r="L9833" s="2">
        <v>9832</v>
      </c>
      <c r="M9833" s="2">
        <v>160.45873259333959</v>
      </c>
      <c r="N9833" s="4">
        <f t="shared" si="163"/>
        <v>-2.5822751770970376E-2</v>
      </c>
    </row>
    <row r="9834" spans="12:14" x14ac:dyDescent="0.3">
      <c r="L9834" s="2">
        <v>9833</v>
      </c>
      <c r="M9834" s="2">
        <v>153.15125152930122</v>
      </c>
      <c r="N9834" s="4">
        <f t="shared" si="163"/>
        <v>-7.0187939501152763E-2</v>
      </c>
    </row>
    <row r="9835" spans="12:14" x14ac:dyDescent="0.3">
      <c r="L9835" s="2">
        <v>9834</v>
      </c>
      <c r="M9835" s="2">
        <v>163.94073369561215</v>
      </c>
      <c r="N9835" s="4">
        <f t="shared" si="163"/>
        <v>-4.6828225360866504E-3</v>
      </c>
    </row>
    <row r="9836" spans="12:14" x14ac:dyDescent="0.3">
      <c r="L9836" s="2">
        <v>9835</v>
      </c>
      <c r="M9836" s="2">
        <v>156.50552488587863</v>
      </c>
      <c r="N9836" s="4">
        <f t="shared" si="163"/>
        <v>-4.9823471107899531E-2</v>
      </c>
    </row>
    <row r="9837" spans="12:14" x14ac:dyDescent="0.3">
      <c r="L9837" s="2">
        <v>9836</v>
      </c>
      <c r="M9837" s="2">
        <v>164.98029441332332</v>
      </c>
      <c r="N9837" s="4">
        <f t="shared" si="163"/>
        <v>1.628559730115331E-3</v>
      </c>
    </row>
    <row r="9838" spans="12:14" x14ac:dyDescent="0.3">
      <c r="L9838" s="2">
        <v>9837</v>
      </c>
      <c r="M9838" s="2">
        <v>155.15813745047615</v>
      </c>
      <c r="N9838" s="4">
        <f t="shared" si="163"/>
        <v>-5.8003731308790885E-2</v>
      </c>
    </row>
    <row r="9839" spans="12:14" x14ac:dyDescent="0.3">
      <c r="L9839" s="2">
        <v>9838</v>
      </c>
      <c r="M9839" s="2">
        <v>161.44856635937657</v>
      </c>
      <c r="N9839" s="4">
        <f t="shared" si="163"/>
        <v>-1.981327183293613E-2</v>
      </c>
    </row>
    <row r="9840" spans="12:14" x14ac:dyDescent="0.3">
      <c r="L9840" s="2">
        <v>9839</v>
      </c>
      <c r="M9840" s="2">
        <v>173.74593994569145</v>
      </c>
      <c r="N9840" s="4">
        <f t="shared" si="163"/>
        <v>5.4846557315295863E-2</v>
      </c>
    </row>
    <row r="9841" spans="12:14" x14ac:dyDescent="0.3">
      <c r="L9841" s="2">
        <v>9840</v>
      </c>
      <c r="M9841" s="2">
        <v>159.35878621828365</v>
      </c>
      <c r="N9841" s="4">
        <f t="shared" si="163"/>
        <v>-3.2500747511888806E-2</v>
      </c>
    </row>
    <row r="9842" spans="12:14" x14ac:dyDescent="0.3">
      <c r="L9842" s="2">
        <v>9841</v>
      </c>
      <c r="M9842" s="2">
        <v>159.93199719727812</v>
      </c>
      <c r="N9842" s="4">
        <f t="shared" si="163"/>
        <v>-2.902066833423067E-2</v>
      </c>
    </row>
    <row r="9843" spans="12:14" x14ac:dyDescent="0.3">
      <c r="L9843" s="2">
        <v>9842</v>
      </c>
      <c r="M9843" s="2">
        <v>162.77814727293219</v>
      </c>
      <c r="N9843" s="4">
        <f t="shared" si="163"/>
        <v>-1.1741118608667001E-2</v>
      </c>
    </row>
    <row r="9844" spans="12:14" x14ac:dyDescent="0.3">
      <c r="L9844" s="2">
        <v>9843</v>
      </c>
      <c r="M9844" s="2">
        <v>158.20208818579607</v>
      </c>
      <c r="N9844" s="4">
        <f t="shared" si="163"/>
        <v>-3.9523293982927421E-2</v>
      </c>
    </row>
    <row r="9845" spans="12:14" x14ac:dyDescent="0.3">
      <c r="L9845" s="2">
        <v>9844</v>
      </c>
      <c r="M9845" s="2">
        <v>157.95412341457882</v>
      </c>
      <c r="N9845" s="4">
        <f t="shared" si="163"/>
        <v>-4.1028737996961606E-2</v>
      </c>
    </row>
    <row r="9846" spans="12:14" x14ac:dyDescent="0.3">
      <c r="L9846" s="2">
        <v>9845</v>
      </c>
      <c r="M9846" s="2">
        <v>170.80418893944983</v>
      </c>
      <c r="N9846" s="4">
        <f t="shared" si="163"/>
        <v>3.6986595106206499E-2</v>
      </c>
    </row>
    <row r="9847" spans="12:14" x14ac:dyDescent="0.3">
      <c r="L9847" s="2">
        <v>9846</v>
      </c>
      <c r="M9847" s="2">
        <v>175.97809950683268</v>
      </c>
      <c r="N9847" s="4">
        <f t="shared" si="163"/>
        <v>6.8398447098644066E-2</v>
      </c>
    </row>
    <row r="9848" spans="12:14" x14ac:dyDescent="0.3">
      <c r="L9848" s="2">
        <v>9847</v>
      </c>
      <c r="M9848" s="2">
        <v>182.45856821378018</v>
      </c>
      <c r="N9848" s="4">
        <f t="shared" si="163"/>
        <v>0.10774267642250535</v>
      </c>
    </row>
    <row r="9849" spans="12:14" x14ac:dyDescent="0.3">
      <c r="L9849" s="2">
        <v>9848</v>
      </c>
      <c r="M9849" s="2">
        <v>170.37953333806416</v>
      </c>
      <c r="N9849" s="4">
        <f t="shared" si="163"/>
        <v>3.4408425513833052E-2</v>
      </c>
    </row>
    <row r="9850" spans="12:14" x14ac:dyDescent="0.3">
      <c r="L9850" s="2">
        <v>9849</v>
      </c>
      <c r="M9850" s="2">
        <v>162.29718435155951</v>
      </c>
      <c r="N9850" s="4">
        <f t="shared" si="163"/>
        <v>-1.46611412691382E-2</v>
      </c>
    </row>
    <row r="9851" spans="12:14" x14ac:dyDescent="0.3">
      <c r="L9851" s="2">
        <v>9850</v>
      </c>
      <c r="M9851" s="2">
        <v>178.22515568516187</v>
      </c>
      <c r="N9851" s="4">
        <f t="shared" si="163"/>
        <v>8.2040777241987328E-2</v>
      </c>
    </row>
    <row r="9852" spans="12:14" x14ac:dyDescent="0.3">
      <c r="L9852" s="2">
        <v>9851</v>
      </c>
      <c r="M9852" s="2">
        <v>176.44333338580978</v>
      </c>
      <c r="N9852" s="4">
        <f t="shared" si="163"/>
        <v>7.1222975578209446E-2</v>
      </c>
    </row>
    <row r="9853" spans="12:14" x14ac:dyDescent="0.3">
      <c r="L9853" s="2">
        <v>9852</v>
      </c>
      <c r="M9853" s="2">
        <v>177.41384904055155</v>
      </c>
      <c r="N9853" s="4">
        <f t="shared" si="163"/>
        <v>7.7115171375964131E-2</v>
      </c>
    </row>
    <row r="9854" spans="12:14" x14ac:dyDescent="0.3">
      <c r="L9854" s="2">
        <v>9853</v>
      </c>
      <c r="M9854" s="2">
        <v>154.94893325131386</v>
      </c>
      <c r="N9854" s="4">
        <f t="shared" si="163"/>
        <v>-5.9273852091648926E-2</v>
      </c>
    </row>
    <row r="9855" spans="12:14" x14ac:dyDescent="0.3">
      <c r="L9855" s="2">
        <v>9854</v>
      </c>
      <c r="M9855" s="2">
        <v>167.2447038030711</v>
      </c>
      <c r="N9855" s="4">
        <f t="shared" si="163"/>
        <v>1.5376244711269527E-2</v>
      </c>
    </row>
    <row r="9856" spans="12:14" x14ac:dyDescent="0.3">
      <c r="L9856" s="2">
        <v>9855</v>
      </c>
      <c r="M9856" s="2">
        <v>162.83599118720929</v>
      </c>
      <c r="N9856" s="4">
        <f t="shared" si="163"/>
        <v>-1.1389936567487213E-2</v>
      </c>
    </row>
    <row r="9857" spans="12:14" x14ac:dyDescent="0.3">
      <c r="L9857" s="2">
        <v>9856</v>
      </c>
      <c r="M9857" s="2">
        <v>167.31240920743633</v>
      </c>
      <c r="N9857" s="4">
        <f t="shared" si="163"/>
        <v>1.5787297842805303E-2</v>
      </c>
    </row>
    <row r="9858" spans="12:14" x14ac:dyDescent="0.3">
      <c r="L9858" s="2">
        <v>9857</v>
      </c>
      <c r="M9858" s="2">
        <v>159.52441832339088</v>
      </c>
      <c r="N9858" s="4">
        <f t="shared" si="163"/>
        <v>-3.1495161678298356E-2</v>
      </c>
    </row>
    <row r="9859" spans="12:14" x14ac:dyDescent="0.3">
      <c r="L9859" s="2">
        <v>9858</v>
      </c>
      <c r="M9859" s="2">
        <v>161.51118609157891</v>
      </c>
      <c r="N9859" s="4">
        <f t="shared" ref="N9859:N9922" si="164">M9859/$B$2-1</f>
        <v>-1.9433094840286436E-2</v>
      </c>
    </row>
    <row r="9860" spans="12:14" x14ac:dyDescent="0.3">
      <c r="L9860" s="2">
        <v>9859</v>
      </c>
      <c r="M9860" s="2">
        <v>158.56334443517204</v>
      </c>
      <c r="N9860" s="4">
        <f t="shared" si="164"/>
        <v>-3.7330034611905649E-2</v>
      </c>
    </row>
    <row r="9861" spans="12:14" x14ac:dyDescent="0.3">
      <c r="L9861" s="2">
        <v>9860</v>
      </c>
      <c r="M9861" s="2">
        <v>159.56270660801854</v>
      </c>
      <c r="N9861" s="4">
        <f t="shared" si="164"/>
        <v>-3.1262705799112722E-2</v>
      </c>
    </row>
    <row r="9862" spans="12:14" x14ac:dyDescent="0.3">
      <c r="L9862" s="2">
        <v>9861</v>
      </c>
      <c r="M9862" s="2">
        <v>166.64500560892995</v>
      </c>
      <c r="N9862" s="4">
        <f t="shared" si="164"/>
        <v>1.1735356321499246E-2</v>
      </c>
    </row>
    <row r="9863" spans="12:14" x14ac:dyDescent="0.3">
      <c r="L9863" s="2">
        <v>9862</v>
      </c>
      <c r="M9863" s="2">
        <v>167.75510386101229</v>
      </c>
      <c r="N9863" s="4">
        <f t="shared" si="164"/>
        <v>1.8474986150298633E-2</v>
      </c>
    </row>
    <row r="9864" spans="12:14" x14ac:dyDescent="0.3">
      <c r="L9864" s="2">
        <v>9863</v>
      </c>
      <c r="M9864" s="2">
        <v>161.13490670311131</v>
      </c>
      <c r="N9864" s="4">
        <f t="shared" si="164"/>
        <v>-2.1717562711235372E-2</v>
      </c>
    </row>
    <row r="9865" spans="12:14" x14ac:dyDescent="0.3">
      <c r="L9865" s="2">
        <v>9864</v>
      </c>
      <c r="M9865" s="2">
        <v>175.99374473870367</v>
      </c>
      <c r="N9865" s="4">
        <f t="shared" si="164"/>
        <v>6.8493432448993419E-2</v>
      </c>
    </row>
    <row r="9866" spans="12:14" x14ac:dyDescent="0.3">
      <c r="L9866" s="2">
        <v>9865</v>
      </c>
      <c r="M9866" s="2">
        <v>164.39443469339761</v>
      </c>
      <c r="N9866" s="4">
        <f t="shared" si="164"/>
        <v>-1.9283124985335354E-3</v>
      </c>
    </row>
    <row r="9867" spans="12:14" x14ac:dyDescent="0.3">
      <c r="L9867" s="2">
        <v>9866</v>
      </c>
      <c r="M9867" s="2">
        <v>168.61403342216437</v>
      </c>
      <c r="N9867" s="4">
        <f t="shared" si="164"/>
        <v>2.3689720323890384E-2</v>
      </c>
    </row>
    <row r="9868" spans="12:14" x14ac:dyDescent="0.3">
      <c r="L9868" s="2">
        <v>9867</v>
      </c>
      <c r="M9868" s="2">
        <v>159.58864077926691</v>
      </c>
      <c r="N9868" s="4">
        <f t="shared" si="164"/>
        <v>-3.1105254227774104E-2</v>
      </c>
    </row>
    <row r="9869" spans="12:14" x14ac:dyDescent="0.3">
      <c r="L9869" s="2">
        <v>9868</v>
      </c>
      <c r="M9869" s="2">
        <v>164.25045794541916</v>
      </c>
      <c r="N9869" s="4">
        <f t="shared" si="164"/>
        <v>-2.8024243021589346E-3</v>
      </c>
    </row>
    <row r="9870" spans="12:14" x14ac:dyDescent="0.3">
      <c r="L9870" s="2">
        <v>9869</v>
      </c>
      <c r="M9870" s="2">
        <v>181.33614165109825</v>
      </c>
      <c r="N9870" s="4">
        <f t="shared" si="164"/>
        <v>0.10092819893972571</v>
      </c>
    </row>
    <row r="9871" spans="12:14" x14ac:dyDescent="0.3">
      <c r="L9871" s="2">
        <v>9870</v>
      </c>
      <c r="M9871" s="2">
        <v>180.5712873739501</v>
      </c>
      <c r="N9871" s="4">
        <f t="shared" si="164"/>
        <v>9.6284614742306207E-2</v>
      </c>
    </row>
    <row r="9872" spans="12:14" x14ac:dyDescent="0.3">
      <c r="L9872" s="2">
        <v>9871</v>
      </c>
      <c r="M9872" s="2">
        <v>173.05182123863617</v>
      </c>
      <c r="N9872" s="4">
        <f t="shared" si="164"/>
        <v>5.0632422995183113E-2</v>
      </c>
    </row>
    <row r="9873" spans="12:14" x14ac:dyDescent="0.3">
      <c r="L9873" s="2">
        <v>9872</v>
      </c>
      <c r="M9873" s="2">
        <v>171.75484506920256</v>
      </c>
      <c r="N9873" s="4">
        <f t="shared" si="164"/>
        <v>4.2758219732219604E-2</v>
      </c>
    </row>
    <row r="9874" spans="12:14" x14ac:dyDescent="0.3">
      <c r="L9874" s="2">
        <v>9873</v>
      </c>
      <c r="M9874" s="2">
        <v>157.35556666386435</v>
      </c>
      <c r="N9874" s="4">
        <f t="shared" si="164"/>
        <v>-4.466269645404175E-2</v>
      </c>
    </row>
    <row r="9875" spans="12:14" x14ac:dyDescent="0.3">
      <c r="L9875" s="2">
        <v>9874</v>
      </c>
      <c r="M9875" s="2">
        <v>159.83806414366506</v>
      </c>
      <c r="N9875" s="4">
        <f t="shared" si="164"/>
        <v>-2.9590954801084535E-2</v>
      </c>
    </row>
    <row r="9876" spans="12:14" x14ac:dyDescent="0.3">
      <c r="L9876" s="2">
        <v>9875</v>
      </c>
      <c r="M9876" s="2">
        <v>166.89043724653618</v>
      </c>
      <c r="N9876" s="4">
        <f t="shared" si="164"/>
        <v>1.3225421171740415E-2</v>
      </c>
    </row>
    <row r="9877" spans="12:14" x14ac:dyDescent="0.3">
      <c r="L9877" s="2">
        <v>9876</v>
      </c>
      <c r="M9877" s="2">
        <v>153.75056165300668</v>
      </c>
      <c r="N9877" s="4">
        <f t="shared" si="164"/>
        <v>-6.6549407165073293E-2</v>
      </c>
    </row>
    <row r="9878" spans="12:14" x14ac:dyDescent="0.3">
      <c r="L9878" s="2">
        <v>9877</v>
      </c>
      <c r="M9878" s="2">
        <v>163.83377803481432</v>
      </c>
      <c r="N9878" s="4">
        <f t="shared" si="164"/>
        <v>-5.3321718711746291E-3</v>
      </c>
    </row>
    <row r="9879" spans="12:14" x14ac:dyDescent="0.3">
      <c r="L9879" s="2">
        <v>9878</v>
      </c>
      <c r="M9879" s="2">
        <v>152.44522581603553</v>
      </c>
      <c r="N9879" s="4">
        <f t="shared" si="164"/>
        <v>-7.4474363651536812E-2</v>
      </c>
    </row>
    <row r="9880" spans="12:14" x14ac:dyDescent="0.3">
      <c r="L9880" s="2">
        <v>9879</v>
      </c>
      <c r="M9880" s="2">
        <v>151.99544127122547</v>
      </c>
      <c r="N9880" s="4">
        <f t="shared" si="164"/>
        <v>-7.7205096115125937E-2</v>
      </c>
    </row>
    <row r="9881" spans="12:14" x14ac:dyDescent="0.3">
      <c r="L9881" s="2">
        <v>9880</v>
      </c>
      <c r="M9881" s="2">
        <v>163.28419606037278</v>
      </c>
      <c r="N9881" s="4">
        <f t="shared" si="164"/>
        <v>-8.6687946082780742E-3</v>
      </c>
    </row>
    <row r="9882" spans="12:14" x14ac:dyDescent="0.3">
      <c r="L9882" s="2">
        <v>9881</v>
      </c>
      <c r="M9882" s="2">
        <v>178.36173857319039</v>
      </c>
      <c r="N9882" s="4">
        <f t="shared" si="164"/>
        <v>8.2869999434287855E-2</v>
      </c>
    </row>
    <row r="9883" spans="12:14" x14ac:dyDescent="0.3">
      <c r="L9883" s="2">
        <v>9882</v>
      </c>
      <c r="M9883" s="2">
        <v>178.67305574908755</v>
      </c>
      <c r="N9883" s="4">
        <f t="shared" si="164"/>
        <v>8.4760068642989239E-2</v>
      </c>
    </row>
    <row r="9884" spans="12:14" x14ac:dyDescent="0.3">
      <c r="L9884" s="2">
        <v>9883</v>
      </c>
      <c r="M9884" s="2">
        <v>157.36140818530697</v>
      </c>
      <c r="N9884" s="4">
        <f t="shared" si="164"/>
        <v>-4.4627231402109335E-2</v>
      </c>
    </row>
    <row r="9885" spans="12:14" x14ac:dyDescent="0.3">
      <c r="L9885" s="2">
        <v>9884</v>
      </c>
      <c r="M9885" s="2">
        <v>168.09673671379355</v>
      </c>
      <c r="N9885" s="4">
        <f t="shared" si="164"/>
        <v>2.0549107932567479E-2</v>
      </c>
    </row>
    <row r="9886" spans="12:14" x14ac:dyDescent="0.3">
      <c r="L9886" s="2">
        <v>9885</v>
      </c>
      <c r="M9886" s="2">
        <v>158.02906524630259</v>
      </c>
      <c r="N9886" s="4">
        <f t="shared" si="164"/>
        <v>-4.0573751059037044E-2</v>
      </c>
    </row>
    <row r="9887" spans="12:14" x14ac:dyDescent="0.3">
      <c r="L9887" s="2">
        <v>9886</v>
      </c>
      <c r="M9887" s="2">
        <v>175.15390655093015</v>
      </c>
      <c r="N9887" s="4">
        <f t="shared" si="164"/>
        <v>6.3394605844171892E-2</v>
      </c>
    </row>
    <row r="9888" spans="12:14" x14ac:dyDescent="0.3">
      <c r="L9888" s="2">
        <v>9887</v>
      </c>
      <c r="M9888" s="2">
        <v>166.30884702267636</v>
      </c>
      <c r="N9888" s="4">
        <f t="shared" si="164"/>
        <v>9.6944699126864098E-3</v>
      </c>
    </row>
    <row r="9889" spans="12:14" x14ac:dyDescent="0.3">
      <c r="L9889" s="2">
        <v>9888</v>
      </c>
      <c r="M9889" s="2">
        <v>170.9848706984728</v>
      </c>
      <c r="N9889" s="4">
        <f t="shared" si="164"/>
        <v>3.8083550416555756E-2</v>
      </c>
    </row>
    <row r="9890" spans="12:14" x14ac:dyDescent="0.3">
      <c r="L9890" s="2">
        <v>9889</v>
      </c>
      <c r="M9890" s="2">
        <v>162.61358697077856</v>
      </c>
      <c r="N9890" s="4">
        <f t="shared" si="164"/>
        <v>-1.2740197310890378E-2</v>
      </c>
    </row>
    <row r="9891" spans="12:14" x14ac:dyDescent="0.3">
      <c r="L9891" s="2">
        <v>9890</v>
      </c>
      <c r="M9891" s="2">
        <v>160.80505272829345</v>
      </c>
      <c r="N9891" s="4">
        <f t="shared" si="164"/>
        <v>-2.3720172555598551E-2</v>
      </c>
    </row>
    <row r="9892" spans="12:14" x14ac:dyDescent="0.3">
      <c r="L9892" s="2">
        <v>9891</v>
      </c>
      <c r="M9892" s="2">
        <v>146.26451601986165</v>
      </c>
      <c r="N9892" s="4">
        <f t="shared" si="164"/>
        <v>-0.11199869631966608</v>
      </c>
    </row>
    <row r="9893" spans="12:14" x14ac:dyDescent="0.3">
      <c r="L9893" s="2">
        <v>9892</v>
      </c>
      <c r="M9893" s="2">
        <v>171.67004561398386</v>
      </c>
      <c r="N9893" s="4">
        <f t="shared" si="164"/>
        <v>4.2243385178804216E-2</v>
      </c>
    </row>
    <row r="9894" spans="12:14" x14ac:dyDescent="0.3">
      <c r="L9894" s="2">
        <v>9893</v>
      </c>
      <c r="M9894" s="2">
        <v>152.43358442973408</v>
      </c>
      <c r="N9894" s="4">
        <f t="shared" si="164"/>
        <v>-7.4545040849900657E-2</v>
      </c>
    </row>
    <row r="9895" spans="12:14" x14ac:dyDescent="0.3">
      <c r="L9895" s="2">
        <v>9894</v>
      </c>
      <c r="M9895" s="2">
        <v>151.37568813712559</v>
      </c>
      <c r="N9895" s="4">
        <f t="shared" si="164"/>
        <v>-8.0967742080234384E-2</v>
      </c>
    </row>
    <row r="9896" spans="12:14" x14ac:dyDescent="0.3">
      <c r="L9896" s="2">
        <v>9895</v>
      </c>
      <c r="M9896" s="2">
        <v>161.61147470588708</v>
      </c>
      <c r="N9896" s="4">
        <f t="shared" si="164"/>
        <v>-1.8824222485778641E-2</v>
      </c>
    </row>
    <row r="9897" spans="12:14" x14ac:dyDescent="0.3">
      <c r="L9897" s="2">
        <v>9896</v>
      </c>
      <c r="M9897" s="2">
        <v>169.69931912386909</v>
      </c>
      <c r="N9897" s="4">
        <f t="shared" si="164"/>
        <v>3.0278708167316148E-2</v>
      </c>
    </row>
    <row r="9898" spans="12:14" x14ac:dyDescent="0.3">
      <c r="L9898" s="2">
        <v>9897</v>
      </c>
      <c r="M9898" s="2">
        <v>151.02074315412813</v>
      </c>
      <c r="N9898" s="4">
        <f t="shared" si="164"/>
        <v>-8.3122684483310061E-2</v>
      </c>
    </row>
    <row r="9899" spans="12:14" x14ac:dyDescent="0.3">
      <c r="L9899" s="2">
        <v>9898</v>
      </c>
      <c r="M9899" s="2">
        <v>163.95166043547209</v>
      </c>
      <c r="N9899" s="4">
        <f t="shared" si="164"/>
        <v>-4.6164841000486678E-3</v>
      </c>
    </row>
    <row r="9900" spans="12:14" x14ac:dyDescent="0.3">
      <c r="L9900" s="2">
        <v>9899</v>
      </c>
      <c r="M9900" s="2">
        <v>171.7721122365881</v>
      </c>
      <c r="N9900" s="4">
        <f t="shared" si="164"/>
        <v>4.2863052179394456E-2</v>
      </c>
    </row>
    <row r="9901" spans="12:14" x14ac:dyDescent="0.3">
      <c r="L9901" s="2">
        <v>9900</v>
      </c>
      <c r="M9901" s="2">
        <v>164.01142870121305</v>
      </c>
      <c r="N9901" s="4">
        <f t="shared" si="164"/>
        <v>-4.2536189339719144E-3</v>
      </c>
    </row>
    <row r="9902" spans="12:14" x14ac:dyDescent="0.3">
      <c r="L9902" s="2">
        <v>9901</v>
      </c>
      <c r="M9902" s="2">
        <v>145.99885078476154</v>
      </c>
      <c r="N9902" s="4">
        <f t="shared" si="164"/>
        <v>-0.11361160341108534</v>
      </c>
    </row>
    <row r="9903" spans="12:14" x14ac:dyDescent="0.3">
      <c r="L9903" s="2">
        <v>9902</v>
      </c>
      <c r="M9903" s="2">
        <v>162.93363002850359</v>
      </c>
      <c r="N9903" s="4">
        <f t="shared" si="164"/>
        <v>-1.0797151518053827E-2</v>
      </c>
    </row>
    <row r="9904" spans="12:14" x14ac:dyDescent="0.3">
      <c r="L9904" s="2">
        <v>9903</v>
      </c>
      <c r="M9904" s="2">
        <v>157.906697002079</v>
      </c>
      <c r="N9904" s="4">
        <f t="shared" si="164"/>
        <v>-4.1316673288956829E-2</v>
      </c>
    </row>
    <row r="9905" spans="12:14" x14ac:dyDescent="0.3">
      <c r="L9905" s="2">
        <v>9904</v>
      </c>
      <c r="M9905" s="2">
        <v>164.43909691597281</v>
      </c>
      <c r="N9905" s="4">
        <f t="shared" si="164"/>
        <v>-1.6571591596973301E-3</v>
      </c>
    </row>
    <row r="9906" spans="12:14" x14ac:dyDescent="0.3">
      <c r="L9906" s="2">
        <v>9905</v>
      </c>
      <c r="M9906" s="2">
        <v>158.63834501300414</v>
      </c>
      <c r="N9906" s="4">
        <f t="shared" si="164"/>
        <v>-3.6874691014538219E-2</v>
      </c>
    </row>
    <row r="9907" spans="12:14" x14ac:dyDescent="0.3">
      <c r="L9907" s="2">
        <v>9906</v>
      </c>
      <c r="M9907" s="2">
        <v>168.92383424157467</v>
      </c>
      <c r="N9907" s="4">
        <f t="shared" si="164"/>
        <v>2.5570583427284577E-2</v>
      </c>
    </row>
    <row r="9908" spans="12:14" x14ac:dyDescent="0.3">
      <c r="L9908" s="2">
        <v>9907</v>
      </c>
      <c r="M9908" s="2">
        <v>167.30162228496667</v>
      </c>
      <c r="N9908" s="4">
        <f t="shared" si="164"/>
        <v>1.5721808266273563E-2</v>
      </c>
    </row>
    <row r="9909" spans="12:14" x14ac:dyDescent="0.3">
      <c r="L9909" s="2">
        <v>9908</v>
      </c>
      <c r="M9909" s="2">
        <v>176.13337999475769</v>
      </c>
      <c r="N9909" s="4">
        <f t="shared" si="164"/>
        <v>6.9341186181681946E-2</v>
      </c>
    </row>
    <row r="9910" spans="12:14" x14ac:dyDescent="0.3">
      <c r="L9910" s="2">
        <v>9909</v>
      </c>
      <c r="M9910" s="2">
        <v>152.43238967302162</v>
      </c>
      <c r="N9910" s="4">
        <f t="shared" si="164"/>
        <v>-7.4552294458274826E-2</v>
      </c>
    </row>
    <row r="9911" spans="12:14" x14ac:dyDescent="0.3">
      <c r="L9911" s="2">
        <v>9910</v>
      </c>
      <c r="M9911" s="2">
        <v>161.05038058008958</v>
      </c>
      <c r="N9911" s="4">
        <f t="shared" si="164"/>
        <v>-2.2230737809891155E-2</v>
      </c>
    </row>
    <row r="9912" spans="12:14" x14ac:dyDescent="0.3">
      <c r="L9912" s="2">
        <v>9911</v>
      </c>
      <c r="M9912" s="2">
        <v>149.78490450261924</v>
      </c>
      <c r="N9912" s="4">
        <f t="shared" si="164"/>
        <v>-9.0625709574709612E-2</v>
      </c>
    </row>
    <row r="9913" spans="12:14" x14ac:dyDescent="0.3">
      <c r="L9913" s="2">
        <v>9912</v>
      </c>
      <c r="M9913" s="2">
        <v>171.45131032479094</v>
      </c>
      <c r="N9913" s="4">
        <f t="shared" si="164"/>
        <v>4.0915399230812444E-2</v>
      </c>
    </row>
    <row r="9914" spans="12:14" x14ac:dyDescent="0.3">
      <c r="L9914" s="2">
        <v>9913</v>
      </c>
      <c r="M9914" s="2">
        <v>162.7214435865734</v>
      </c>
      <c r="N9914" s="4">
        <f t="shared" si="164"/>
        <v>-1.2085378096752586E-2</v>
      </c>
    </row>
    <row r="9915" spans="12:14" x14ac:dyDescent="0.3">
      <c r="L9915" s="2">
        <v>9914</v>
      </c>
      <c r="M9915" s="2">
        <v>169.41215912942121</v>
      </c>
      <c r="N9915" s="4">
        <f t="shared" si="164"/>
        <v>2.8535302067370871E-2</v>
      </c>
    </row>
    <row r="9916" spans="12:14" x14ac:dyDescent="0.3">
      <c r="L9916" s="2">
        <v>9915</v>
      </c>
      <c r="M9916" s="2">
        <v>160.01137720984752</v>
      </c>
      <c r="N9916" s="4">
        <f t="shared" si="164"/>
        <v>-2.853873630747561E-2</v>
      </c>
    </row>
    <row r="9917" spans="12:14" x14ac:dyDescent="0.3">
      <c r="L9917" s="2">
        <v>9916</v>
      </c>
      <c r="M9917" s="2">
        <v>161.96186856814552</v>
      </c>
      <c r="N9917" s="4">
        <f t="shared" si="164"/>
        <v>-1.6696910852348479E-2</v>
      </c>
    </row>
    <row r="9918" spans="12:14" x14ac:dyDescent="0.3">
      <c r="L9918" s="2">
        <v>9917</v>
      </c>
      <c r="M9918" s="2">
        <v>145.38591055137886</v>
      </c>
      <c r="N9918" s="4">
        <f t="shared" si="164"/>
        <v>-0.11733288688525378</v>
      </c>
    </row>
    <row r="9919" spans="12:14" x14ac:dyDescent="0.3">
      <c r="L9919" s="2">
        <v>9918</v>
      </c>
      <c r="M9919" s="2">
        <v>163.73548533866813</v>
      </c>
      <c r="N9919" s="4">
        <f t="shared" si="164"/>
        <v>-5.9289266049626921E-3</v>
      </c>
    </row>
    <row r="9920" spans="12:14" x14ac:dyDescent="0.3">
      <c r="L9920" s="2">
        <v>9919</v>
      </c>
      <c r="M9920" s="2">
        <v>164.21856750691367</v>
      </c>
      <c r="N9920" s="4">
        <f t="shared" si="164"/>
        <v>-2.996037570355603E-3</v>
      </c>
    </row>
    <row r="9921" spans="12:14" x14ac:dyDescent="0.3">
      <c r="L9921" s="2">
        <v>9920</v>
      </c>
      <c r="M9921" s="2">
        <v>153.25017677931217</v>
      </c>
      <c r="N9921" s="4">
        <f t="shared" si="164"/>
        <v>-6.9587344405588336E-2</v>
      </c>
    </row>
    <row r="9922" spans="12:14" x14ac:dyDescent="0.3">
      <c r="L9922" s="2">
        <v>9921</v>
      </c>
      <c r="M9922" s="2">
        <v>155.44297864826135</v>
      </c>
      <c r="N9922" s="4">
        <f t="shared" si="164"/>
        <v>-5.6274403089902947E-2</v>
      </c>
    </row>
    <row r="9923" spans="12:14" x14ac:dyDescent="0.3">
      <c r="L9923" s="2">
        <v>9922</v>
      </c>
      <c r="M9923" s="2">
        <v>157.92146594778379</v>
      </c>
      <c r="N9923" s="4">
        <f t="shared" ref="N9923:N9986" si="165">M9923/$B$2-1</f>
        <v>-4.1227008048222435E-2</v>
      </c>
    </row>
    <row r="9924" spans="12:14" x14ac:dyDescent="0.3">
      <c r="L9924" s="2">
        <v>9923</v>
      </c>
      <c r="M9924" s="2">
        <v>153.08644130965521</v>
      </c>
      <c r="N9924" s="4">
        <f t="shared" si="165"/>
        <v>-7.0581415383776602E-2</v>
      </c>
    </row>
    <row r="9925" spans="12:14" x14ac:dyDescent="0.3">
      <c r="L9925" s="2">
        <v>9924</v>
      </c>
      <c r="M9925" s="2">
        <v>169.64238858650776</v>
      </c>
      <c r="N9925" s="4">
        <f t="shared" si="165"/>
        <v>2.9933071421154089E-2</v>
      </c>
    </row>
    <row r="9926" spans="12:14" x14ac:dyDescent="0.3">
      <c r="L9926" s="2">
        <v>9925</v>
      </c>
      <c r="M9926" s="2">
        <v>164.43027196960384</v>
      </c>
      <c r="N9926" s="4">
        <f t="shared" si="165"/>
        <v>-1.7107371845923591E-3</v>
      </c>
    </row>
    <row r="9927" spans="12:14" x14ac:dyDescent="0.3">
      <c r="L9927" s="2">
        <v>9926</v>
      </c>
      <c r="M9927" s="2">
        <v>159.1806269362626</v>
      </c>
      <c r="N9927" s="4">
        <f t="shared" si="165"/>
        <v>-3.3582388356862891E-2</v>
      </c>
    </row>
    <row r="9928" spans="12:14" x14ac:dyDescent="0.3">
      <c r="L9928" s="2">
        <v>9927</v>
      </c>
      <c r="M9928" s="2">
        <v>163.52721002936104</v>
      </c>
      <c r="N9928" s="4">
        <f t="shared" si="165"/>
        <v>-7.1934079106267257E-3</v>
      </c>
    </row>
    <row r="9929" spans="12:14" x14ac:dyDescent="0.3">
      <c r="L9929" s="2">
        <v>9928</v>
      </c>
      <c r="M9929" s="2">
        <v>166.86609577262249</v>
      </c>
      <c r="N9929" s="4">
        <f t="shared" si="165"/>
        <v>1.3077639186354961E-2</v>
      </c>
    </row>
    <row r="9930" spans="12:14" x14ac:dyDescent="0.3">
      <c r="L9930" s="2">
        <v>9929</v>
      </c>
      <c r="M9930" s="2">
        <v>157.39215921213548</v>
      </c>
      <c r="N9930" s="4">
        <f t="shared" si="165"/>
        <v>-4.4440535731441577E-2</v>
      </c>
    </row>
    <row r="9931" spans="12:14" x14ac:dyDescent="0.3">
      <c r="L9931" s="2">
        <v>9930</v>
      </c>
      <c r="M9931" s="2">
        <v>174.07960824273547</v>
      </c>
      <c r="N9931" s="4">
        <f t="shared" si="165"/>
        <v>5.6872324677296859E-2</v>
      </c>
    </row>
    <row r="9932" spans="12:14" x14ac:dyDescent="0.3">
      <c r="L9932" s="2">
        <v>9931</v>
      </c>
      <c r="M9932" s="2">
        <v>165.51159037097386</v>
      </c>
      <c r="N9932" s="4">
        <f t="shared" si="165"/>
        <v>4.8541643803212686E-3</v>
      </c>
    </row>
    <row r="9933" spans="12:14" x14ac:dyDescent="0.3">
      <c r="L9933" s="2">
        <v>9932</v>
      </c>
      <c r="M9933" s="2">
        <v>169.33718682466403</v>
      </c>
      <c r="N9933" s="4">
        <f t="shared" si="165"/>
        <v>2.8080130121529656E-2</v>
      </c>
    </row>
    <row r="9934" spans="12:14" x14ac:dyDescent="0.3">
      <c r="L9934" s="2">
        <v>9933</v>
      </c>
      <c r="M9934" s="2">
        <v>159.6254531108207</v>
      </c>
      <c r="N9934" s="4">
        <f t="shared" si="165"/>
        <v>-3.0881759156646704E-2</v>
      </c>
    </row>
    <row r="9935" spans="12:14" x14ac:dyDescent="0.3">
      <c r="L9935" s="2">
        <v>9934</v>
      </c>
      <c r="M9935" s="2">
        <v>152.66211317223255</v>
      </c>
      <c r="N9935" s="4">
        <f t="shared" si="165"/>
        <v>-7.3157596876548214E-2</v>
      </c>
    </row>
    <row r="9936" spans="12:14" x14ac:dyDescent="0.3">
      <c r="L9936" s="2">
        <v>9935</v>
      </c>
      <c r="M9936" s="2">
        <v>157.53545079058841</v>
      </c>
      <c r="N9936" s="4">
        <f t="shared" si="165"/>
        <v>-4.3570583729854673E-2</v>
      </c>
    </row>
    <row r="9937" spans="12:14" x14ac:dyDescent="0.3">
      <c r="L9937" s="2">
        <v>9936</v>
      </c>
      <c r="M9937" s="2">
        <v>170.2136095994326</v>
      </c>
      <c r="N9937" s="4">
        <f t="shared" si="165"/>
        <v>3.3401069114442627E-2</v>
      </c>
    </row>
    <row r="9938" spans="12:14" x14ac:dyDescent="0.3">
      <c r="L9938" s="2">
        <v>9937</v>
      </c>
      <c r="M9938" s="2">
        <v>160.52072321327873</v>
      </c>
      <c r="N9938" s="4">
        <f t="shared" si="165"/>
        <v>-2.5446394245441595E-2</v>
      </c>
    </row>
    <row r="9939" spans="12:14" x14ac:dyDescent="0.3">
      <c r="L9939" s="2">
        <v>9938</v>
      </c>
      <c r="M9939" s="2">
        <v>176.58653966914034</v>
      </c>
      <c r="N9939" s="4">
        <f t="shared" si="165"/>
        <v>7.2092409735947882E-2</v>
      </c>
    </row>
    <row r="9940" spans="12:14" x14ac:dyDescent="0.3">
      <c r="L9940" s="2">
        <v>9939</v>
      </c>
      <c r="M9940" s="2">
        <v>157.87352159820156</v>
      </c>
      <c r="N9940" s="4">
        <f t="shared" si="165"/>
        <v>-4.1518087840448525E-2</v>
      </c>
    </row>
    <row r="9941" spans="12:14" x14ac:dyDescent="0.3">
      <c r="L9941" s="2">
        <v>9940</v>
      </c>
      <c r="M9941" s="2">
        <v>160.72759702792126</v>
      </c>
      <c r="N9941" s="4">
        <f t="shared" si="165"/>
        <v>-2.4190421695852393E-2</v>
      </c>
    </row>
    <row r="9942" spans="12:14" x14ac:dyDescent="0.3">
      <c r="L9942" s="2">
        <v>9941</v>
      </c>
      <c r="M9942" s="2">
        <v>177.35523217336447</v>
      </c>
      <c r="N9942" s="4">
        <f t="shared" si="165"/>
        <v>7.6759296582157521E-2</v>
      </c>
    </row>
    <row r="9943" spans="12:14" x14ac:dyDescent="0.3">
      <c r="L9943" s="2">
        <v>9942</v>
      </c>
      <c r="M9943" s="2">
        <v>170.0646077734695</v>
      </c>
      <c r="N9943" s="4">
        <f t="shared" si="165"/>
        <v>3.2496449051378162E-2</v>
      </c>
    </row>
    <row r="9944" spans="12:14" x14ac:dyDescent="0.3">
      <c r="L9944" s="2">
        <v>9943</v>
      </c>
      <c r="M9944" s="2">
        <v>156.12595999011023</v>
      </c>
      <c r="N9944" s="4">
        <f t="shared" si="165"/>
        <v>-5.2127885954681985E-2</v>
      </c>
    </row>
    <row r="9945" spans="12:14" x14ac:dyDescent="0.3">
      <c r="L9945" s="2">
        <v>9944</v>
      </c>
      <c r="M9945" s="2">
        <v>158.96879211258704</v>
      </c>
      <c r="N9945" s="4">
        <f t="shared" si="165"/>
        <v>-3.486848019039579E-2</v>
      </c>
    </row>
    <row r="9946" spans="12:14" x14ac:dyDescent="0.3">
      <c r="L9946" s="2">
        <v>9945</v>
      </c>
      <c r="M9946" s="2">
        <v>163.3319863744608</v>
      </c>
      <c r="N9946" s="4">
        <f t="shared" si="165"/>
        <v>-8.3786499965275985E-3</v>
      </c>
    </row>
    <row r="9947" spans="12:14" x14ac:dyDescent="0.3">
      <c r="L9947" s="2">
        <v>9946</v>
      </c>
      <c r="M9947" s="2">
        <v>154.69134512638468</v>
      </c>
      <c r="N9947" s="4">
        <f t="shared" si="165"/>
        <v>-6.0837721422188684E-2</v>
      </c>
    </row>
    <row r="9948" spans="12:14" x14ac:dyDescent="0.3">
      <c r="L9948" s="2">
        <v>9947</v>
      </c>
      <c r="M9948" s="2">
        <v>163.96898011596667</v>
      </c>
      <c r="N9948" s="4">
        <f t="shared" si="165"/>
        <v>-4.511332835223647E-3</v>
      </c>
    </row>
    <row r="9949" spans="12:14" x14ac:dyDescent="0.3">
      <c r="L9949" s="2">
        <v>9948</v>
      </c>
      <c r="M9949" s="2">
        <v>181.15076525835636</v>
      </c>
      <c r="N9949" s="4">
        <f t="shared" si="165"/>
        <v>9.9802741563556507E-2</v>
      </c>
    </row>
    <row r="9950" spans="12:14" x14ac:dyDescent="0.3">
      <c r="L9950" s="2">
        <v>9949</v>
      </c>
      <c r="M9950" s="2">
        <v>157.40238762052115</v>
      </c>
      <c r="N9950" s="4">
        <f t="shared" si="165"/>
        <v>-4.437843700628108E-2</v>
      </c>
    </row>
    <row r="9951" spans="12:14" x14ac:dyDescent="0.3">
      <c r="L9951" s="2">
        <v>9950</v>
      </c>
      <c r="M9951" s="2">
        <v>178.96709777759196</v>
      </c>
      <c r="N9951" s="4">
        <f t="shared" si="165"/>
        <v>8.6545256956286343E-2</v>
      </c>
    </row>
    <row r="9952" spans="12:14" x14ac:dyDescent="0.3">
      <c r="L9952" s="2">
        <v>9951</v>
      </c>
      <c r="M9952" s="2">
        <v>173.72938605066119</v>
      </c>
      <c r="N9952" s="4">
        <f t="shared" si="165"/>
        <v>5.4746055288092954E-2</v>
      </c>
    </row>
    <row r="9953" spans="12:14" x14ac:dyDescent="0.3">
      <c r="L9953" s="2">
        <v>9952</v>
      </c>
      <c r="M9953" s="2">
        <v>165.86241066812678</v>
      </c>
      <c r="N9953" s="4">
        <f t="shared" si="165"/>
        <v>6.9840649857901838E-3</v>
      </c>
    </row>
    <row r="9954" spans="12:14" x14ac:dyDescent="0.3">
      <c r="L9954" s="2">
        <v>9953</v>
      </c>
      <c r="M9954" s="2">
        <v>165.6971580384814</v>
      </c>
      <c r="N9954" s="4">
        <f t="shared" si="165"/>
        <v>5.9807830240752313E-3</v>
      </c>
    </row>
    <row r="9955" spans="12:14" x14ac:dyDescent="0.3">
      <c r="L9955" s="2">
        <v>9954</v>
      </c>
      <c r="M9955" s="2">
        <v>167.24035776863661</v>
      </c>
      <c r="N9955" s="4">
        <f t="shared" si="165"/>
        <v>1.5349859061839943E-2</v>
      </c>
    </row>
    <row r="9956" spans="12:14" x14ac:dyDescent="0.3">
      <c r="L9956" s="2">
        <v>9955</v>
      </c>
      <c r="M9956" s="2">
        <v>149.40223622997672</v>
      </c>
      <c r="N9956" s="4">
        <f t="shared" si="165"/>
        <v>-9.2948965646862614E-2</v>
      </c>
    </row>
    <row r="9957" spans="12:14" x14ac:dyDescent="0.3">
      <c r="L9957" s="2">
        <v>9956</v>
      </c>
      <c r="M9957" s="2">
        <v>158.02032790083729</v>
      </c>
      <c r="N9957" s="4">
        <f t="shared" si="165"/>
        <v>-4.0626797241221424E-2</v>
      </c>
    </row>
    <row r="9958" spans="12:14" x14ac:dyDescent="0.3">
      <c r="L9958" s="2">
        <v>9957</v>
      </c>
      <c r="M9958" s="2">
        <v>172.28664538646342</v>
      </c>
      <c r="N9958" s="4">
        <f t="shared" si="165"/>
        <v>4.5986886451091724E-2</v>
      </c>
    </row>
    <row r="9959" spans="12:14" x14ac:dyDescent="0.3">
      <c r="L9959" s="2">
        <v>9958</v>
      </c>
      <c r="M9959" s="2">
        <v>149.34292960959615</v>
      </c>
      <c r="N9959" s="4">
        <f t="shared" si="165"/>
        <v>-9.3309028071078104E-2</v>
      </c>
    </row>
    <row r="9960" spans="12:14" x14ac:dyDescent="0.3">
      <c r="L9960" s="2">
        <v>9959</v>
      </c>
      <c r="M9960" s="2">
        <v>160.6074967642125</v>
      </c>
      <c r="N9960" s="4">
        <f t="shared" si="165"/>
        <v>-2.4919574559772228E-2</v>
      </c>
    </row>
    <row r="9961" spans="12:14" x14ac:dyDescent="0.3">
      <c r="L9961" s="2">
        <v>9960</v>
      </c>
      <c r="M9961" s="2">
        <v>177.87244721595729</v>
      </c>
      <c r="N9961" s="4">
        <f t="shared" si="165"/>
        <v>7.9899413164111976E-2</v>
      </c>
    </row>
    <row r="9962" spans="12:14" x14ac:dyDescent="0.3">
      <c r="L9962" s="2">
        <v>9961</v>
      </c>
      <c r="M9962" s="2">
        <v>157.55899874526995</v>
      </c>
      <c r="N9962" s="4">
        <f t="shared" si="165"/>
        <v>-4.3427619359375558E-2</v>
      </c>
    </row>
    <row r="9963" spans="12:14" x14ac:dyDescent="0.3">
      <c r="L9963" s="2">
        <v>9962</v>
      </c>
      <c r="M9963" s="2">
        <v>176.93043401687717</v>
      </c>
      <c r="N9963" s="4">
        <f t="shared" si="165"/>
        <v>7.4180261509081413E-2</v>
      </c>
    </row>
    <row r="9964" spans="12:14" x14ac:dyDescent="0.3">
      <c r="L9964" s="2">
        <v>9963</v>
      </c>
      <c r="M9964" s="2">
        <v>155.48201697923781</v>
      </c>
      <c r="N9964" s="4">
        <f t="shared" si="165"/>
        <v>-5.6037393528432178E-2</v>
      </c>
    </row>
    <row r="9965" spans="12:14" x14ac:dyDescent="0.3">
      <c r="L9965" s="2">
        <v>9964</v>
      </c>
      <c r="M9965" s="2">
        <v>167.01042006527484</v>
      </c>
      <c r="N9965" s="4">
        <f t="shared" si="165"/>
        <v>1.3953861003618062E-2</v>
      </c>
    </row>
    <row r="9966" spans="12:14" x14ac:dyDescent="0.3">
      <c r="L9966" s="2">
        <v>9965</v>
      </c>
      <c r="M9966" s="2">
        <v>154.09778690298845</v>
      </c>
      <c r="N9966" s="4">
        <f t="shared" si="165"/>
        <v>-6.4441332814267227E-2</v>
      </c>
    </row>
    <row r="9967" spans="12:14" x14ac:dyDescent="0.3">
      <c r="L9967" s="2">
        <v>9966</v>
      </c>
      <c r="M9967" s="2">
        <v>160.01426009391128</v>
      </c>
      <c r="N9967" s="4">
        <f t="shared" si="165"/>
        <v>-2.852123373831783E-2</v>
      </c>
    </row>
    <row r="9968" spans="12:14" x14ac:dyDescent="0.3">
      <c r="L9968" s="2">
        <v>9967</v>
      </c>
      <c r="M9968" s="2">
        <v>161.36956994390928</v>
      </c>
      <c r="N9968" s="4">
        <f t="shared" si="165"/>
        <v>-2.0292874964508378E-2</v>
      </c>
    </row>
    <row r="9969" spans="12:14" x14ac:dyDescent="0.3">
      <c r="L9969" s="2">
        <v>9968</v>
      </c>
      <c r="M9969" s="2">
        <v>164.43940177580851</v>
      </c>
      <c r="N9969" s="4">
        <f t="shared" si="165"/>
        <v>-1.6553082943001618E-3</v>
      </c>
    </row>
    <row r="9970" spans="12:14" x14ac:dyDescent="0.3">
      <c r="L9970" s="2">
        <v>9969</v>
      </c>
      <c r="M9970" s="2">
        <v>169.14996159817312</v>
      </c>
      <c r="N9970" s="4">
        <f t="shared" si="165"/>
        <v>2.694344810370386E-2</v>
      </c>
    </row>
    <row r="9971" spans="12:14" x14ac:dyDescent="0.3">
      <c r="L9971" s="2">
        <v>9970</v>
      </c>
      <c r="M9971" s="2">
        <v>175.98014616617562</v>
      </c>
      <c r="N9971" s="4">
        <f t="shared" si="165"/>
        <v>6.8410872779282039E-2</v>
      </c>
    </row>
    <row r="9972" spans="12:14" x14ac:dyDescent="0.3">
      <c r="L9972" s="2">
        <v>9971</v>
      </c>
      <c r="M9972" s="2">
        <v>161.93723073285591</v>
      </c>
      <c r="N9972" s="4">
        <f t="shared" si="165"/>
        <v>-1.6846492107272071E-2</v>
      </c>
    </row>
    <row r="9973" spans="12:14" x14ac:dyDescent="0.3">
      <c r="L9973" s="2">
        <v>9972</v>
      </c>
      <c r="M9973" s="2">
        <v>173.61062660891477</v>
      </c>
      <c r="N9973" s="4">
        <f t="shared" si="165"/>
        <v>5.4025042824066061E-2</v>
      </c>
    </row>
    <row r="9974" spans="12:14" x14ac:dyDescent="0.3">
      <c r="L9974" s="2">
        <v>9973</v>
      </c>
      <c r="M9974" s="2">
        <v>174.16884419022372</v>
      </c>
      <c r="N9974" s="4">
        <f t="shared" si="165"/>
        <v>5.7414094067857357E-2</v>
      </c>
    </row>
    <row r="9975" spans="12:14" x14ac:dyDescent="0.3">
      <c r="L9975" s="2">
        <v>9974</v>
      </c>
      <c r="M9975" s="2">
        <v>160.68430686460118</v>
      </c>
      <c r="N9975" s="4">
        <f t="shared" si="165"/>
        <v>-2.4453244986906375E-2</v>
      </c>
    </row>
    <row r="9976" spans="12:14" x14ac:dyDescent="0.3">
      <c r="L9976" s="2">
        <v>9975</v>
      </c>
      <c r="M9976" s="2">
        <v>171.53464271267705</v>
      </c>
      <c r="N9976" s="4">
        <f t="shared" si="165"/>
        <v>4.142132692329259E-2</v>
      </c>
    </row>
    <row r="9977" spans="12:14" x14ac:dyDescent="0.3">
      <c r="L9977" s="2">
        <v>9976</v>
      </c>
      <c r="M9977" s="2">
        <v>162.19015696975006</v>
      </c>
      <c r="N9977" s="4">
        <f t="shared" si="165"/>
        <v>-1.5310926036917194E-2</v>
      </c>
    </row>
    <row r="9978" spans="12:14" x14ac:dyDescent="0.3">
      <c r="L9978" s="2">
        <v>9977</v>
      </c>
      <c r="M9978" s="2">
        <v>169.96404329539652</v>
      </c>
      <c r="N9978" s="4">
        <f t="shared" si="165"/>
        <v>3.1885901872453326E-2</v>
      </c>
    </row>
    <row r="9979" spans="12:14" x14ac:dyDescent="0.3">
      <c r="L9979" s="2">
        <v>9978</v>
      </c>
      <c r="M9979" s="2">
        <v>174.05672159887774</v>
      </c>
      <c r="N9979" s="4">
        <f t="shared" si="165"/>
        <v>5.6733375257878027E-2</v>
      </c>
    </row>
    <row r="9980" spans="12:14" x14ac:dyDescent="0.3">
      <c r="L9980" s="2">
        <v>9979</v>
      </c>
      <c r="M9980" s="2">
        <v>160.73608451748666</v>
      </c>
      <c r="N9980" s="4">
        <f t="shared" si="165"/>
        <v>-2.4138892439104831E-2</v>
      </c>
    </row>
    <row r="9981" spans="12:14" x14ac:dyDescent="0.3">
      <c r="L9981" s="2">
        <v>9980</v>
      </c>
      <c r="M9981" s="2">
        <v>162.37753307821211</v>
      </c>
      <c r="N9981" s="4">
        <f t="shared" si="165"/>
        <v>-1.4173327984288719E-2</v>
      </c>
    </row>
    <row r="9982" spans="12:14" x14ac:dyDescent="0.3">
      <c r="L9982" s="2">
        <v>9981</v>
      </c>
      <c r="M9982" s="2">
        <v>162.88793623765494</v>
      </c>
      <c r="N9982" s="4">
        <f t="shared" si="165"/>
        <v>-1.1074567715419037E-2</v>
      </c>
    </row>
    <row r="9983" spans="12:14" x14ac:dyDescent="0.3">
      <c r="L9983" s="2">
        <v>9982</v>
      </c>
      <c r="M9983" s="2">
        <v>177.01533639450417</v>
      </c>
      <c r="N9983" s="4">
        <f t="shared" si="165"/>
        <v>7.4695720925144427E-2</v>
      </c>
    </row>
    <row r="9984" spans="12:14" x14ac:dyDescent="0.3">
      <c r="L9984" s="2">
        <v>9983</v>
      </c>
      <c r="M9984" s="2">
        <v>154.96505858918943</v>
      </c>
      <c r="N9984" s="4">
        <f t="shared" si="165"/>
        <v>-5.9175951921153436E-2</v>
      </c>
    </row>
    <row r="9985" spans="12:14" x14ac:dyDescent="0.3">
      <c r="L9985" s="2">
        <v>9984</v>
      </c>
      <c r="M9985" s="2">
        <v>165.90877166133782</v>
      </c>
      <c r="N9985" s="4">
        <f t="shared" si="165"/>
        <v>7.2655319029317766E-3</v>
      </c>
    </row>
    <row r="9986" spans="12:14" x14ac:dyDescent="0.3">
      <c r="L9986" s="2">
        <v>9985</v>
      </c>
      <c r="M9986" s="2">
        <v>170.03633732562474</v>
      </c>
      <c r="N9986" s="4">
        <f t="shared" si="165"/>
        <v>3.2324813474787772E-2</v>
      </c>
    </row>
    <row r="9987" spans="12:14" x14ac:dyDescent="0.3">
      <c r="L9987" s="2">
        <v>9986</v>
      </c>
      <c r="M9987" s="2">
        <v>156.62058946373557</v>
      </c>
      <c r="N9987" s="4">
        <f t="shared" ref="N9987:N10001" si="166">M9987/$B$2-1</f>
        <v>-4.9124890905914542E-2</v>
      </c>
    </row>
    <row r="9988" spans="12:14" x14ac:dyDescent="0.3">
      <c r="L9988" s="2">
        <v>9987</v>
      </c>
      <c r="M9988" s="2">
        <v>175.19582898112546</v>
      </c>
      <c r="N9988" s="4">
        <f t="shared" si="166"/>
        <v>6.3649125352251534E-2</v>
      </c>
    </row>
    <row r="9989" spans="12:14" x14ac:dyDescent="0.3">
      <c r="L9989" s="2">
        <v>9988</v>
      </c>
      <c r="M9989" s="2">
        <v>159.88546066268879</v>
      </c>
      <c r="N9989" s="4">
        <f t="shared" si="166"/>
        <v>-2.9303200998397005E-2</v>
      </c>
    </row>
    <row r="9990" spans="12:14" x14ac:dyDescent="0.3">
      <c r="L9990" s="2">
        <v>9989</v>
      </c>
      <c r="M9990" s="2">
        <v>166.8904775423301</v>
      </c>
      <c r="N9990" s="4">
        <f t="shared" si="166"/>
        <v>1.3225665815612464E-2</v>
      </c>
    </row>
    <row r="9991" spans="12:14" x14ac:dyDescent="0.3">
      <c r="L9991" s="2">
        <v>9990</v>
      </c>
      <c r="M9991" s="2">
        <v>170.33358702070359</v>
      </c>
      <c r="N9991" s="4">
        <f t="shared" si="166"/>
        <v>3.4129476177208184E-2</v>
      </c>
    </row>
    <row r="9992" spans="12:14" x14ac:dyDescent="0.3">
      <c r="L9992" s="2">
        <v>9991</v>
      </c>
      <c r="M9992" s="2">
        <v>171.97509371805631</v>
      </c>
      <c r="N9992" s="4">
        <f t="shared" si="166"/>
        <v>4.4095393591184751E-2</v>
      </c>
    </row>
    <row r="9993" spans="12:14" x14ac:dyDescent="0.3">
      <c r="L9993" s="2">
        <v>9992</v>
      </c>
      <c r="M9993" s="2">
        <v>180.33534585722782</v>
      </c>
      <c r="N9993" s="4">
        <f t="shared" si="166"/>
        <v>9.4852166325266829E-2</v>
      </c>
    </row>
    <row r="9994" spans="12:14" x14ac:dyDescent="0.3">
      <c r="L9994" s="2">
        <v>9993</v>
      </c>
      <c r="M9994" s="2">
        <v>169.42850720246625</v>
      </c>
      <c r="N9994" s="4">
        <f t="shared" si="166"/>
        <v>2.8634554507892318E-2</v>
      </c>
    </row>
    <row r="9995" spans="12:14" x14ac:dyDescent="0.3">
      <c r="L9995" s="2">
        <v>9994</v>
      </c>
      <c r="M9995" s="2">
        <v>172.54767469882069</v>
      </c>
      <c r="N9995" s="4">
        <f t="shared" si="166"/>
        <v>4.7571647922838967E-2</v>
      </c>
    </row>
    <row r="9996" spans="12:14" x14ac:dyDescent="0.3">
      <c r="L9996" s="2">
        <v>9995</v>
      </c>
      <c r="M9996" s="2">
        <v>168.25416621939593</v>
      </c>
      <c r="N9996" s="4">
        <f t="shared" si="166"/>
        <v>2.1504894134284802E-2</v>
      </c>
    </row>
    <row r="9997" spans="12:14" x14ac:dyDescent="0.3">
      <c r="L9997" s="2">
        <v>9996</v>
      </c>
      <c r="M9997" s="2">
        <v>165.14709150538684</v>
      </c>
      <c r="N9997" s="4">
        <f t="shared" si="166"/>
        <v>2.6412184339010825E-3</v>
      </c>
    </row>
    <row r="9998" spans="12:14" x14ac:dyDescent="0.3">
      <c r="L9998" s="2">
        <v>9997</v>
      </c>
      <c r="M9998" s="2">
        <v>166.32557474134637</v>
      </c>
      <c r="N9998" s="4">
        <f t="shared" si="166"/>
        <v>9.7960272581778529E-3</v>
      </c>
    </row>
    <row r="9999" spans="12:14" x14ac:dyDescent="0.3">
      <c r="L9999" s="2">
        <v>9998</v>
      </c>
      <c r="M9999" s="2">
        <v>171.12923147745639</v>
      </c>
      <c r="N9999" s="4">
        <f t="shared" si="166"/>
        <v>3.8959993749676514E-2</v>
      </c>
    </row>
    <row r="10000" spans="12:14" x14ac:dyDescent="0.3">
      <c r="L10000" s="2">
        <v>9999</v>
      </c>
      <c r="M10000" s="2">
        <v>163.91299603820087</v>
      </c>
      <c r="N10000" s="4">
        <f t="shared" si="166"/>
        <v>-4.8512234347632965E-3</v>
      </c>
    </row>
    <row r="10001" spans="12:14" x14ac:dyDescent="0.3">
      <c r="L10001" s="2">
        <v>10000</v>
      </c>
      <c r="M10001" s="2">
        <v>169.73247179188584</v>
      </c>
      <c r="N10001" s="4">
        <f t="shared" si="166"/>
        <v>3.047998468482338E-2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730B-5080-4573-8834-C8C92B39607C}">
  <dimension ref="A1:L48"/>
  <sheetViews>
    <sheetView workbookViewId="0">
      <selection activeCell="N5" sqref="N5"/>
    </sheetView>
  </sheetViews>
  <sheetFormatPr defaultColWidth="8.77734375" defaultRowHeight="14.4" x14ac:dyDescent="0.3"/>
  <cols>
    <col min="1" max="1" width="14.77734375" bestFit="1" customWidth="1"/>
    <col min="2" max="2" width="39.77734375" customWidth="1"/>
    <col min="3" max="3" width="11.44140625" bestFit="1" customWidth="1"/>
    <col min="4" max="4" width="4.77734375" customWidth="1"/>
    <col min="7" max="7" width="18.109375" customWidth="1"/>
    <col min="8" max="8" width="12.44140625" bestFit="1" customWidth="1"/>
    <col min="11" max="11" width="23.77734375" customWidth="1"/>
    <col min="12" max="12" width="9.109375" customWidth="1"/>
  </cols>
  <sheetData>
    <row r="1" spans="1:12" ht="15.6" x14ac:dyDescent="0.3">
      <c r="E1" s="46" t="s">
        <v>8</v>
      </c>
      <c r="F1" s="46"/>
      <c r="G1" s="46"/>
      <c r="H1" s="46" t="s">
        <v>21</v>
      </c>
      <c r="I1" s="46"/>
      <c r="J1" s="46"/>
    </row>
    <row r="3" spans="1:12" ht="15.6" x14ac:dyDescent="0.3">
      <c r="A3" s="47" t="s">
        <v>23</v>
      </c>
      <c r="B3" s="48"/>
      <c r="H3" s="19" t="s">
        <v>22</v>
      </c>
      <c r="I3" s="20"/>
    </row>
    <row r="5" spans="1:12" x14ac:dyDescent="0.3">
      <c r="A5" s="45" t="s">
        <v>9</v>
      </c>
      <c r="B5" s="49"/>
      <c r="G5" s="11" t="s">
        <v>24</v>
      </c>
      <c r="K5" s="11" t="s">
        <v>42</v>
      </c>
    </row>
    <row r="7" spans="1:12" x14ac:dyDescent="0.3">
      <c r="B7" t="s">
        <v>12</v>
      </c>
      <c r="C7" s="12">
        <v>55294000</v>
      </c>
      <c r="G7" s="10" t="s">
        <v>25</v>
      </c>
      <c r="H7" s="16">
        <v>63854000</v>
      </c>
      <c r="K7" s="10" t="s">
        <v>43</v>
      </c>
      <c r="L7" s="22">
        <v>158.08000000000001</v>
      </c>
    </row>
    <row r="8" spans="1:12" x14ac:dyDescent="0.3">
      <c r="B8" t="s">
        <v>13</v>
      </c>
      <c r="C8" s="12">
        <v>55802000</v>
      </c>
      <c r="G8" s="9" t="s">
        <v>26</v>
      </c>
      <c r="H8" s="14">
        <v>94943000</v>
      </c>
      <c r="K8" s="9" t="s">
        <v>44</v>
      </c>
      <c r="L8" s="15">
        <v>4.8</v>
      </c>
    </row>
    <row r="9" spans="1:12" x14ac:dyDescent="0.3">
      <c r="B9" s="11" t="s">
        <v>14</v>
      </c>
      <c r="C9" s="13">
        <f>C7/C8</f>
        <v>0.99089638364216337</v>
      </c>
      <c r="G9" s="17" t="s">
        <v>27</v>
      </c>
      <c r="H9" s="21">
        <f>H7/H8</f>
        <v>0.67255089896042886</v>
      </c>
      <c r="K9" s="17" t="s">
        <v>45</v>
      </c>
      <c r="L9" s="50">
        <f>L7/L8</f>
        <v>32.933333333333337</v>
      </c>
    </row>
    <row r="10" spans="1:12" x14ac:dyDescent="0.3">
      <c r="B10" s="11"/>
      <c r="C10" s="13"/>
    </row>
    <row r="11" spans="1:12" x14ac:dyDescent="0.3">
      <c r="A11" t="s">
        <v>15</v>
      </c>
    </row>
    <row r="13" spans="1:12" x14ac:dyDescent="0.3">
      <c r="A13" s="45" t="s">
        <v>10</v>
      </c>
      <c r="B13" s="49"/>
      <c r="G13" s="11" t="s">
        <v>28</v>
      </c>
      <c r="K13" s="11" t="s">
        <v>46</v>
      </c>
      <c r="L13" t="s">
        <v>90</v>
      </c>
    </row>
    <row r="15" spans="1:12" x14ac:dyDescent="0.3">
      <c r="B15" t="s">
        <v>12</v>
      </c>
      <c r="C15" s="12">
        <v>55294000</v>
      </c>
      <c r="G15" s="10" t="s">
        <v>29</v>
      </c>
      <c r="H15" s="16">
        <v>23703000</v>
      </c>
      <c r="K15" s="10" t="s">
        <v>47</v>
      </c>
      <c r="L15" s="22">
        <v>4.45</v>
      </c>
    </row>
    <row r="16" spans="1:12" x14ac:dyDescent="0.3">
      <c r="B16" t="s">
        <v>16</v>
      </c>
      <c r="C16" s="12">
        <v>12483000</v>
      </c>
      <c r="G16" s="9" t="s">
        <v>30</v>
      </c>
      <c r="H16" s="14">
        <v>94943000</v>
      </c>
      <c r="K16" s="9" t="s">
        <v>89</v>
      </c>
      <c r="L16" s="15">
        <v>10.15</v>
      </c>
    </row>
    <row r="17" spans="1:12" x14ac:dyDescent="0.3">
      <c r="B17" t="s">
        <v>13</v>
      </c>
      <c r="C17" s="12">
        <v>55802000</v>
      </c>
      <c r="G17" s="17" t="s">
        <v>31</v>
      </c>
      <c r="H17" s="21">
        <f>H15/H16</f>
        <v>0.24965505619160971</v>
      </c>
      <c r="K17" s="17" t="s">
        <v>48</v>
      </c>
      <c r="L17" s="21">
        <f>(L15/L16)</f>
        <v>0.43842364532019706</v>
      </c>
    </row>
    <row r="18" spans="1:12" x14ac:dyDescent="0.3">
      <c r="B18" s="11" t="s">
        <v>17</v>
      </c>
      <c r="C18" s="13">
        <f>(C15-C16)/C17</f>
        <v>0.7671947242034336</v>
      </c>
    </row>
    <row r="19" spans="1:12" x14ac:dyDescent="0.3">
      <c r="B19" s="11"/>
      <c r="C19" s="13"/>
    </row>
    <row r="20" spans="1:12" x14ac:dyDescent="0.3">
      <c r="A20" s="45" t="s">
        <v>11</v>
      </c>
      <c r="B20" s="45"/>
      <c r="G20" s="11" t="s">
        <v>32</v>
      </c>
      <c r="K20" s="11" t="s">
        <v>49</v>
      </c>
    </row>
    <row r="22" spans="1:12" x14ac:dyDescent="0.3">
      <c r="B22" s="10" t="s">
        <v>18</v>
      </c>
      <c r="C22" s="16">
        <v>14127000</v>
      </c>
      <c r="G22" s="10" t="s">
        <v>33</v>
      </c>
      <c r="H22" s="16">
        <v>17941000</v>
      </c>
      <c r="K22" s="10" t="s">
        <v>50</v>
      </c>
      <c r="L22" s="16">
        <v>39659000</v>
      </c>
    </row>
    <row r="23" spans="1:12" x14ac:dyDescent="0.3">
      <c r="B23" s="9" t="s">
        <v>19</v>
      </c>
      <c r="C23" s="14">
        <v>55802000</v>
      </c>
      <c r="G23" s="9" t="s">
        <v>34</v>
      </c>
      <c r="H23" s="14">
        <v>187378000</v>
      </c>
      <c r="K23" s="9" t="s">
        <v>51</v>
      </c>
      <c r="L23" s="14">
        <v>76804000</v>
      </c>
    </row>
    <row r="24" spans="1:12" x14ac:dyDescent="0.3">
      <c r="B24" s="17" t="s">
        <v>20</v>
      </c>
      <c r="C24" s="18">
        <f>C22/C23</f>
        <v>0.25316296906920899</v>
      </c>
      <c r="G24" s="17" t="s">
        <v>35</v>
      </c>
      <c r="H24" s="21">
        <f>H22/H23</f>
        <v>9.574763312662106E-2</v>
      </c>
      <c r="K24" s="17" t="s">
        <v>52</v>
      </c>
      <c r="L24" s="21">
        <f>L22/L23</f>
        <v>0.51636633508671426</v>
      </c>
    </row>
    <row r="27" spans="1:12" x14ac:dyDescent="0.3">
      <c r="G27" s="11" t="s">
        <v>36</v>
      </c>
      <c r="K27" s="11" t="s">
        <v>53</v>
      </c>
    </row>
    <row r="29" spans="1:12" x14ac:dyDescent="0.3">
      <c r="G29" s="10" t="s">
        <v>33</v>
      </c>
      <c r="H29" s="16">
        <v>17941000</v>
      </c>
    </row>
    <row r="30" spans="1:12" ht="15" thickBot="1" x14ac:dyDescent="0.35">
      <c r="G30" s="9" t="s">
        <v>37</v>
      </c>
      <c r="H30" s="14">
        <v>76804000</v>
      </c>
      <c r="K30" t="s">
        <v>55</v>
      </c>
      <c r="L30" s="23">
        <v>94943000</v>
      </c>
    </row>
    <row r="31" spans="1:12" x14ac:dyDescent="0.3">
      <c r="G31" s="17" t="s">
        <v>38</v>
      </c>
      <c r="H31" s="21">
        <f>H29/H30</f>
        <v>0.23359460444768501</v>
      </c>
      <c r="K31" t="s">
        <v>54</v>
      </c>
      <c r="L31" s="8">
        <v>93775000</v>
      </c>
    </row>
    <row r="32" spans="1:12" x14ac:dyDescent="0.3">
      <c r="K32" t="s">
        <v>56</v>
      </c>
      <c r="L32" s="8">
        <v>82584000</v>
      </c>
    </row>
    <row r="33" spans="7:12" x14ac:dyDescent="0.3">
      <c r="K33" t="s">
        <v>57</v>
      </c>
      <c r="L33" s="8">
        <v>82059000</v>
      </c>
    </row>
    <row r="34" spans="7:12" x14ac:dyDescent="0.3">
      <c r="G34" s="11" t="s">
        <v>39</v>
      </c>
      <c r="K34" s="17" t="s">
        <v>52</v>
      </c>
      <c r="L34" s="21">
        <f>(L30/L33)^(1/4)-1</f>
        <v>3.7132353964339559E-2</v>
      </c>
    </row>
    <row r="36" spans="7:12" x14ac:dyDescent="0.3">
      <c r="G36" s="10" t="s">
        <v>40</v>
      </c>
      <c r="H36" s="16">
        <v>23703000</v>
      </c>
    </row>
    <row r="37" spans="7:12" x14ac:dyDescent="0.3">
      <c r="G37" s="9" t="s">
        <v>26</v>
      </c>
      <c r="H37" s="14">
        <v>94943000</v>
      </c>
    </row>
    <row r="38" spans="7:12" x14ac:dyDescent="0.3">
      <c r="G38" s="17" t="s">
        <v>41</v>
      </c>
      <c r="H38" s="21">
        <f>H36/H37</f>
        <v>0.24965505619160971</v>
      </c>
    </row>
    <row r="41" spans="7:12" x14ac:dyDescent="0.3">
      <c r="G41" s="11"/>
    </row>
    <row r="48" spans="7:12" x14ac:dyDescent="0.3">
      <c r="H48" s="8"/>
    </row>
  </sheetData>
  <mergeCells count="6">
    <mergeCell ref="A20:B20"/>
    <mergeCell ref="H1:J1"/>
    <mergeCell ref="E1:G1"/>
    <mergeCell ref="A3:B3"/>
    <mergeCell ref="A5:B5"/>
    <mergeCell ref="A13:B1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775D-21E5-6342-A760-1882ED4657E0}">
  <dimension ref="A1:K252"/>
  <sheetViews>
    <sheetView workbookViewId="0">
      <selection activeCell="N15" sqref="N15"/>
    </sheetView>
  </sheetViews>
  <sheetFormatPr defaultColWidth="10.77734375" defaultRowHeight="15.6" x14ac:dyDescent="0.3"/>
  <cols>
    <col min="1" max="1" width="11.21875" style="24" bestFit="1" customWidth="1"/>
    <col min="2" max="2" width="11.33203125" style="24" bestFit="1" customWidth="1"/>
    <col min="3" max="3" width="15.109375" style="24" customWidth="1"/>
    <col min="4" max="4" width="17.44140625" style="24" bestFit="1" customWidth="1"/>
    <col min="5" max="5" width="20.77734375" style="24" customWidth="1"/>
    <col min="6" max="6" width="10.77734375" style="24"/>
    <col min="7" max="7" width="21.44140625" style="24" customWidth="1"/>
    <col min="8" max="10" width="10.77734375" style="24"/>
    <col min="11" max="11" width="12.109375" style="24" bestFit="1" customWidth="1"/>
    <col min="12" max="16384" width="10.77734375" style="24"/>
  </cols>
  <sheetData>
    <row r="1" spans="1:11" ht="16.2" thickBot="1" x14ac:dyDescent="0.35">
      <c r="A1" s="11" t="s">
        <v>0</v>
      </c>
      <c r="B1" s="11" t="s">
        <v>58</v>
      </c>
      <c r="C1" s="1" t="s">
        <v>60</v>
      </c>
      <c r="D1" s="27" t="s">
        <v>59</v>
      </c>
      <c r="E1" s="1" t="s">
        <v>61</v>
      </c>
      <c r="F1" s="24" t="s">
        <v>62</v>
      </c>
      <c r="G1" s="42">
        <f>SLOPE(C3:C252,E3:E252)</f>
        <v>0.30518620776242827</v>
      </c>
    </row>
    <row r="2" spans="1:11" ht="16.2" thickBot="1" x14ac:dyDescent="0.35">
      <c r="A2" s="25">
        <v>44564</v>
      </c>
      <c r="B2">
        <v>164.71203600000001</v>
      </c>
      <c r="C2"/>
      <c r="D2" s="26">
        <v>4796.5600000000004</v>
      </c>
      <c r="E2" s="2"/>
      <c r="F2" s="24" t="s">
        <v>63</v>
      </c>
    </row>
    <row r="3" spans="1:11" ht="16.2" thickBot="1" x14ac:dyDescent="0.35">
      <c r="A3" s="25">
        <v>44565</v>
      </c>
      <c r="B3">
        <v>164.270355</v>
      </c>
      <c r="C3">
        <f t="shared" ref="C3:C66" si="0">B3/B2</f>
        <v>0.99731846554310077</v>
      </c>
      <c r="D3" s="26">
        <v>4793.54</v>
      </c>
      <c r="E3" s="2">
        <f t="shared" ref="E3:E66" si="1">D3/D2</f>
        <v>0.99937038210717677</v>
      </c>
      <c r="G3" s="28" t="s">
        <v>64</v>
      </c>
      <c r="H3" s="29"/>
      <c r="I3" s="29"/>
      <c r="J3" s="29"/>
      <c r="K3" s="30">
        <v>3.0200000000000001E-2</v>
      </c>
    </row>
    <row r="4" spans="1:11" x14ac:dyDescent="0.3">
      <c r="A4" s="25">
        <v>44566</v>
      </c>
      <c r="B4">
        <v>165.36497499999999</v>
      </c>
      <c r="C4">
        <f t="shared" si="0"/>
        <v>1.0066635273296876</v>
      </c>
      <c r="D4" s="26">
        <v>4700.58</v>
      </c>
      <c r="E4" s="2">
        <f t="shared" si="1"/>
        <v>0.98060723390229354</v>
      </c>
      <c r="G4" s="31"/>
    </row>
    <row r="5" spans="1:11" x14ac:dyDescent="0.3">
      <c r="A5" s="25">
        <v>44567</v>
      </c>
      <c r="B5">
        <v>164.798462</v>
      </c>
      <c r="C5">
        <f t="shared" si="0"/>
        <v>0.99657416572040125</v>
      </c>
      <c r="D5" s="26">
        <v>4696.05</v>
      </c>
      <c r="E5" s="2">
        <f t="shared" si="1"/>
        <v>0.99903628913878717</v>
      </c>
      <c r="G5" s="24" t="s">
        <v>65</v>
      </c>
      <c r="I5" s="24">
        <f>GEOMEAN(E3:E252)</f>
        <v>0.9991168043976506</v>
      </c>
    </row>
    <row r="6" spans="1:11" x14ac:dyDescent="0.3">
      <c r="A6" s="25">
        <v>44568</v>
      </c>
      <c r="B6">
        <v>167.02612300000001</v>
      </c>
      <c r="C6">
        <f t="shared" si="0"/>
        <v>1.013517486589165</v>
      </c>
      <c r="D6" s="26">
        <v>4677.03</v>
      </c>
      <c r="E6" s="2">
        <f t="shared" si="1"/>
        <v>0.99594978758744046</v>
      </c>
      <c r="G6" s="24" t="s">
        <v>66</v>
      </c>
      <c r="I6" s="24">
        <f>GEOMEAN(E3:E252)-1</f>
        <v>-8.8319560234939587E-4</v>
      </c>
      <c r="J6" s="31">
        <v>8.9999999999999993E-3</v>
      </c>
    </row>
    <row r="7" spans="1:11" x14ac:dyDescent="0.3">
      <c r="A7" s="25">
        <v>44571</v>
      </c>
      <c r="B7">
        <v>166.20036300000001</v>
      </c>
      <c r="C7">
        <f t="shared" si="0"/>
        <v>0.99505610269119393</v>
      </c>
      <c r="D7" s="26">
        <v>4670.29</v>
      </c>
      <c r="E7" s="2">
        <f t="shared" si="1"/>
        <v>0.99855891452481604</v>
      </c>
    </row>
    <row r="8" spans="1:11" x14ac:dyDescent="0.3">
      <c r="A8" s="25">
        <v>44572</v>
      </c>
      <c r="B8">
        <v>164.433594</v>
      </c>
      <c r="C8">
        <f t="shared" si="0"/>
        <v>0.98936964415655326</v>
      </c>
      <c r="D8" s="26">
        <v>4713.07</v>
      </c>
      <c r="E8" s="2">
        <f t="shared" si="1"/>
        <v>1.0091600307475552</v>
      </c>
    </row>
    <row r="9" spans="1:11" x14ac:dyDescent="0.3">
      <c r="A9" s="25">
        <v>44573</v>
      </c>
      <c r="B9">
        <v>163.031677</v>
      </c>
      <c r="C9">
        <f t="shared" si="0"/>
        <v>0.99147426650541981</v>
      </c>
      <c r="D9" s="26">
        <v>4726.3500000000004</v>
      </c>
      <c r="E9" s="2">
        <f t="shared" si="1"/>
        <v>1.0028176963210818</v>
      </c>
      <c r="G9" s="32" t="s">
        <v>67</v>
      </c>
      <c r="I9" s="44"/>
      <c r="J9" s="44"/>
    </row>
    <row r="10" spans="1:11" x14ac:dyDescent="0.3">
      <c r="A10" s="25">
        <v>44574</v>
      </c>
      <c r="B10">
        <v>162.04267899999999</v>
      </c>
      <c r="C10">
        <f t="shared" si="0"/>
        <v>0.99393370651520685</v>
      </c>
      <c r="D10" s="26">
        <v>4659.03</v>
      </c>
      <c r="E10" s="2">
        <f t="shared" si="1"/>
        <v>0.98575645053794136</v>
      </c>
    </row>
    <row r="11" spans="1:11" x14ac:dyDescent="0.3">
      <c r="A11" s="25">
        <v>44575</v>
      </c>
      <c r="B11">
        <v>161.159302</v>
      </c>
      <c r="C11">
        <f t="shared" si="0"/>
        <v>0.99454849175876692</v>
      </c>
      <c r="D11" s="26">
        <v>4662.8500000000004</v>
      </c>
      <c r="E11" s="2">
        <f t="shared" si="1"/>
        <v>1.0008199131578892</v>
      </c>
    </row>
    <row r="12" spans="1:11" x14ac:dyDescent="0.3">
      <c r="A12" s="25">
        <v>44579</v>
      </c>
      <c r="B12">
        <v>160.448792</v>
      </c>
      <c r="C12">
        <f t="shared" si="0"/>
        <v>0.99559125665610049</v>
      </c>
      <c r="D12" s="26">
        <v>4577.1099999999997</v>
      </c>
      <c r="E12" s="2">
        <f t="shared" si="1"/>
        <v>0.9816121041852085</v>
      </c>
    </row>
    <row r="13" spans="1:11" x14ac:dyDescent="0.3">
      <c r="A13" s="25">
        <v>44580</v>
      </c>
      <c r="B13">
        <v>159.94946300000001</v>
      </c>
      <c r="C13">
        <f t="shared" si="0"/>
        <v>0.99688792297046402</v>
      </c>
      <c r="D13" s="26">
        <v>4532.76</v>
      </c>
      <c r="E13" s="2">
        <f t="shared" si="1"/>
        <v>0.99031047975687725</v>
      </c>
      <c r="G13" s="43" t="s">
        <v>68</v>
      </c>
      <c r="H13" s="41">
        <f>K3+G1*(K21-K3)</f>
        <v>5.5624963769946037E-2</v>
      </c>
    </row>
    <row r="14" spans="1:11" x14ac:dyDescent="0.3">
      <c r="A14" s="25">
        <v>44581</v>
      </c>
      <c r="B14">
        <v>158.672394</v>
      </c>
      <c r="C14">
        <f t="shared" si="0"/>
        <v>0.99201579688954622</v>
      </c>
      <c r="D14" s="26">
        <v>4482.7299999999996</v>
      </c>
      <c r="E14" s="2">
        <f t="shared" si="1"/>
        <v>0.98896257467856219</v>
      </c>
    </row>
    <row r="15" spans="1:11" x14ac:dyDescent="0.3">
      <c r="A15" s="25">
        <v>44582</v>
      </c>
      <c r="B15">
        <v>158.307526</v>
      </c>
      <c r="C15">
        <f t="shared" si="0"/>
        <v>0.99770049476911526</v>
      </c>
      <c r="D15" s="26">
        <v>4397.9399999999996</v>
      </c>
      <c r="E15" s="2">
        <f t="shared" si="1"/>
        <v>0.98108518692850122</v>
      </c>
    </row>
    <row r="16" spans="1:11" x14ac:dyDescent="0.3">
      <c r="A16" s="25">
        <v>44585</v>
      </c>
      <c r="B16">
        <v>156.48315400000001</v>
      </c>
      <c r="C16">
        <f t="shared" si="0"/>
        <v>0.98847577214996096</v>
      </c>
      <c r="D16" s="26">
        <v>4410.13</v>
      </c>
      <c r="E16" s="2">
        <f t="shared" si="1"/>
        <v>1.002771752229453</v>
      </c>
      <c r="G16" t="s">
        <v>82</v>
      </c>
      <c r="H16"/>
      <c r="I16"/>
      <c r="J16"/>
      <c r="K16"/>
    </row>
    <row r="17" spans="1:11" x14ac:dyDescent="0.3">
      <c r="A17" s="25">
        <v>44586</v>
      </c>
      <c r="B17">
        <v>160.95768699999999</v>
      </c>
      <c r="C17">
        <f t="shared" si="0"/>
        <v>1.0285943431329354</v>
      </c>
      <c r="D17" s="26">
        <v>4356.45</v>
      </c>
      <c r="E17" s="2">
        <f t="shared" si="1"/>
        <v>0.98782802321020013</v>
      </c>
      <c r="G17" t="s">
        <v>83</v>
      </c>
      <c r="H17"/>
      <c r="I17"/>
      <c r="J17"/>
      <c r="K17"/>
    </row>
    <row r="18" spans="1:11" x14ac:dyDescent="0.3">
      <c r="A18" s="25">
        <v>44587</v>
      </c>
      <c r="B18">
        <v>161.67782600000001</v>
      </c>
      <c r="C18">
        <f t="shared" si="0"/>
        <v>1.0044740888951766</v>
      </c>
      <c r="D18" s="26">
        <v>4349.93</v>
      </c>
      <c r="E18" s="2">
        <f t="shared" si="1"/>
        <v>0.99850336856844457</v>
      </c>
      <c r="G18" t="s">
        <v>84</v>
      </c>
      <c r="H18"/>
      <c r="I18"/>
      <c r="J18"/>
      <c r="K18"/>
    </row>
    <row r="19" spans="1:11" x14ac:dyDescent="0.3">
      <c r="A19" s="25">
        <v>44588</v>
      </c>
      <c r="B19">
        <v>163.79984999999999</v>
      </c>
      <c r="C19">
        <f t="shared" si="0"/>
        <v>1.0131250156715985</v>
      </c>
      <c r="D19" s="26">
        <v>4326.51</v>
      </c>
      <c r="E19" s="2">
        <f t="shared" si="1"/>
        <v>0.99461600531502803</v>
      </c>
      <c r="G19" t="s">
        <v>85</v>
      </c>
      <c r="H19"/>
      <c r="I19"/>
      <c r="J19"/>
      <c r="K19">
        <v>3.0200000000000001E-2</v>
      </c>
    </row>
    <row r="20" spans="1:11" x14ac:dyDescent="0.3">
      <c r="A20" s="25">
        <v>44589</v>
      </c>
      <c r="B20">
        <v>164.95207199999999</v>
      </c>
      <c r="C20">
        <f t="shared" si="0"/>
        <v>1.0070343287860153</v>
      </c>
      <c r="D20" s="26">
        <v>4431.8500000000004</v>
      </c>
      <c r="E20" s="2">
        <f t="shared" si="1"/>
        <v>1.0243475688256818</v>
      </c>
      <c r="G20" t="s">
        <v>86</v>
      </c>
      <c r="H20"/>
      <c r="I20"/>
      <c r="J20"/>
      <c r="K20">
        <v>0.30518620800000001</v>
      </c>
    </row>
    <row r="21" spans="1:11" x14ac:dyDescent="0.3">
      <c r="A21" s="25">
        <v>44592</v>
      </c>
      <c r="B21">
        <v>165.432175</v>
      </c>
      <c r="C21">
        <f t="shared" si="0"/>
        <v>1.0029105605899877</v>
      </c>
      <c r="D21" s="26">
        <v>4515.55</v>
      </c>
      <c r="E21" s="2">
        <f t="shared" si="1"/>
        <v>1.0188860182542279</v>
      </c>
      <c r="G21" t="s">
        <v>87</v>
      </c>
      <c r="H21"/>
      <c r="I21"/>
      <c r="J21"/>
      <c r="K21">
        <f>EFFECT(J6*12,12)</f>
        <v>0.11350967495666797</v>
      </c>
    </row>
    <row r="22" spans="1:11" x14ac:dyDescent="0.3">
      <c r="A22" s="25">
        <v>44593</v>
      </c>
      <c r="B22">
        <v>164.07832300000001</v>
      </c>
      <c r="C22">
        <f t="shared" si="0"/>
        <v>0.99181627153242713</v>
      </c>
      <c r="D22" s="26">
        <v>4546.54</v>
      </c>
      <c r="E22" s="2">
        <f t="shared" si="1"/>
        <v>1.0068629513569776</v>
      </c>
    </row>
    <row r="23" spans="1:11" x14ac:dyDescent="0.3">
      <c r="A23" s="25">
        <v>44594</v>
      </c>
      <c r="B23">
        <v>165.89308199999999</v>
      </c>
      <c r="C23">
        <f t="shared" si="0"/>
        <v>1.0110603214782978</v>
      </c>
      <c r="D23" s="26">
        <v>4589.38</v>
      </c>
      <c r="E23" s="2">
        <f t="shared" si="1"/>
        <v>1.0094225498950851</v>
      </c>
    </row>
    <row r="24" spans="1:11" x14ac:dyDescent="0.3">
      <c r="A24" s="25">
        <v>44595</v>
      </c>
      <c r="B24">
        <v>165.883453</v>
      </c>
      <c r="C24">
        <f t="shared" si="0"/>
        <v>0.99994195659105312</v>
      </c>
      <c r="D24" s="26">
        <v>4477.4399999999996</v>
      </c>
      <c r="E24" s="2">
        <f t="shared" si="1"/>
        <v>0.97560890577812243</v>
      </c>
    </row>
    <row r="25" spans="1:11" x14ac:dyDescent="0.3">
      <c r="A25" s="25">
        <v>44596</v>
      </c>
      <c r="B25">
        <v>164.798462</v>
      </c>
      <c r="C25">
        <f t="shared" si="0"/>
        <v>0.99345931748840555</v>
      </c>
      <c r="D25" s="26">
        <v>4500.53</v>
      </c>
      <c r="E25" s="2">
        <f t="shared" si="1"/>
        <v>1.005156964694111</v>
      </c>
    </row>
    <row r="26" spans="1:11" x14ac:dyDescent="0.3">
      <c r="A26" s="25">
        <v>44599</v>
      </c>
      <c r="B26">
        <v>164.25114400000001</v>
      </c>
      <c r="C26">
        <f t="shared" si="0"/>
        <v>0.99667886463649158</v>
      </c>
      <c r="D26" s="26">
        <v>4483.87</v>
      </c>
      <c r="E26" s="2">
        <f t="shared" si="1"/>
        <v>0.9962982137659343</v>
      </c>
    </row>
    <row r="27" spans="1:11" x14ac:dyDescent="0.3">
      <c r="A27" s="25">
        <v>44600</v>
      </c>
      <c r="B27">
        <v>164.683243</v>
      </c>
      <c r="C27">
        <f t="shared" si="0"/>
        <v>1.0026307214030727</v>
      </c>
      <c r="D27" s="26">
        <v>4521.54</v>
      </c>
      <c r="E27" s="2">
        <f t="shared" si="1"/>
        <v>1.0084012248347967</v>
      </c>
    </row>
    <row r="28" spans="1:11" x14ac:dyDescent="0.3">
      <c r="A28" s="25">
        <v>44601</v>
      </c>
      <c r="B28">
        <v>164.66404700000001</v>
      </c>
      <c r="C28">
        <f t="shared" si="0"/>
        <v>0.99988343683516123</v>
      </c>
      <c r="D28" s="26">
        <v>4587.18</v>
      </c>
      <c r="E28" s="2">
        <f t="shared" si="1"/>
        <v>1.0145171777757136</v>
      </c>
    </row>
    <row r="29" spans="1:11" x14ac:dyDescent="0.3">
      <c r="A29" s="25">
        <v>44602</v>
      </c>
      <c r="B29">
        <v>162.676422</v>
      </c>
      <c r="C29">
        <f t="shared" si="0"/>
        <v>0.98792921080094664</v>
      </c>
      <c r="D29" s="26">
        <v>4504.08</v>
      </c>
      <c r="E29" s="2">
        <f t="shared" si="1"/>
        <v>0.98188429492629448</v>
      </c>
    </row>
    <row r="30" spans="1:11" x14ac:dyDescent="0.3">
      <c r="A30" s="25">
        <v>44603</v>
      </c>
      <c r="B30">
        <v>161.03448499999999</v>
      </c>
      <c r="C30">
        <f t="shared" si="0"/>
        <v>0.98990673030662046</v>
      </c>
      <c r="D30" s="26">
        <v>4418.6400000000003</v>
      </c>
      <c r="E30" s="2">
        <f t="shared" si="1"/>
        <v>0.9810305323173657</v>
      </c>
    </row>
    <row r="31" spans="1:11" x14ac:dyDescent="0.3">
      <c r="A31" s="25">
        <v>44606</v>
      </c>
      <c r="B31">
        <v>159.008499</v>
      </c>
      <c r="C31">
        <f t="shared" si="0"/>
        <v>0.98741893079609633</v>
      </c>
      <c r="D31" s="26">
        <v>4401.67</v>
      </c>
      <c r="E31" s="2">
        <f t="shared" si="1"/>
        <v>0.99615945177701726</v>
      </c>
    </row>
    <row r="32" spans="1:11" x14ac:dyDescent="0.3">
      <c r="A32" s="25">
        <v>44607</v>
      </c>
      <c r="B32">
        <v>160.650406</v>
      </c>
      <c r="C32">
        <f t="shared" si="0"/>
        <v>1.0103259071705344</v>
      </c>
      <c r="D32" s="26">
        <v>4471.07</v>
      </c>
      <c r="E32" s="2">
        <f t="shared" si="1"/>
        <v>1.0157667430770594</v>
      </c>
    </row>
    <row r="33" spans="1:5" x14ac:dyDescent="0.3">
      <c r="A33" s="25">
        <v>44608</v>
      </c>
      <c r="B33">
        <v>160.55441300000001</v>
      </c>
      <c r="C33">
        <f t="shared" si="0"/>
        <v>0.9994024727207973</v>
      </c>
      <c r="D33" s="26">
        <v>4475.01</v>
      </c>
      <c r="E33" s="2">
        <f t="shared" si="1"/>
        <v>1.0008812208263347</v>
      </c>
    </row>
    <row r="34" spans="1:5" x14ac:dyDescent="0.3">
      <c r="A34" s="25">
        <v>44609</v>
      </c>
      <c r="B34">
        <v>159.574997</v>
      </c>
      <c r="C34">
        <f t="shared" si="0"/>
        <v>0.99389978773115373</v>
      </c>
      <c r="D34" s="26">
        <v>4380.26</v>
      </c>
      <c r="E34" s="2">
        <f t="shared" si="1"/>
        <v>0.97882686295673083</v>
      </c>
    </row>
    <row r="35" spans="1:5" x14ac:dyDescent="0.3">
      <c r="A35" s="25">
        <v>44610</v>
      </c>
      <c r="B35">
        <v>157.864532</v>
      </c>
      <c r="C35">
        <f t="shared" si="0"/>
        <v>0.98928112152808001</v>
      </c>
      <c r="D35" s="26">
        <v>4348.87</v>
      </c>
      <c r="E35" s="2">
        <f t="shared" si="1"/>
        <v>0.99283375872665081</v>
      </c>
    </row>
    <row r="36" spans="1:5" x14ac:dyDescent="0.3">
      <c r="A36" s="25">
        <v>44614</v>
      </c>
      <c r="B36">
        <v>155.719223</v>
      </c>
      <c r="C36">
        <f t="shared" si="0"/>
        <v>0.98641044335405248</v>
      </c>
      <c r="D36" s="26">
        <v>4304.76</v>
      </c>
      <c r="E36" s="2">
        <f t="shared" si="1"/>
        <v>0.98985713530181407</v>
      </c>
    </row>
    <row r="37" spans="1:5" x14ac:dyDescent="0.3">
      <c r="A37" s="25">
        <v>44615</v>
      </c>
      <c r="B37">
        <v>155.796539</v>
      </c>
      <c r="C37">
        <f t="shared" si="0"/>
        <v>1.0004965090276619</v>
      </c>
      <c r="D37" s="26">
        <v>4225.5</v>
      </c>
      <c r="E37" s="2">
        <f t="shared" si="1"/>
        <v>0.98158782371142639</v>
      </c>
    </row>
    <row r="38" spans="1:5" x14ac:dyDescent="0.3">
      <c r="A38" s="25">
        <v>44616</v>
      </c>
      <c r="B38">
        <v>152.82012900000001</v>
      </c>
      <c r="C38">
        <f t="shared" si="0"/>
        <v>0.98089553196043733</v>
      </c>
      <c r="D38" s="26">
        <v>4288.7</v>
      </c>
      <c r="E38" s="2">
        <f t="shared" si="1"/>
        <v>1.0149568098449888</v>
      </c>
    </row>
    <row r="39" spans="1:5" x14ac:dyDescent="0.3">
      <c r="A39" s="25">
        <v>44617</v>
      </c>
      <c r="B39">
        <v>160.41572600000001</v>
      </c>
      <c r="C39">
        <f t="shared" si="0"/>
        <v>1.049702856879541</v>
      </c>
      <c r="D39" s="26">
        <v>4384.6499999999996</v>
      </c>
      <c r="E39" s="2">
        <f t="shared" si="1"/>
        <v>1.0223727469862662</v>
      </c>
    </row>
    <row r="40" spans="1:5" x14ac:dyDescent="0.3">
      <c r="A40" s="25">
        <v>44620</v>
      </c>
      <c r="B40">
        <v>159.03384399999999</v>
      </c>
      <c r="C40">
        <f t="shared" si="0"/>
        <v>0.99138562013552201</v>
      </c>
      <c r="D40" s="26">
        <v>4373.9399999999996</v>
      </c>
      <c r="E40" s="2">
        <f t="shared" si="1"/>
        <v>0.99755738770483393</v>
      </c>
    </row>
    <row r="41" spans="1:5" x14ac:dyDescent="0.3">
      <c r="A41" s="25">
        <v>44621</v>
      </c>
      <c r="B41">
        <v>158.48301699999999</v>
      </c>
      <c r="C41">
        <f t="shared" si="0"/>
        <v>0.99653641648754965</v>
      </c>
      <c r="D41" s="26">
        <v>4306.26</v>
      </c>
      <c r="E41" s="2">
        <f t="shared" si="1"/>
        <v>0.98452653671518142</v>
      </c>
    </row>
    <row r="42" spans="1:5" x14ac:dyDescent="0.3">
      <c r="A42" s="25">
        <v>44622</v>
      </c>
      <c r="B42">
        <v>160.45436100000001</v>
      </c>
      <c r="C42">
        <f t="shared" si="0"/>
        <v>1.0124388343768091</v>
      </c>
      <c r="D42" s="26">
        <v>4386.54</v>
      </c>
      <c r="E42" s="2">
        <f t="shared" si="1"/>
        <v>1.0186426272449876</v>
      </c>
    </row>
    <row r="43" spans="1:5" x14ac:dyDescent="0.3">
      <c r="A43" s="25">
        <v>44623</v>
      </c>
      <c r="B43">
        <v>162.812286</v>
      </c>
      <c r="C43">
        <f t="shared" si="0"/>
        <v>1.0146953001794696</v>
      </c>
      <c r="D43" s="26">
        <v>4363.49</v>
      </c>
      <c r="E43" s="2">
        <f t="shared" si="1"/>
        <v>0.99474528899770653</v>
      </c>
    </row>
    <row r="44" spans="1:5" x14ac:dyDescent="0.3">
      <c r="A44" s="25">
        <v>44624</v>
      </c>
      <c r="B44">
        <v>163.77865600000001</v>
      </c>
      <c r="C44">
        <f t="shared" si="0"/>
        <v>1.0059354857286384</v>
      </c>
      <c r="D44" s="26">
        <v>4328.87</v>
      </c>
      <c r="E44" s="2">
        <f t="shared" si="1"/>
        <v>0.99206598387987599</v>
      </c>
    </row>
    <row r="45" spans="1:5" x14ac:dyDescent="0.3">
      <c r="A45" s="25">
        <v>44627</v>
      </c>
      <c r="B45">
        <v>166.41682399999999</v>
      </c>
      <c r="C45">
        <f t="shared" si="0"/>
        <v>1.016108130720037</v>
      </c>
      <c r="D45" s="26">
        <v>4201.09</v>
      </c>
      <c r="E45" s="2">
        <f t="shared" si="1"/>
        <v>0.97048190405348289</v>
      </c>
    </row>
    <row r="46" spans="1:5" x14ac:dyDescent="0.3">
      <c r="A46" s="25">
        <v>44628</v>
      </c>
      <c r="B46">
        <v>163.04422</v>
      </c>
      <c r="C46">
        <f t="shared" si="0"/>
        <v>0.97973399612529566</v>
      </c>
      <c r="D46" s="26">
        <v>4170.7</v>
      </c>
      <c r="E46" s="2">
        <f t="shared" si="1"/>
        <v>0.99276616306720389</v>
      </c>
    </row>
    <row r="47" spans="1:5" x14ac:dyDescent="0.3">
      <c r="A47" s="25">
        <v>44629</v>
      </c>
      <c r="B47">
        <v>163.66270399999999</v>
      </c>
      <c r="C47">
        <f t="shared" si="0"/>
        <v>1.0037933512761139</v>
      </c>
      <c r="D47" s="26">
        <v>4277.88</v>
      </c>
      <c r="E47" s="2">
        <f t="shared" si="1"/>
        <v>1.0256983240223465</v>
      </c>
    </row>
    <row r="48" spans="1:5" x14ac:dyDescent="0.3">
      <c r="A48" s="25">
        <v>44630</v>
      </c>
      <c r="B48">
        <v>163.95259100000001</v>
      </c>
      <c r="C48">
        <f t="shared" si="0"/>
        <v>1.0017712465510775</v>
      </c>
      <c r="D48" s="26">
        <v>4259.5200000000004</v>
      </c>
      <c r="E48" s="2">
        <f t="shared" si="1"/>
        <v>0.99570815450643779</v>
      </c>
    </row>
    <row r="49" spans="1:5" x14ac:dyDescent="0.3">
      <c r="A49" s="25">
        <v>44631</v>
      </c>
      <c r="B49">
        <v>163.65304599999999</v>
      </c>
      <c r="C49">
        <f t="shared" si="0"/>
        <v>0.99817297794336157</v>
      </c>
      <c r="D49" s="26">
        <v>4204.3100000000004</v>
      </c>
      <c r="E49" s="2">
        <f t="shared" si="1"/>
        <v>0.98703844564645782</v>
      </c>
    </row>
    <row r="50" spans="1:5" x14ac:dyDescent="0.3">
      <c r="A50" s="25">
        <v>44634</v>
      </c>
      <c r="B50">
        <v>165.91430700000001</v>
      </c>
      <c r="C50">
        <f t="shared" si="0"/>
        <v>1.0138174085681242</v>
      </c>
      <c r="D50" s="26">
        <v>4173.1099999999997</v>
      </c>
      <c r="E50" s="2">
        <f t="shared" si="1"/>
        <v>0.99257904388591689</v>
      </c>
    </row>
    <row r="51" spans="1:5" x14ac:dyDescent="0.3">
      <c r="A51" s="25">
        <v>44635</v>
      </c>
      <c r="B51">
        <v>170.21459999999999</v>
      </c>
      <c r="C51">
        <f t="shared" si="0"/>
        <v>1.0259187593749826</v>
      </c>
      <c r="D51" s="26">
        <v>4262.45</v>
      </c>
      <c r="E51" s="2">
        <f t="shared" si="1"/>
        <v>1.0214084939050254</v>
      </c>
    </row>
    <row r="52" spans="1:5" x14ac:dyDescent="0.3">
      <c r="A52" s="25">
        <v>44636</v>
      </c>
      <c r="B52">
        <v>168.64910900000001</v>
      </c>
      <c r="C52">
        <f t="shared" si="0"/>
        <v>0.99080283947440473</v>
      </c>
      <c r="D52" s="26">
        <v>4357.8599999999997</v>
      </c>
      <c r="E52" s="2">
        <f t="shared" si="1"/>
        <v>1.0223838402796512</v>
      </c>
    </row>
    <row r="53" spans="1:5" x14ac:dyDescent="0.3">
      <c r="A53" s="25">
        <v>44637</v>
      </c>
      <c r="B53">
        <v>170.852417</v>
      </c>
      <c r="C53">
        <f t="shared" si="0"/>
        <v>1.0130644508771167</v>
      </c>
      <c r="D53" s="26">
        <v>4411.67</v>
      </c>
      <c r="E53" s="2">
        <f t="shared" si="1"/>
        <v>1.0123478037385323</v>
      </c>
    </row>
    <row r="54" spans="1:5" x14ac:dyDescent="0.3">
      <c r="A54" s="25">
        <v>44638</v>
      </c>
      <c r="B54">
        <v>168.95834400000001</v>
      </c>
      <c r="C54">
        <f t="shared" si="0"/>
        <v>0.98891398182561274</v>
      </c>
      <c r="D54" s="26">
        <v>4463.12</v>
      </c>
      <c r="E54" s="2">
        <f t="shared" si="1"/>
        <v>1.0116622503496409</v>
      </c>
    </row>
    <row r="55" spans="1:5" x14ac:dyDescent="0.3">
      <c r="A55" s="25">
        <v>44641</v>
      </c>
      <c r="B55">
        <v>169.915054</v>
      </c>
      <c r="C55">
        <f t="shared" si="0"/>
        <v>1.0056624016153946</v>
      </c>
      <c r="D55" s="26">
        <v>4461.18</v>
      </c>
      <c r="E55" s="2">
        <f t="shared" si="1"/>
        <v>0.9995653264980553</v>
      </c>
    </row>
    <row r="56" spans="1:5" x14ac:dyDescent="0.3">
      <c r="A56" s="25">
        <v>44642</v>
      </c>
      <c r="B56">
        <v>169.11294599999999</v>
      </c>
      <c r="C56">
        <f t="shared" si="0"/>
        <v>0.99527935882596952</v>
      </c>
      <c r="D56" s="26">
        <v>4511.6099999999997</v>
      </c>
      <c r="E56" s="2">
        <f t="shared" si="1"/>
        <v>1.0113041840947909</v>
      </c>
    </row>
    <row r="57" spans="1:5" x14ac:dyDescent="0.3">
      <c r="A57" s="25">
        <v>44643</v>
      </c>
      <c r="B57">
        <v>168.47515899999999</v>
      </c>
      <c r="C57">
        <f t="shared" si="0"/>
        <v>0.99622863290430763</v>
      </c>
      <c r="D57" s="26">
        <v>4456.24</v>
      </c>
      <c r="E57" s="2">
        <f t="shared" si="1"/>
        <v>0.98772721932968499</v>
      </c>
    </row>
    <row r="58" spans="1:5" x14ac:dyDescent="0.3">
      <c r="A58" s="25">
        <v>44644</v>
      </c>
      <c r="B58">
        <v>169.34487899999999</v>
      </c>
      <c r="C58">
        <f t="shared" si="0"/>
        <v>1.0051623040759381</v>
      </c>
      <c r="D58" s="26">
        <v>4520.16</v>
      </c>
      <c r="E58" s="2">
        <f t="shared" si="1"/>
        <v>1.0143439312065778</v>
      </c>
    </row>
    <row r="59" spans="1:5" x14ac:dyDescent="0.3">
      <c r="A59" s="25">
        <v>44645</v>
      </c>
      <c r="B59">
        <v>170.96835300000001</v>
      </c>
      <c r="C59">
        <f t="shared" si="0"/>
        <v>1.0095867912250245</v>
      </c>
      <c r="D59" s="26">
        <v>4543.0600000000004</v>
      </c>
      <c r="E59" s="2">
        <f t="shared" si="1"/>
        <v>1.0050661923471738</v>
      </c>
    </row>
    <row r="60" spans="1:5" x14ac:dyDescent="0.3">
      <c r="A60" s="25">
        <v>44648</v>
      </c>
      <c r="B60">
        <v>171.84776299999999</v>
      </c>
      <c r="C60">
        <f t="shared" si="0"/>
        <v>1.0051437004835624</v>
      </c>
      <c r="D60" s="26">
        <v>4575.5200000000004</v>
      </c>
      <c r="E60" s="2">
        <f t="shared" si="1"/>
        <v>1.0071449639670178</v>
      </c>
    </row>
    <row r="61" spans="1:5" x14ac:dyDescent="0.3">
      <c r="A61" s="25">
        <v>44649</v>
      </c>
      <c r="B61">
        <v>171.760773</v>
      </c>
      <c r="C61">
        <f t="shared" si="0"/>
        <v>0.99949379614560363</v>
      </c>
      <c r="D61" s="26">
        <v>4631.6000000000004</v>
      </c>
      <c r="E61" s="2">
        <f t="shared" si="1"/>
        <v>1.0122565304052873</v>
      </c>
    </row>
    <row r="62" spans="1:5" x14ac:dyDescent="0.3">
      <c r="A62" s="25">
        <v>44650</v>
      </c>
      <c r="B62">
        <v>173.548553</v>
      </c>
      <c r="C62">
        <f t="shared" si="0"/>
        <v>1.0104085465428128</v>
      </c>
      <c r="D62" s="26">
        <v>4602.45</v>
      </c>
      <c r="E62" s="2">
        <f t="shared" si="1"/>
        <v>0.99370627860782434</v>
      </c>
    </row>
    <row r="63" spans="1:5" x14ac:dyDescent="0.3">
      <c r="A63" s="25">
        <v>44651</v>
      </c>
      <c r="B63">
        <v>171.267944</v>
      </c>
      <c r="C63">
        <f t="shared" si="0"/>
        <v>0.98685895698594506</v>
      </c>
      <c r="D63" s="26">
        <v>4530.41</v>
      </c>
      <c r="E63" s="2">
        <f t="shared" si="1"/>
        <v>0.98434746710990884</v>
      </c>
    </row>
    <row r="64" spans="1:5" x14ac:dyDescent="0.3">
      <c r="A64" s="25">
        <v>44652</v>
      </c>
      <c r="B64">
        <v>172.19564800000001</v>
      </c>
      <c r="C64">
        <f t="shared" si="0"/>
        <v>1.0054166820616472</v>
      </c>
      <c r="D64" s="26">
        <v>4545.8599999999997</v>
      </c>
      <c r="E64" s="2">
        <f t="shared" si="1"/>
        <v>1.0034102873691344</v>
      </c>
    </row>
    <row r="65" spans="1:5" x14ac:dyDescent="0.3">
      <c r="A65" s="25">
        <v>44655</v>
      </c>
      <c r="B65">
        <v>170.53350800000001</v>
      </c>
      <c r="C65">
        <f t="shared" si="0"/>
        <v>0.9903473750974241</v>
      </c>
      <c r="D65" s="26">
        <v>4582.6400000000003</v>
      </c>
      <c r="E65" s="2">
        <f t="shared" si="1"/>
        <v>1.0080908782936564</v>
      </c>
    </row>
    <row r="66" spans="1:5" x14ac:dyDescent="0.3">
      <c r="A66" s="25">
        <v>44656</v>
      </c>
      <c r="B66">
        <v>171.63516200000001</v>
      </c>
      <c r="C66">
        <f t="shared" si="0"/>
        <v>1.0064600442043332</v>
      </c>
      <c r="D66" s="26">
        <v>4525.12</v>
      </c>
      <c r="E66" s="2">
        <f t="shared" si="1"/>
        <v>0.98744828308573218</v>
      </c>
    </row>
    <row r="67" spans="1:5" x14ac:dyDescent="0.3">
      <c r="A67" s="25">
        <v>44657</v>
      </c>
      <c r="B67">
        <v>176.09974700000001</v>
      </c>
      <c r="C67">
        <f t="shared" ref="C67:C130" si="2">B67/B66</f>
        <v>1.0260120650569258</v>
      </c>
      <c r="D67" s="26">
        <v>4481.1499999999996</v>
      </c>
      <c r="E67" s="2">
        <f t="shared" ref="E67:E130" si="3">D67/D66</f>
        <v>0.9902831306131108</v>
      </c>
    </row>
    <row r="68" spans="1:5" x14ac:dyDescent="0.3">
      <c r="A68" s="25">
        <v>44658</v>
      </c>
      <c r="B68">
        <v>175.64553799999999</v>
      </c>
      <c r="C68">
        <f t="shared" si="2"/>
        <v>0.99742072883273358</v>
      </c>
      <c r="D68" s="26">
        <v>4500.21</v>
      </c>
      <c r="E68" s="2">
        <f t="shared" si="3"/>
        <v>1.0042533724601945</v>
      </c>
    </row>
    <row r="69" spans="1:5" x14ac:dyDescent="0.3">
      <c r="A69" s="25">
        <v>44659</v>
      </c>
      <c r="B69">
        <v>175.99342300000001</v>
      </c>
      <c r="C69">
        <f t="shared" si="2"/>
        <v>1.0019806082406717</v>
      </c>
      <c r="D69" s="26">
        <v>4488.28</v>
      </c>
      <c r="E69" s="2">
        <f t="shared" si="3"/>
        <v>0.99734901260163411</v>
      </c>
    </row>
    <row r="70" spans="1:5" x14ac:dyDescent="0.3">
      <c r="A70" s="25">
        <v>44662</v>
      </c>
      <c r="B70">
        <v>173.79014599999999</v>
      </c>
      <c r="C70">
        <f t="shared" si="2"/>
        <v>0.98748091285206707</v>
      </c>
      <c r="D70" s="26">
        <v>4412.53</v>
      </c>
      <c r="E70" s="2">
        <f t="shared" si="3"/>
        <v>0.98312271070432322</v>
      </c>
    </row>
    <row r="71" spans="1:5" x14ac:dyDescent="0.3">
      <c r="A71" s="25">
        <v>44663</v>
      </c>
      <c r="B71">
        <v>173.84811400000001</v>
      </c>
      <c r="C71">
        <f t="shared" si="2"/>
        <v>1.0003335517078167</v>
      </c>
      <c r="D71" s="26">
        <v>4397.45</v>
      </c>
      <c r="E71" s="2">
        <f t="shared" si="3"/>
        <v>0.99658245949602609</v>
      </c>
    </row>
    <row r="72" spans="1:5" x14ac:dyDescent="0.3">
      <c r="A72" s="25">
        <v>44664</v>
      </c>
      <c r="B72">
        <v>174.58256499999999</v>
      </c>
      <c r="C72">
        <f t="shared" si="2"/>
        <v>1.0042246705074982</v>
      </c>
      <c r="D72" s="26">
        <v>4446.59</v>
      </c>
      <c r="E72" s="2">
        <f t="shared" si="3"/>
        <v>1.0111746580404553</v>
      </c>
    </row>
    <row r="73" spans="1:5" x14ac:dyDescent="0.3">
      <c r="A73" s="25">
        <v>44665</v>
      </c>
      <c r="B73">
        <v>173.84811400000001</v>
      </c>
      <c r="C73">
        <f t="shared" si="2"/>
        <v>0.99579310224935702</v>
      </c>
      <c r="D73" s="26">
        <v>4392.59</v>
      </c>
      <c r="E73" s="2">
        <f t="shared" si="3"/>
        <v>0.98785586258233837</v>
      </c>
    </row>
    <row r="74" spans="1:5" x14ac:dyDescent="0.3">
      <c r="A74" s="25">
        <v>44669</v>
      </c>
      <c r="B74">
        <v>171.68348700000001</v>
      </c>
      <c r="C74">
        <f t="shared" si="2"/>
        <v>0.98754874614285437</v>
      </c>
      <c r="D74" s="26">
        <v>4391.6899999999996</v>
      </c>
      <c r="E74" s="2">
        <f t="shared" si="3"/>
        <v>0.9997951094912112</v>
      </c>
    </row>
    <row r="75" spans="1:5" x14ac:dyDescent="0.3">
      <c r="A75" s="25">
        <v>44670</v>
      </c>
      <c r="B75">
        <v>176.921143</v>
      </c>
      <c r="C75">
        <f t="shared" si="2"/>
        <v>1.0305076282613015</v>
      </c>
      <c r="D75" s="26">
        <v>4462.21</v>
      </c>
      <c r="E75" s="2">
        <f t="shared" si="3"/>
        <v>1.0160575996939676</v>
      </c>
    </row>
    <row r="76" spans="1:5" x14ac:dyDescent="0.3">
      <c r="A76" s="25">
        <v>44671</v>
      </c>
      <c r="B76">
        <v>177.703903</v>
      </c>
      <c r="C76">
        <f t="shared" si="2"/>
        <v>1.0044243440141012</v>
      </c>
      <c r="D76" s="26">
        <v>4459.45</v>
      </c>
      <c r="E76" s="2">
        <f t="shared" si="3"/>
        <v>0.99938147240941144</v>
      </c>
    </row>
    <row r="77" spans="1:5" x14ac:dyDescent="0.3">
      <c r="A77" s="25">
        <v>44672</v>
      </c>
      <c r="B77">
        <v>177.191742</v>
      </c>
      <c r="C77">
        <f t="shared" si="2"/>
        <v>0.99711789672959528</v>
      </c>
      <c r="D77" s="26">
        <v>4393.66</v>
      </c>
      <c r="E77" s="2">
        <f t="shared" si="3"/>
        <v>0.98524705961497494</v>
      </c>
    </row>
    <row r="78" spans="1:5" x14ac:dyDescent="0.3">
      <c r="A78" s="25">
        <v>44673</v>
      </c>
      <c r="B78">
        <v>175.432953</v>
      </c>
      <c r="C78">
        <f t="shared" si="2"/>
        <v>0.99007409160185356</v>
      </c>
      <c r="D78" s="26">
        <v>4271.78</v>
      </c>
      <c r="E78" s="2">
        <f t="shared" si="3"/>
        <v>0.97226002922392718</v>
      </c>
    </row>
    <row r="79" spans="1:5" x14ac:dyDescent="0.3">
      <c r="A79" s="25">
        <v>44676</v>
      </c>
      <c r="B79">
        <v>179.75259399999999</v>
      </c>
      <c r="C79">
        <f t="shared" si="2"/>
        <v>1.0246227457620234</v>
      </c>
      <c r="D79" s="26">
        <v>4296.12</v>
      </c>
      <c r="E79" s="2">
        <f t="shared" si="3"/>
        <v>1.0056978589721381</v>
      </c>
    </row>
    <row r="80" spans="1:5" x14ac:dyDescent="0.3">
      <c r="A80" s="25">
        <v>44677</v>
      </c>
      <c r="B80">
        <v>178.46731600000001</v>
      </c>
      <c r="C80">
        <f t="shared" si="2"/>
        <v>0.99284973879153049</v>
      </c>
      <c r="D80" s="26">
        <v>4175.2</v>
      </c>
      <c r="E80" s="2">
        <f t="shared" si="3"/>
        <v>0.97185367261622113</v>
      </c>
    </row>
    <row r="81" spans="1:5" x14ac:dyDescent="0.3">
      <c r="A81" s="25">
        <v>44678</v>
      </c>
      <c r="B81">
        <v>175.974121</v>
      </c>
      <c r="C81">
        <f t="shared" si="2"/>
        <v>0.98602996304376533</v>
      </c>
      <c r="D81" s="26">
        <v>4183.96</v>
      </c>
      <c r="E81" s="2">
        <f t="shared" si="3"/>
        <v>1.0020981030848821</v>
      </c>
    </row>
    <row r="82" spans="1:5" x14ac:dyDescent="0.3">
      <c r="A82" s="25">
        <v>44679</v>
      </c>
      <c r="B82">
        <v>177.28836100000001</v>
      </c>
      <c r="C82">
        <f t="shared" si="2"/>
        <v>1.0074683708748289</v>
      </c>
      <c r="D82" s="26">
        <v>4287.5</v>
      </c>
      <c r="E82" s="2">
        <f t="shared" si="3"/>
        <v>1.0247468905056454</v>
      </c>
    </row>
    <row r="83" spans="1:5" x14ac:dyDescent="0.3">
      <c r="A83" s="25">
        <v>44680</v>
      </c>
      <c r="B83">
        <v>174.38928200000001</v>
      </c>
      <c r="C83">
        <f t="shared" si="2"/>
        <v>0.98364766314242136</v>
      </c>
      <c r="D83" s="26">
        <v>4131.93</v>
      </c>
      <c r="E83" s="2">
        <f t="shared" si="3"/>
        <v>0.96371545189504382</v>
      </c>
    </row>
    <row r="84" spans="1:5" x14ac:dyDescent="0.3">
      <c r="A84" s="25">
        <v>44683</v>
      </c>
      <c r="B84">
        <v>172.63050799999999</v>
      </c>
      <c r="C84">
        <f t="shared" si="2"/>
        <v>0.98991466688875973</v>
      </c>
      <c r="D84" s="26">
        <v>4155.38</v>
      </c>
      <c r="E84" s="2">
        <f t="shared" si="3"/>
        <v>1.0056753139574</v>
      </c>
    </row>
    <row r="85" spans="1:5" x14ac:dyDescent="0.3">
      <c r="A85" s="25">
        <v>44684</v>
      </c>
      <c r="B85">
        <v>172.29226700000001</v>
      </c>
      <c r="C85">
        <f t="shared" si="2"/>
        <v>0.99804066497910104</v>
      </c>
      <c r="D85" s="26">
        <v>4175.4799999999996</v>
      </c>
      <c r="E85" s="2">
        <f t="shared" si="3"/>
        <v>1.0048371027439125</v>
      </c>
    </row>
    <row r="86" spans="1:5" x14ac:dyDescent="0.3">
      <c r="A86" s="25">
        <v>44685</v>
      </c>
      <c r="B86">
        <v>174.13801599999999</v>
      </c>
      <c r="C86">
        <f t="shared" si="2"/>
        <v>1.0107128951991791</v>
      </c>
      <c r="D86" s="26">
        <v>4300.17</v>
      </c>
      <c r="E86" s="2">
        <f t="shared" si="3"/>
        <v>1.0298624349775356</v>
      </c>
    </row>
    <row r="87" spans="1:5" x14ac:dyDescent="0.3">
      <c r="A87" s="25">
        <v>44686</v>
      </c>
      <c r="B87">
        <v>170.81372099999999</v>
      </c>
      <c r="C87">
        <f t="shared" si="2"/>
        <v>0.9809099984233195</v>
      </c>
      <c r="D87" s="26">
        <v>4146.87</v>
      </c>
      <c r="E87" s="2">
        <f t="shared" si="3"/>
        <v>0.96435024661815694</v>
      </c>
    </row>
    <row r="88" spans="1:5" x14ac:dyDescent="0.3">
      <c r="A88" s="25">
        <v>44687</v>
      </c>
      <c r="B88">
        <v>170.436859</v>
      </c>
      <c r="C88">
        <f t="shared" si="2"/>
        <v>0.99779372524763399</v>
      </c>
      <c r="D88" s="26">
        <v>4123.34</v>
      </c>
      <c r="E88" s="2">
        <f t="shared" si="3"/>
        <v>0.99432584093545262</v>
      </c>
    </row>
    <row r="89" spans="1:5" x14ac:dyDescent="0.3">
      <c r="A89" s="25">
        <v>44690</v>
      </c>
      <c r="B89">
        <v>171.364563</v>
      </c>
      <c r="C89">
        <f t="shared" si="2"/>
        <v>1.0054430949117643</v>
      </c>
      <c r="D89" s="26">
        <v>3991.24</v>
      </c>
      <c r="E89" s="2">
        <f t="shared" si="3"/>
        <v>0.96796286505599816</v>
      </c>
    </row>
    <row r="90" spans="1:5" x14ac:dyDescent="0.3">
      <c r="A90" s="25">
        <v>44691</v>
      </c>
      <c r="B90">
        <v>171.132645</v>
      </c>
      <c r="C90">
        <f t="shared" si="2"/>
        <v>0.99864663967893985</v>
      </c>
      <c r="D90" s="26">
        <v>4001.05</v>
      </c>
      <c r="E90" s="2">
        <f t="shared" si="3"/>
        <v>1.0024578827632515</v>
      </c>
    </row>
    <row r="91" spans="1:5" x14ac:dyDescent="0.3">
      <c r="A91" s="25">
        <v>44692</v>
      </c>
      <c r="B91">
        <v>170.20495600000001</v>
      </c>
      <c r="C91">
        <f t="shared" si="2"/>
        <v>0.99457912311236707</v>
      </c>
      <c r="D91" s="26">
        <v>3935.18</v>
      </c>
      <c r="E91" s="2">
        <f t="shared" si="3"/>
        <v>0.98353682158433398</v>
      </c>
    </row>
    <row r="92" spans="1:5" x14ac:dyDescent="0.3">
      <c r="A92" s="25">
        <v>44693</v>
      </c>
      <c r="B92">
        <v>171.886414</v>
      </c>
      <c r="C92">
        <f t="shared" si="2"/>
        <v>1.0098790190339697</v>
      </c>
      <c r="D92" s="26">
        <v>3930.08</v>
      </c>
      <c r="E92" s="2">
        <f t="shared" si="3"/>
        <v>0.99870399829232714</v>
      </c>
    </row>
    <row r="93" spans="1:5" x14ac:dyDescent="0.3">
      <c r="A93" s="25">
        <v>44694</v>
      </c>
      <c r="B93">
        <v>170.90072599999999</v>
      </c>
      <c r="C93">
        <f t="shared" si="2"/>
        <v>0.99426546882291689</v>
      </c>
      <c r="D93" s="26">
        <v>4023.89</v>
      </c>
      <c r="E93" s="2">
        <f t="shared" si="3"/>
        <v>1.0238697431095549</v>
      </c>
    </row>
    <row r="94" spans="1:5" x14ac:dyDescent="0.3">
      <c r="A94" s="25">
        <v>44697</v>
      </c>
      <c r="B94">
        <v>172.08935500000001</v>
      </c>
      <c r="C94">
        <f t="shared" si="2"/>
        <v>1.0069550845559312</v>
      </c>
      <c r="D94" s="26">
        <v>4008.01</v>
      </c>
      <c r="E94" s="2">
        <f t="shared" si="3"/>
        <v>0.99605357005285944</v>
      </c>
    </row>
    <row r="95" spans="1:5" x14ac:dyDescent="0.3">
      <c r="A95" s="25">
        <v>44698</v>
      </c>
      <c r="B95">
        <v>172.80445900000001</v>
      </c>
      <c r="C95">
        <f t="shared" si="2"/>
        <v>1.0041554226291336</v>
      </c>
      <c r="D95" s="26">
        <v>4088.85</v>
      </c>
      <c r="E95" s="2">
        <f t="shared" si="3"/>
        <v>1.0201696103552635</v>
      </c>
    </row>
    <row r="96" spans="1:5" x14ac:dyDescent="0.3">
      <c r="A96" s="25">
        <v>44699</v>
      </c>
      <c r="B96">
        <v>169.596146</v>
      </c>
      <c r="C96">
        <f t="shared" si="2"/>
        <v>0.98143385293084362</v>
      </c>
      <c r="D96" s="26">
        <v>3923.68</v>
      </c>
      <c r="E96" s="2">
        <f t="shared" si="3"/>
        <v>0.95960477884979878</v>
      </c>
    </row>
    <row r="97" spans="1:5" x14ac:dyDescent="0.3">
      <c r="A97" s="25">
        <v>44700</v>
      </c>
      <c r="B97">
        <v>168.08862300000001</v>
      </c>
      <c r="C97">
        <f t="shared" si="2"/>
        <v>0.99111110107419542</v>
      </c>
      <c r="D97" s="26">
        <v>3900.79</v>
      </c>
      <c r="E97" s="2">
        <f t="shared" si="3"/>
        <v>0.99416619092280722</v>
      </c>
    </row>
    <row r="98" spans="1:5" x14ac:dyDescent="0.3">
      <c r="A98" s="25">
        <v>44701</v>
      </c>
      <c r="B98">
        <v>171.026352</v>
      </c>
      <c r="C98">
        <f t="shared" si="2"/>
        <v>1.017477262574755</v>
      </c>
      <c r="D98" s="26">
        <v>3901.36</v>
      </c>
      <c r="E98" s="2">
        <f t="shared" si="3"/>
        <v>1.000146124246627</v>
      </c>
    </row>
    <row r="99" spans="1:5" x14ac:dyDescent="0.3">
      <c r="A99" s="25">
        <v>44704</v>
      </c>
      <c r="B99">
        <v>174.51788300000001</v>
      </c>
      <c r="C99">
        <f t="shared" si="2"/>
        <v>1.0204151638573218</v>
      </c>
      <c r="D99" s="26">
        <v>3973.75</v>
      </c>
      <c r="E99" s="2">
        <f t="shared" si="3"/>
        <v>1.0185550679762954</v>
      </c>
    </row>
    <row r="100" spans="1:5" x14ac:dyDescent="0.3">
      <c r="A100" s="25">
        <v>44705</v>
      </c>
      <c r="B100">
        <v>176.424103</v>
      </c>
      <c r="C100">
        <f t="shared" si="2"/>
        <v>1.0109227774668799</v>
      </c>
      <c r="D100" s="26">
        <v>3941.48</v>
      </c>
      <c r="E100" s="2">
        <f t="shared" si="3"/>
        <v>0.99187920729789247</v>
      </c>
    </row>
    <row r="101" spans="1:5" x14ac:dyDescent="0.3">
      <c r="A101" s="25">
        <v>44706</v>
      </c>
      <c r="B101">
        <v>174.69291699999999</v>
      </c>
      <c r="C101">
        <f t="shared" si="2"/>
        <v>0.99018736119066453</v>
      </c>
      <c r="D101" s="26">
        <v>3978.73</v>
      </c>
      <c r="E101" s="2">
        <f t="shared" si="3"/>
        <v>1.0094507646873763</v>
      </c>
    </row>
    <row r="102" spans="1:5" x14ac:dyDescent="0.3">
      <c r="A102" s="25">
        <v>44707</v>
      </c>
      <c r="B102">
        <v>174.53733800000001</v>
      </c>
      <c r="C102">
        <f t="shared" si="2"/>
        <v>0.99910941437883261</v>
      </c>
      <c r="D102" s="26">
        <v>4057.84</v>
      </c>
      <c r="E102" s="2">
        <f t="shared" si="3"/>
        <v>1.0198832290705828</v>
      </c>
    </row>
    <row r="103" spans="1:5" x14ac:dyDescent="0.3">
      <c r="A103" s="25">
        <v>44708</v>
      </c>
      <c r="B103">
        <v>176.122604</v>
      </c>
      <c r="C103">
        <f t="shared" si="2"/>
        <v>1.0090826754788709</v>
      </c>
      <c r="D103" s="26">
        <v>4158.24</v>
      </c>
      <c r="E103" s="2">
        <f t="shared" si="3"/>
        <v>1.0247422273919129</v>
      </c>
    </row>
    <row r="104" spans="1:5" x14ac:dyDescent="0.3">
      <c r="A104" s="25">
        <v>44712</v>
      </c>
      <c r="B104">
        <v>174.605423</v>
      </c>
      <c r="C104">
        <f t="shared" si="2"/>
        <v>0.99138565427978798</v>
      </c>
      <c r="D104" s="26">
        <v>4132.1499999999996</v>
      </c>
      <c r="E104" s="2">
        <f t="shared" si="3"/>
        <v>0.99372571087767902</v>
      </c>
    </row>
    <row r="105" spans="1:5" x14ac:dyDescent="0.3">
      <c r="A105" s="25">
        <v>44713</v>
      </c>
      <c r="B105">
        <v>172.835342</v>
      </c>
      <c r="C105">
        <f t="shared" si="2"/>
        <v>0.98986239390743325</v>
      </c>
      <c r="D105" s="26">
        <v>4101.2299999999996</v>
      </c>
      <c r="E105" s="2">
        <f t="shared" si="3"/>
        <v>0.99251721258908798</v>
      </c>
    </row>
    <row r="106" spans="1:5" x14ac:dyDescent="0.3">
      <c r="A106" s="25">
        <v>44714</v>
      </c>
      <c r="B106">
        <v>172.290695</v>
      </c>
      <c r="C106">
        <f t="shared" si="2"/>
        <v>0.99684875214931445</v>
      </c>
      <c r="D106" s="26">
        <v>4176.82</v>
      </c>
      <c r="E106" s="2">
        <f t="shared" si="3"/>
        <v>1.0184310560490391</v>
      </c>
    </row>
    <row r="107" spans="1:5" x14ac:dyDescent="0.3">
      <c r="A107" s="25">
        <v>44715</v>
      </c>
      <c r="B107">
        <v>171.580704</v>
      </c>
      <c r="C107">
        <f t="shared" si="2"/>
        <v>0.99587911001229634</v>
      </c>
      <c r="D107" s="26">
        <v>4108.54</v>
      </c>
      <c r="E107" s="2">
        <f t="shared" si="3"/>
        <v>0.98365263525840241</v>
      </c>
    </row>
    <row r="108" spans="1:5" x14ac:dyDescent="0.3">
      <c r="A108" s="25">
        <v>44718</v>
      </c>
      <c r="B108">
        <v>171.56127900000001</v>
      </c>
      <c r="C108">
        <f t="shared" si="2"/>
        <v>0.99988678796888497</v>
      </c>
      <c r="D108" s="26">
        <v>4121.43</v>
      </c>
      <c r="E108" s="2">
        <f t="shared" si="3"/>
        <v>1.0031373675320188</v>
      </c>
    </row>
    <row r="109" spans="1:5" x14ac:dyDescent="0.3">
      <c r="A109" s="25">
        <v>44719</v>
      </c>
      <c r="B109">
        <v>173.44804400000001</v>
      </c>
      <c r="C109">
        <f t="shared" si="2"/>
        <v>1.0109976156099885</v>
      </c>
      <c r="D109" s="26">
        <v>4160.68</v>
      </c>
      <c r="E109" s="2">
        <f t="shared" si="3"/>
        <v>1.009523393579413</v>
      </c>
    </row>
    <row r="110" spans="1:5" x14ac:dyDescent="0.3">
      <c r="A110" s="25">
        <v>44720</v>
      </c>
      <c r="B110">
        <v>172.41712999999999</v>
      </c>
      <c r="C110">
        <f t="shared" si="2"/>
        <v>0.99405635269083792</v>
      </c>
      <c r="D110" s="26">
        <v>4115.7700000000004</v>
      </c>
      <c r="E110" s="2">
        <f t="shared" si="3"/>
        <v>0.9892060913119971</v>
      </c>
    </row>
    <row r="111" spans="1:5" x14ac:dyDescent="0.3">
      <c r="A111" s="25">
        <v>44721</v>
      </c>
      <c r="B111">
        <v>168.94506799999999</v>
      </c>
      <c r="C111">
        <f t="shared" si="2"/>
        <v>0.97986243014252705</v>
      </c>
      <c r="D111" s="26">
        <v>4017.82</v>
      </c>
      <c r="E111" s="2">
        <f t="shared" si="3"/>
        <v>0.97620129404704337</v>
      </c>
    </row>
    <row r="112" spans="1:5" x14ac:dyDescent="0.3">
      <c r="A112" s="25">
        <v>44722</v>
      </c>
      <c r="B112">
        <v>167.816879</v>
      </c>
      <c r="C112">
        <f t="shared" si="2"/>
        <v>0.99332215486752184</v>
      </c>
      <c r="D112" s="26">
        <v>3900.86</v>
      </c>
      <c r="E112" s="2">
        <f t="shared" si="3"/>
        <v>0.97088968644687912</v>
      </c>
    </row>
    <row r="113" spans="1:5" x14ac:dyDescent="0.3">
      <c r="A113" s="25">
        <v>44725</v>
      </c>
      <c r="B113">
        <v>166.12460300000001</v>
      </c>
      <c r="C113">
        <f t="shared" si="2"/>
        <v>0.98991593688260648</v>
      </c>
      <c r="D113" s="26">
        <v>3749.63</v>
      </c>
      <c r="E113" s="2">
        <f t="shared" si="3"/>
        <v>0.96123162584660815</v>
      </c>
    </row>
    <row r="114" spans="1:5" x14ac:dyDescent="0.3">
      <c r="A114" s="25">
        <v>44726</v>
      </c>
      <c r="B114">
        <v>163.57647700000001</v>
      </c>
      <c r="C114">
        <f t="shared" si="2"/>
        <v>0.98466135687319001</v>
      </c>
      <c r="D114" s="26">
        <v>3735.48</v>
      </c>
      <c r="E114" s="2">
        <f t="shared" si="3"/>
        <v>0.99622629432770693</v>
      </c>
    </row>
    <row r="115" spans="1:5" x14ac:dyDescent="0.3">
      <c r="A115" s="25">
        <v>44727</v>
      </c>
      <c r="B115">
        <v>165.32711800000001</v>
      </c>
      <c r="C115">
        <f t="shared" si="2"/>
        <v>1.0107022784211204</v>
      </c>
      <c r="D115" s="26">
        <v>3789.99</v>
      </c>
      <c r="E115" s="2">
        <f t="shared" si="3"/>
        <v>1.0145925021683959</v>
      </c>
    </row>
    <row r="116" spans="1:5" x14ac:dyDescent="0.3">
      <c r="A116" s="25">
        <v>44728</v>
      </c>
      <c r="B116">
        <v>165.414627</v>
      </c>
      <c r="C116">
        <f t="shared" si="2"/>
        <v>1.0005293082045983</v>
      </c>
      <c r="D116" s="26">
        <v>3666.77</v>
      </c>
      <c r="E116" s="2">
        <f t="shared" si="3"/>
        <v>0.96748804086554319</v>
      </c>
    </row>
    <row r="117" spans="1:5" x14ac:dyDescent="0.3">
      <c r="A117" s="25">
        <v>44729</v>
      </c>
      <c r="B117">
        <v>164.81163000000001</v>
      </c>
      <c r="C117">
        <f t="shared" si="2"/>
        <v>0.99635463313652428</v>
      </c>
      <c r="D117" s="26">
        <v>3674.84</v>
      </c>
      <c r="E117" s="2">
        <f t="shared" si="3"/>
        <v>1.0022008470670372</v>
      </c>
    </row>
    <row r="118" spans="1:5" x14ac:dyDescent="0.3">
      <c r="A118" s="25">
        <v>44733</v>
      </c>
      <c r="B118">
        <v>168.264252</v>
      </c>
      <c r="C118">
        <f t="shared" si="2"/>
        <v>1.020948897841736</v>
      </c>
      <c r="D118" s="26">
        <v>3764.79</v>
      </c>
      <c r="E118" s="2">
        <f t="shared" si="3"/>
        <v>1.0244772561526487</v>
      </c>
    </row>
    <row r="119" spans="1:5" x14ac:dyDescent="0.3">
      <c r="A119" s="25">
        <v>44734</v>
      </c>
      <c r="B119">
        <v>170.91937300000001</v>
      </c>
      <c r="C119">
        <f t="shared" si="2"/>
        <v>1.0157794716848116</v>
      </c>
      <c r="D119" s="26">
        <v>3759.89</v>
      </c>
      <c r="E119" s="2">
        <f t="shared" si="3"/>
        <v>0.99869846658113726</v>
      </c>
    </row>
    <row r="120" spans="1:5" x14ac:dyDescent="0.3">
      <c r="A120" s="25">
        <v>44735</v>
      </c>
      <c r="B120">
        <v>174.73185699999999</v>
      </c>
      <c r="C120">
        <f t="shared" si="2"/>
        <v>1.0223057452943032</v>
      </c>
      <c r="D120" s="26">
        <v>3795.73</v>
      </c>
      <c r="E120" s="2">
        <f t="shared" si="3"/>
        <v>1.0095321937609878</v>
      </c>
    </row>
    <row r="121" spans="1:5" x14ac:dyDescent="0.3">
      <c r="A121" s="25">
        <v>44736</v>
      </c>
      <c r="B121">
        <v>177.28968800000001</v>
      </c>
      <c r="C121">
        <f t="shared" si="2"/>
        <v>1.0146386070858275</v>
      </c>
      <c r="D121" s="26">
        <v>3911.74</v>
      </c>
      <c r="E121" s="2">
        <f t="shared" si="3"/>
        <v>1.0305632908557774</v>
      </c>
    </row>
    <row r="122" spans="1:5" x14ac:dyDescent="0.3">
      <c r="A122" s="25">
        <v>44739</v>
      </c>
      <c r="B122">
        <v>177.12434400000001</v>
      </c>
      <c r="C122">
        <f t="shared" si="2"/>
        <v>0.99906737948571489</v>
      </c>
      <c r="D122" s="26">
        <v>3900.11</v>
      </c>
      <c r="E122" s="2">
        <f t="shared" si="3"/>
        <v>0.9970268985157501</v>
      </c>
    </row>
    <row r="123" spans="1:5" x14ac:dyDescent="0.3">
      <c r="A123" s="25">
        <v>44740</v>
      </c>
      <c r="B123">
        <v>172.086456</v>
      </c>
      <c r="C123">
        <f t="shared" si="2"/>
        <v>0.97155733714389925</v>
      </c>
      <c r="D123" s="26">
        <v>3821.55</v>
      </c>
      <c r="E123" s="2">
        <f t="shared" si="3"/>
        <v>0.97985697839291719</v>
      </c>
    </row>
    <row r="124" spans="1:5" x14ac:dyDescent="0.3">
      <c r="A124" s="25">
        <v>44741</v>
      </c>
      <c r="B124">
        <v>172.135086</v>
      </c>
      <c r="C124">
        <f t="shared" si="2"/>
        <v>1.0002825905136892</v>
      </c>
      <c r="D124" s="26">
        <v>3818.83</v>
      </c>
      <c r="E124" s="2">
        <f t="shared" si="3"/>
        <v>0.99928824691551854</v>
      </c>
    </row>
    <row r="125" spans="1:5" x14ac:dyDescent="0.3">
      <c r="A125" s="25">
        <v>44742</v>
      </c>
      <c r="B125">
        <v>172.64082300000001</v>
      </c>
      <c r="C125">
        <f t="shared" si="2"/>
        <v>1.002938023919191</v>
      </c>
      <c r="D125" s="26">
        <v>3785.38</v>
      </c>
      <c r="E125" s="2">
        <f t="shared" si="3"/>
        <v>0.99124077269739685</v>
      </c>
    </row>
    <row r="126" spans="1:5" x14ac:dyDescent="0.3">
      <c r="A126" s="25">
        <v>44743</v>
      </c>
      <c r="B126">
        <v>174.595688</v>
      </c>
      <c r="C126">
        <f t="shared" si="2"/>
        <v>1.011323306770844</v>
      </c>
      <c r="D126" s="26">
        <v>3825.33</v>
      </c>
      <c r="E126" s="2">
        <f t="shared" si="3"/>
        <v>1.0105537621057858</v>
      </c>
    </row>
    <row r="127" spans="1:5" x14ac:dyDescent="0.3">
      <c r="A127" s="25">
        <v>44747</v>
      </c>
      <c r="B127">
        <v>173.25353999999999</v>
      </c>
      <c r="C127">
        <f t="shared" si="2"/>
        <v>0.99231282275424804</v>
      </c>
      <c r="D127" s="26">
        <v>3831.39</v>
      </c>
      <c r="E127" s="2">
        <f t="shared" si="3"/>
        <v>1.0015841770513916</v>
      </c>
    </row>
    <row r="128" spans="1:5" x14ac:dyDescent="0.3">
      <c r="A128" s="25">
        <v>44748</v>
      </c>
      <c r="B128">
        <v>173.40914900000001</v>
      </c>
      <c r="C128">
        <f t="shared" si="2"/>
        <v>1.0008981576942095</v>
      </c>
      <c r="D128" s="26">
        <v>3845.08</v>
      </c>
      <c r="E128" s="2">
        <f t="shared" si="3"/>
        <v>1.0035731157621646</v>
      </c>
    </row>
    <row r="129" spans="1:5" x14ac:dyDescent="0.3">
      <c r="A129" s="25">
        <v>44749</v>
      </c>
      <c r="B129">
        <v>173.60365300000001</v>
      </c>
      <c r="C129">
        <f t="shared" si="2"/>
        <v>1.0011216478549236</v>
      </c>
      <c r="D129" s="26">
        <v>3902.62</v>
      </c>
      <c r="E129" s="2">
        <f t="shared" si="3"/>
        <v>1.0149645781102083</v>
      </c>
    </row>
    <row r="130" spans="1:5" x14ac:dyDescent="0.3">
      <c r="A130" s="25">
        <v>44750</v>
      </c>
      <c r="B130">
        <v>173.38970900000001</v>
      </c>
      <c r="C130">
        <f t="shared" si="2"/>
        <v>0.99876762961894583</v>
      </c>
      <c r="D130" s="26">
        <v>3899.38</v>
      </c>
      <c r="E130" s="2">
        <f t="shared" si="3"/>
        <v>0.99916978850105831</v>
      </c>
    </row>
    <row r="131" spans="1:5" x14ac:dyDescent="0.3">
      <c r="A131" s="25">
        <v>44753</v>
      </c>
      <c r="B131">
        <v>173.45779400000001</v>
      </c>
      <c r="C131">
        <f t="shared" ref="C131:C194" si="4">B131/B130</f>
        <v>1.0003926703631529</v>
      </c>
      <c r="D131" s="26">
        <v>3854.43</v>
      </c>
      <c r="E131" s="2">
        <f t="shared" ref="E131:E194" si="5">D131/D130</f>
        <v>0.98847252640163297</v>
      </c>
    </row>
    <row r="132" spans="1:5" x14ac:dyDescent="0.3">
      <c r="A132" s="25">
        <v>44754</v>
      </c>
      <c r="B132">
        <v>171.02636699999999</v>
      </c>
      <c r="C132">
        <f t="shared" si="4"/>
        <v>0.98598260162353957</v>
      </c>
      <c r="D132" s="26">
        <v>3818.8</v>
      </c>
      <c r="E132" s="2">
        <f t="shared" si="5"/>
        <v>0.9907560910432931</v>
      </c>
    </row>
    <row r="133" spans="1:5" x14ac:dyDescent="0.3">
      <c r="A133" s="25">
        <v>44755</v>
      </c>
      <c r="B133">
        <v>170.62760900000001</v>
      </c>
      <c r="C133">
        <f t="shared" si="4"/>
        <v>0.99766844138132227</v>
      </c>
      <c r="D133" s="26">
        <v>3801.78</v>
      </c>
      <c r="E133" s="2">
        <f t="shared" si="5"/>
        <v>0.99554310254530221</v>
      </c>
    </row>
    <row r="134" spans="1:5" x14ac:dyDescent="0.3">
      <c r="A134" s="25">
        <v>44756</v>
      </c>
      <c r="B134">
        <v>170.86102299999999</v>
      </c>
      <c r="C134">
        <f t="shared" si="4"/>
        <v>1.0013679732217309</v>
      </c>
      <c r="D134" s="26">
        <v>3790.38</v>
      </c>
      <c r="E134" s="2">
        <f t="shared" si="5"/>
        <v>0.99700140460521125</v>
      </c>
    </row>
    <row r="135" spans="1:5" x14ac:dyDescent="0.3">
      <c r="A135" s="25">
        <v>44757</v>
      </c>
      <c r="B135">
        <v>173.34106399999999</v>
      </c>
      <c r="C135">
        <f t="shared" si="4"/>
        <v>1.014514960500968</v>
      </c>
      <c r="D135" s="26">
        <v>3863.16</v>
      </c>
      <c r="E135" s="2">
        <f t="shared" si="5"/>
        <v>1.0192012410365188</v>
      </c>
    </row>
    <row r="136" spans="1:5" x14ac:dyDescent="0.3">
      <c r="A136" s="25">
        <v>44760</v>
      </c>
      <c r="B136">
        <v>169.45079000000001</v>
      </c>
      <c r="C136">
        <f t="shared" si="4"/>
        <v>0.97755711249124455</v>
      </c>
      <c r="D136" s="26">
        <v>3830.85</v>
      </c>
      <c r="E136" s="2">
        <f t="shared" si="5"/>
        <v>0.99163638057962911</v>
      </c>
    </row>
    <row r="137" spans="1:5" x14ac:dyDescent="0.3">
      <c r="A137" s="25">
        <v>44761</v>
      </c>
      <c r="B137">
        <v>166.980469</v>
      </c>
      <c r="C137">
        <f t="shared" si="4"/>
        <v>0.98542160234248533</v>
      </c>
      <c r="D137" s="26">
        <v>3936.69</v>
      </c>
      <c r="E137" s="2">
        <f t="shared" si="5"/>
        <v>1.0276283331375544</v>
      </c>
    </row>
    <row r="138" spans="1:5" x14ac:dyDescent="0.3">
      <c r="A138" s="25">
        <v>44762</v>
      </c>
      <c r="B138">
        <v>166.02735899999999</v>
      </c>
      <c r="C138">
        <f t="shared" si="4"/>
        <v>0.9942920869386227</v>
      </c>
      <c r="D138" s="26">
        <v>3959.9</v>
      </c>
      <c r="E138" s="2">
        <f t="shared" si="5"/>
        <v>1.0058958160281861</v>
      </c>
    </row>
    <row r="139" spans="1:5" x14ac:dyDescent="0.3">
      <c r="A139" s="25">
        <v>44763</v>
      </c>
      <c r="B139">
        <v>166.61088599999999</v>
      </c>
      <c r="C139">
        <f t="shared" si="4"/>
        <v>1.0035146436317162</v>
      </c>
      <c r="D139" s="26">
        <v>3998.95</v>
      </c>
      <c r="E139" s="2">
        <f t="shared" si="5"/>
        <v>1.009861360135357</v>
      </c>
    </row>
    <row r="140" spans="1:5" x14ac:dyDescent="0.3">
      <c r="A140" s="25">
        <v>44764</v>
      </c>
      <c r="B140">
        <v>167.39866599999999</v>
      </c>
      <c r="C140">
        <f t="shared" si="4"/>
        <v>1.0047282624737979</v>
      </c>
      <c r="D140" s="26">
        <v>3961.63</v>
      </c>
      <c r="E140" s="2">
        <f t="shared" si="5"/>
        <v>0.99066755023193598</v>
      </c>
    </row>
    <row r="141" spans="1:5" x14ac:dyDescent="0.3">
      <c r="A141" s="25">
        <v>44767</v>
      </c>
      <c r="B141">
        <v>167.72934000000001</v>
      </c>
      <c r="C141">
        <f t="shared" si="4"/>
        <v>1.0019753681908075</v>
      </c>
      <c r="D141" s="26">
        <v>3966.84</v>
      </c>
      <c r="E141" s="2">
        <f t="shared" si="5"/>
        <v>1.0013151152429682</v>
      </c>
    </row>
    <row r="142" spans="1:5" x14ac:dyDescent="0.3">
      <c r="A142" s="25">
        <v>44768</v>
      </c>
      <c r="B142">
        <v>168.91587799999999</v>
      </c>
      <c r="C142">
        <f t="shared" si="4"/>
        <v>1.0070741231080977</v>
      </c>
      <c r="D142" s="26">
        <v>3921.05</v>
      </c>
      <c r="E142" s="2">
        <f t="shared" si="5"/>
        <v>0.98845680692944515</v>
      </c>
    </row>
    <row r="143" spans="1:5" x14ac:dyDescent="0.3">
      <c r="A143" s="25">
        <v>44769</v>
      </c>
      <c r="B143">
        <v>168.449051</v>
      </c>
      <c r="C143">
        <f t="shared" si="4"/>
        <v>0.99723633440782877</v>
      </c>
      <c r="D143" s="26">
        <v>4023.61</v>
      </c>
      <c r="E143" s="2">
        <f t="shared" si="5"/>
        <v>1.0261562591652746</v>
      </c>
    </row>
    <row r="144" spans="1:5" x14ac:dyDescent="0.3">
      <c r="A144" s="25">
        <v>44770</v>
      </c>
      <c r="B144">
        <v>169.42160000000001</v>
      </c>
      <c r="C144">
        <f t="shared" si="4"/>
        <v>1.0057735498907621</v>
      </c>
      <c r="D144" s="26">
        <v>4072.43</v>
      </c>
      <c r="E144" s="2">
        <f t="shared" si="5"/>
        <v>1.0121333827085626</v>
      </c>
    </row>
    <row r="145" spans="1:5" x14ac:dyDescent="0.3">
      <c r="A145" s="25">
        <v>44771</v>
      </c>
      <c r="B145">
        <v>169.732834</v>
      </c>
      <c r="C145">
        <f t="shared" si="4"/>
        <v>1.0018370384885988</v>
      </c>
      <c r="D145" s="26">
        <v>4130.29</v>
      </c>
      <c r="E145" s="2">
        <f t="shared" si="5"/>
        <v>1.0142077334662598</v>
      </c>
    </row>
    <row r="146" spans="1:5" x14ac:dyDescent="0.3">
      <c r="A146" s="25">
        <v>44774</v>
      </c>
      <c r="B146">
        <v>169.13957199999999</v>
      </c>
      <c r="C146">
        <f t="shared" si="4"/>
        <v>0.99650473048720789</v>
      </c>
      <c r="D146" s="26">
        <v>4118.63</v>
      </c>
      <c r="E146" s="2">
        <f t="shared" si="5"/>
        <v>0.99717695367637627</v>
      </c>
    </row>
    <row r="147" spans="1:5" x14ac:dyDescent="0.3">
      <c r="A147" s="25">
        <v>44775</v>
      </c>
      <c r="B147">
        <v>168.176727</v>
      </c>
      <c r="C147">
        <f t="shared" si="4"/>
        <v>0.99430739365948029</v>
      </c>
      <c r="D147" s="26">
        <v>4091.19</v>
      </c>
      <c r="E147" s="2">
        <f t="shared" si="5"/>
        <v>0.99333759041234582</v>
      </c>
    </row>
    <row r="148" spans="1:5" x14ac:dyDescent="0.3">
      <c r="A148" s="25">
        <v>44776</v>
      </c>
      <c r="B148">
        <v>169.80091899999999</v>
      </c>
      <c r="C148">
        <f t="shared" si="4"/>
        <v>1.0096576501931804</v>
      </c>
      <c r="D148" s="26">
        <v>4155.17</v>
      </c>
      <c r="E148" s="2">
        <f t="shared" si="5"/>
        <v>1.0156384817131445</v>
      </c>
    </row>
    <row r="149" spans="1:5" x14ac:dyDescent="0.3">
      <c r="A149" s="25">
        <v>44777</v>
      </c>
      <c r="B149">
        <v>167.07771299999999</v>
      </c>
      <c r="C149">
        <f t="shared" si="4"/>
        <v>0.98396236006237392</v>
      </c>
      <c r="D149" s="26">
        <v>4151.9399999999996</v>
      </c>
      <c r="E149" s="2">
        <f t="shared" si="5"/>
        <v>0.99922265515009001</v>
      </c>
    </row>
    <row r="150" spans="1:5" x14ac:dyDescent="0.3">
      <c r="A150" s="25">
        <v>44778</v>
      </c>
      <c r="B150">
        <v>166.41639699999999</v>
      </c>
      <c r="C150">
        <f t="shared" si="4"/>
        <v>0.99604186585915266</v>
      </c>
      <c r="D150" s="26">
        <v>4145.1899999999996</v>
      </c>
      <c r="E150" s="2">
        <f t="shared" si="5"/>
        <v>0.99837425396320756</v>
      </c>
    </row>
    <row r="151" spans="1:5" x14ac:dyDescent="0.3">
      <c r="A151" s="25">
        <v>44781</v>
      </c>
      <c r="B151">
        <v>165.531342</v>
      </c>
      <c r="C151">
        <f t="shared" si="4"/>
        <v>0.99468168392084588</v>
      </c>
      <c r="D151" s="26">
        <v>4140.0600000000004</v>
      </c>
      <c r="E151" s="2">
        <f t="shared" si="5"/>
        <v>0.99876242102292079</v>
      </c>
    </row>
    <row r="152" spans="1:5" x14ac:dyDescent="0.3">
      <c r="A152" s="25">
        <v>44782</v>
      </c>
      <c r="B152">
        <v>165.511887</v>
      </c>
      <c r="C152">
        <f t="shared" si="4"/>
        <v>0.99988246938757985</v>
      </c>
      <c r="D152" s="26">
        <v>4122.47</v>
      </c>
      <c r="E152" s="2">
        <f t="shared" si="5"/>
        <v>0.99575126930527569</v>
      </c>
    </row>
    <row r="153" spans="1:5" x14ac:dyDescent="0.3">
      <c r="A153" s="25">
        <v>44783</v>
      </c>
      <c r="B153">
        <v>165.98843400000001</v>
      </c>
      <c r="C153">
        <f t="shared" si="4"/>
        <v>1.0028792312663319</v>
      </c>
      <c r="D153" s="26">
        <v>4210.24</v>
      </c>
      <c r="E153" s="2">
        <f t="shared" si="5"/>
        <v>1.0212906340131036</v>
      </c>
    </row>
    <row r="154" spans="1:5" x14ac:dyDescent="0.3">
      <c r="A154" s="25">
        <v>44784</v>
      </c>
      <c r="B154">
        <v>162.555283</v>
      </c>
      <c r="C154">
        <f t="shared" si="4"/>
        <v>0.97931692638295509</v>
      </c>
      <c r="D154" s="26">
        <v>4207.2700000000004</v>
      </c>
      <c r="E154" s="2">
        <f t="shared" si="5"/>
        <v>0.99929457703123825</v>
      </c>
    </row>
    <row r="155" spans="1:5" x14ac:dyDescent="0.3">
      <c r="A155" s="25">
        <v>44785</v>
      </c>
      <c r="B155">
        <v>160.765747</v>
      </c>
      <c r="C155">
        <f t="shared" si="4"/>
        <v>0.9889912159914237</v>
      </c>
      <c r="D155" s="26">
        <v>4280.1499999999996</v>
      </c>
      <c r="E155" s="2">
        <f t="shared" si="5"/>
        <v>1.0173223967085543</v>
      </c>
    </row>
    <row r="156" spans="1:5" x14ac:dyDescent="0.3">
      <c r="A156" s="25">
        <v>44788</v>
      </c>
      <c r="B156">
        <v>161.53407300000001</v>
      </c>
      <c r="C156">
        <f t="shared" si="4"/>
        <v>1.0047791648055477</v>
      </c>
      <c r="D156" s="26">
        <v>4297.1400000000003</v>
      </c>
      <c r="E156" s="2">
        <f t="shared" si="5"/>
        <v>1.0039694870506877</v>
      </c>
    </row>
    <row r="157" spans="1:5" x14ac:dyDescent="0.3">
      <c r="A157" s="25">
        <v>44789</v>
      </c>
      <c r="B157">
        <v>162.973465</v>
      </c>
      <c r="C157">
        <f t="shared" si="4"/>
        <v>1.0089107639847601</v>
      </c>
      <c r="D157" s="26">
        <v>4305.2</v>
      </c>
      <c r="E157" s="2">
        <f t="shared" si="5"/>
        <v>1.0018756661407353</v>
      </c>
    </row>
    <row r="158" spans="1:5" x14ac:dyDescent="0.3">
      <c r="A158" s="25">
        <v>44790</v>
      </c>
      <c r="B158">
        <v>162.98320000000001</v>
      </c>
      <c r="C158">
        <f t="shared" si="4"/>
        <v>1.0000597336505057</v>
      </c>
      <c r="D158" s="26">
        <v>4274.04</v>
      </c>
      <c r="E158" s="2">
        <f t="shared" si="5"/>
        <v>0.99276224101087063</v>
      </c>
    </row>
    <row r="159" spans="1:5" x14ac:dyDescent="0.3">
      <c r="A159" s="25">
        <v>44791</v>
      </c>
      <c r="B159">
        <v>162.19541899999999</v>
      </c>
      <c r="C159">
        <f t="shared" si="4"/>
        <v>0.99516648955229725</v>
      </c>
      <c r="D159" s="26">
        <v>4283.74</v>
      </c>
      <c r="E159" s="2">
        <f t="shared" si="5"/>
        <v>1.0022695154935377</v>
      </c>
    </row>
    <row r="160" spans="1:5" x14ac:dyDescent="0.3">
      <c r="A160" s="25">
        <v>44792</v>
      </c>
      <c r="B160">
        <v>164.665741</v>
      </c>
      <c r="C160">
        <f t="shared" si="4"/>
        <v>1.0152305287981038</v>
      </c>
      <c r="D160" s="26">
        <v>4228.4799999999996</v>
      </c>
      <c r="E160" s="2">
        <f t="shared" si="5"/>
        <v>0.98710005742645435</v>
      </c>
    </row>
    <row r="161" spans="1:5" x14ac:dyDescent="0.3">
      <c r="A161" s="25">
        <v>44795</v>
      </c>
      <c r="B161">
        <v>164.088089</v>
      </c>
      <c r="C161">
        <f t="shared" si="4"/>
        <v>0.99649197218260477</v>
      </c>
      <c r="D161" s="26">
        <v>4137.99</v>
      </c>
      <c r="E161" s="2">
        <f t="shared" si="5"/>
        <v>0.97859987513243529</v>
      </c>
    </row>
    <row r="162" spans="1:5" x14ac:dyDescent="0.3">
      <c r="A162" s="25">
        <v>44796</v>
      </c>
      <c r="B162">
        <v>162.65860000000001</v>
      </c>
      <c r="C162">
        <f t="shared" si="4"/>
        <v>0.9912882829661086</v>
      </c>
      <c r="D162" s="26">
        <v>4128.7299999999996</v>
      </c>
      <c r="E162" s="2">
        <f t="shared" si="5"/>
        <v>0.99776219855533721</v>
      </c>
    </row>
    <row r="163" spans="1:5" x14ac:dyDescent="0.3">
      <c r="A163" s="25">
        <v>44797</v>
      </c>
      <c r="B163">
        <v>162.12008700000001</v>
      </c>
      <c r="C163">
        <f t="shared" si="4"/>
        <v>0.99668930508439146</v>
      </c>
      <c r="D163" s="26">
        <v>4140.7700000000004</v>
      </c>
      <c r="E163" s="2">
        <f t="shared" si="5"/>
        <v>1.0029161509713642</v>
      </c>
    </row>
    <row r="164" spans="1:5" x14ac:dyDescent="0.3">
      <c r="A164" s="25">
        <v>44798</v>
      </c>
      <c r="B164">
        <v>163.63767999999999</v>
      </c>
      <c r="C164">
        <f t="shared" si="4"/>
        <v>1.0093609189834691</v>
      </c>
      <c r="D164" s="26">
        <v>4199.12</v>
      </c>
      <c r="E164" s="2">
        <f t="shared" si="5"/>
        <v>1.014091582000449</v>
      </c>
    </row>
    <row r="165" spans="1:5" x14ac:dyDescent="0.3">
      <c r="A165" s="25">
        <v>44799</v>
      </c>
      <c r="B165">
        <v>160.83744799999999</v>
      </c>
      <c r="C165">
        <f t="shared" si="4"/>
        <v>0.98288760877079173</v>
      </c>
      <c r="D165" s="26">
        <v>4057.66</v>
      </c>
      <c r="E165" s="2">
        <f t="shared" si="5"/>
        <v>0.96631198917868499</v>
      </c>
    </row>
    <row r="166" spans="1:5" x14ac:dyDescent="0.3">
      <c r="A166" s="25">
        <v>44802</v>
      </c>
      <c r="B166">
        <v>159.59397899999999</v>
      </c>
      <c r="C166">
        <f t="shared" si="4"/>
        <v>0.99226878431943288</v>
      </c>
      <c r="D166" s="26">
        <v>4030.61</v>
      </c>
      <c r="E166" s="2">
        <f t="shared" si="5"/>
        <v>0.99333359621062389</v>
      </c>
    </row>
    <row r="167" spans="1:5" x14ac:dyDescent="0.3">
      <c r="A167" s="25">
        <v>44803</v>
      </c>
      <c r="B167">
        <v>159.03590399999999</v>
      </c>
      <c r="C167">
        <f t="shared" si="4"/>
        <v>0.99650315755333096</v>
      </c>
      <c r="D167" s="26">
        <v>3986.16</v>
      </c>
      <c r="E167" s="2">
        <f t="shared" si="5"/>
        <v>0.98897189259194007</v>
      </c>
    </row>
    <row r="168" spans="1:5" x14ac:dyDescent="0.3">
      <c r="A168" s="25">
        <v>44804</v>
      </c>
      <c r="B168">
        <v>157.96868900000001</v>
      </c>
      <c r="C168">
        <f t="shared" si="4"/>
        <v>0.99328947128819434</v>
      </c>
      <c r="D168" s="26">
        <v>3955</v>
      </c>
      <c r="E168" s="2">
        <f t="shared" si="5"/>
        <v>0.99218295301744042</v>
      </c>
    </row>
    <row r="169" spans="1:5" x14ac:dyDescent="0.3">
      <c r="A169" s="25">
        <v>44805</v>
      </c>
      <c r="B169">
        <v>161.885086</v>
      </c>
      <c r="C169">
        <f t="shared" si="4"/>
        <v>1.024792235884163</v>
      </c>
      <c r="D169" s="26">
        <v>3966.85</v>
      </c>
      <c r="E169" s="2">
        <f t="shared" si="5"/>
        <v>1.0029962073324905</v>
      </c>
    </row>
    <row r="170" spans="1:5" x14ac:dyDescent="0.3">
      <c r="A170" s="25">
        <v>44806</v>
      </c>
      <c r="B170">
        <v>159.33943199999999</v>
      </c>
      <c r="C170">
        <f t="shared" si="4"/>
        <v>0.98427493191065163</v>
      </c>
      <c r="D170" s="26">
        <v>3924.26</v>
      </c>
      <c r="E170" s="2">
        <f t="shared" si="5"/>
        <v>0.98926352143388341</v>
      </c>
    </row>
    <row r="171" spans="1:5" x14ac:dyDescent="0.3">
      <c r="A171" s="25">
        <v>44810</v>
      </c>
      <c r="B171">
        <v>159.770218</v>
      </c>
      <c r="C171">
        <f t="shared" si="4"/>
        <v>1.0027035743418491</v>
      </c>
      <c r="D171" s="26">
        <v>3908.19</v>
      </c>
      <c r="E171" s="2">
        <f t="shared" si="5"/>
        <v>0.99590496042565979</v>
      </c>
    </row>
    <row r="172" spans="1:5" x14ac:dyDescent="0.3">
      <c r="A172" s="25">
        <v>44811</v>
      </c>
      <c r="B172">
        <v>160.64164700000001</v>
      </c>
      <c r="C172">
        <f t="shared" si="4"/>
        <v>1.00545426432353</v>
      </c>
      <c r="D172" s="26">
        <v>3979.87</v>
      </c>
      <c r="E172" s="2">
        <f t="shared" si="5"/>
        <v>1.018340971140093</v>
      </c>
    </row>
    <row r="173" spans="1:5" x14ac:dyDescent="0.3">
      <c r="A173" s="25">
        <v>44812</v>
      </c>
      <c r="B173">
        <v>161.93403599999999</v>
      </c>
      <c r="C173">
        <f t="shared" si="4"/>
        <v>1.0080451677639983</v>
      </c>
      <c r="D173" s="26">
        <v>4006.18</v>
      </c>
      <c r="E173" s="2">
        <f t="shared" si="5"/>
        <v>1.0066107686934498</v>
      </c>
    </row>
    <row r="174" spans="1:5" x14ac:dyDescent="0.3">
      <c r="A174" s="25">
        <v>44813</v>
      </c>
      <c r="B174">
        <v>162.24737500000001</v>
      </c>
      <c r="C174">
        <f t="shared" si="4"/>
        <v>1.0019349792529102</v>
      </c>
      <c r="D174" s="26">
        <v>4067.36</v>
      </c>
      <c r="E174" s="2">
        <f t="shared" si="5"/>
        <v>1.0152714056782273</v>
      </c>
    </row>
    <row r="175" spans="1:5" x14ac:dyDescent="0.3">
      <c r="A175" s="25">
        <v>44816</v>
      </c>
      <c r="B175">
        <v>162.178833</v>
      </c>
      <c r="C175">
        <f t="shared" si="4"/>
        <v>0.99957754632393891</v>
      </c>
      <c r="D175" s="26">
        <v>4110.41</v>
      </c>
      <c r="E175" s="2">
        <f t="shared" si="5"/>
        <v>1.0105842610440186</v>
      </c>
    </row>
    <row r="176" spans="1:5" x14ac:dyDescent="0.3">
      <c r="A176" s="25">
        <v>44817</v>
      </c>
      <c r="B176">
        <v>157.95889299999999</v>
      </c>
      <c r="C176">
        <f t="shared" si="4"/>
        <v>0.97397971164338071</v>
      </c>
      <c r="D176" s="26">
        <v>3932.69</v>
      </c>
      <c r="E176" s="2">
        <f t="shared" si="5"/>
        <v>0.9567634372240239</v>
      </c>
    </row>
    <row r="177" spans="1:5" x14ac:dyDescent="0.3">
      <c r="A177" s="25">
        <v>44818</v>
      </c>
      <c r="B177">
        <v>161.21931499999999</v>
      </c>
      <c r="C177">
        <f t="shared" si="4"/>
        <v>1.0206409524533704</v>
      </c>
      <c r="D177" s="26">
        <v>3946.01</v>
      </c>
      <c r="E177" s="2">
        <f t="shared" si="5"/>
        <v>1.0033869946525154</v>
      </c>
    </row>
    <row r="178" spans="1:5" x14ac:dyDescent="0.3">
      <c r="A178" s="25">
        <v>44819</v>
      </c>
      <c r="B178">
        <v>161.63052400000001</v>
      </c>
      <c r="C178">
        <f t="shared" si="4"/>
        <v>1.0025506187022319</v>
      </c>
      <c r="D178" s="26">
        <v>3901.35</v>
      </c>
      <c r="E178" s="2">
        <f t="shared" si="5"/>
        <v>0.98868223851434733</v>
      </c>
    </row>
    <row r="179" spans="1:5" x14ac:dyDescent="0.3">
      <c r="A179" s="25">
        <v>44820</v>
      </c>
      <c r="B179">
        <v>164.09787</v>
      </c>
      <c r="C179">
        <f t="shared" si="4"/>
        <v>1.0152653467856108</v>
      </c>
      <c r="D179" s="26">
        <v>3873.33</v>
      </c>
      <c r="E179" s="2">
        <f t="shared" si="5"/>
        <v>0.99281787073705252</v>
      </c>
    </row>
    <row r="180" spans="1:5" x14ac:dyDescent="0.3">
      <c r="A180" s="25">
        <v>44823</v>
      </c>
      <c r="B180">
        <v>162.80545000000001</v>
      </c>
      <c r="C180">
        <f t="shared" si="4"/>
        <v>0.99212409033706539</v>
      </c>
      <c r="D180" s="26">
        <v>3899.89</v>
      </c>
      <c r="E180" s="2">
        <f t="shared" si="5"/>
        <v>1.0068571487583036</v>
      </c>
    </row>
    <row r="181" spans="1:5" x14ac:dyDescent="0.3">
      <c r="A181" s="25">
        <v>44824</v>
      </c>
      <c r="B181">
        <v>161.52281199999999</v>
      </c>
      <c r="C181">
        <f t="shared" si="4"/>
        <v>0.99212165194715518</v>
      </c>
      <c r="D181" s="26">
        <v>3855.93</v>
      </c>
      <c r="E181" s="2">
        <f t="shared" si="5"/>
        <v>0.98872788719681837</v>
      </c>
    </row>
    <row r="182" spans="1:5" x14ac:dyDescent="0.3">
      <c r="A182" s="25">
        <v>44825</v>
      </c>
      <c r="B182">
        <v>159.868134</v>
      </c>
      <c r="C182">
        <f t="shared" si="4"/>
        <v>0.98975576279590782</v>
      </c>
      <c r="D182" s="26">
        <v>3789.93</v>
      </c>
      <c r="E182" s="2">
        <f t="shared" si="5"/>
        <v>0.98288350670266322</v>
      </c>
    </row>
    <row r="183" spans="1:5" x14ac:dyDescent="0.3">
      <c r="A183" s="25">
        <v>44826</v>
      </c>
      <c r="B183">
        <v>162.70755</v>
      </c>
      <c r="C183">
        <f t="shared" si="4"/>
        <v>1.0177609879402232</v>
      </c>
      <c r="D183" s="26">
        <v>3757.99</v>
      </c>
      <c r="E183" s="2">
        <f t="shared" si="5"/>
        <v>0.99157240371194189</v>
      </c>
    </row>
    <row r="184" spans="1:5" x14ac:dyDescent="0.3">
      <c r="A184" s="25">
        <v>44827</v>
      </c>
      <c r="B184">
        <v>163.236267</v>
      </c>
      <c r="C184">
        <f t="shared" si="4"/>
        <v>1.0032494927248305</v>
      </c>
      <c r="D184" s="26">
        <v>3693.23</v>
      </c>
      <c r="E184" s="2">
        <f t="shared" si="5"/>
        <v>0.98276738362795013</v>
      </c>
    </row>
    <row r="185" spans="1:5" x14ac:dyDescent="0.3">
      <c r="A185" s="25">
        <v>44830</v>
      </c>
      <c r="B185">
        <v>162.23756399999999</v>
      </c>
      <c r="C185">
        <f t="shared" si="4"/>
        <v>0.99388185592359812</v>
      </c>
      <c r="D185" s="26">
        <v>3655.04</v>
      </c>
      <c r="E185" s="2">
        <f t="shared" si="5"/>
        <v>0.98965945798122512</v>
      </c>
    </row>
    <row r="186" spans="1:5" x14ac:dyDescent="0.3">
      <c r="A186" s="25">
        <v>44831</v>
      </c>
      <c r="B186">
        <v>161.49345400000001</v>
      </c>
      <c r="C186">
        <f t="shared" si="4"/>
        <v>0.99541345430950889</v>
      </c>
      <c r="D186" s="26">
        <v>3647.29</v>
      </c>
      <c r="E186" s="2">
        <f t="shared" si="5"/>
        <v>0.9978796401680966</v>
      </c>
    </row>
    <row r="187" spans="1:5" x14ac:dyDescent="0.3">
      <c r="A187" s="25">
        <v>44832</v>
      </c>
      <c r="B187">
        <v>162.88378900000001</v>
      </c>
      <c r="C187">
        <f t="shared" si="4"/>
        <v>1.0086092344027764</v>
      </c>
      <c r="D187" s="26">
        <v>3719.04</v>
      </c>
      <c r="E187" s="2">
        <f t="shared" si="5"/>
        <v>1.0196721401369235</v>
      </c>
    </row>
    <row r="188" spans="1:5" x14ac:dyDescent="0.3">
      <c r="A188" s="25">
        <v>44833</v>
      </c>
      <c r="B188">
        <v>161.09200999999999</v>
      </c>
      <c r="C188">
        <f t="shared" si="4"/>
        <v>0.98899964808652618</v>
      </c>
      <c r="D188" s="26">
        <v>3640.47</v>
      </c>
      <c r="E188" s="2">
        <f t="shared" si="5"/>
        <v>0.97887358027878157</v>
      </c>
    </row>
    <row r="189" spans="1:5" x14ac:dyDescent="0.3">
      <c r="A189" s="25">
        <v>44834</v>
      </c>
      <c r="B189">
        <v>159.946472</v>
      </c>
      <c r="C189">
        <f t="shared" si="4"/>
        <v>0.99288892105822013</v>
      </c>
      <c r="D189" s="26">
        <v>3585.62</v>
      </c>
      <c r="E189" s="2">
        <f t="shared" si="5"/>
        <v>0.98493326411150206</v>
      </c>
    </row>
    <row r="190" spans="1:5" x14ac:dyDescent="0.3">
      <c r="A190" s="25">
        <v>44837</v>
      </c>
      <c r="B190">
        <v>159.78980999999999</v>
      </c>
      <c r="C190">
        <f t="shared" si="4"/>
        <v>0.99902053481992392</v>
      </c>
      <c r="D190" s="26">
        <v>3678.43</v>
      </c>
      <c r="E190" s="2">
        <f t="shared" si="5"/>
        <v>1.0258839475460311</v>
      </c>
    </row>
    <row r="191" spans="1:5" x14ac:dyDescent="0.3">
      <c r="A191" s="25">
        <v>44838</v>
      </c>
      <c r="B191">
        <v>162.15922499999999</v>
      </c>
      <c r="C191">
        <f t="shared" si="4"/>
        <v>1.0148283235332716</v>
      </c>
      <c r="D191" s="26">
        <v>3790.93</v>
      </c>
      <c r="E191" s="2">
        <f t="shared" si="5"/>
        <v>1.0305837001111888</v>
      </c>
    </row>
    <row r="192" spans="1:5" x14ac:dyDescent="0.3">
      <c r="A192" s="25">
        <v>44839</v>
      </c>
      <c r="B192">
        <v>161.65991199999999</v>
      </c>
      <c r="C192">
        <f t="shared" si="4"/>
        <v>0.99692084739551512</v>
      </c>
      <c r="D192" s="26">
        <v>3783.28</v>
      </c>
      <c r="E192" s="2">
        <f t="shared" si="5"/>
        <v>0.99798202551880422</v>
      </c>
    </row>
    <row r="193" spans="1:5" x14ac:dyDescent="0.3">
      <c r="A193" s="25">
        <v>44840</v>
      </c>
      <c r="B193">
        <v>158.52676400000001</v>
      </c>
      <c r="C193">
        <f t="shared" si="4"/>
        <v>0.98061889332217389</v>
      </c>
      <c r="D193" s="26">
        <v>3744.52</v>
      </c>
      <c r="E193" s="2">
        <f t="shared" si="5"/>
        <v>0.98975492165528323</v>
      </c>
    </row>
    <row r="194" spans="1:5" x14ac:dyDescent="0.3">
      <c r="A194" s="25">
        <v>44841</v>
      </c>
      <c r="B194">
        <v>156.85249300000001</v>
      </c>
      <c r="C194">
        <f t="shared" si="4"/>
        <v>0.98943855940943826</v>
      </c>
      <c r="D194" s="26">
        <v>3639.66</v>
      </c>
      <c r="E194" s="2">
        <f t="shared" si="5"/>
        <v>0.9719964107549165</v>
      </c>
    </row>
    <row r="195" spans="1:5" x14ac:dyDescent="0.3">
      <c r="A195" s="25">
        <v>44844</v>
      </c>
      <c r="B195">
        <v>157.058121</v>
      </c>
      <c r="C195">
        <f t="shared" ref="C195:C251" si="6">B195/B194</f>
        <v>1.0013109641808497</v>
      </c>
      <c r="D195" s="26">
        <v>3612.39</v>
      </c>
      <c r="E195" s="2">
        <f t="shared" ref="E195:E251" si="7">D195/D194</f>
        <v>0.99250754191325563</v>
      </c>
    </row>
    <row r="196" spans="1:5" x14ac:dyDescent="0.3">
      <c r="A196" s="25">
        <v>44845</v>
      </c>
      <c r="B196">
        <v>159.32963599999999</v>
      </c>
      <c r="C196">
        <f t="shared" si="6"/>
        <v>1.0144628942810285</v>
      </c>
      <c r="D196" s="26">
        <v>3588.84</v>
      </c>
      <c r="E196" s="2">
        <f t="shared" si="7"/>
        <v>0.99348077034871662</v>
      </c>
    </row>
    <row r="197" spans="1:5" x14ac:dyDescent="0.3">
      <c r="A197" s="25">
        <v>44846</v>
      </c>
      <c r="B197">
        <v>159.290482</v>
      </c>
      <c r="C197">
        <f t="shared" si="6"/>
        <v>0.99975425789587569</v>
      </c>
      <c r="D197" s="26">
        <v>3577.03</v>
      </c>
      <c r="E197" s="2">
        <f t="shared" si="7"/>
        <v>0.99670924309804843</v>
      </c>
    </row>
    <row r="198" spans="1:5" x14ac:dyDescent="0.3">
      <c r="A198" s="25">
        <v>44847</v>
      </c>
      <c r="B198">
        <v>161.699051</v>
      </c>
      <c r="C198">
        <f t="shared" si="6"/>
        <v>1.0151206083989375</v>
      </c>
      <c r="D198" s="26">
        <v>3669.91</v>
      </c>
      <c r="E198" s="2">
        <f t="shared" si="7"/>
        <v>1.0259656754346482</v>
      </c>
    </row>
    <row r="199" spans="1:5" x14ac:dyDescent="0.3">
      <c r="A199" s="25">
        <v>44848</v>
      </c>
      <c r="B199">
        <v>161.02349899999999</v>
      </c>
      <c r="C199">
        <f t="shared" si="6"/>
        <v>0.9958221647200638</v>
      </c>
      <c r="D199" s="26">
        <v>3583.07</v>
      </c>
      <c r="E199" s="2">
        <f t="shared" si="7"/>
        <v>0.97633729437506656</v>
      </c>
    </row>
    <row r="200" spans="1:5" x14ac:dyDescent="0.3">
      <c r="A200" s="25">
        <v>44851</v>
      </c>
      <c r="B200">
        <v>163.10897800000001</v>
      </c>
      <c r="C200">
        <f t="shared" si="6"/>
        <v>1.0129513953736655</v>
      </c>
      <c r="D200" s="26">
        <v>3677.95</v>
      </c>
      <c r="E200" s="2">
        <f t="shared" si="7"/>
        <v>1.026480085513261</v>
      </c>
    </row>
    <row r="201" spans="1:5" x14ac:dyDescent="0.3">
      <c r="A201" s="25">
        <v>44852</v>
      </c>
      <c r="B201">
        <v>162.54109199999999</v>
      </c>
      <c r="C201">
        <f t="shared" si="6"/>
        <v>0.99651836455011067</v>
      </c>
      <c r="D201" s="26">
        <v>3719.98</v>
      </c>
      <c r="E201" s="2">
        <f t="shared" si="7"/>
        <v>1.0114275615492327</v>
      </c>
    </row>
    <row r="202" spans="1:5" x14ac:dyDescent="0.3">
      <c r="A202" s="25">
        <v>44853</v>
      </c>
      <c r="B202">
        <v>161.248672</v>
      </c>
      <c r="C202">
        <f t="shared" si="6"/>
        <v>0.99204865684057297</v>
      </c>
      <c r="D202" s="26">
        <v>3695.16</v>
      </c>
      <c r="E202" s="2">
        <f t="shared" si="7"/>
        <v>0.99332792111785539</v>
      </c>
    </row>
    <row r="203" spans="1:5" x14ac:dyDescent="0.3">
      <c r="A203" s="25">
        <v>44854</v>
      </c>
      <c r="B203">
        <v>161.65991199999999</v>
      </c>
      <c r="C203">
        <f t="shared" si="6"/>
        <v>1.0025503465851799</v>
      </c>
      <c r="D203" s="26">
        <v>3665.78</v>
      </c>
      <c r="E203" s="2">
        <f t="shared" si="7"/>
        <v>0.99204905876876792</v>
      </c>
    </row>
    <row r="204" spans="1:5" x14ac:dyDescent="0.3">
      <c r="A204" s="25">
        <v>44855</v>
      </c>
      <c r="B204">
        <v>165.18467699999999</v>
      </c>
      <c r="C204">
        <f t="shared" si="6"/>
        <v>1.0218035810881798</v>
      </c>
      <c r="D204" s="26">
        <v>3752.75</v>
      </c>
      <c r="E204" s="2">
        <f t="shared" si="7"/>
        <v>1.0237248280038627</v>
      </c>
    </row>
    <row r="205" spans="1:5" x14ac:dyDescent="0.3">
      <c r="A205" s="25">
        <v>44858</v>
      </c>
      <c r="B205">
        <v>167.407242</v>
      </c>
      <c r="C205">
        <f t="shared" si="6"/>
        <v>1.0134550313041446</v>
      </c>
      <c r="D205" s="26">
        <v>3797.34</v>
      </c>
      <c r="E205" s="2">
        <f t="shared" si="7"/>
        <v>1.0118819532342949</v>
      </c>
    </row>
    <row r="206" spans="1:5" x14ac:dyDescent="0.3">
      <c r="A206" s="25">
        <v>44859</v>
      </c>
      <c r="B206">
        <v>167.14288300000001</v>
      </c>
      <c r="C206">
        <f t="shared" si="6"/>
        <v>0.99842086282025966</v>
      </c>
      <c r="D206" s="26">
        <v>3859.11</v>
      </c>
      <c r="E206" s="2">
        <f t="shared" si="7"/>
        <v>1.0162666498127637</v>
      </c>
    </row>
    <row r="207" spans="1:5" x14ac:dyDescent="0.3">
      <c r="A207" s="25">
        <v>44860</v>
      </c>
      <c r="B207">
        <v>168.61154199999999</v>
      </c>
      <c r="C207">
        <f t="shared" si="6"/>
        <v>1.0087868473586157</v>
      </c>
      <c r="D207" s="26">
        <v>3830.6</v>
      </c>
      <c r="E207" s="2">
        <f t="shared" si="7"/>
        <v>0.99261228625252962</v>
      </c>
    </row>
    <row r="208" spans="1:5" x14ac:dyDescent="0.3">
      <c r="A208" s="25">
        <v>44861</v>
      </c>
      <c r="B208">
        <v>168.70945699999999</v>
      </c>
      <c r="C208">
        <f t="shared" si="6"/>
        <v>1.0005807135077385</v>
      </c>
      <c r="D208" s="26">
        <v>3807.3</v>
      </c>
      <c r="E208" s="2">
        <f t="shared" si="7"/>
        <v>0.99391740197358125</v>
      </c>
    </row>
    <row r="209" spans="1:5" x14ac:dyDescent="0.3">
      <c r="A209" s="25">
        <v>44862</v>
      </c>
      <c r="B209">
        <v>171.215958</v>
      </c>
      <c r="C209">
        <f t="shared" si="6"/>
        <v>1.0148569087031085</v>
      </c>
      <c r="D209" s="26">
        <v>3901.06</v>
      </c>
      <c r="E209" s="2">
        <f t="shared" si="7"/>
        <v>1.0246263756467837</v>
      </c>
    </row>
    <row r="210" spans="1:5" x14ac:dyDescent="0.3">
      <c r="A210" s="25">
        <v>44865</v>
      </c>
      <c r="B210">
        <v>170.334778</v>
      </c>
      <c r="C210">
        <f t="shared" si="6"/>
        <v>0.99485340028877445</v>
      </c>
      <c r="D210" s="26">
        <v>3871.98</v>
      </c>
      <c r="E210" s="2">
        <f t="shared" si="7"/>
        <v>0.99254561580698586</v>
      </c>
    </row>
    <row r="211" spans="1:5" x14ac:dyDescent="0.3">
      <c r="A211" s="25">
        <v>44866</v>
      </c>
      <c r="B211">
        <v>169.47314499999999</v>
      </c>
      <c r="C211">
        <f t="shared" si="6"/>
        <v>0.99494153213972536</v>
      </c>
      <c r="D211" s="26">
        <v>3856.1</v>
      </c>
      <c r="E211" s="2">
        <f t="shared" si="7"/>
        <v>0.99589873914637983</v>
      </c>
    </row>
    <row r="212" spans="1:5" x14ac:dyDescent="0.3">
      <c r="A212" s="25">
        <v>44867</v>
      </c>
      <c r="B212">
        <v>166.868729</v>
      </c>
      <c r="C212">
        <f t="shared" si="6"/>
        <v>0.98463227905518613</v>
      </c>
      <c r="D212" s="26">
        <v>3759.69</v>
      </c>
      <c r="E212" s="2">
        <f t="shared" si="7"/>
        <v>0.97499805502969328</v>
      </c>
    </row>
    <row r="213" spans="1:5" x14ac:dyDescent="0.3">
      <c r="A213" s="25">
        <v>44868</v>
      </c>
      <c r="B213">
        <v>167.15267900000001</v>
      </c>
      <c r="C213">
        <f t="shared" si="6"/>
        <v>1.0017016369795686</v>
      </c>
      <c r="D213" s="26">
        <v>3719.89</v>
      </c>
      <c r="E213" s="2">
        <f t="shared" si="7"/>
        <v>0.98941402083682428</v>
      </c>
    </row>
    <row r="214" spans="1:5" x14ac:dyDescent="0.3">
      <c r="A214" s="25">
        <v>44869</v>
      </c>
      <c r="B214">
        <v>167.896805</v>
      </c>
      <c r="C214">
        <f t="shared" si="6"/>
        <v>1.0044517742967194</v>
      </c>
      <c r="D214" s="26">
        <v>3770.55</v>
      </c>
      <c r="E214" s="2">
        <f t="shared" si="7"/>
        <v>1.013618682272863</v>
      </c>
    </row>
    <row r="215" spans="1:5" x14ac:dyDescent="0.3">
      <c r="A215" s="25">
        <v>44872</v>
      </c>
      <c r="B215">
        <v>169.36544799999999</v>
      </c>
      <c r="C215">
        <f t="shared" si="6"/>
        <v>1.008747295697497</v>
      </c>
      <c r="D215" s="26">
        <v>3806.8</v>
      </c>
      <c r="E215" s="2">
        <f t="shared" si="7"/>
        <v>1.0096139820450598</v>
      </c>
    </row>
    <row r="216" spans="1:5" x14ac:dyDescent="0.3">
      <c r="A216" s="25">
        <v>44873</v>
      </c>
      <c r="B216">
        <v>170.20747399999999</v>
      </c>
      <c r="C216">
        <f t="shared" si="6"/>
        <v>1.0049716515968476</v>
      </c>
      <c r="D216" s="26">
        <v>3828.11</v>
      </c>
      <c r="E216" s="2">
        <f t="shared" si="7"/>
        <v>1.0055978774823999</v>
      </c>
    </row>
    <row r="217" spans="1:5" x14ac:dyDescent="0.3">
      <c r="A217" s="25">
        <v>44874</v>
      </c>
      <c r="B217">
        <v>168.84651199999999</v>
      </c>
      <c r="C217">
        <f t="shared" si="6"/>
        <v>0.99200409965545933</v>
      </c>
      <c r="D217" s="26">
        <v>3748.57</v>
      </c>
      <c r="E217" s="2">
        <f t="shared" si="7"/>
        <v>0.97922212266627662</v>
      </c>
    </row>
    <row r="218" spans="1:5" x14ac:dyDescent="0.3">
      <c r="A218" s="25">
        <v>44875</v>
      </c>
      <c r="B218">
        <v>170.82432600000001</v>
      </c>
      <c r="C218">
        <f t="shared" si="6"/>
        <v>1.0117136799367228</v>
      </c>
      <c r="D218" s="26">
        <v>3956.37</v>
      </c>
      <c r="E218" s="2">
        <f t="shared" si="7"/>
        <v>1.0554344723454543</v>
      </c>
    </row>
    <row r="219" spans="1:5" x14ac:dyDescent="0.3">
      <c r="A219" s="25">
        <v>44876</v>
      </c>
      <c r="B219">
        <v>165.71339399999999</v>
      </c>
      <c r="C219">
        <f t="shared" si="6"/>
        <v>0.97008077175144236</v>
      </c>
      <c r="D219" s="26">
        <v>3992.93</v>
      </c>
      <c r="E219" s="2">
        <f t="shared" si="7"/>
        <v>1.00924079396012</v>
      </c>
    </row>
    <row r="220" spans="1:5" x14ac:dyDescent="0.3">
      <c r="A220" s="25">
        <v>44879</v>
      </c>
      <c r="B220">
        <v>168.31779499999999</v>
      </c>
      <c r="C220">
        <f t="shared" si="6"/>
        <v>1.0157162975009733</v>
      </c>
      <c r="D220" s="26">
        <v>3957.25</v>
      </c>
      <c r="E220" s="2">
        <f t="shared" si="7"/>
        <v>0.99106420598407685</v>
      </c>
    </row>
    <row r="221" spans="1:5" x14ac:dyDescent="0.3">
      <c r="A221" s="25">
        <v>44880</v>
      </c>
      <c r="B221">
        <v>168.787781</v>
      </c>
      <c r="C221">
        <f t="shared" si="6"/>
        <v>1.0027922537839804</v>
      </c>
      <c r="D221" s="26">
        <v>3991.73</v>
      </c>
      <c r="E221" s="2">
        <f t="shared" si="7"/>
        <v>1.0087131214858804</v>
      </c>
    </row>
    <row r="222" spans="1:5" x14ac:dyDescent="0.3">
      <c r="A222" s="25">
        <v>44881</v>
      </c>
      <c r="B222">
        <v>169.83543399999999</v>
      </c>
      <c r="C222">
        <f t="shared" si="6"/>
        <v>1.0062069244218572</v>
      </c>
      <c r="D222" s="26">
        <v>3958.79</v>
      </c>
      <c r="E222" s="2">
        <f t="shared" si="7"/>
        <v>0.99174793886360046</v>
      </c>
    </row>
    <row r="223" spans="1:5" x14ac:dyDescent="0.3">
      <c r="A223" s="25">
        <v>44882</v>
      </c>
      <c r="B223">
        <v>171.206177</v>
      </c>
      <c r="C223">
        <f t="shared" si="6"/>
        <v>1.0080710071374153</v>
      </c>
      <c r="D223" s="26">
        <v>3946.56</v>
      </c>
      <c r="E223" s="2">
        <f t="shared" si="7"/>
        <v>0.99691067220034402</v>
      </c>
    </row>
    <row r="224" spans="1:5" x14ac:dyDescent="0.3">
      <c r="A224" s="25">
        <v>44883</v>
      </c>
      <c r="B224">
        <v>172.518158</v>
      </c>
      <c r="C224">
        <f t="shared" si="6"/>
        <v>1.0076631639289511</v>
      </c>
      <c r="D224" s="26">
        <v>3965.34</v>
      </c>
      <c r="E224" s="2">
        <f t="shared" si="7"/>
        <v>1.0047585745560692</v>
      </c>
    </row>
    <row r="225" spans="1:5" x14ac:dyDescent="0.3">
      <c r="A225" s="25">
        <v>44886</v>
      </c>
      <c r="B225">
        <v>173.405045</v>
      </c>
      <c r="C225">
        <f t="shared" si="6"/>
        <v>1.005140832769615</v>
      </c>
      <c r="D225" s="26">
        <v>3949.94</v>
      </c>
      <c r="E225" s="2">
        <f t="shared" si="7"/>
        <v>0.99611634815677841</v>
      </c>
    </row>
    <row r="226" spans="1:5" x14ac:dyDescent="0.3">
      <c r="A226" s="25">
        <v>44887</v>
      </c>
      <c r="B226">
        <v>174.24267599999999</v>
      </c>
      <c r="C226">
        <f t="shared" si="6"/>
        <v>1.0048304880633663</v>
      </c>
      <c r="D226" s="26">
        <v>4003.58</v>
      </c>
      <c r="E226" s="2">
        <f t="shared" si="7"/>
        <v>1.0135799531132119</v>
      </c>
    </row>
    <row r="227" spans="1:5" x14ac:dyDescent="0.3">
      <c r="A227" s="25">
        <v>44888</v>
      </c>
      <c r="B227">
        <v>174.42988600000001</v>
      </c>
      <c r="C227">
        <f t="shared" si="6"/>
        <v>1.0010744210562974</v>
      </c>
      <c r="D227" s="26">
        <v>4027.26</v>
      </c>
      <c r="E227" s="2">
        <f t="shared" si="7"/>
        <v>1.0059147063378278</v>
      </c>
    </row>
    <row r="228" spans="1:5" x14ac:dyDescent="0.3">
      <c r="A228" s="25">
        <v>44890</v>
      </c>
      <c r="B228">
        <v>174.656555</v>
      </c>
      <c r="C228">
        <f t="shared" si="6"/>
        <v>1.0012994848829975</v>
      </c>
      <c r="D228" s="26">
        <v>4026.12</v>
      </c>
      <c r="E228" s="2">
        <f t="shared" si="7"/>
        <v>0.99971692912799259</v>
      </c>
    </row>
    <row r="229" spans="1:5" x14ac:dyDescent="0.3">
      <c r="A229" s="25">
        <v>44893</v>
      </c>
      <c r="B229">
        <v>174.745239</v>
      </c>
      <c r="C229">
        <f t="shared" si="6"/>
        <v>1.0005077622194025</v>
      </c>
      <c r="D229" s="26">
        <v>3963.94</v>
      </c>
      <c r="E229" s="2">
        <f t="shared" si="7"/>
        <v>0.98455585029755699</v>
      </c>
    </row>
    <row r="230" spans="1:5" x14ac:dyDescent="0.3">
      <c r="A230" s="25">
        <v>44894</v>
      </c>
      <c r="B230">
        <v>173.52330000000001</v>
      </c>
      <c r="C230">
        <f t="shared" si="6"/>
        <v>0.99300731163267919</v>
      </c>
      <c r="D230" s="26">
        <v>3957.63</v>
      </c>
      <c r="E230" s="2">
        <f t="shared" si="7"/>
        <v>0.99840814946744905</v>
      </c>
    </row>
    <row r="231" spans="1:5" x14ac:dyDescent="0.3">
      <c r="A231" s="25">
        <v>44895</v>
      </c>
      <c r="B231">
        <v>175.405472</v>
      </c>
      <c r="C231">
        <f t="shared" si="6"/>
        <v>1.0108467969431194</v>
      </c>
      <c r="D231" s="26">
        <v>4080.11</v>
      </c>
      <c r="E231" s="2">
        <f t="shared" si="7"/>
        <v>1.0309478147275011</v>
      </c>
    </row>
    <row r="232" spans="1:5" x14ac:dyDescent="0.3">
      <c r="A232" s="25">
        <v>44896</v>
      </c>
      <c r="B232">
        <v>176.13468900000001</v>
      </c>
      <c r="C232">
        <f t="shared" si="6"/>
        <v>1.0041573218422741</v>
      </c>
      <c r="D232" s="26">
        <v>4076.57</v>
      </c>
      <c r="E232" s="2">
        <f t="shared" si="7"/>
        <v>0.99913237633299101</v>
      </c>
    </row>
    <row r="233" spans="1:5" x14ac:dyDescent="0.3">
      <c r="A233" s="25">
        <v>44897</v>
      </c>
      <c r="B233">
        <v>176.27264400000001</v>
      </c>
      <c r="C233">
        <f t="shared" si="6"/>
        <v>1.0007832358338</v>
      </c>
      <c r="D233" s="26">
        <v>4071.7</v>
      </c>
      <c r="E233" s="2">
        <f t="shared" si="7"/>
        <v>0.99880536823849453</v>
      </c>
    </row>
    <row r="234" spans="1:5" x14ac:dyDescent="0.3">
      <c r="A234" s="25">
        <v>44900</v>
      </c>
      <c r="B234">
        <v>176.17408800000001</v>
      </c>
      <c r="C234">
        <f t="shared" si="6"/>
        <v>0.99944088885397331</v>
      </c>
      <c r="D234" s="26">
        <v>3998.84</v>
      </c>
      <c r="E234" s="2">
        <f t="shared" si="7"/>
        <v>0.98210575435321867</v>
      </c>
    </row>
    <row r="235" spans="1:5" x14ac:dyDescent="0.3">
      <c r="A235" s="25">
        <v>44901</v>
      </c>
      <c r="B235">
        <v>173.53315699999999</v>
      </c>
      <c r="C235">
        <f t="shared" si="6"/>
        <v>0.9850095378385042</v>
      </c>
      <c r="D235" s="26">
        <v>3941.26</v>
      </c>
      <c r="E235" s="2">
        <f t="shared" si="7"/>
        <v>0.98560082423902928</v>
      </c>
    </row>
    <row r="236" spans="1:5" x14ac:dyDescent="0.3">
      <c r="A236" s="25">
        <v>44902</v>
      </c>
      <c r="B236">
        <v>174.58755500000001</v>
      </c>
      <c r="C236">
        <f t="shared" si="6"/>
        <v>1.0060760607265389</v>
      </c>
      <c r="D236" s="26">
        <v>3933.92</v>
      </c>
      <c r="E236" s="2">
        <f t="shared" si="7"/>
        <v>0.99813765141097011</v>
      </c>
    </row>
    <row r="237" spans="1:5" x14ac:dyDescent="0.3">
      <c r="A237" s="25">
        <v>44903</v>
      </c>
      <c r="B237">
        <v>174.61711099999999</v>
      </c>
      <c r="C237">
        <f t="shared" si="6"/>
        <v>1.0001692904170632</v>
      </c>
      <c r="D237" s="26">
        <v>3963.51</v>
      </c>
      <c r="E237" s="2">
        <f t="shared" si="7"/>
        <v>1.0075217594663848</v>
      </c>
    </row>
    <row r="238" spans="1:5" x14ac:dyDescent="0.3">
      <c r="A238" s="25">
        <v>44904</v>
      </c>
      <c r="B238">
        <v>173.178406</v>
      </c>
      <c r="C238">
        <f t="shared" si="6"/>
        <v>0.99176080172349201</v>
      </c>
      <c r="D238" s="26">
        <v>3934.38</v>
      </c>
      <c r="E238" s="2">
        <f t="shared" si="7"/>
        <v>0.99265045376446637</v>
      </c>
    </row>
    <row r="239" spans="1:5" x14ac:dyDescent="0.3">
      <c r="A239" s="25">
        <v>44907</v>
      </c>
      <c r="B239">
        <v>175.24778699999999</v>
      </c>
      <c r="C239">
        <f t="shared" si="6"/>
        <v>1.0119494170653123</v>
      </c>
      <c r="D239" s="26">
        <v>3990.56</v>
      </c>
      <c r="E239" s="2">
        <f t="shared" si="7"/>
        <v>1.014279251114534</v>
      </c>
    </row>
    <row r="240" spans="1:5" x14ac:dyDescent="0.3">
      <c r="A240" s="25">
        <v>44908</v>
      </c>
      <c r="B240">
        <v>176.597824</v>
      </c>
      <c r="C240">
        <f t="shared" si="6"/>
        <v>1.0077035894324875</v>
      </c>
      <c r="D240" s="26">
        <v>4019.65</v>
      </c>
      <c r="E240" s="2">
        <f t="shared" si="7"/>
        <v>1.0072897037007338</v>
      </c>
    </row>
    <row r="241" spans="1:5" x14ac:dyDescent="0.3">
      <c r="A241" s="25">
        <v>44909</v>
      </c>
      <c r="B241">
        <v>177.13980100000001</v>
      </c>
      <c r="C241">
        <f t="shared" si="6"/>
        <v>1.003068990249846</v>
      </c>
      <c r="D241" s="26">
        <v>3995.32</v>
      </c>
      <c r="E241" s="2">
        <f t="shared" si="7"/>
        <v>0.99394723421193387</v>
      </c>
    </row>
    <row r="242" spans="1:5" x14ac:dyDescent="0.3">
      <c r="A242" s="25">
        <v>44910</v>
      </c>
      <c r="B242">
        <v>174.90289300000001</v>
      </c>
      <c r="C242">
        <f t="shared" si="6"/>
        <v>0.98737207568614127</v>
      </c>
      <c r="D242" s="26">
        <v>3895.75</v>
      </c>
      <c r="E242" s="2">
        <f t="shared" si="7"/>
        <v>0.97507834165974183</v>
      </c>
    </row>
    <row r="243" spans="1:5" x14ac:dyDescent="0.3">
      <c r="A243" s="25">
        <v>44911</v>
      </c>
      <c r="B243">
        <v>173.109421</v>
      </c>
      <c r="C243">
        <f t="shared" si="6"/>
        <v>0.98974589859985906</v>
      </c>
      <c r="D243" s="26">
        <v>3852.36</v>
      </c>
      <c r="E243" s="2">
        <f t="shared" si="7"/>
        <v>0.98886222165180004</v>
      </c>
    </row>
    <row r="244" spans="1:5" x14ac:dyDescent="0.3">
      <c r="A244" s="25">
        <v>44914</v>
      </c>
      <c r="B244">
        <v>172.92218</v>
      </c>
      <c r="C244">
        <f t="shared" si="6"/>
        <v>0.99891836620492191</v>
      </c>
      <c r="D244" s="26">
        <v>3817.66</v>
      </c>
      <c r="E244" s="2">
        <f t="shared" si="7"/>
        <v>0.99099253444641722</v>
      </c>
    </row>
    <row r="245" spans="1:5" x14ac:dyDescent="0.3">
      <c r="A245" s="25">
        <v>44915</v>
      </c>
      <c r="B245">
        <v>173.109421</v>
      </c>
      <c r="C245">
        <f t="shared" si="6"/>
        <v>1.0010828049935525</v>
      </c>
      <c r="D245" s="26">
        <v>3821.62</v>
      </c>
      <c r="E245" s="2">
        <f t="shared" si="7"/>
        <v>1.0010372846193742</v>
      </c>
    </row>
    <row r="246" spans="1:5" x14ac:dyDescent="0.3">
      <c r="A246" s="25">
        <v>44916</v>
      </c>
      <c r="B246">
        <v>175.09011799999999</v>
      </c>
      <c r="C246">
        <f t="shared" si="6"/>
        <v>1.0114418787178543</v>
      </c>
      <c r="D246" s="26">
        <v>3878.44</v>
      </c>
      <c r="E246" s="2">
        <f t="shared" si="7"/>
        <v>1.0148680402551797</v>
      </c>
    </row>
    <row r="247" spans="1:5" x14ac:dyDescent="0.3">
      <c r="A247" s="25">
        <v>44917</v>
      </c>
      <c r="B247">
        <v>174.4496</v>
      </c>
      <c r="C247">
        <f t="shared" si="6"/>
        <v>0.99634178097932413</v>
      </c>
      <c r="D247" s="26">
        <v>3822.39</v>
      </c>
      <c r="E247" s="2">
        <f t="shared" si="7"/>
        <v>0.98554831323934355</v>
      </c>
    </row>
    <row r="248" spans="1:5" x14ac:dyDescent="0.3">
      <c r="A248" s="25">
        <v>44918</v>
      </c>
      <c r="B248">
        <v>174.893036</v>
      </c>
      <c r="C248">
        <f t="shared" si="6"/>
        <v>1.0025419146848145</v>
      </c>
      <c r="D248" s="26">
        <v>3844.82</v>
      </c>
      <c r="E248" s="2">
        <f t="shared" si="7"/>
        <v>1.0058680563731071</v>
      </c>
    </row>
    <row r="249" spans="1:5" x14ac:dyDescent="0.3">
      <c r="A249" s="25">
        <v>44922</v>
      </c>
      <c r="B249">
        <v>174.84375</v>
      </c>
      <c r="C249">
        <f t="shared" si="6"/>
        <v>0.99971819346769186</v>
      </c>
      <c r="D249" s="26">
        <v>3829.25</v>
      </c>
      <c r="E249" s="2">
        <f t="shared" si="7"/>
        <v>0.99595039559719312</v>
      </c>
    </row>
    <row r="250" spans="1:5" x14ac:dyDescent="0.3">
      <c r="A250" s="25">
        <v>44923</v>
      </c>
      <c r="B250">
        <v>174.084991</v>
      </c>
      <c r="C250">
        <f t="shared" si="6"/>
        <v>0.99566035960679178</v>
      </c>
      <c r="D250" s="26">
        <v>3783.22</v>
      </c>
      <c r="E250" s="2">
        <f t="shared" si="7"/>
        <v>0.98797936932819741</v>
      </c>
    </row>
    <row r="251" spans="1:5" x14ac:dyDescent="0.3">
      <c r="A251" s="25">
        <v>44924</v>
      </c>
      <c r="B251">
        <v>174.971878</v>
      </c>
      <c r="C251">
        <f t="shared" si="6"/>
        <v>1.0050945632642161</v>
      </c>
      <c r="D251" s="26">
        <v>3849.28</v>
      </c>
      <c r="E251" s="2">
        <f t="shared" si="7"/>
        <v>1.0174613160218016</v>
      </c>
    </row>
    <row r="252" spans="1:5" x14ac:dyDescent="0.3">
      <c r="A252" s="25">
        <v>44925</v>
      </c>
      <c r="B252">
        <v>174.07513399999999</v>
      </c>
      <c r="C252"/>
      <c r="D252" s="26">
        <v>3839.5</v>
      </c>
      <c r="E252"/>
    </row>
  </sheetData>
  <sortState xmlns:xlrd2="http://schemas.microsoft.com/office/spreadsheetml/2017/richdata2" ref="A2:E252">
    <sortCondition ref="A242:A25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3641-60C8-FE4C-B707-8AD1E1B639F4}">
  <dimension ref="B3:H10"/>
  <sheetViews>
    <sheetView workbookViewId="0">
      <selection activeCell="C15" sqref="C15"/>
    </sheetView>
  </sheetViews>
  <sheetFormatPr defaultColWidth="11.5546875" defaultRowHeight="14.4" x14ac:dyDescent="0.3"/>
  <cols>
    <col min="2" max="2" width="66.6640625" bestFit="1" customWidth="1"/>
    <col min="3" max="3" width="24" customWidth="1"/>
    <col min="5" max="5" width="12.6640625" bestFit="1" customWidth="1"/>
  </cols>
  <sheetData>
    <row r="3" spans="2:8" ht="18" x14ac:dyDescent="0.4">
      <c r="B3" s="33" t="s">
        <v>78</v>
      </c>
      <c r="C3" s="34"/>
      <c r="D3" s="34"/>
      <c r="E3" s="35"/>
      <c r="F3" s="24"/>
      <c r="G3" s="24"/>
      <c r="H3" s="24"/>
    </row>
    <row r="4" spans="2:8" ht="15.6" x14ac:dyDescent="0.3">
      <c r="B4" s="24"/>
      <c r="C4" s="24"/>
      <c r="D4" s="24"/>
      <c r="E4" s="24" t="s">
        <v>77</v>
      </c>
      <c r="F4" s="24"/>
      <c r="G4" s="24"/>
      <c r="H4" s="24"/>
    </row>
    <row r="5" spans="2:8" ht="18" x14ac:dyDescent="0.4">
      <c r="B5" s="36" t="s">
        <v>69</v>
      </c>
      <c r="C5" s="37" t="s">
        <v>79</v>
      </c>
      <c r="D5" s="38">
        <v>159.87</v>
      </c>
      <c r="E5" s="38">
        <f>D7/(D9-D8)</f>
        <v>-398.47366071428576</v>
      </c>
      <c r="F5" s="24"/>
      <c r="G5" s="24"/>
      <c r="H5" s="24"/>
    </row>
    <row r="6" spans="2:8" ht="18" x14ac:dyDescent="0.4">
      <c r="B6" s="36" t="s">
        <v>74</v>
      </c>
      <c r="C6" s="37" t="s">
        <v>80</v>
      </c>
      <c r="D6" s="39">
        <v>4.45</v>
      </c>
      <c r="E6" s="24"/>
      <c r="F6" s="24"/>
      <c r="G6" s="24"/>
      <c r="H6" s="24"/>
    </row>
    <row r="7" spans="2:8" ht="18" x14ac:dyDescent="0.4">
      <c r="B7" s="36" t="s">
        <v>76</v>
      </c>
      <c r="C7" s="37" t="s">
        <v>81</v>
      </c>
      <c r="D7" s="40">
        <f>D6*(1+D8)</f>
        <v>4.4629050000000001</v>
      </c>
      <c r="E7" s="24"/>
      <c r="F7" s="24"/>
      <c r="G7" s="24"/>
      <c r="H7" s="24"/>
    </row>
    <row r="8" spans="2:8" ht="15.6" x14ac:dyDescent="0.3">
      <c r="B8" s="36" t="s">
        <v>70</v>
      </c>
      <c r="C8" s="37" t="s">
        <v>71</v>
      </c>
      <c r="D8" s="37">
        <v>2.8999999999999998E-3</v>
      </c>
      <c r="E8" s="24"/>
      <c r="F8" s="24"/>
      <c r="G8" s="24"/>
      <c r="H8" s="24"/>
    </row>
    <row r="9" spans="2:8" ht="15.6" x14ac:dyDescent="0.3">
      <c r="B9" s="36" t="s">
        <v>75</v>
      </c>
      <c r="C9" s="37" t="s">
        <v>72</v>
      </c>
      <c r="D9" s="37">
        <v>-8.3000000000000001E-3</v>
      </c>
      <c r="E9" s="24"/>
      <c r="F9" s="24"/>
      <c r="G9" s="24"/>
      <c r="H9" s="24"/>
    </row>
    <row r="10" spans="2:8" ht="15.6" x14ac:dyDescent="0.3">
      <c r="B10" s="24" t="s">
        <v>73</v>
      </c>
      <c r="C10" s="24"/>
      <c r="D10" s="24"/>
      <c r="E10" s="24"/>
      <c r="F10" s="24"/>
      <c r="G10" s="24"/>
      <c r="H10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 Sheet</vt:lpstr>
      <vt:lpstr>Monte Carlo Simulation</vt:lpstr>
      <vt:lpstr>Financial Ratios</vt:lpstr>
      <vt:lpstr>CAPM</vt:lpstr>
      <vt:lpstr>Dividend growth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Mahidhar</dc:creator>
  <cp:lastModifiedBy>jalpa tank</cp:lastModifiedBy>
  <dcterms:created xsi:type="dcterms:W3CDTF">2023-07-10T20:03:53Z</dcterms:created>
  <dcterms:modified xsi:type="dcterms:W3CDTF">2023-07-18T05:08:39Z</dcterms:modified>
</cp:coreProperties>
</file>