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8_{150708C2-0636-4871-BBE5-8CDDAD7DECB8}" xr6:coauthVersionLast="37" xr6:coauthVersionMax="37" xr10:uidLastSave="{00000000-0000-0000-0000-000000000000}"/>
  <bookViews>
    <workbookView xWindow="0" yWindow="0" windowWidth="2733" windowHeight="2360"/>
  </bookViews>
  <sheets>
    <sheet name="Q4 msm-obelixStatArb03Positions" sheetId="1" r:id="rId1"/>
  </sheets>
  <calcPr calcId="179021" iterate="1"/>
  <pivotCaches>
    <pivotCache cacheId="331" r:id="rId2"/>
  </pivotCaches>
</workbook>
</file>

<file path=xl/connections.xml><?xml version="1.0" encoding="utf-8"?>
<connections xmlns="http://schemas.openxmlformats.org/spreadsheetml/2006/main">
  <connection id="1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sm-obelix StatArb03 Positions"/>
    <s v="{[Domain].[Domain].&amp;[100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<sst xmlns="http://schemas.openxmlformats.org/spreadsheetml/2006/main" count="19" uniqueCount="18">
  <si>
    <t>Row Labels</t>
  </si>
  <si>
    <t>Grand Total</t>
  </si>
  <si>
    <t>09/15/2008</t>
  </si>
  <si>
    <t>Column Labels</t>
  </si>
  <si>
    <t>Contra01</t>
  </si>
  <si>
    <t>Domain</t>
  </si>
  <si>
    <t>NA</t>
  </si>
  <si>
    <t>Energy</t>
  </si>
  <si>
    <t>Materials</t>
  </si>
  <si>
    <t>Industrials</t>
  </si>
  <si>
    <t>Consumer Discretionary</t>
  </si>
  <si>
    <t>Consumer Staples</t>
  </si>
  <si>
    <t>Health Care</t>
  </si>
  <si>
    <t>Financials</t>
  </si>
  <si>
    <t>Information Technology</t>
  </si>
  <si>
    <t>Weight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</si>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</sst>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zhengjingjie" refreshedDate="43390.987610300923" backgroundQuery="1" createdVersion="6" refreshedVersion="6" minRefreshableVersion="3" recordCount="0" supportSubquery="1" supportAdvancedDrill="1">
  <cacheSource type="external" connectionId="1"/>
  <cacheFields count="22">
    <cacheField name="[Time].[Time].[Year]" caption="Year" numFmtId="0" hierarchy="5" level="1">
      <sharedItems count="5">
        <s v="[Time].[Time].[Year].&amp;[2005-01-01T00:00:00]" c="Calendar 2005"/>
        <s v="[Time].[Time].[Year].&amp;[2006-01-01T00:00:00]" c="Calendar 2006"/>
        <s v="[Time].[Time].[Year].&amp;[2007-01-01T00:00:00]" c="Calendar 2007"/>
        <s v="[Time].[Time].[Year].&amp;[2008-01-01T00:00:00]" c="Calendar 2008"/>
        <s v="[Time].[Time].[Year].&amp;[2009-01-01T00:00:00]" c="Calendar 2009"/>
      </sharedItems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Domain].[Domain].[Domain]" caption="Domain" numFmtId="0" level="1">
      <sharedItems containsSemiMixedTypes="0" containsString="0"/>
    </cacheField>
    <cacheField name="[IndustryGICS].[SectorGICS].[Sector]" caption="Sector" numFmtId="0" hierarchy="2" level="1">
      <sharedItems count="9">
        <s v="[IndustryGICS].[SectorGICS].[Sector].&amp;[0]" c="NA"/>
        <s v="[IndustryGICS].[SectorGICS].[Sector].&amp;[10]" c="Energy"/>
        <s v="[IndustryGICS].[SectorGICS].[Sector].&amp;[15]" c="Materials"/>
        <s v="[IndustryGICS].[SectorGICS].[Sector].&amp;[20]" c="Industrials"/>
        <s v="[IndustryGICS].[SectorGICS].[Sector].&amp;[25]" c="Consumer Discretionary"/>
        <s v="[IndustryGICS].[SectorGICS].[Sector].&amp;[30]" c="Consumer Staples"/>
        <s v="[IndustryGICS].[SectorGICS].[Sector].&amp;[35]" c="Health Care"/>
        <s v="[IndustryGICS].[SectorGICS].[Sector].&amp;[40]" c="Financials"/>
        <s v="[IndustryGICS].[SectorGICS].[Sector].&amp;[45]" c="Information Technology"/>
      </sharedItems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  <cacheField name="[Measures].[Weight]" caption="Weight" numFmtId="0" hierarchy="23" level="32767"/>
    <cacheField name="[TradeDate].[TradeDate].[TradeDate]" caption="TradeDate" numFmtId="0" hierarchy="6" level="1">
      <sharedItems count="1">
        <s v="[TradeDate].[TradeDate].&amp;[2008-09-15T00:00:00]" c="09/15/2008"/>
      </sharedItems>
    </cacheField>
    <cacheField name="[LongShort].[LongShort].[LongShort]" caption="LongShort" numFmtId="0" hierarchy="3" level="1">
      <sharedItems count="2">
        <s v="[LongShort].[LongShort].&amp;[1]" c="Long"/>
        <s v="[LongShort].[LongShort].&amp;[-1]" c="Short"/>
      </sharedItems>
    </cacheField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11"/>
      </fieldsUsage>
    </cacheHierarchy>
    <cacheHierarchy uniqueName="[Equity].[Equity]" caption="Equity" defaultMemberUniqueName="[Equity].[Equity].[All]" allUniqueName="[Equity].[Equity].[All]" dimensionUniqueName="[Equity]" displayFolder="" count="2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2"/>
        <fieldUsage x="13"/>
        <fieldUsage x="14"/>
        <fieldUsage x="15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2" unbalanced="0">
      <fieldsUsage count="2">
        <fieldUsage x="-1"/>
        <fieldUsage x="21"/>
      </fieldsUsage>
    </cacheHierarchy>
    <cacheHierarchy uniqueName="[SectorSIC].[SectorSIC]" caption="SectorSIC" attribute="1" keyAttribute="1" defaultMemberUniqueName="[SectorSIC].[SectorSIC].[All]" allUniqueName="[SectorSIC].[SectorSIC].[All]" dimensionUniqueName="[SectorSIC]" displayFolder="" count="2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20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 oneField="1">
      <fieldsUsage count="1">
        <fieldUsage x="19"/>
      </fieldsUsage>
    </cacheHierarchy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/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D16" firstHeaderRow="1" firstDataRow="3" firstDataCol="1" rowPageCount="1" colPageCount="1"/>
  <pivotFields count="22">
    <pivotField allDrilled="1" subtotalTop="0" showAll="0" dataSourceSort="1" defaultSubtotal="0">
      <items count="5">
        <item s="1" c="1" x="0"/>
        <item s="1" c="1" x="1"/>
        <item s="1" c="1" x="2"/>
        <item s="1" c="1" x="3"/>
        <item s="1" c="1" x="4"/>
      </items>
    </pivotField>
    <pivotField subtotalTop="0" showAll="0" dataSourceSort="1" defaultSubtotal="0"/>
    <pivotField subtotalTop="0" showAll="0" dataSourceSort="1" defaultSubtotal="0"/>
    <pivotField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9">
        <item c="1" x="0"/>
        <item c="1" x="1"/>
        <item c="1" x="2"/>
        <item c="1" x="3"/>
        <item c="1" x="4"/>
        <item c="1" x="5"/>
        <item c="1" x="6"/>
        <item c="1" x="7"/>
        <item c="1" x="8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20"/>
    <field x="21"/>
  </colFields>
  <colItems count="3">
    <i>
      <x/>
      <x/>
    </i>
    <i r="1">
      <x v="1"/>
    </i>
    <i t="grand">
      <x/>
    </i>
  </colItems>
  <pageFields count="1">
    <pageField fld="11" hier="0" name="[Domain].[Domain].&amp;[10000]" cap="Contra01"/>
  </pageFields>
  <dataFields count="1">
    <dataField fld="19" baseField="0" baseItem="0"/>
  </dataFields>
  <pivotHierarchies count="50">
    <pivotHierarchy/>
    <pivotHierarchy/>
    <pivotHierarchy>
      <mps count="3">
        <mp field="16"/>
        <mp field="17"/>
        <mp field="18"/>
      </mps>
    </pivotHierarchy>
    <pivotHierarchy/>
    <pivotHierarchy/>
    <pivotHierarchy multipleItemSelectionAllowed="1">
      <mps count="7"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6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C10" sqref="C10"/>
    </sheetView>
  </sheetViews>
  <sheetFormatPr defaultRowHeight="14.35" x14ac:dyDescent="0.5"/>
  <cols>
    <col min="1" max="1" width="21.64453125" bestFit="1" customWidth="1"/>
    <col min="2" max="2" width="14.64453125" bestFit="1" customWidth="1"/>
    <col min="3" max="16" width="12.3515625" bestFit="1" customWidth="1"/>
    <col min="17" max="36" width="10.41015625" bestFit="1" customWidth="1"/>
    <col min="37" max="563" width="12.3515625" bestFit="1" customWidth="1"/>
    <col min="564" max="564" width="11.64453125" bestFit="1" customWidth="1"/>
    <col min="565" max="567" width="12.3515625" bestFit="1" customWidth="1"/>
    <col min="568" max="568" width="11.76171875" bestFit="1" customWidth="1"/>
    <col min="569" max="569" width="12.234375" bestFit="1" customWidth="1"/>
    <col min="570" max="571" width="11.76171875" bestFit="1" customWidth="1"/>
    <col min="572" max="572" width="12.3515625" bestFit="1" customWidth="1"/>
    <col min="573" max="573" width="11.76171875" bestFit="1" customWidth="1"/>
    <col min="574" max="580" width="12.3515625" bestFit="1" customWidth="1"/>
    <col min="581" max="581" width="11.3515625" bestFit="1" customWidth="1"/>
    <col min="582" max="583" width="11.76171875" bestFit="1" customWidth="1"/>
    <col min="584" max="584" width="11.3515625" bestFit="1" customWidth="1"/>
    <col min="585" max="585" width="12.234375" bestFit="1" customWidth="1"/>
    <col min="586" max="586" width="11.3515625" bestFit="1" customWidth="1"/>
    <col min="587" max="587" width="12.234375" bestFit="1" customWidth="1"/>
    <col min="588" max="588" width="10.41015625" bestFit="1" customWidth="1"/>
    <col min="589" max="589" width="12.234375" bestFit="1" customWidth="1"/>
    <col min="590" max="590" width="11.64453125" bestFit="1" customWidth="1"/>
    <col min="591" max="591" width="10.41015625" bestFit="1" customWidth="1"/>
    <col min="592" max="592" width="12.234375" bestFit="1" customWidth="1"/>
    <col min="593" max="595" width="11.64453125" bestFit="1" customWidth="1"/>
    <col min="596" max="597" width="12.234375" bestFit="1" customWidth="1"/>
    <col min="598" max="598" width="11.64453125" bestFit="1" customWidth="1"/>
    <col min="599" max="599" width="12.234375" bestFit="1" customWidth="1"/>
    <col min="600" max="600" width="11.64453125" bestFit="1" customWidth="1"/>
    <col min="601" max="602" width="10.41015625" bestFit="1" customWidth="1"/>
    <col min="603" max="603" width="11.64453125" bestFit="1" customWidth="1"/>
    <col min="604" max="605" width="10.41015625" bestFit="1" customWidth="1"/>
    <col min="606" max="606" width="12.234375" bestFit="1" customWidth="1"/>
    <col min="607" max="608" width="11.64453125" bestFit="1" customWidth="1"/>
    <col min="609" max="609" width="12.234375" bestFit="1" customWidth="1"/>
    <col min="610" max="610" width="11.64453125" bestFit="1" customWidth="1"/>
    <col min="611" max="612" width="10.41015625" bestFit="1" customWidth="1"/>
    <col min="613" max="613" width="12.234375" bestFit="1" customWidth="1"/>
    <col min="614" max="614" width="11.64453125" bestFit="1" customWidth="1"/>
    <col min="615" max="615" width="10.41015625" bestFit="1" customWidth="1"/>
    <col min="616" max="616" width="11.64453125" bestFit="1" customWidth="1"/>
    <col min="617" max="618" width="12.234375" bestFit="1" customWidth="1"/>
    <col min="619" max="619" width="10.41015625" bestFit="1" customWidth="1"/>
    <col min="620" max="620" width="12.234375" bestFit="1" customWidth="1"/>
    <col min="621" max="627" width="10.41015625" bestFit="1" customWidth="1"/>
    <col min="628" max="631" width="12.3515625" bestFit="1" customWidth="1"/>
    <col min="632" max="632" width="11.3515625" bestFit="1" customWidth="1"/>
    <col min="633" max="640" width="12.3515625" bestFit="1" customWidth="1"/>
    <col min="641" max="641" width="12.234375" bestFit="1" customWidth="1"/>
    <col min="642" max="646" width="12.3515625" bestFit="1" customWidth="1"/>
    <col min="647" max="647" width="11.76171875" bestFit="1" customWidth="1"/>
    <col min="648" max="652" width="12.3515625" bestFit="1" customWidth="1"/>
    <col min="653" max="653" width="11.76171875" bestFit="1" customWidth="1"/>
    <col min="654" max="655" width="12.3515625" bestFit="1" customWidth="1"/>
    <col min="656" max="656" width="11.3515625" bestFit="1" customWidth="1"/>
    <col min="657" max="663" width="12.3515625" bestFit="1" customWidth="1"/>
    <col min="664" max="664" width="12.234375" bestFit="1" customWidth="1"/>
    <col min="665" max="1586" width="12.3515625" bestFit="1" customWidth="1"/>
    <col min="1587" max="1587" width="12.234375" bestFit="1" customWidth="1"/>
    <col min="1588" max="1589" width="10.41015625" bestFit="1" customWidth="1"/>
    <col min="1590" max="1590" width="12.234375" bestFit="1" customWidth="1"/>
    <col min="1591" max="1591" width="11.64453125" bestFit="1" customWidth="1"/>
    <col min="1592" max="1592" width="10.41015625" bestFit="1" customWidth="1"/>
    <col min="1593" max="1594" width="12.234375" bestFit="1" customWidth="1"/>
    <col min="1595" max="1595" width="10.41015625" bestFit="1" customWidth="1"/>
    <col min="1596" max="1598" width="11.64453125" bestFit="1" customWidth="1"/>
    <col min="1599" max="1603" width="12.234375" bestFit="1" customWidth="1"/>
    <col min="1604" max="1605" width="10.41015625" bestFit="1" customWidth="1"/>
    <col min="1606" max="1606" width="12.234375" bestFit="1" customWidth="1"/>
    <col min="1607" max="1608" width="11.64453125" bestFit="1" customWidth="1"/>
    <col min="1609" max="1610" width="12.234375" bestFit="1" customWidth="1"/>
    <col min="1611" max="1613" width="11.64453125" bestFit="1" customWidth="1"/>
    <col min="1614" max="1614" width="12.234375" bestFit="1" customWidth="1"/>
    <col min="1615" max="1620" width="11.64453125" bestFit="1" customWidth="1"/>
    <col min="1621" max="1621" width="12.234375" bestFit="1" customWidth="1"/>
    <col min="1622" max="1623" width="10.41015625" bestFit="1" customWidth="1"/>
    <col min="1624" max="1624" width="11.64453125" bestFit="1" customWidth="1"/>
    <col min="1625" max="1841" width="12.3515625" bestFit="1" customWidth="1"/>
    <col min="1842" max="1842" width="11.76171875" bestFit="1" customWidth="1"/>
    <col min="1843" max="1845" width="12.3515625" bestFit="1" customWidth="1"/>
    <col min="1846" max="1846" width="12.234375" bestFit="1" customWidth="1"/>
    <col min="1847" max="1850" width="12.3515625" bestFit="1" customWidth="1"/>
    <col min="1851" max="1851" width="12.234375" bestFit="1" customWidth="1"/>
    <col min="1852" max="1875" width="12.3515625" bestFit="1" customWidth="1"/>
    <col min="1876" max="1876" width="11.76171875" bestFit="1" customWidth="1"/>
    <col min="1877" max="1883" width="12.3515625" bestFit="1" customWidth="1"/>
    <col min="1884" max="1884" width="12.234375" bestFit="1" customWidth="1"/>
    <col min="1885" max="2259" width="12.3515625" bestFit="1" customWidth="1"/>
    <col min="2260" max="2264" width="10.41015625" bestFit="1" customWidth="1"/>
    <col min="2265" max="2265" width="12.3515625" bestFit="1" customWidth="1"/>
  </cols>
  <sheetData>
    <row r="2" spans="1:4" x14ac:dyDescent="0.5">
      <c r="A2" s="2" t="s">
        <v>5</v>
      </c>
      <c r="B2" t="s" vm="1">
        <v>4</v>
      </c>
    </row>
    <row r="4" spans="1:4" x14ac:dyDescent="0.5">
      <c r="A4" s="2" t="s">
        <v>15</v>
      </c>
      <c r="B4" s="2" t="s">
        <v>3</v>
      </c>
    </row>
    <row r="5" spans="1:4" x14ac:dyDescent="0.5">
      <c r="B5" t="s">
        <v>2</v>
      </c>
      <c r="D5" t="s">
        <v>1</v>
      </c>
    </row>
    <row r="6" spans="1:4" x14ac:dyDescent="0.5">
      <c r="A6" s="2" t="s">
        <v>0</v>
      </c>
      <c r="B6" t="s">
        <v>16</v>
      </c>
      <c r="C6" t="s">
        <v>17</v>
      </c>
    </row>
    <row r="7" spans="1:4" x14ac:dyDescent="0.5">
      <c r="A7" s="3" t="s">
        <v>6</v>
      </c>
      <c r="B7" s="1">
        <v>0.36619718309199994</v>
      </c>
      <c r="C7" s="1">
        <v>-0.25352112675600008</v>
      </c>
      <c r="D7" s="1">
        <v>0.11267605633599986</v>
      </c>
    </row>
    <row r="8" spans="1:4" x14ac:dyDescent="0.5">
      <c r="A8" s="3" t="s">
        <v>7</v>
      </c>
      <c r="B8" s="1">
        <v>1.4084507042E-2</v>
      </c>
      <c r="C8" s="1">
        <v>-8.4507042251999995E-2</v>
      </c>
      <c r="D8" s="1">
        <v>-7.0422535209999998E-2</v>
      </c>
    </row>
    <row r="9" spans="1:4" x14ac:dyDescent="0.5">
      <c r="A9" s="3" t="s">
        <v>8</v>
      </c>
      <c r="B9" s="1">
        <v>1.4084507042E-2</v>
      </c>
      <c r="C9" s="1">
        <v>-1.4084507042E-2</v>
      </c>
      <c r="D9" s="1">
        <v>0</v>
      </c>
    </row>
    <row r="10" spans="1:4" x14ac:dyDescent="0.5">
      <c r="A10" s="3" t="s">
        <v>9</v>
      </c>
      <c r="B10" s="1">
        <v>5.6338028168000001E-2</v>
      </c>
      <c r="C10" s="1">
        <v>-8.4507042251999995E-2</v>
      </c>
      <c r="D10" s="1">
        <v>-2.8169014083999994E-2</v>
      </c>
    </row>
    <row r="11" spans="1:4" x14ac:dyDescent="0.5">
      <c r="A11" s="3" t="s">
        <v>10</v>
      </c>
      <c r="B11" s="1">
        <v>9.8591549293999992E-2</v>
      </c>
      <c r="C11" s="1">
        <v>-0.18309859154600003</v>
      </c>
      <c r="D11" s="1">
        <v>-8.4507042252000036E-2</v>
      </c>
    </row>
    <row r="12" spans="1:4" x14ac:dyDescent="0.5">
      <c r="A12" s="3" t="s">
        <v>11</v>
      </c>
      <c r="B12" s="1"/>
      <c r="C12" s="1">
        <v>-1.4084507042E-2</v>
      </c>
      <c r="D12" s="1">
        <v>-1.4084507042E-2</v>
      </c>
    </row>
    <row r="13" spans="1:4" x14ac:dyDescent="0.5">
      <c r="A13" s="3" t="s">
        <v>12</v>
      </c>
      <c r="B13" s="1">
        <v>0.21126760563000005</v>
      </c>
      <c r="C13" s="1">
        <v>-0.14084507042</v>
      </c>
      <c r="D13" s="1">
        <v>7.0422535210000053E-2</v>
      </c>
    </row>
    <row r="14" spans="1:4" x14ac:dyDescent="0.5">
      <c r="A14" s="3" t="s">
        <v>13</v>
      </c>
      <c r="B14" s="1">
        <v>8.4507042251999995E-2</v>
      </c>
      <c r="C14" s="1">
        <v>-0.11267605633599999</v>
      </c>
      <c r="D14" s="1">
        <v>-2.8169014083999994E-2</v>
      </c>
    </row>
    <row r="15" spans="1:4" x14ac:dyDescent="0.5">
      <c r="A15" s="3" t="s">
        <v>14</v>
      </c>
      <c r="B15" s="1">
        <v>0.15492957746200001</v>
      </c>
      <c r="C15" s="1">
        <v>-9.8591549293999992E-2</v>
      </c>
      <c r="D15" s="1">
        <v>5.6338028168000015E-2</v>
      </c>
    </row>
    <row r="16" spans="1:4" x14ac:dyDescent="0.5">
      <c r="A16" s="3" t="s">
        <v>1</v>
      </c>
      <c r="B16" s="1">
        <v>0.99999999998200106</v>
      </c>
      <c r="C16" s="1">
        <v>-0.98591549294000103</v>
      </c>
      <c r="D16" s="1">
        <v>1.4084507041999997E-2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2018-10-18T01:14:17Z</dcterms:created>
  <dcterms:modified xsi:type="dcterms:W3CDTF">2018-10-18T03:46:15Z</dcterms:modified>
</cp:coreProperties>
</file>