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C:\Users\USER\Desktop\"/>
    </mc:Choice>
  </mc:AlternateContent>
  <xr:revisionPtr revIDLastSave="0" documentId="8_{836D78FB-4225-4E7A-ACFF-727E8980E041}" xr6:coauthVersionLast="47" xr6:coauthVersionMax="47" xr10:uidLastSave="{00000000-0000-0000-0000-000000000000}"/>
  <bookViews>
    <workbookView xWindow="-80" yWindow="-80" windowWidth="19360" windowHeight="10960" tabRatio="555" xr2:uid="{00000000-000D-0000-FFFF-FFFF00000000}"/>
  </bookViews>
  <sheets>
    <sheet name="IBC Group_TS" sheetId="1" r:id="rId1"/>
    <sheet name="Feuil2" sheetId="2" r:id="rId2"/>
  </sheets>
  <definedNames>
    <definedName name="_xlnm.Print_Area" localSheetId="0">'IBC Group_TS'!$C$5:$I$70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1" l="1"/>
  <c r="E52" i="1"/>
  <c r="F52" i="1"/>
  <c r="AF103" i="1"/>
  <c r="AF104" i="1" s="1"/>
  <c r="AF105" i="1" s="1"/>
  <c r="AF106" i="1" s="1"/>
  <c r="Z1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E11" authorId="0" shapeId="0" xr:uid="{00000000-0006-0000-0000-000001000000}">
      <text>
        <r>
          <rPr>
            <b/>
            <sz val="9"/>
            <rFont val="Tahoma"/>
            <charset val="134"/>
          </rPr>
          <t>USER:</t>
        </r>
        <r>
          <rPr>
            <sz val="9"/>
            <rFont val="Tahoma"/>
            <charset val="134"/>
          </rPr>
          <t xml:space="preserve">
</t>
        </r>
      </text>
    </comment>
  </commentList>
</comments>
</file>

<file path=xl/sharedStrings.xml><?xml version="1.0" encoding="utf-8"?>
<sst xmlns="http://schemas.openxmlformats.org/spreadsheetml/2006/main" count="129" uniqueCount="85">
  <si>
    <t>Enter below the weekend days that can not be worked</t>
  </si>
  <si>
    <t>Friday</t>
  </si>
  <si>
    <r>
      <rPr>
        <b/>
        <sz val="15"/>
        <rFont val="Arial"/>
        <charset val="134"/>
      </rPr>
      <t xml:space="preserve">                                                                                                                           </t>
    </r>
    <r>
      <rPr>
        <b/>
        <sz val="26"/>
        <color rgb="FF002060"/>
        <rFont val="Arial"/>
        <charset val="134"/>
      </rPr>
      <t xml:space="preserve"> IBC Group PLC</t>
    </r>
    <r>
      <rPr>
        <b/>
        <sz val="26"/>
        <color rgb="FF0070C0"/>
        <rFont val="Arial"/>
        <charset val="134"/>
      </rPr>
      <t xml:space="preserve"> </t>
    </r>
  </si>
  <si>
    <t>Saturday</t>
  </si>
  <si>
    <t>TIME SHEET</t>
  </si>
  <si>
    <t xml:space="preserve">PROJECT NAME </t>
  </si>
  <si>
    <t>CONTRACT REF. :</t>
  </si>
  <si>
    <t>LOAN No</t>
  </si>
  <si>
    <t xml:space="preserve">IBC Group PLC </t>
  </si>
  <si>
    <t>COUNTRY :</t>
  </si>
  <si>
    <t xml:space="preserve">Rwanda </t>
  </si>
  <si>
    <t>EXPERT :</t>
  </si>
  <si>
    <t>POSITION :</t>
  </si>
  <si>
    <t>Month:</t>
  </si>
  <si>
    <t>March</t>
  </si>
  <si>
    <t>Year:</t>
  </si>
  <si>
    <t>Date</t>
  </si>
  <si>
    <t xml:space="preserve">Day of Week </t>
  </si>
  <si>
    <t>Day worked</t>
  </si>
  <si>
    <t>Day spent on  place of work</t>
  </si>
  <si>
    <t xml:space="preserve">Day spent outside of working Place  </t>
  </si>
  <si>
    <t xml:space="preserve">Place of work
</t>
  </si>
  <si>
    <t>Description of activities
(Trip, Mission, Reporting, Making Documents, workshop...)</t>
  </si>
  <si>
    <t>Sunday</t>
  </si>
  <si>
    <t>Monday</t>
  </si>
  <si>
    <t>Tuesday</t>
  </si>
  <si>
    <t>Wednesday</t>
  </si>
  <si>
    <t>Thursday</t>
  </si>
  <si>
    <t>TOTAL of  MONTH</t>
  </si>
  <si>
    <t>By signing this timesheet, I hereby certify that (i) the activities described reflect the time spent working on this project for the duration indicated, and (ii) that the indicated days worked for this project are not, and will not be, reflected in timesheets for other companies and/or institutions for the same working days.</t>
  </si>
  <si>
    <t>Date and signature of the Client</t>
  </si>
  <si>
    <t>Formule Mois</t>
  </si>
  <si>
    <t>Jour Semaine</t>
  </si>
  <si>
    <t>Mois</t>
  </si>
  <si>
    <t>Valeur de saisie</t>
  </si>
  <si>
    <t>Année</t>
  </si>
  <si>
    <t>April</t>
  </si>
  <si>
    <t>August</t>
  </si>
  <si>
    <t>December</t>
  </si>
  <si>
    <t>February</t>
  </si>
  <si>
    <t>January</t>
  </si>
  <si>
    <t>July</t>
  </si>
  <si>
    <t>June</t>
  </si>
  <si>
    <t>May</t>
  </si>
  <si>
    <t>November</t>
  </si>
  <si>
    <t>October</t>
  </si>
  <si>
    <t>September</t>
  </si>
  <si>
    <t>Consultancy services related to  to Supervision of Engineering Design Supply and Installation of 15kV Switching Substations and Rehabilitation of Associated Distribution of Lines in Kigali</t>
  </si>
  <si>
    <t xml:space="preserve"> 027/03/025/IBC GROUP-CEO/jb                                                                                                                                                                                                         </t>
  </si>
  <si>
    <t>Instruction: use a separate time sheet for each calendar month  DO NOT TOUCH FORMULAS / Print on a front page in portrait mode / Automatic layout</t>
  </si>
  <si>
    <t>Prince Jean Claude IRANZI</t>
  </si>
  <si>
    <t>Junior Civil Engineer</t>
  </si>
  <si>
    <t>Home</t>
  </si>
  <si>
    <t>Public holiday. I worked from home, continued typing minutes and organizing project documents.</t>
  </si>
  <si>
    <t xml:space="preserve">
At MERA, I monitored trench plastering, coping installations, cable trench excavations, site cleaning, and external plinth finishes.
At MINIPLAN, I supervised roof slab curing to maintain concrete integrity.
At PH APAPE, I oversaw foundation compaction, formwork setups, rebar placements, and concrete casting for the cabin foundation.
At Rugwiro 2, I monitored waterline trench excavations and pipe laying alignments.
At Rukiri, I reviewed fence footing excavations and backfilling compaction.
At Urugwiro 1, I supervised kerbstone laying for the cabin walkway and compaction of paved zones.
At Kanombe Airport, I checked generator foundation casting and transformer base preparation.
</t>
  </si>
  <si>
    <t>Urugwiro 1, Urugwiro2, MERA, MINIPLAN, PH APAPE Line</t>
  </si>
  <si>
    <t>Adrien ISHINGIRO</t>
  </si>
  <si>
    <t>Civil Engineer</t>
  </si>
  <si>
    <t>Resident Engineer</t>
  </si>
  <si>
    <t>Urugwiro 1, Urugwiro 2, MINIPLAN, Kanombe Airport</t>
  </si>
  <si>
    <t xml:space="preserve">Supervised the final touches on cabin doors and windows at Urugwiro 1, together with drainage and plinth protection finishes.
Followed up at Urugwiro 2 where the team was curing the roof slab concrete and progressing with the external plaster works.
At MINIPLAN, guided the team on fence wall foundation stone masonry, welding of flat bars, and shuttering along the cable trench wall.
Later in the day, moved to Kanombe Airport to oversee rebar work and shuttering for the cabin tie beam.
</t>
  </si>
  <si>
    <t xml:space="preserve">At Urugwiro 1, I reviewed finishing progress on cabin doors and windows, ensuring compliance with specifications.
At Urugwiro 2, I followed up on roof slab curing and monitored the quality of the external plastering works.
At MINIPLAN, I supervised the casting of concrete for the cable trench, checked fabrication works for doors and windows, and verified reinforcement fixing on fence wall columns.
At Kanombe Airport, I monitored reinforcement placement and shuttering preparation for the cabin tie beam, ensuring proper alignment and workmanship.
</t>
  </si>
  <si>
    <t>Kanombe Airport</t>
  </si>
  <si>
    <t xml:space="preserve">Supervised the casting of concrete for the cabin tie beam.
Verified workmanship and ensured compliance with quality standards during concreting operations.
</t>
  </si>
  <si>
    <t xml:space="preserve">At Urugwiro 1, I checked ongoing painting works inside the cabin and reviewed the drainage and cable trench finishing.
At Urugwiro 2, I followed up on external plastering of the cabin, monitored the removal of roof slab shuttering, and inspected the installation of doors and windows.
At MINIPLAN, I supervised concrete works for fence wall columns and the ground beam, observed the progress of door and window fabrication, and verified the removal of shuttering along the cable trench.
At Kanombe Airport, I monitored backfilling and hardcore filling of the cable trench and assessed blockwork progress on the cabin superstructure up to roof beam level.
</t>
  </si>
  <si>
    <t>Urugwiro 2, MINIPLAN, Kanombe Airport</t>
  </si>
  <si>
    <t xml:space="preserve">At Urugwiro 1, I checked drainage and trench finishing around the cabin, ensuring proper alignment and structural safety.
At Urugwiro 2, I reviewed plastering works, observed the removal of roof slab shuttering, and monitored installation progress for doors and windows as the structure approached closure stage.
At MINIPLAN, I supervised backfilling with compaction along the cable trench and followed up on door and window fabrication to support structural enclosure【uploaded image】.
At Kanombe Airport, I oversaw structural preparations, including shuttering works and floor bed stabilization, to maintain quality standards for the upcoming roof beam stage.
</t>
  </si>
  <si>
    <t>At Urugwiro 1, I checked final touch works including cabin painting and supervised the start of electrical installations, with wiring and fitting of basic fixtures underway.
At Urugwiro 2, I monitored plastering progress on the cabin walls and followed excavation works for the cable trench to ensure alignment and proper depth.
At MINIPLAN, I supervised hardcore filling on the cabin floor bed and observed concrete works on fence wall columns, strengthening the site’s structural stability.
At Kanombe Airport, I oversaw shuttering preparations for the roof beam and slab while stirrup reinforcement fabrication was carried out to secure the structure before slab casting.</t>
  </si>
  <si>
    <t xml:space="preserve">At Urugwiro 1, I checked drainage and trench finishing around the cabin, ensuring proper alignment and structural safety.
At Urugwiro 2, I reviewed plastering works, observed the removal of roof slab shuttering, and monitored installation progress for doors and windows as the structure approached closure stage.
At MINIPLAN, I supervised backfilling with compaction along the cable trench and followed up on door and window fabrication to support structural enclosure.
At Kanombe Airport, I oversaw structural preparations, including shuttering works and floor bed stabilization, to maintain quality standards for the upcoming roof beam stage.
</t>
  </si>
  <si>
    <t xml:space="preserve">At Urugwiro 1, I followed up on the completion of drain and cable trench finishing, ensuring proper water management and duct integrity around the cabin.
At Urugwiro 2, I checked plastering progress, observed the removal of roof slab shuttering, and reviewed the ongoing installation of doors and windows as the cabin moved closer to finishing stage.
At MINIPLAN, I supervised shuttering for fence wall columns, monitored fabrication of doors and windows, and verified backfilling with compaction around the cable trench.
At Kanombe Airport, I inspected shuttering preparations for the cabin roof beam and confirmed the placement of quarry dust on the cabin floor bed to improve structural stability
</t>
  </si>
  <si>
    <t>Urugwiro 1, Urugwiro 2, MINIPLAN, Kanombe Airport, Utexrwa, Lue Elephant</t>
  </si>
  <si>
    <t xml:space="preserve">At Urugwiro 1, I reviewed cabin wiring works and checked backfilling with compaction in the switchyard, marking a transition toward final service installations.
At Urugwiro 2, I followed plastering works inside the cabin and supervised trench excavation for future cable routing.
At MINIPLAN, I monitored hardcore filling and quarry dust spreading on cabin floors, and checked fabrication of doors and windows, along with welding activities.
At Kanombe Airport, I oversaw shuttering for the roof beam and slab, along with reinforcement placement to support structural elevation.
At Utexrwa, I noted completion of basic earthworks, installation of hoarding, and placement of project signage as part of site mobilization.
At Lue Elephant, I supervised earthworks to reduce ground level and coordinated relocation of equipment, noting that pending electrical works required a scheduled power outage.
</t>
  </si>
  <si>
    <t>Utexrwa</t>
  </si>
  <si>
    <t>Supervised the casting of concrete for the cabin substructure footings and confirmed that curing commenced successfully.
Noted site constraints limiting additional manpower due to restricted working space, which may affect productivity.
Checked health, safety, and environmental compliance, with PPE observed in use and material handling monitored.</t>
  </si>
  <si>
    <t>Supervised shuttering works for cabin substructure columns and confirmed completion of concrete casting.
Verified the completion of cable trench excavation, ensuring proper alignment and depth.
Observed safe handling and storage of materials, proper use of PPE, and compliance with safety measures throughout the day.</t>
  </si>
  <si>
    <t>Urugwiro 2</t>
  </si>
  <si>
    <t>Supervised plastering works inside the cabin and confirmed completion of cable trench excavation.
Verified finishing to the roof slab parapet wall and monitored the start of plinth protection around the cabin.
Oversaw concreting of the substructure footings and screed works on the cabin roof slab.
Noted that all safety requirements were observed, with proper material handling, organized workspaces, and full compliance with PPE use.</t>
  </si>
  <si>
    <t>Urugwiro 1, Urugwiro 2, Utexrwa</t>
  </si>
  <si>
    <t xml:space="preserve">Urugwiro 1 — Reviewed final painting to cabin walls and soffit and followed up on soak-pit finishing; site remained orderly and productive. 
Urugwiro 2 — Supervised a multi-front push: cabin plastering, copper earthing, roof-slab screed, and plinth protection, all carried out to plan. 
Utexrwa — Monitored trench blinding, shuttering and rebar fixing, base concreting, and stone-masonry foundation works; coordination and logistics were well managed.
</t>
  </si>
  <si>
    <t>Urugwiro 1, Urugwiro 2, Kanombe Airport</t>
  </si>
  <si>
    <t>Urugwiro 1 — Reviewed final painting to cabin walls and soffit; progress steady with no issues recorded. 
Urugwiro 2 — Monitored plastering, blinding concrete to the cable trench, excavation to expose the trench exit, and plinth protection; coordination remained smooth. 
Kanombe Airport — Verified completion of reinforcement and formwork (roof beam/slab) and checked associated plastering/trench works in readiness for slab activities.</t>
  </si>
  <si>
    <t>Kanombe Airport, Kibagabaga,
 MINIPLAN, Rue Elephant, 
Urugwiro 2, UTEXRWA</t>
  </si>
  <si>
    <t>At Kanombe Airport, I supervised roof beam and slab concrete casting and verified coordination between labor, mixing crew, and material supply; advised early curing and parapet shuttering to keep momentum. 
At Kibagabaga, I oversaw demolition of the existing building and excavation to prepare the fence wall foundation, with housekeeping and safety maintained throughout. 
At MINIPLAN, I reviewed cabin plaster finishes and welding of angle irons along cable trench edges; teams coordinated smoothly with site safety in place. 
At Rue Elephant, I monitored earthworks to reduce ground level and managed constraints caused by live power and telecom cables crossing the plot, coordinating careful maneuvering. 
At Urugwiro 2, I followed plastering progress, checked shuttering to the cable trench, and monitored plinth protection activities, with steady productivity on all tasks. 
At UTEXRWA, I supervised shuttering to the plinth beam, rebar fixing, concrete works to the trench base, and stone-masonry foundation activities; supply continuity for steel and cement was emphasized.</t>
  </si>
  <si>
    <t>19/8/2025</t>
  </si>
  <si>
    <t xml:space="preserve">Moses ISHINGIRO                                                  2025-08-19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</si>
</sst>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dd/mm/yyyy;@"/>
  </numFmts>
  <fonts count="55">
    <font>
      <sz val="11"/>
      <color theme="1"/>
      <name val="Calibri"/>
      <charset val="134"/>
      <scheme val="minor"/>
    </font>
    <font>
      <sz val="9"/>
      <name val="Arial"/>
      <charset val="134"/>
    </font>
    <font>
      <sz val="16"/>
      <name val="Arial"/>
      <charset val="134"/>
    </font>
    <font>
      <sz val="10"/>
      <name val="Arial"/>
      <charset val="134"/>
    </font>
    <font>
      <sz val="14"/>
      <name val="Arial"/>
      <charset val="134"/>
    </font>
    <font>
      <b/>
      <sz val="9"/>
      <name val="Arial"/>
      <charset val="134"/>
    </font>
    <font>
      <sz val="9"/>
      <color indexed="8"/>
      <name val="Arial"/>
      <charset val="134"/>
    </font>
    <font>
      <b/>
      <sz val="14"/>
      <color rgb="FFC00000"/>
      <name val="Calibri"/>
      <charset val="134"/>
    </font>
    <font>
      <b/>
      <sz val="18"/>
      <color indexed="8"/>
      <name val="Calibri"/>
      <charset val="134"/>
    </font>
    <font>
      <sz val="18"/>
      <color indexed="8"/>
      <name val="Calibri"/>
      <charset val="134"/>
    </font>
    <font>
      <b/>
      <sz val="15"/>
      <name val="Arial"/>
      <charset val="134"/>
    </font>
    <font>
      <b/>
      <sz val="20"/>
      <name val="Calibri"/>
      <charset val="134"/>
    </font>
    <font>
      <b/>
      <sz val="12"/>
      <name val="Calibri"/>
      <charset val="134"/>
    </font>
    <font>
      <b/>
      <sz val="12"/>
      <color rgb="FF0000FF"/>
      <name val="Calibri"/>
      <charset val="134"/>
    </font>
    <font>
      <b/>
      <sz val="11"/>
      <name val="Calibri"/>
      <charset val="134"/>
    </font>
    <font>
      <sz val="16"/>
      <color indexed="8"/>
      <name val="Arial"/>
      <charset val="134"/>
    </font>
    <font>
      <b/>
      <sz val="12"/>
      <color indexed="9"/>
      <name val="Calibri"/>
      <charset val="134"/>
    </font>
    <font>
      <sz val="16"/>
      <name val="Calibri"/>
      <charset val="134"/>
    </font>
    <font>
      <sz val="10"/>
      <color indexed="8"/>
      <name val="Arial"/>
      <charset val="134"/>
    </font>
    <font>
      <sz val="9"/>
      <color indexed="10"/>
      <name val="Arial"/>
      <charset val="134"/>
    </font>
    <font>
      <sz val="12"/>
      <color indexed="8"/>
      <name val="Arial"/>
      <charset val="134"/>
    </font>
    <font>
      <b/>
      <sz val="10"/>
      <name val="Calibri"/>
      <charset val="134"/>
    </font>
    <font>
      <sz val="12"/>
      <name val="Calibri"/>
      <charset val="134"/>
    </font>
    <font>
      <sz val="12"/>
      <name val="Times New Roman"/>
      <charset val="134"/>
    </font>
    <font>
      <b/>
      <sz val="12"/>
      <color theme="0"/>
      <name val="Calibri"/>
      <charset val="134"/>
    </font>
    <font>
      <b/>
      <sz val="10"/>
      <name val="Arial"/>
      <charset val="134"/>
    </font>
    <font>
      <b/>
      <sz val="11"/>
      <name val="Arial"/>
      <charset val="134"/>
    </font>
    <font>
      <b/>
      <u/>
      <sz val="9"/>
      <color indexed="8"/>
      <name val="Arial"/>
      <charset val="134"/>
    </font>
    <font>
      <b/>
      <sz val="14"/>
      <name val="Arial"/>
      <charset val="134"/>
    </font>
    <font>
      <b/>
      <sz val="12"/>
      <name val="Arial"/>
      <charset val="134"/>
    </font>
    <font>
      <i/>
      <sz val="13"/>
      <name val="Arial"/>
      <charset val="134"/>
    </font>
    <font>
      <i/>
      <sz val="12"/>
      <name val="Arial"/>
      <charset val="134"/>
    </font>
    <font>
      <b/>
      <sz val="9"/>
      <color indexed="8"/>
      <name val="Arial"/>
      <charset val="134"/>
    </font>
    <font>
      <sz val="9"/>
      <color indexed="8"/>
      <name val="Calibri"/>
      <charset val="134"/>
      <scheme val="minor"/>
    </font>
    <font>
      <sz val="10"/>
      <color indexed="8"/>
      <name val="Calibri"/>
      <charset val="134"/>
      <scheme val="minor"/>
    </font>
    <font>
      <sz val="10"/>
      <color indexed="9"/>
      <name val="Arial"/>
      <charset val="134"/>
    </font>
    <font>
      <sz val="16"/>
      <color indexed="9"/>
      <name val="Arial"/>
      <charset val="134"/>
    </font>
    <font>
      <sz val="12"/>
      <name val="Arial"/>
      <charset val="134"/>
    </font>
    <font>
      <sz val="9"/>
      <color indexed="9"/>
      <name val="Arial"/>
      <charset val="134"/>
    </font>
    <font>
      <b/>
      <sz val="10"/>
      <color indexed="10"/>
      <name val="Arial"/>
      <charset val="134"/>
    </font>
    <font>
      <b/>
      <sz val="16"/>
      <name val="Arial"/>
      <charset val="134"/>
    </font>
    <font>
      <i/>
      <sz val="12"/>
      <name val="Calibri"/>
      <charset val="134"/>
    </font>
    <font>
      <sz val="9"/>
      <color theme="1"/>
      <name val="Arial"/>
      <charset val="134"/>
    </font>
    <font>
      <b/>
      <sz val="14"/>
      <color rgb="FF000000"/>
      <name val="Arial"/>
      <charset val="134"/>
    </font>
    <font>
      <i/>
      <sz val="13"/>
      <color rgb="FF000000"/>
      <name val="Arial"/>
      <charset val="134"/>
    </font>
    <font>
      <b/>
      <sz val="26"/>
      <color rgb="FF002060"/>
      <name val="Arial"/>
      <charset val="134"/>
    </font>
    <font>
      <b/>
      <sz val="26"/>
      <color rgb="FF0070C0"/>
      <name val="Arial"/>
      <charset val="134"/>
    </font>
    <font>
      <b/>
      <sz val="9"/>
      <name val="Tahoma"/>
      <charset val="134"/>
    </font>
    <font>
      <sz val="9"/>
      <name val="Tahoma"/>
      <charset val="134"/>
    </font>
    <font>
      <sz val="11"/>
      <color theme="1"/>
      <name val="Calibri"/>
      <charset val="134"/>
      <scheme val="minor"/>
    </font>
    <font>
      <sz val="8"/>
      <name val="Calibri"/>
      <charset val="134"/>
      <scheme val="minor"/>
    </font>
    <font>
      <sz val="12"/>
      <name val="Calibri"/>
      <family val="2"/>
    </font>
    <font>
      <sz val="12"/>
      <color rgb="FF222222"/>
      <name val="Calibri"/>
      <family val="2"/>
    </font>
    <font>
      <b/>
      <sz val="12"/>
      <name val="Calibri"/>
      <family val="2"/>
    </font>
    <font>
      <b/>
      <sz val="18"/>
      <name val="Calibri"/>
      <family val="2"/>
    </font>
  </fonts>
  <fills count="11">
    <fill>
      <patternFill patternType="none"/>
    </fill>
    <fill>
      <patternFill patternType="gray125"/>
    </fill>
    <fill>
      <patternFill patternType="solid">
        <fgColor theme="0"/>
        <bgColor indexed="64"/>
      </patternFill>
    </fill>
    <fill>
      <patternFill patternType="lightUp">
        <bgColor theme="6" tint="0.59999389629810485"/>
      </patternFill>
    </fill>
    <fill>
      <patternFill patternType="solid">
        <fgColor theme="0" tint="-0.249977111117893"/>
        <bgColor indexed="64"/>
      </patternFill>
    </fill>
    <fill>
      <patternFill patternType="solid">
        <fgColor theme="6" tint="-0.249977111117893"/>
        <bgColor indexed="64"/>
      </patternFill>
    </fill>
    <fill>
      <patternFill patternType="solid">
        <fgColor theme="0" tint="-0.14996795556505021"/>
        <bgColor indexed="64"/>
      </patternFill>
    </fill>
    <fill>
      <patternFill patternType="solid">
        <fgColor theme="3"/>
        <bgColor indexed="64"/>
      </patternFill>
    </fill>
    <fill>
      <patternFill patternType="solid">
        <fgColor theme="0" tint="-4.9989318521683403E-2"/>
        <bgColor indexed="64"/>
      </patternFill>
    </fill>
    <fill>
      <patternFill patternType="solid">
        <fgColor theme="9" tint="0.79992065187536243"/>
        <bgColor indexed="64"/>
      </patternFill>
    </fill>
    <fill>
      <patternFill patternType="solid">
        <fgColor rgb="FFFFFFCC"/>
        <bgColor indexed="64"/>
      </patternFill>
    </fill>
  </fills>
  <borders count="44">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43" fontId="49" fillId="0" borderId="0" applyFont="0" applyFill="0" applyBorder="0" applyAlignment="0" applyProtection="0"/>
    <xf numFmtId="0" fontId="3" fillId="0" borderId="0"/>
  </cellStyleXfs>
  <cellXfs count="226">
    <xf numFmtId="0" fontId="0" fillId="0" borderId="0" xfId="0"/>
    <xf numFmtId="43" fontId="0" fillId="0" borderId="0" xfId="1" applyFont="1"/>
    <xf numFmtId="43" fontId="0" fillId="0" borderId="0" xfId="0" applyNumberFormat="1"/>
    <xf numFmtId="0" fontId="1" fillId="0" borderId="0" xfId="0" applyFont="1" applyAlignment="1">
      <alignment vertical="center"/>
    </xf>
    <xf numFmtId="0" fontId="1" fillId="0" borderId="0" xfId="0" applyFont="1" applyAlignment="1">
      <alignment horizont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5" fillId="0" borderId="0" xfId="0" applyFont="1" applyAlignment="1">
      <alignment horizontal="center"/>
    </xf>
    <xf numFmtId="0" fontId="1" fillId="2" borderId="0" xfId="0" applyFont="1" applyFill="1"/>
    <xf numFmtId="0" fontId="6" fillId="2" borderId="0" xfId="0" applyFont="1" applyFill="1"/>
    <xf numFmtId="0" fontId="1" fillId="2" borderId="0" xfId="0" applyFont="1" applyFill="1" applyAlignment="1">
      <alignment vertical="center"/>
    </xf>
    <xf numFmtId="0" fontId="1" fillId="2" borderId="0" xfId="0" applyFont="1" applyFill="1" applyAlignment="1">
      <alignment horizontal="center"/>
    </xf>
    <xf numFmtId="0" fontId="6" fillId="3" borderId="5" xfId="0" applyFont="1" applyFill="1" applyBorder="1" applyAlignment="1">
      <alignment horizontal="center"/>
    </xf>
    <xf numFmtId="0" fontId="6" fillId="3" borderId="5" xfId="0" applyFont="1" applyFill="1" applyBorder="1"/>
    <xf numFmtId="0" fontId="6" fillId="3" borderId="5" xfId="0" applyFont="1" applyFill="1" applyBorder="1" applyAlignment="1">
      <alignment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0" fillId="2" borderId="0" xfId="0" applyFill="1"/>
    <xf numFmtId="0" fontId="0" fillId="3" borderId="5" xfId="0" applyFill="1" applyBorder="1"/>
    <xf numFmtId="0" fontId="13" fillId="0" borderId="6" xfId="0" applyFont="1" applyBorder="1" applyAlignment="1" applyProtection="1">
      <alignment vertical="center"/>
      <protection locked="0"/>
    </xf>
    <xf numFmtId="0" fontId="13" fillId="0" borderId="7" xfId="0" applyFont="1" applyBorder="1" applyAlignment="1" applyProtection="1">
      <alignment horizontal="left" vertical="center"/>
      <protection locked="0"/>
    </xf>
    <xf numFmtId="0" fontId="13" fillId="0" borderId="10" xfId="0" applyFont="1" applyBorder="1" applyAlignment="1" applyProtection="1">
      <alignment vertical="center"/>
      <protection locked="0"/>
    </xf>
    <xf numFmtId="0" fontId="13" fillId="0" borderId="11" xfId="0" applyFont="1" applyBorder="1" applyAlignment="1" applyProtection="1">
      <alignment horizontal="left" vertical="center"/>
      <protection locked="0"/>
    </xf>
    <xf numFmtId="0" fontId="14" fillId="0" borderId="5" xfId="0" applyFont="1" applyBorder="1" applyAlignment="1">
      <alignment horizontal="left" vertical="center" indent="1"/>
    </xf>
    <xf numFmtId="0" fontId="14" fillId="0" borderId="0" xfId="0" applyFont="1" applyAlignment="1">
      <alignment horizontal="left" vertical="center" indent="1"/>
    </xf>
    <xf numFmtId="0" fontId="14" fillId="0" borderId="0" xfId="0" applyFont="1" applyAlignment="1" applyProtection="1">
      <alignment horizontal="left" vertical="center" indent="1"/>
      <protection locked="0"/>
    </xf>
    <xf numFmtId="0" fontId="2" fillId="2" borderId="0" xfId="0" applyFont="1" applyFill="1" applyAlignment="1">
      <alignment vertical="center"/>
    </xf>
    <xf numFmtId="0" fontId="15" fillId="3" borderId="5" xfId="0" applyFont="1" applyFill="1" applyBorder="1" applyAlignment="1">
      <alignment vertical="center"/>
    </xf>
    <xf numFmtId="0" fontId="12" fillId="0" borderId="5" xfId="0" applyFont="1" applyBorder="1" applyAlignment="1">
      <alignment vertical="center"/>
    </xf>
    <xf numFmtId="49" fontId="16" fillId="5" borderId="12" xfId="0" applyNumberFormat="1" applyFont="1" applyFill="1" applyBorder="1" applyAlignment="1" applyProtection="1">
      <alignment horizontal="center" vertical="center"/>
      <protection locked="0"/>
    </xf>
    <xf numFmtId="0" fontId="12" fillId="0" borderId="0" xfId="0" applyFont="1" applyAlignment="1">
      <alignment horizontal="right" vertical="center"/>
    </xf>
    <xf numFmtId="0" fontId="17" fillId="0" borderId="0" xfId="0" applyFont="1" applyAlignment="1">
      <alignment horizontal="center" vertical="center"/>
    </xf>
    <xf numFmtId="0" fontId="3" fillId="2" borderId="0" xfId="0" applyFont="1" applyFill="1" applyAlignment="1">
      <alignment vertical="center"/>
    </xf>
    <xf numFmtId="0" fontId="18" fillId="3" borderId="5" xfId="0" applyFont="1" applyFill="1" applyBorder="1" applyAlignment="1">
      <alignment vertical="center"/>
    </xf>
    <xf numFmtId="0" fontId="1" fillId="0" borderId="5" xfId="0" applyFont="1" applyBorder="1"/>
    <xf numFmtId="0" fontId="19" fillId="0" borderId="0" xfId="0" applyFont="1"/>
    <xf numFmtId="0" fontId="20" fillId="3" borderId="5" xfId="0" applyFont="1" applyFill="1" applyBorder="1"/>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2" fillId="6" borderId="16" xfId="0" applyFont="1" applyFill="1" applyBorder="1" applyAlignment="1" applyProtection="1">
      <alignment horizontal="center" vertical="center"/>
      <protection locked="0"/>
    </xf>
    <xf numFmtId="0" fontId="22" fillId="6" borderId="17" xfId="0" applyFont="1" applyFill="1" applyBorder="1" applyAlignment="1">
      <alignment horizontal="left" vertical="center"/>
    </xf>
    <xf numFmtId="0" fontId="22" fillId="6" borderId="17" xfId="0" applyFont="1" applyFill="1" applyBorder="1" applyAlignment="1" applyProtection="1">
      <alignment horizontal="center" vertical="center"/>
      <protection locked="0"/>
    </xf>
    <xf numFmtId="49" fontId="22" fillId="6" borderId="18" xfId="0" applyNumberFormat="1" applyFont="1" applyFill="1" applyBorder="1" applyAlignment="1" applyProtection="1">
      <alignment horizontal="left" vertical="center" wrapText="1"/>
      <protection locked="0"/>
    </xf>
    <xf numFmtId="49" fontId="22" fillId="6" borderId="18" xfId="0" applyNumberFormat="1" applyFont="1" applyFill="1" applyBorder="1" applyAlignment="1" applyProtection="1">
      <alignment horizontal="left" vertical="center"/>
      <protection locked="0"/>
    </xf>
    <xf numFmtId="0" fontId="20" fillId="3" borderId="5" xfId="0" applyFont="1" applyFill="1" applyBorder="1" applyAlignment="1">
      <alignment vertical="center"/>
    </xf>
    <xf numFmtId="0" fontId="22" fillId="0" borderId="16" xfId="0" applyFont="1" applyBorder="1" applyAlignment="1" applyProtection="1">
      <alignment horizontal="center" vertical="center"/>
      <protection locked="0"/>
    </xf>
    <xf numFmtId="0" fontId="22" fillId="0" borderId="17" xfId="0" applyFont="1" applyBorder="1" applyAlignment="1" applyProtection="1">
      <alignment horizontal="left" vertical="center"/>
      <protection locked="0"/>
    </xf>
    <xf numFmtId="0" fontId="22" fillId="0" borderId="17" xfId="0" applyFont="1" applyBorder="1" applyAlignment="1" applyProtection="1">
      <alignment horizontal="center" vertical="center"/>
      <protection locked="0"/>
    </xf>
    <xf numFmtId="0" fontId="22" fillId="0" borderId="17" xfId="0" applyFont="1" applyBorder="1" applyAlignment="1">
      <alignment horizontal="left" vertical="center"/>
    </xf>
    <xf numFmtId="0" fontId="22" fillId="0" borderId="17" xfId="0" applyFont="1" applyBorder="1" applyAlignment="1">
      <alignment horizontal="center" vertical="center"/>
    </xf>
    <xf numFmtId="0" fontId="22" fillId="6" borderId="17" xfId="0" applyFont="1" applyFill="1" applyBorder="1" applyAlignment="1">
      <alignment horizontal="center" vertical="center"/>
    </xf>
    <xf numFmtId="0" fontId="4" fillId="2" borderId="0" xfId="0" applyFont="1" applyFill="1" applyAlignment="1">
      <alignment horizontal="center" vertical="center"/>
    </xf>
    <xf numFmtId="0" fontId="22" fillId="0" borderId="19" xfId="0" applyFont="1" applyBorder="1" applyAlignment="1">
      <alignment horizontal="center" vertical="center"/>
    </xf>
    <xf numFmtId="0" fontId="12" fillId="2" borderId="22" xfId="0" applyFont="1" applyFill="1" applyBorder="1" applyAlignment="1">
      <alignment horizontal="center" vertical="center"/>
    </xf>
    <xf numFmtId="0" fontId="22" fillId="0" borderId="23" xfId="0" applyFont="1" applyBorder="1" applyAlignment="1">
      <alignment horizontal="center" vertical="center"/>
    </xf>
    <xf numFmtId="0" fontId="25" fillId="0" borderId="5" xfId="0" applyFont="1" applyBorder="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xf>
    <xf numFmtId="0" fontId="3" fillId="0" borderId="0" xfId="0" applyFont="1" applyAlignment="1">
      <alignment horizontal="center" vertical="center"/>
    </xf>
    <xf numFmtId="0" fontId="5" fillId="2" borderId="0" xfId="0" applyFont="1" applyFill="1"/>
    <xf numFmtId="0" fontId="27" fillId="3" borderId="5" xfId="0" applyFont="1" applyFill="1" applyBorder="1" applyAlignment="1">
      <alignment horizontal="center"/>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2" borderId="0" xfId="0" applyFont="1" applyFill="1" applyAlignment="1">
      <alignment vertical="center" wrapText="1"/>
    </xf>
    <xf numFmtId="0" fontId="1" fillId="2" borderId="5" xfId="0" applyFont="1" applyFill="1" applyBorder="1"/>
    <xf numFmtId="0" fontId="1" fillId="2" borderId="0" xfId="0" applyFont="1" applyFill="1" applyAlignment="1">
      <alignment horizontal="center" vertical="center"/>
    </xf>
    <xf numFmtId="0" fontId="1" fillId="2" borderId="3" xfId="0" applyFont="1" applyFill="1" applyBorder="1"/>
    <xf numFmtId="0" fontId="1" fillId="2" borderId="4" xfId="0" applyFont="1" applyFill="1" applyBorder="1"/>
    <xf numFmtId="0" fontId="1" fillId="2" borderId="4" xfId="0" applyFont="1" applyFill="1" applyBorder="1" applyAlignment="1">
      <alignment horizontal="center" vertical="center"/>
    </xf>
    <xf numFmtId="0" fontId="12" fillId="2" borderId="0" xfId="0" applyFont="1" applyFill="1"/>
    <xf numFmtId="0" fontId="29" fillId="2" borderId="0" xfId="0" applyFont="1" applyFill="1"/>
    <xf numFmtId="0" fontId="28" fillId="2" borderId="0" xfId="0" applyFont="1" applyFill="1" applyAlignment="1">
      <alignment horizontal="center"/>
    </xf>
    <xf numFmtId="164" fontId="12" fillId="2" borderId="24" xfId="0" applyNumberFormat="1" applyFont="1" applyFill="1" applyBorder="1" applyAlignment="1">
      <alignment horizontal="center" vertical="center"/>
    </xf>
    <xf numFmtId="0" fontId="12" fillId="2" borderId="0" xfId="0" applyFont="1" applyFill="1" applyAlignment="1">
      <alignment vertical="center"/>
    </xf>
    <xf numFmtId="0" fontId="31" fillId="2" borderId="0" xfId="0" applyFont="1" applyFill="1" applyAlignment="1">
      <alignment vertical="center"/>
    </xf>
    <xf numFmtId="0" fontId="30" fillId="2" borderId="0" xfId="0" applyFont="1" applyFill="1" applyAlignment="1">
      <alignment horizontal="center" vertical="center"/>
    </xf>
    <xf numFmtId="0" fontId="32" fillId="3" borderId="5" xfId="0" applyFont="1" applyFill="1" applyBorder="1"/>
    <xf numFmtId="0" fontId="1"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5" fillId="0" borderId="2" xfId="0" applyFont="1" applyBorder="1" applyAlignment="1">
      <alignment horizontal="center" vertical="center"/>
    </xf>
    <xf numFmtId="0" fontId="1" fillId="0" borderId="25" xfId="0" applyFont="1" applyBorder="1"/>
    <xf numFmtId="0" fontId="5" fillId="0" borderId="0" xfId="0" applyFont="1" applyAlignment="1">
      <alignment horizontal="center" vertical="center"/>
    </xf>
    <xf numFmtId="0" fontId="1" fillId="0" borderId="24" xfId="0" applyFont="1" applyBorder="1"/>
    <xf numFmtId="0" fontId="1" fillId="3" borderId="5" xfId="0" applyFont="1" applyFill="1" applyBorder="1"/>
    <xf numFmtId="0" fontId="6" fillId="3" borderId="24" xfId="0" applyFont="1" applyFill="1" applyBorder="1" applyAlignment="1">
      <alignment horizontal="center"/>
    </xf>
    <xf numFmtId="0" fontId="6" fillId="3" borderId="24" xfId="0" applyFont="1" applyFill="1" applyBorder="1"/>
    <xf numFmtId="0" fontId="6" fillId="3" borderId="24" xfId="0" applyFont="1" applyFill="1" applyBorder="1" applyAlignment="1">
      <alignment vertical="center"/>
    </xf>
    <xf numFmtId="0" fontId="1" fillId="0" borderId="24" xfId="0" applyFont="1" applyBorder="1" applyAlignment="1">
      <alignment horizontal="center" vertical="center"/>
    </xf>
    <xf numFmtId="0" fontId="13" fillId="0" borderId="27" xfId="0" applyFont="1" applyBorder="1" applyAlignment="1" applyProtection="1">
      <alignment horizontal="left" vertical="center"/>
      <protection locked="0"/>
    </xf>
    <xf numFmtId="0" fontId="13" fillId="0" borderId="29" xfId="0" applyFont="1" applyBorder="1" applyAlignment="1" applyProtection="1">
      <alignment horizontal="left" vertical="center"/>
      <protection locked="0"/>
    </xf>
    <xf numFmtId="0" fontId="14" fillId="0" borderId="24" xfId="0" applyFont="1" applyBorder="1" applyAlignment="1" applyProtection="1">
      <alignment horizontal="left" vertical="center" indent="1"/>
      <protection locked="0"/>
    </xf>
    <xf numFmtId="0" fontId="17" fillId="0" borderId="24" xfId="0" applyFont="1" applyBorder="1" applyAlignment="1">
      <alignment horizontal="left" vertical="center"/>
    </xf>
    <xf numFmtId="0" fontId="15" fillId="3" borderId="24" xfId="0" applyFont="1" applyFill="1" applyBorder="1" applyAlignment="1">
      <alignment vertical="center"/>
    </xf>
    <xf numFmtId="0" fontId="1" fillId="0" borderId="24" xfId="0" applyFont="1" applyBorder="1" applyAlignment="1">
      <alignment vertical="center"/>
    </xf>
    <xf numFmtId="0" fontId="18" fillId="3" borderId="24" xfId="0" applyFont="1" applyFill="1" applyBorder="1" applyAlignment="1">
      <alignment vertical="center"/>
    </xf>
    <xf numFmtId="0" fontId="21" fillId="4" borderId="30" xfId="0" applyFont="1" applyFill="1" applyBorder="1" applyAlignment="1">
      <alignment horizontal="center" vertical="center" wrapText="1"/>
    </xf>
    <xf numFmtId="49" fontId="22" fillId="6" borderId="31" xfId="0" applyNumberFormat="1" applyFont="1" applyFill="1" applyBorder="1" applyAlignment="1" applyProtection="1">
      <alignment horizontal="left" vertical="top" wrapText="1"/>
      <protection locked="0"/>
    </xf>
    <xf numFmtId="0" fontId="33" fillId="3" borderId="24" xfId="0" applyFont="1" applyFill="1" applyBorder="1"/>
    <xf numFmtId="0" fontId="34" fillId="3" borderId="24" xfId="0" applyFont="1" applyFill="1" applyBorder="1" applyAlignment="1">
      <alignment vertical="center"/>
    </xf>
    <xf numFmtId="0" fontId="35" fillId="0" borderId="0" xfId="0" applyFont="1" applyAlignment="1">
      <alignment vertical="center"/>
    </xf>
    <xf numFmtId="49" fontId="4" fillId="2" borderId="12" xfId="0" applyNumberFormat="1" applyFont="1" applyFill="1" applyBorder="1" applyAlignment="1" applyProtection="1">
      <alignment horizontal="left" vertical="center" wrapText="1" indent="1"/>
      <protection locked="0"/>
    </xf>
    <xf numFmtId="0" fontId="36" fillId="0" borderId="0" xfId="0" applyFont="1" applyAlignment="1">
      <alignment vertical="center"/>
    </xf>
    <xf numFmtId="0" fontId="27" fillId="3" borderId="24" xfId="0" applyFont="1" applyFill="1" applyBorder="1" applyAlignment="1">
      <alignment horizontal="center"/>
    </xf>
    <xf numFmtId="0" fontId="37" fillId="2" borderId="33" xfId="0" applyFont="1" applyFill="1" applyBorder="1" applyAlignment="1">
      <alignment vertical="center" wrapText="1"/>
    </xf>
    <xf numFmtId="0" fontId="37" fillId="2" borderId="32" xfId="0" applyFont="1" applyFill="1" applyBorder="1" applyAlignment="1">
      <alignment vertical="center" wrapText="1"/>
    </xf>
    <xf numFmtId="0" fontId="28" fillId="2" borderId="32" xfId="0" applyFont="1" applyFill="1" applyBorder="1" applyAlignment="1">
      <alignment vertical="center" wrapText="1"/>
    </xf>
    <xf numFmtId="14" fontId="29" fillId="2" borderId="34" xfId="0" applyNumberFormat="1" applyFont="1" applyFill="1" applyBorder="1" applyAlignment="1">
      <alignment vertical="center" wrapText="1"/>
    </xf>
    <xf numFmtId="0" fontId="30" fillId="2" borderId="34" xfId="0" applyFont="1" applyFill="1" applyBorder="1" applyAlignment="1">
      <alignment horizontal="center" vertical="center"/>
    </xf>
    <xf numFmtId="0" fontId="32" fillId="3" borderId="24" xfId="0" applyFont="1" applyFill="1" applyBorder="1"/>
    <xf numFmtId="0" fontId="30" fillId="0" borderId="24" xfId="0" applyFont="1" applyBorder="1" applyAlignment="1">
      <alignment horizontal="center" vertical="center"/>
    </xf>
    <xf numFmtId="0" fontId="28" fillId="0" borderId="24" xfId="0" applyFont="1" applyBorder="1" applyAlignment="1">
      <alignment horizontal="center" vertical="center"/>
    </xf>
    <xf numFmtId="0" fontId="1" fillId="3" borderId="24" xfId="0" applyFont="1" applyFill="1" applyBorder="1"/>
    <xf numFmtId="0" fontId="38" fillId="0" borderId="0" xfId="0" applyFont="1" applyAlignment="1">
      <alignment horizontal="center" vertical="center"/>
    </xf>
    <xf numFmtId="0" fontId="25" fillId="10" borderId="31" xfId="0" applyFont="1" applyFill="1" applyBorder="1" applyAlignment="1" applyProtection="1">
      <alignment horizontal="center" vertical="center"/>
      <protection locked="0"/>
    </xf>
    <xf numFmtId="0" fontId="25" fillId="10" borderId="35" xfId="0" applyFont="1" applyFill="1" applyBorder="1" applyAlignment="1" applyProtection="1">
      <alignment horizontal="center" vertical="center"/>
      <protection locked="0"/>
    </xf>
    <xf numFmtId="0" fontId="40" fillId="0" borderId="0" xfId="0" applyFont="1" applyAlignment="1">
      <alignment horizontal="center" vertical="center"/>
    </xf>
    <xf numFmtId="0" fontId="3" fillId="0" borderId="0" xfId="0" applyFont="1" applyAlignment="1">
      <alignment horizontal="center" wrapText="1"/>
    </xf>
    <xf numFmtId="0" fontId="41" fillId="0" borderId="0" xfId="0" applyFont="1" applyAlignment="1">
      <alignment vertical="center"/>
    </xf>
    <xf numFmtId="0" fontId="28" fillId="0" borderId="0" xfId="0" applyFont="1" applyAlignment="1">
      <alignment horizontal="center"/>
    </xf>
    <xf numFmtId="0" fontId="30" fillId="0" borderId="4" xfId="0" applyFont="1" applyBorder="1" applyAlignment="1">
      <alignment horizontal="center" vertical="center"/>
    </xf>
    <xf numFmtId="0" fontId="1" fillId="0" borderId="26" xfId="0" applyFont="1" applyBorder="1"/>
    <xf numFmtId="0" fontId="1" fillId="3" borderId="3" xfId="0" applyFont="1" applyFill="1" applyBorder="1"/>
    <xf numFmtId="0" fontId="1" fillId="3" borderId="4" xfId="0" applyFont="1" applyFill="1" applyBorder="1"/>
    <xf numFmtId="0" fontId="1" fillId="3" borderId="4" xfId="0" applyFont="1" applyFill="1" applyBorder="1" applyAlignment="1">
      <alignment horizontal="center"/>
    </xf>
    <xf numFmtId="0" fontId="42" fillId="2" borderId="0" xfId="0" applyFont="1" applyFill="1"/>
    <xf numFmtId="0" fontId="42" fillId="2" borderId="0" xfId="0" applyFont="1" applyFill="1" applyAlignment="1">
      <alignment horizontal="center"/>
    </xf>
    <xf numFmtId="0" fontId="42" fillId="0" borderId="0" xfId="0" applyFont="1"/>
    <xf numFmtId="0" fontId="42" fillId="0" borderId="0" xfId="0" applyFont="1" applyAlignment="1">
      <alignment horizontal="center"/>
    </xf>
    <xf numFmtId="0" fontId="38" fillId="0" borderId="0" xfId="0" applyFont="1"/>
    <xf numFmtId="0" fontId="38" fillId="0" borderId="0" xfId="0" applyFont="1" applyAlignment="1">
      <alignment horizontal="center"/>
    </xf>
    <xf numFmtId="0" fontId="43" fillId="0" borderId="24" xfId="0" applyFont="1" applyBorder="1" applyAlignment="1">
      <alignment horizontal="center" vertical="center"/>
    </xf>
    <xf numFmtId="0" fontId="44" fillId="0" borderId="24" xfId="0" applyFont="1" applyBorder="1" applyAlignment="1">
      <alignment horizontal="center" vertical="center"/>
    </xf>
    <xf numFmtId="0" fontId="44" fillId="0" borderId="26" xfId="0" applyFont="1" applyBorder="1" applyAlignment="1">
      <alignment horizontal="center" vertical="center"/>
    </xf>
    <xf numFmtId="0" fontId="1" fillId="3" borderId="26" xfId="0" applyFont="1" applyFill="1" applyBorder="1"/>
    <xf numFmtId="0" fontId="5" fillId="4" borderId="17" xfId="0" applyFont="1" applyFill="1" applyBorder="1" applyAlignment="1">
      <alignment horizontal="center"/>
    </xf>
    <xf numFmtId="0" fontId="5" fillId="4" borderId="18" xfId="0" applyFont="1" applyFill="1" applyBorder="1" applyAlignment="1">
      <alignment horizontal="center"/>
    </xf>
    <xf numFmtId="0" fontId="1" fillId="0" borderId="17" xfId="0" applyFont="1" applyBorder="1" applyAlignment="1">
      <alignment horizontal="center"/>
    </xf>
    <xf numFmtId="0" fontId="3" fillId="0" borderId="37" xfId="0" applyFont="1" applyBorder="1"/>
    <xf numFmtId="0" fontId="3" fillId="0" borderId="0" xfId="0" applyFont="1"/>
    <xf numFmtId="0" fontId="3" fillId="0" borderId="38" xfId="0" applyFont="1" applyBorder="1"/>
    <xf numFmtId="0" fontId="1" fillId="0" borderId="37"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3" fillId="0" borderId="40" xfId="0" applyFont="1" applyBorder="1"/>
    <xf numFmtId="0" fontId="3" fillId="0" borderId="42" xfId="0" applyFont="1" applyBorder="1"/>
    <xf numFmtId="0" fontId="3" fillId="0" borderId="43" xfId="0" applyFont="1" applyBorder="1"/>
    <xf numFmtId="49" fontId="22" fillId="0" borderId="18" xfId="0" applyNumberFormat="1" applyFont="1" applyBorder="1" applyAlignment="1" applyProtection="1">
      <alignment horizontal="left" vertical="center" wrapText="1"/>
      <protection locked="0"/>
    </xf>
    <xf numFmtId="0" fontId="23" fillId="0" borderId="5" xfId="0" applyFont="1" applyBorder="1" applyAlignment="1" applyProtection="1">
      <alignment horizontal="center" vertical="center"/>
      <protection locked="0"/>
    </xf>
    <xf numFmtId="0" fontId="22" fillId="0" borderId="38" xfId="0" applyFont="1" applyBorder="1" applyAlignment="1">
      <alignment horizontal="left" vertical="center"/>
    </xf>
    <xf numFmtId="0" fontId="23" fillId="0" borderId="39" xfId="0" applyFont="1" applyBorder="1" applyAlignment="1" applyProtection="1">
      <alignment horizontal="center" vertical="center"/>
      <protection locked="0"/>
    </xf>
    <xf numFmtId="49" fontId="22" fillId="0" borderId="37" xfId="0" applyNumberFormat="1" applyFont="1" applyBorder="1" applyAlignment="1" applyProtection="1">
      <alignment horizontal="left" vertical="center"/>
      <protection locked="0"/>
    </xf>
    <xf numFmtId="49" fontId="23" fillId="0" borderId="32" xfId="0" applyNumberFormat="1" applyFont="1" applyBorder="1" applyAlignment="1" applyProtection="1">
      <alignment horizontal="left" vertical="top" wrapText="1"/>
      <protection locked="0"/>
    </xf>
    <xf numFmtId="0" fontId="22" fillId="0" borderId="19" xfId="0" applyFont="1" applyBorder="1" applyAlignment="1" applyProtection="1">
      <alignment horizontal="center" vertical="center"/>
      <protection locked="0"/>
    </xf>
    <xf numFmtId="0" fontId="51" fillId="0" borderId="17" xfId="0" applyFont="1" applyBorder="1" applyAlignment="1">
      <alignment horizontal="left" vertical="center"/>
    </xf>
    <xf numFmtId="49" fontId="51" fillId="0" borderId="18" xfId="0" applyNumberFormat="1" applyFont="1" applyBorder="1" applyAlignment="1" applyProtection="1">
      <alignment horizontal="left" vertical="center"/>
      <protection locked="0"/>
    </xf>
    <xf numFmtId="49" fontId="51" fillId="0" borderId="31" xfId="0" applyNumberFormat="1" applyFont="1" applyBorder="1" applyAlignment="1" applyProtection="1">
      <alignment horizontal="left" vertical="top" wrapText="1"/>
      <protection locked="0"/>
    </xf>
    <xf numFmtId="49" fontId="51" fillId="0" borderId="18" xfId="0" applyNumberFormat="1" applyFont="1" applyBorder="1" applyAlignment="1" applyProtection="1">
      <alignment horizontal="left" vertical="center" wrapText="1"/>
      <protection locked="0"/>
    </xf>
    <xf numFmtId="0" fontId="52" fillId="0" borderId="32" xfId="0" applyFont="1" applyBorder="1" applyAlignment="1">
      <alignment wrapText="1"/>
    </xf>
    <xf numFmtId="0" fontId="52" fillId="0" borderId="31" xfId="0" applyFont="1" applyBorder="1" applyAlignment="1">
      <alignment wrapText="1"/>
    </xf>
    <xf numFmtId="49" fontId="51" fillId="0" borderId="31" xfId="0" applyNumberFormat="1" applyFont="1" applyBorder="1" applyAlignment="1" applyProtection="1">
      <alignment vertical="top" wrapText="1"/>
      <protection locked="0"/>
    </xf>
    <xf numFmtId="0" fontId="54" fillId="2" borderId="0" xfId="0" applyFont="1" applyFill="1"/>
    <xf numFmtId="164" fontId="53" fillId="2" borderId="32" xfId="0" applyNumberFormat="1" applyFont="1" applyFill="1" applyBorder="1" applyAlignment="1">
      <alignment horizontal="left" vertical="center"/>
    </xf>
    <xf numFmtId="0" fontId="54" fillId="2" borderId="32" xfId="0" applyFont="1" applyFill="1" applyBorder="1" applyAlignment="1">
      <alignment horizontal="left" vertical="center"/>
    </xf>
    <xf numFmtId="0" fontId="5" fillId="4" borderId="18" xfId="0" applyFont="1" applyFill="1" applyBorder="1" applyAlignment="1">
      <alignment horizontal="center"/>
    </xf>
    <xf numFmtId="0" fontId="5" fillId="4" borderId="36" xfId="0" applyFont="1" applyFill="1" applyBorder="1" applyAlignment="1">
      <alignment horizontal="center"/>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22" fillId="8" borderId="1" xfId="0" applyFont="1" applyFill="1" applyBorder="1" applyAlignment="1">
      <alignment horizontal="distributed" vertical="center" wrapText="1"/>
    </xf>
    <xf numFmtId="0" fontId="22" fillId="8" borderId="2" xfId="0" applyFont="1" applyFill="1" applyBorder="1" applyAlignment="1">
      <alignment horizontal="distributed" vertical="center" wrapText="1"/>
    </xf>
    <xf numFmtId="0" fontId="22" fillId="8" borderId="25" xfId="0" applyFont="1" applyFill="1" applyBorder="1" applyAlignment="1">
      <alignment horizontal="distributed" vertical="center" wrapText="1"/>
    </xf>
    <xf numFmtId="0" fontId="22" fillId="8" borderId="3" xfId="0" applyFont="1" applyFill="1" applyBorder="1" applyAlignment="1">
      <alignment horizontal="distributed" vertical="center" wrapText="1"/>
    </xf>
    <xf numFmtId="0" fontId="22" fillId="8" borderId="4" xfId="0" applyFont="1" applyFill="1" applyBorder="1" applyAlignment="1">
      <alignment horizontal="distributed" vertical="center" wrapText="1"/>
    </xf>
    <xf numFmtId="0" fontId="22" fillId="8" borderId="26" xfId="0" applyFont="1" applyFill="1" applyBorder="1" applyAlignment="1">
      <alignment horizontal="distributed"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6"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25"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0" xfId="0" applyFont="1" applyAlignment="1">
      <alignment horizontal="center" vertical="center" wrapText="1"/>
    </xf>
    <xf numFmtId="0" fontId="10" fillId="0" borderId="24" xfId="0" applyFont="1" applyBorder="1" applyAlignment="1">
      <alignment horizontal="center" vertical="center" wrapText="1"/>
    </xf>
    <xf numFmtId="0" fontId="12" fillId="4" borderId="10" xfId="0" applyFont="1" applyFill="1" applyBorder="1" applyAlignment="1">
      <alignment horizontal="left" vertical="center" indent="1"/>
    </xf>
    <xf numFmtId="0" fontId="12" fillId="4" borderId="11" xfId="0" applyFont="1" applyFill="1" applyBorder="1" applyAlignment="1">
      <alignment horizontal="left" vertical="center" indent="1"/>
    </xf>
    <xf numFmtId="0" fontId="24" fillId="7" borderId="20" xfId="0" applyFont="1" applyFill="1" applyBorder="1" applyAlignment="1">
      <alignment horizontal="center" vertical="center" wrapText="1"/>
    </xf>
    <xf numFmtId="0" fontId="24" fillId="7" borderId="21" xfId="0" applyFont="1" applyFill="1" applyBorder="1" applyAlignment="1">
      <alignment horizontal="center" vertical="center" wrapText="1"/>
    </xf>
    <xf numFmtId="0" fontId="28" fillId="0" borderId="5" xfId="0" applyFont="1" applyBorder="1" applyAlignment="1">
      <alignment horizontal="center"/>
    </xf>
    <xf numFmtId="0" fontId="28" fillId="0" borderId="0" xfId="0" applyFont="1" applyAlignment="1">
      <alignment horizontal="center"/>
    </xf>
    <xf numFmtId="0" fontId="30" fillId="0" borderId="3" xfId="0" applyFont="1" applyBorder="1" applyAlignment="1">
      <alignment horizontal="center" vertical="center"/>
    </xf>
    <xf numFmtId="0" fontId="30" fillId="0" borderId="4" xfId="0" applyFont="1" applyBorder="1" applyAlignment="1">
      <alignment horizontal="center" vertical="center"/>
    </xf>
    <xf numFmtId="0" fontId="5" fillId="4" borderId="7" xfId="0" applyFont="1" applyFill="1" applyBorder="1" applyAlignment="1">
      <alignment horizontal="center"/>
    </xf>
    <xf numFmtId="0" fontId="12" fillId="4" borderId="6" xfId="0" applyFont="1" applyFill="1" applyBorder="1" applyAlignment="1">
      <alignment horizontal="left" vertical="center" indent="1"/>
    </xf>
    <xf numFmtId="0" fontId="12" fillId="4" borderId="7" xfId="0" applyFont="1" applyFill="1" applyBorder="1" applyAlignment="1">
      <alignment horizontal="left" vertical="center" indent="1"/>
    </xf>
    <xf numFmtId="1" fontId="12" fillId="0" borderId="6" xfId="0" applyNumberFormat="1" applyFont="1" applyBorder="1" applyAlignment="1" applyProtection="1">
      <alignment horizontal="left" vertical="center"/>
      <protection locked="0"/>
    </xf>
    <xf numFmtId="1" fontId="12" fillId="0" borderId="7" xfId="0" applyNumberFormat="1" applyFont="1" applyBorder="1" applyAlignment="1" applyProtection="1">
      <alignment horizontal="left" vertical="center"/>
      <protection locked="0"/>
    </xf>
    <xf numFmtId="1" fontId="12" fillId="0" borderId="27" xfId="0" applyNumberFormat="1" applyFont="1" applyBorder="1" applyAlignment="1" applyProtection="1">
      <alignment horizontal="left" vertical="center"/>
      <protection locked="0"/>
    </xf>
    <xf numFmtId="0" fontId="12" fillId="0" borderId="6" xfId="0" applyFont="1" applyBorder="1" applyAlignment="1" applyProtection="1">
      <alignment vertical="center"/>
      <protection locked="0"/>
    </xf>
    <xf numFmtId="0" fontId="12" fillId="0" borderId="7" xfId="0" applyFont="1" applyBorder="1" applyAlignment="1" applyProtection="1">
      <alignment vertical="center"/>
      <protection locked="0"/>
    </xf>
    <xf numFmtId="0" fontId="12" fillId="0" borderId="27" xfId="0" applyFont="1" applyBorder="1" applyAlignment="1" applyProtection="1">
      <alignment vertical="center"/>
      <protection locked="0"/>
    </xf>
    <xf numFmtId="0" fontId="8"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25" xfId="0" applyFont="1" applyFill="1" applyBorder="1" applyAlignment="1">
      <alignment horizontal="center" vertical="center"/>
    </xf>
    <xf numFmtId="0" fontId="11" fillId="4" borderId="6"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27" xfId="0" applyFont="1" applyFill="1" applyBorder="1" applyAlignment="1">
      <alignment horizontal="center" vertical="center"/>
    </xf>
    <xf numFmtId="0" fontId="12" fillId="4" borderId="8" xfId="0" applyFont="1" applyFill="1" applyBorder="1" applyAlignment="1">
      <alignment horizontal="left" vertical="center" indent="1"/>
    </xf>
    <xf numFmtId="0" fontId="12" fillId="4" borderId="9" xfId="0" applyFont="1" applyFill="1" applyBorder="1" applyAlignment="1">
      <alignment horizontal="left" vertical="center" indent="1"/>
    </xf>
    <xf numFmtId="0" fontId="13" fillId="0" borderId="8" xfId="0" applyFont="1" applyBorder="1" applyAlignment="1" applyProtection="1">
      <alignment horizontal="left" vertical="center" wrapText="1" shrinkToFit="1"/>
      <protection locked="0"/>
    </xf>
    <xf numFmtId="0" fontId="13" fillId="0" borderId="9" xfId="0" applyFont="1" applyBorder="1" applyAlignment="1" applyProtection="1">
      <alignment horizontal="left" vertical="center" wrapText="1" shrinkToFit="1"/>
      <protection locked="0"/>
    </xf>
    <xf numFmtId="0" fontId="13" fillId="0" borderId="28" xfId="0" applyFont="1" applyBorder="1" applyAlignment="1" applyProtection="1">
      <alignment horizontal="left" vertical="center" wrapText="1" shrinkToFit="1"/>
      <protection locked="0"/>
    </xf>
    <xf numFmtId="0" fontId="12" fillId="0" borderId="6" xfId="0" applyFont="1" applyBorder="1" applyAlignment="1" applyProtection="1">
      <alignment vertical="center" wrapText="1" shrinkToFit="1"/>
      <protection locked="0"/>
    </xf>
    <xf numFmtId="0" fontId="12" fillId="0" borderId="7" xfId="0" applyFont="1" applyBorder="1" applyAlignment="1" applyProtection="1">
      <alignment vertical="center" wrapText="1" shrinkToFit="1"/>
      <protection locked="0"/>
    </xf>
    <xf numFmtId="0" fontId="12" fillId="0" borderId="27" xfId="0" applyFont="1" applyBorder="1" applyAlignment="1" applyProtection="1">
      <alignment vertical="center" wrapText="1" shrinkToFit="1"/>
      <protection locked="0"/>
    </xf>
    <xf numFmtId="49" fontId="22" fillId="0" borderId="37" xfId="0" applyNumberFormat="1" applyFont="1" applyBorder="1" applyAlignment="1" applyProtection="1">
      <alignment horizontal="left" vertical="center" wrapText="1"/>
      <protection locked="0"/>
    </xf>
  </cellXfs>
  <cellStyles count="3">
    <cellStyle name="Comma" xfId="1" builtinId="3"/>
    <cellStyle name="Normal" xfId="0" builtinId="0"/>
    <cellStyle name="Normal 2" xfId="2" xr:uid="{00000000-0005-0000-0000-000031000000}"/>
  </cellStyles>
  <dxfs count="2">
    <dxf>
      <fill>
        <patternFill patternType="solid">
          <bgColor rgb="FFDDDDDD"/>
        </patternFill>
      </fill>
    </dxf>
    <dxf>
      <fill>
        <patternFill patternType="solid">
          <bgColor rgb="FFDDDDDD"/>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409575</xdr:colOff>
      <xdr:row>4</xdr:row>
      <xdr:rowOff>9525</xdr:rowOff>
    </xdr:from>
    <xdr:to>
      <xdr:col>6</xdr:col>
      <xdr:colOff>283210</xdr:colOff>
      <xdr:row>5</xdr:row>
      <xdr:rowOff>277495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rcRect r="79422"/>
        <a:stretch>
          <a:fillRect/>
        </a:stretch>
      </xdr:blipFill>
      <xdr:spPr>
        <a:xfrm>
          <a:off x="2266950" y="885825"/>
          <a:ext cx="1235710" cy="442595"/>
        </a:xfrm>
        <a:prstGeom prst="rect">
          <a:avLst/>
        </a:prstGeom>
        <a:noFill/>
        <a:ln w="9525">
          <a:noFill/>
        </a:ln>
      </xdr:spPr>
    </xdr:pic>
    <xdr:clientData/>
  </xdr:twoCellAnchor>
  <xdr:twoCellAnchor editAs="oneCell">
    <xdr:from>
      <xdr:col>4</xdr:col>
      <xdr:colOff>426720</xdr:colOff>
      <xdr:row>55</xdr:row>
      <xdr:rowOff>99060</xdr:rowOff>
    </xdr:from>
    <xdr:to>
      <xdr:col>6</xdr:col>
      <xdr:colOff>544830</xdr:colOff>
      <xdr:row>58</xdr:row>
      <xdr:rowOff>131442</xdr:rowOff>
    </xdr:to>
    <xdr:pic>
      <xdr:nvPicPr>
        <xdr:cNvPr id="5" name="Picture 4">
          <a:extLst>
            <a:ext uri="{FF2B5EF4-FFF2-40B4-BE49-F238E27FC236}">
              <a16:creationId xmlns:a16="http://schemas.microsoft.com/office/drawing/2014/main" id="{78065AC1-08CB-A0A4-01B2-DF43B6BDB38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39340" y="12062460"/>
          <a:ext cx="1517015" cy="6343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8">
    <tabColor rgb="FF92D050"/>
  </sheetPr>
  <dimension ref="A1:AF408"/>
  <sheetViews>
    <sheetView tabSelected="1" zoomScaleNormal="100" workbookViewId="0">
      <selection activeCell="I75" sqref="I75"/>
    </sheetView>
  </sheetViews>
  <sheetFormatPr defaultColWidth="8" defaultRowHeight="14.5"/>
  <cols>
    <col min="1" max="1" width="1.54296875" style="9" customWidth="1"/>
    <col min="2" max="2" width="5.6328125" style="10" customWidth="1"/>
    <col min="3" max="3" width="8.36328125" style="9" customWidth="1"/>
    <col min="4" max="4" width="12.36328125" style="9" customWidth="1"/>
    <col min="5" max="5" width="11" style="9" customWidth="1"/>
    <col min="6" max="6" width="9.453125" style="9" customWidth="1"/>
    <col min="7" max="7" width="12.453125" style="9" customWidth="1"/>
    <col min="8" max="8" width="30.36328125" style="9" customWidth="1"/>
    <col min="9" max="9" width="84.36328125" style="9" customWidth="1"/>
    <col min="10" max="10" width="5.54296875" style="10" customWidth="1"/>
    <col min="11" max="11" width="1.08984375" customWidth="1"/>
    <col min="12" max="12" width="13.453125" style="9" customWidth="1"/>
    <col min="13" max="14" width="6.6328125" style="9" customWidth="1"/>
    <col min="15" max="15" width="10" style="9" customWidth="1"/>
    <col min="16" max="16" width="3.08984375" style="9" customWidth="1"/>
    <col min="17" max="17" width="16.36328125" style="9" customWidth="1"/>
    <col min="18" max="18" width="11.453125" style="9" customWidth="1"/>
    <col min="19" max="19" width="13.453125" style="9" customWidth="1"/>
    <col min="20" max="24" width="8" style="9"/>
    <col min="25" max="25" width="22.6328125" style="11" customWidth="1"/>
    <col min="26" max="26" width="11.90625" style="9" customWidth="1"/>
    <col min="27" max="27" width="2" style="9" customWidth="1"/>
    <col min="28" max="28" width="9.36328125" style="9" customWidth="1"/>
    <col min="29" max="29" width="10" style="9" customWidth="1"/>
    <col min="30" max="30" width="3" style="9" customWidth="1"/>
    <col min="31" max="31" width="14" style="9" customWidth="1"/>
    <col min="32" max="32" width="6.08984375" style="9" customWidth="1"/>
    <col min="33" max="16384" width="8" style="9"/>
  </cols>
  <sheetData>
    <row r="1" spans="1:25" ht="9" customHeight="1">
      <c r="A1" s="12"/>
      <c r="B1" s="13"/>
      <c r="C1" s="12"/>
      <c r="D1" s="12"/>
      <c r="E1" s="12"/>
      <c r="F1" s="12"/>
      <c r="G1" s="12"/>
      <c r="H1" s="12"/>
      <c r="I1" s="12"/>
      <c r="J1" s="13"/>
      <c r="K1" s="21"/>
    </row>
    <row r="2" spans="1:25" s="3" customFormat="1" ht="11.5">
      <c r="A2" s="14"/>
      <c r="B2" s="182" t="s">
        <v>49</v>
      </c>
      <c r="C2" s="183"/>
      <c r="D2" s="183"/>
      <c r="E2" s="183"/>
      <c r="F2" s="183"/>
      <c r="G2" s="183"/>
      <c r="H2" s="183"/>
      <c r="I2" s="183"/>
      <c r="J2" s="184"/>
      <c r="K2" s="14"/>
      <c r="Q2" s="120"/>
      <c r="R2" s="120"/>
      <c r="Y2" s="174" t="s">
        <v>0</v>
      </c>
    </row>
    <row r="3" spans="1:25" s="3" customFormat="1" ht="24" customHeight="1">
      <c r="A3" s="14"/>
      <c r="B3" s="185"/>
      <c r="C3" s="186"/>
      <c r="D3" s="186"/>
      <c r="E3" s="186"/>
      <c r="F3" s="186"/>
      <c r="G3" s="186"/>
      <c r="H3" s="186"/>
      <c r="I3" s="186"/>
      <c r="J3" s="187"/>
      <c r="K3" s="14"/>
      <c r="Q3" s="120"/>
      <c r="R3" s="120"/>
      <c r="Y3" s="175"/>
    </row>
    <row r="4" spans="1:25" ht="23.5">
      <c r="A4" s="12"/>
      <c r="B4" s="211"/>
      <c r="C4" s="212"/>
      <c r="D4" s="212"/>
      <c r="E4" s="212"/>
      <c r="F4" s="212"/>
      <c r="G4" s="212"/>
      <c r="H4" s="212"/>
      <c r="I4" s="212"/>
      <c r="J4" s="213"/>
      <c r="K4" s="21"/>
      <c r="Y4" s="121" t="s">
        <v>1</v>
      </c>
    </row>
    <row r="5" spans="1:25" s="4" customFormat="1" ht="13">
      <c r="A5" s="15"/>
      <c r="B5" s="16"/>
      <c r="C5" s="188" t="s">
        <v>2</v>
      </c>
      <c r="D5" s="189"/>
      <c r="E5" s="189"/>
      <c r="F5" s="189"/>
      <c r="G5" s="189"/>
      <c r="H5" s="189"/>
      <c r="I5" s="190"/>
      <c r="J5" s="92"/>
      <c r="K5" s="15"/>
      <c r="Y5" s="122" t="s">
        <v>3</v>
      </c>
    </row>
    <row r="6" spans="1:25" ht="28" customHeight="1">
      <c r="A6" s="12"/>
      <c r="B6" s="17"/>
      <c r="C6" s="191"/>
      <c r="D6" s="192"/>
      <c r="E6" s="192"/>
      <c r="F6" s="192"/>
      <c r="G6" s="192"/>
      <c r="H6" s="192"/>
      <c r="I6" s="193"/>
      <c r="J6" s="93"/>
      <c r="K6" s="21"/>
      <c r="Y6" s="89"/>
    </row>
    <row r="7" spans="1:25" s="3" customFormat="1" ht="26">
      <c r="A7" s="14"/>
      <c r="B7" s="18"/>
      <c r="C7" s="214" t="s">
        <v>4</v>
      </c>
      <c r="D7" s="215"/>
      <c r="E7" s="215"/>
      <c r="F7" s="215"/>
      <c r="G7" s="215"/>
      <c r="H7" s="215"/>
      <c r="I7" s="216"/>
      <c r="J7" s="94"/>
      <c r="K7" s="14"/>
      <c r="Y7" s="123"/>
    </row>
    <row r="8" spans="1:25" s="3" customFormat="1" ht="11.5">
      <c r="A8" s="14"/>
      <c r="B8" s="18"/>
      <c r="C8" s="19"/>
      <c r="D8" s="20"/>
      <c r="E8" s="20"/>
      <c r="F8" s="20"/>
      <c r="G8" s="20"/>
      <c r="H8" s="20"/>
      <c r="I8" s="95"/>
      <c r="J8" s="94"/>
      <c r="K8" s="14"/>
      <c r="Y8" s="11"/>
    </row>
    <row r="9" spans="1:25" customFormat="1" ht="38" customHeight="1">
      <c r="A9" s="21"/>
      <c r="B9" s="22"/>
      <c r="C9" s="217" t="s">
        <v>5</v>
      </c>
      <c r="D9" s="218"/>
      <c r="E9" s="219" t="s">
        <v>47</v>
      </c>
      <c r="F9" s="220"/>
      <c r="G9" s="220"/>
      <c r="H9" s="220"/>
      <c r="I9" s="221"/>
      <c r="J9" s="94"/>
      <c r="K9" s="14"/>
      <c r="L9" s="9"/>
      <c r="M9" s="9"/>
      <c r="N9" s="9"/>
      <c r="O9" s="9"/>
      <c r="P9" s="9"/>
      <c r="Q9" s="9"/>
      <c r="R9" s="9"/>
      <c r="Y9" s="124"/>
    </row>
    <row r="10" spans="1:25" s="3" customFormat="1" ht="15.5">
      <c r="A10" s="14"/>
      <c r="B10" s="18"/>
      <c r="C10" s="203" t="s">
        <v>6</v>
      </c>
      <c r="D10" s="204"/>
      <c r="E10" s="222" t="s">
        <v>48</v>
      </c>
      <c r="F10" s="223"/>
      <c r="G10" s="223"/>
      <c r="H10" s="223"/>
      <c r="I10" s="224"/>
      <c r="J10" s="94"/>
      <c r="K10" s="14"/>
      <c r="Y10" s="6"/>
    </row>
    <row r="11" spans="1:25" s="3" customFormat="1" ht="15.5">
      <c r="A11" s="14"/>
      <c r="B11" s="18"/>
      <c r="C11" s="203" t="s">
        <v>7</v>
      </c>
      <c r="D11" s="204"/>
      <c r="E11" s="205" t="s">
        <v>8</v>
      </c>
      <c r="F11" s="206"/>
      <c r="G11" s="206"/>
      <c r="H11" s="206"/>
      <c r="I11" s="207"/>
      <c r="J11" s="94"/>
      <c r="K11" s="14"/>
      <c r="Y11" s="6"/>
    </row>
    <row r="12" spans="1:25" s="3" customFormat="1" ht="15.5">
      <c r="A12" s="14"/>
      <c r="B12" s="18"/>
      <c r="C12" s="203" t="s">
        <v>9</v>
      </c>
      <c r="D12" s="204"/>
      <c r="E12" s="208" t="s">
        <v>10</v>
      </c>
      <c r="F12" s="209"/>
      <c r="G12" s="209"/>
      <c r="H12" s="209"/>
      <c r="I12" s="210"/>
      <c r="J12" s="94"/>
      <c r="K12" s="14"/>
      <c r="Y12" s="6"/>
    </row>
    <row r="13" spans="1:25" s="3" customFormat="1" ht="15.5">
      <c r="A13" s="14"/>
      <c r="B13" s="18"/>
      <c r="C13" s="203" t="s">
        <v>11</v>
      </c>
      <c r="D13" s="204"/>
      <c r="E13" s="23" t="s">
        <v>50</v>
      </c>
      <c r="F13" s="24"/>
      <c r="G13" s="24"/>
      <c r="H13" s="24"/>
      <c r="I13" s="96"/>
      <c r="J13" s="94"/>
      <c r="K13" s="14"/>
      <c r="Y13" s="6"/>
    </row>
    <row r="14" spans="1:25" s="3" customFormat="1" ht="15.5">
      <c r="A14" s="14"/>
      <c r="B14" s="18"/>
      <c r="C14" s="194" t="s">
        <v>12</v>
      </c>
      <c r="D14" s="195"/>
      <c r="E14" s="25" t="s">
        <v>51</v>
      </c>
      <c r="F14" s="26"/>
      <c r="G14" s="26"/>
      <c r="H14" s="26"/>
      <c r="I14" s="97"/>
      <c r="J14" s="94"/>
      <c r="K14" s="14"/>
      <c r="Y14" s="6"/>
    </row>
    <row r="15" spans="1:25" s="3" customFormat="1">
      <c r="A15" s="14"/>
      <c r="B15" s="18"/>
      <c r="C15" s="27"/>
      <c r="D15" s="28"/>
      <c r="E15" s="29"/>
      <c r="F15" s="29"/>
      <c r="G15" s="29"/>
      <c r="H15" s="29"/>
      <c r="I15" s="98"/>
      <c r="J15" s="94"/>
      <c r="K15" s="14"/>
      <c r="Y15" s="6"/>
    </row>
    <row r="16" spans="1:25" s="5" customFormat="1" ht="21">
      <c r="A16" s="30"/>
      <c r="B16" s="31"/>
      <c r="C16" s="32" t="s">
        <v>13</v>
      </c>
      <c r="D16" s="33" t="s">
        <v>41</v>
      </c>
      <c r="E16" s="34" t="s">
        <v>15</v>
      </c>
      <c r="F16" s="33">
        <v>2025</v>
      </c>
      <c r="G16" s="29"/>
      <c r="H16" s="35"/>
      <c r="I16" s="99"/>
      <c r="J16" s="100"/>
      <c r="K16" s="30"/>
      <c r="Y16" s="6"/>
    </row>
    <row r="17" spans="1:25" s="6" customFormat="1" ht="12.5">
      <c r="A17" s="36"/>
      <c r="B17" s="37"/>
      <c r="C17" s="38"/>
      <c r="D17" s="39"/>
      <c r="E17" s="3"/>
      <c r="F17" s="3"/>
      <c r="G17" s="3"/>
      <c r="H17" s="3"/>
      <c r="I17" s="101"/>
      <c r="J17" s="102"/>
      <c r="K17" s="36"/>
    </row>
    <row r="18" spans="1:25" ht="39">
      <c r="A18" s="12"/>
      <c r="B18" s="40"/>
      <c r="C18" s="41" t="s">
        <v>16</v>
      </c>
      <c r="D18" s="42" t="s">
        <v>17</v>
      </c>
      <c r="E18" s="42" t="s">
        <v>18</v>
      </c>
      <c r="F18" s="42" t="s">
        <v>19</v>
      </c>
      <c r="G18" s="42" t="s">
        <v>20</v>
      </c>
      <c r="H18" s="43" t="s">
        <v>21</v>
      </c>
      <c r="I18" s="103" t="s">
        <v>22</v>
      </c>
      <c r="J18" s="93"/>
      <c r="K18" s="21"/>
      <c r="L18" s="6"/>
      <c r="Y18" s="6"/>
    </row>
    <row r="19" spans="1:25" ht="15.5">
      <c r="A19" s="12"/>
      <c r="B19" s="40"/>
      <c r="C19" s="44">
        <v>1</v>
      </c>
      <c r="D19" s="45" t="s">
        <v>3</v>
      </c>
      <c r="E19" s="46"/>
      <c r="F19" s="46"/>
      <c r="G19" s="46"/>
      <c r="H19" s="47"/>
      <c r="I19" s="104"/>
      <c r="J19" s="105"/>
      <c r="K19" s="21"/>
      <c r="Y19" s="6"/>
    </row>
    <row r="20" spans="1:25" ht="15.5">
      <c r="A20" s="12"/>
      <c r="B20" s="40"/>
      <c r="C20" s="44">
        <v>2</v>
      </c>
      <c r="D20" s="45" t="s">
        <v>23</v>
      </c>
      <c r="E20" s="46"/>
      <c r="F20" s="46"/>
      <c r="G20" s="46"/>
      <c r="H20" s="48"/>
      <c r="I20" s="104"/>
      <c r="J20" s="105"/>
      <c r="K20" s="21"/>
      <c r="Y20" s="6"/>
    </row>
    <row r="21" spans="1:25" s="6" customFormat="1" ht="15.5">
      <c r="A21" s="36"/>
      <c r="B21" s="49"/>
      <c r="C21" s="50">
        <v>3</v>
      </c>
      <c r="D21" s="51"/>
      <c r="E21" s="52"/>
      <c r="F21" s="52"/>
      <c r="G21" s="52"/>
      <c r="H21" s="163"/>
      <c r="I21" s="164"/>
      <c r="J21" s="106"/>
      <c r="K21" s="36"/>
      <c r="M21" s="107"/>
      <c r="N21" s="107"/>
      <c r="O21" s="107"/>
      <c r="P21" s="107"/>
      <c r="Q21" s="107"/>
      <c r="R21" s="107"/>
      <c r="S21" s="107"/>
      <c r="T21" s="107"/>
      <c r="Y21" s="8"/>
    </row>
    <row r="22" spans="1:25" s="6" customFormat="1" ht="15.5">
      <c r="A22" s="36"/>
      <c r="B22" s="49"/>
      <c r="C22" s="50">
        <v>4</v>
      </c>
      <c r="D22" s="162"/>
      <c r="E22" s="52"/>
      <c r="F22" s="52"/>
      <c r="G22" s="52"/>
      <c r="H22" s="165"/>
      <c r="I22" s="164"/>
      <c r="J22" s="106"/>
      <c r="K22" s="36"/>
      <c r="M22" s="107"/>
      <c r="N22" s="107"/>
      <c r="O22" s="107"/>
      <c r="P22" s="107"/>
      <c r="Q22" s="107"/>
      <c r="R22" s="107"/>
      <c r="S22" s="107"/>
      <c r="T22" s="107"/>
      <c r="Y22" s="8"/>
    </row>
    <row r="23" spans="1:25" s="6" customFormat="1" ht="186">
      <c r="A23" s="36"/>
      <c r="B23" s="49"/>
      <c r="C23" s="50">
        <v>5</v>
      </c>
      <c r="D23" s="53" t="s">
        <v>26</v>
      </c>
      <c r="E23" s="52">
        <v>1</v>
      </c>
      <c r="F23" s="52">
        <v>1</v>
      </c>
      <c r="G23" s="52"/>
      <c r="H23" s="165" t="s">
        <v>59</v>
      </c>
      <c r="I23" s="164" t="s">
        <v>60</v>
      </c>
      <c r="J23" s="106"/>
      <c r="K23" s="36"/>
      <c r="M23" s="107"/>
      <c r="N23" s="107"/>
      <c r="O23" s="107"/>
      <c r="P23" s="107"/>
      <c r="Q23" s="107"/>
      <c r="R23" s="107"/>
      <c r="S23" s="107"/>
      <c r="T23" s="107"/>
      <c r="Y23" s="8"/>
    </row>
    <row r="24" spans="1:25" s="6" customFormat="1" ht="186">
      <c r="A24" s="36"/>
      <c r="B24" s="49"/>
      <c r="C24" s="50">
        <v>6</v>
      </c>
      <c r="D24" s="53" t="s">
        <v>27</v>
      </c>
      <c r="E24" s="54">
        <v>1</v>
      </c>
      <c r="F24" s="52">
        <v>1</v>
      </c>
      <c r="G24" s="54"/>
      <c r="H24" s="165" t="s">
        <v>59</v>
      </c>
      <c r="I24" s="166" t="s">
        <v>61</v>
      </c>
      <c r="J24" s="106"/>
      <c r="K24" s="36"/>
      <c r="M24" s="107"/>
      <c r="N24" s="107"/>
      <c r="O24" s="107"/>
      <c r="P24" s="107"/>
      <c r="Q24" s="107"/>
      <c r="R24" s="107"/>
      <c r="S24" s="107"/>
      <c r="T24" s="107"/>
      <c r="Y24" s="8"/>
    </row>
    <row r="25" spans="1:25" s="6" customFormat="1" ht="75" customHeight="1">
      <c r="A25" s="36"/>
      <c r="B25" s="49"/>
      <c r="C25" s="50">
        <v>7</v>
      </c>
      <c r="D25" s="53" t="s">
        <v>1</v>
      </c>
      <c r="E25" s="54">
        <v>1</v>
      </c>
      <c r="F25" s="52">
        <v>1</v>
      </c>
      <c r="G25" s="52"/>
      <c r="H25" s="165" t="s">
        <v>62</v>
      </c>
      <c r="I25" s="167" t="s">
        <v>63</v>
      </c>
      <c r="J25" s="106"/>
      <c r="K25" s="36"/>
      <c r="M25" s="107"/>
      <c r="N25" s="107"/>
      <c r="O25" s="107"/>
      <c r="P25" s="107"/>
      <c r="Q25" s="107"/>
      <c r="R25" s="107"/>
      <c r="S25" s="107"/>
      <c r="T25" s="107"/>
      <c r="Y25" s="8"/>
    </row>
    <row r="26" spans="1:25" s="6" customFormat="1" ht="15.5">
      <c r="A26" s="36"/>
      <c r="B26" s="49"/>
      <c r="C26" s="44">
        <v>8</v>
      </c>
      <c r="D26" s="45" t="s">
        <v>3</v>
      </c>
      <c r="E26" s="55"/>
      <c r="F26" s="46"/>
      <c r="G26" s="46"/>
      <c r="H26" s="48"/>
      <c r="I26" s="104"/>
      <c r="J26" s="106"/>
      <c r="K26" s="36"/>
      <c r="M26" s="107"/>
      <c r="N26" s="107"/>
      <c r="O26" s="107"/>
      <c r="P26" s="107"/>
      <c r="Q26" s="107"/>
      <c r="R26" s="107"/>
      <c r="S26" s="107"/>
      <c r="T26" s="107"/>
      <c r="Y26" s="8"/>
    </row>
    <row r="27" spans="1:25" s="6" customFormat="1" ht="15.5">
      <c r="A27" s="36"/>
      <c r="B27" s="49"/>
      <c r="C27" s="44">
        <v>9</v>
      </c>
      <c r="D27" s="45" t="s">
        <v>23</v>
      </c>
      <c r="E27" s="55"/>
      <c r="F27" s="46"/>
      <c r="G27" s="46"/>
      <c r="H27" s="48"/>
      <c r="I27" s="104"/>
      <c r="J27" s="106"/>
      <c r="K27" s="36"/>
      <c r="M27" s="107"/>
      <c r="N27" s="107"/>
      <c r="O27" s="107"/>
      <c r="P27" s="107"/>
      <c r="Q27" s="107"/>
      <c r="R27" s="107"/>
      <c r="S27" s="107"/>
      <c r="T27" s="107"/>
      <c r="Y27" s="8"/>
    </row>
    <row r="28" spans="1:25" s="6" customFormat="1" ht="201.5">
      <c r="A28" s="36"/>
      <c r="B28" s="49"/>
      <c r="C28" s="50">
        <v>10</v>
      </c>
      <c r="D28" s="51" t="s">
        <v>24</v>
      </c>
      <c r="E28" s="54">
        <v>1</v>
      </c>
      <c r="F28" s="52">
        <v>1</v>
      </c>
      <c r="G28" s="52"/>
      <c r="H28" s="165" t="s">
        <v>59</v>
      </c>
      <c r="I28" s="166" t="s">
        <v>64</v>
      </c>
      <c r="J28" s="106"/>
      <c r="K28" s="36"/>
      <c r="M28" s="107"/>
      <c r="N28" s="107"/>
      <c r="O28" s="107"/>
      <c r="P28" s="107"/>
      <c r="Q28" s="107"/>
      <c r="R28" s="107"/>
      <c r="S28" s="107"/>
      <c r="T28" s="107"/>
      <c r="Y28" s="8"/>
    </row>
    <row r="29" spans="1:25" s="6" customFormat="1" ht="217">
      <c r="A29" s="36"/>
      <c r="B29" s="49"/>
      <c r="C29" s="50">
        <v>11</v>
      </c>
      <c r="D29" s="53" t="s">
        <v>25</v>
      </c>
      <c r="E29" s="52">
        <v>1</v>
      </c>
      <c r="F29" s="52">
        <v>1</v>
      </c>
      <c r="G29" s="52"/>
      <c r="H29" s="165" t="s">
        <v>65</v>
      </c>
      <c r="I29" s="168" t="s">
        <v>66</v>
      </c>
      <c r="J29" s="106"/>
      <c r="K29" s="36"/>
      <c r="M29" s="107"/>
      <c r="N29" s="107"/>
      <c r="O29" s="107"/>
      <c r="P29" s="107"/>
      <c r="Q29" s="107"/>
      <c r="R29" s="107"/>
      <c r="S29" s="107"/>
      <c r="T29" s="107"/>
      <c r="Y29" s="8"/>
    </row>
    <row r="30" spans="1:25" s="6" customFormat="1" ht="217">
      <c r="A30" s="36"/>
      <c r="B30" s="49"/>
      <c r="C30" s="50">
        <v>12</v>
      </c>
      <c r="D30" s="53" t="s">
        <v>26</v>
      </c>
      <c r="E30" s="52">
        <v>1</v>
      </c>
      <c r="F30" s="52">
        <v>1</v>
      </c>
      <c r="G30" s="54"/>
      <c r="H30" s="155" t="s">
        <v>59</v>
      </c>
      <c r="I30" s="164" t="s">
        <v>69</v>
      </c>
      <c r="J30" s="106"/>
      <c r="K30" s="36"/>
      <c r="M30" s="107"/>
      <c r="N30" s="107"/>
      <c r="O30" s="107"/>
      <c r="P30" s="107"/>
      <c r="Q30" s="107"/>
      <c r="R30" s="107"/>
      <c r="S30" s="107"/>
      <c r="T30" s="107"/>
      <c r="Y30" s="8"/>
    </row>
    <row r="31" spans="1:25" s="6" customFormat="1" ht="201.5">
      <c r="A31" s="36"/>
      <c r="B31" s="49"/>
      <c r="C31" s="50">
        <v>13</v>
      </c>
      <c r="D31" s="53" t="s">
        <v>27</v>
      </c>
      <c r="E31" s="54">
        <v>1</v>
      </c>
      <c r="F31" s="52">
        <v>1</v>
      </c>
      <c r="G31" s="54"/>
      <c r="H31" s="165" t="s">
        <v>59</v>
      </c>
      <c r="I31" s="164" t="s">
        <v>68</v>
      </c>
      <c r="J31" s="106"/>
      <c r="K31" s="36"/>
      <c r="M31" s="107"/>
      <c r="N31" s="107"/>
      <c r="O31" s="107"/>
      <c r="P31" s="107"/>
      <c r="Q31" s="107"/>
      <c r="R31" s="107"/>
      <c r="S31" s="107"/>
      <c r="T31" s="107"/>
      <c r="Y31" s="8"/>
    </row>
    <row r="32" spans="1:25" s="6" customFormat="1" ht="186">
      <c r="A32" s="36"/>
      <c r="B32" s="49"/>
      <c r="C32" s="50">
        <v>14</v>
      </c>
      <c r="D32" s="53" t="s">
        <v>1</v>
      </c>
      <c r="E32" s="54">
        <v>1</v>
      </c>
      <c r="F32" s="52">
        <v>1</v>
      </c>
      <c r="G32" s="52"/>
      <c r="H32" s="165" t="s">
        <v>59</v>
      </c>
      <c r="I32" s="164" t="s">
        <v>67</v>
      </c>
      <c r="J32" s="106"/>
      <c r="K32" s="36"/>
      <c r="M32" s="107"/>
      <c r="N32" s="107"/>
      <c r="O32" s="107"/>
      <c r="P32" s="107"/>
      <c r="Q32" s="107"/>
      <c r="R32" s="107"/>
      <c r="S32" s="107"/>
      <c r="T32" s="107"/>
      <c r="Y32" s="8"/>
    </row>
    <row r="33" spans="1:25" s="6" customFormat="1" ht="15.5">
      <c r="A33" s="36"/>
      <c r="B33" s="49"/>
      <c r="C33" s="44">
        <v>15</v>
      </c>
      <c r="D33" s="45" t="s">
        <v>3</v>
      </c>
      <c r="E33" s="55"/>
      <c r="F33" s="46"/>
      <c r="G33" s="55"/>
      <c r="H33" s="48"/>
      <c r="I33" s="104"/>
      <c r="J33" s="106"/>
      <c r="K33" s="36"/>
      <c r="M33" s="107"/>
      <c r="N33" s="107"/>
      <c r="O33" s="107"/>
      <c r="P33" s="107"/>
      <c r="Q33" s="107"/>
      <c r="R33" s="107"/>
      <c r="S33" s="107"/>
      <c r="T33" s="107"/>
      <c r="Y33" s="8"/>
    </row>
    <row r="34" spans="1:25" s="6" customFormat="1" ht="15.5">
      <c r="A34" s="36"/>
      <c r="B34" s="49"/>
      <c r="C34" s="44">
        <v>16</v>
      </c>
      <c r="D34" s="45" t="s">
        <v>23</v>
      </c>
      <c r="E34" s="55"/>
      <c r="F34" s="46"/>
      <c r="G34" s="46"/>
      <c r="H34" s="48"/>
      <c r="I34" s="104"/>
      <c r="J34" s="106"/>
      <c r="K34" s="36"/>
      <c r="M34" s="107"/>
      <c r="N34" s="107"/>
      <c r="O34" s="107"/>
      <c r="P34" s="107"/>
      <c r="Q34" s="107"/>
      <c r="R34" s="107"/>
      <c r="S34" s="107"/>
      <c r="T34" s="107"/>
      <c r="Y34" s="8"/>
    </row>
    <row r="35" spans="1:25" s="6" customFormat="1" ht="294.5">
      <c r="A35" s="36"/>
      <c r="B35" s="49"/>
      <c r="C35" s="50">
        <v>17</v>
      </c>
      <c r="D35" s="51" t="s">
        <v>24</v>
      </c>
      <c r="E35" s="54">
        <v>1</v>
      </c>
      <c r="F35" s="52">
        <v>1</v>
      </c>
      <c r="G35" s="52"/>
      <c r="H35" s="165" t="s">
        <v>70</v>
      </c>
      <c r="I35" s="164" t="s">
        <v>71</v>
      </c>
      <c r="J35" s="106"/>
      <c r="K35" s="36"/>
      <c r="M35" s="107"/>
      <c r="N35" s="107"/>
      <c r="O35" s="107"/>
      <c r="P35" s="107"/>
      <c r="Q35" s="107"/>
      <c r="R35" s="107"/>
      <c r="S35" s="107"/>
      <c r="T35" s="107"/>
      <c r="Y35" s="8"/>
    </row>
    <row r="36" spans="1:25" s="6" customFormat="1" ht="31">
      <c r="A36" s="36"/>
      <c r="B36" s="49"/>
      <c r="C36" s="50">
        <v>18</v>
      </c>
      <c r="D36" s="51" t="s">
        <v>25</v>
      </c>
      <c r="E36" s="54">
        <v>1</v>
      </c>
      <c r="F36" s="52"/>
      <c r="G36" s="52">
        <v>1</v>
      </c>
      <c r="H36" s="165" t="s">
        <v>52</v>
      </c>
      <c r="I36" s="164" t="s">
        <v>53</v>
      </c>
      <c r="J36" s="106"/>
      <c r="K36" s="36"/>
      <c r="M36" s="107"/>
      <c r="N36" s="107"/>
      <c r="O36" s="107"/>
      <c r="P36" s="107"/>
      <c r="Q36" s="107"/>
      <c r="R36" s="107"/>
      <c r="S36" s="107"/>
      <c r="T36" s="107"/>
      <c r="Y36" s="8"/>
    </row>
    <row r="37" spans="1:25" s="6" customFormat="1" ht="48" customHeight="1">
      <c r="A37" s="36"/>
      <c r="B37" s="49"/>
      <c r="C37" s="50">
        <v>19</v>
      </c>
      <c r="D37" s="51" t="s">
        <v>26</v>
      </c>
      <c r="E37" s="52">
        <v>1</v>
      </c>
      <c r="F37" s="52"/>
      <c r="G37" s="54">
        <v>1</v>
      </c>
      <c r="H37" s="165" t="s">
        <v>52</v>
      </c>
      <c r="I37" s="164" t="s">
        <v>53</v>
      </c>
      <c r="J37" s="106"/>
      <c r="K37" s="36"/>
      <c r="M37" s="107"/>
      <c r="N37" s="107"/>
      <c r="O37" s="107"/>
      <c r="P37" s="107"/>
      <c r="Q37" s="107"/>
      <c r="R37" s="107"/>
      <c r="S37" s="107"/>
      <c r="T37" s="107"/>
      <c r="Y37" s="8"/>
    </row>
    <row r="38" spans="1:25" s="7" customFormat="1" ht="31">
      <c r="A38" s="56"/>
      <c r="B38" s="49"/>
      <c r="C38" s="50">
        <v>20</v>
      </c>
      <c r="D38" s="51" t="s">
        <v>27</v>
      </c>
      <c r="E38" s="54">
        <v>1</v>
      </c>
      <c r="F38" s="52"/>
      <c r="G38" s="54">
        <v>1</v>
      </c>
      <c r="H38" s="165" t="s">
        <v>52</v>
      </c>
      <c r="I38" s="164" t="s">
        <v>53</v>
      </c>
      <c r="J38" s="106"/>
      <c r="K38" s="56"/>
    </row>
    <row r="39" spans="1:25" s="7" customFormat="1" ht="31">
      <c r="A39" s="56"/>
      <c r="B39" s="49"/>
      <c r="C39" s="50">
        <v>21</v>
      </c>
      <c r="D39" s="51" t="s">
        <v>1</v>
      </c>
      <c r="E39" s="54">
        <v>1</v>
      </c>
      <c r="F39" s="52"/>
      <c r="G39" s="54">
        <v>1</v>
      </c>
      <c r="H39" s="165" t="s">
        <v>52</v>
      </c>
      <c r="I39" s="164" t="s">
        <v>53</v>
      </c>
      <c r="J39" s="106"/>
      <c r="K39" s="56"/>
    </row>
    <row r="40" spans="1:25" s="7" customFormat="1" ht="17.5">
      <c r="A40" s="56"/>
      <c r="B40" s="49"/>
      <c r="C40" s="44">
        <v>23</v>
      </c>
      <c r="D40" s="45" t="s">
        <v>3</v>
      </c>
      <c r="E40" s="46"/>
      <c r="F40" s="46"/>
      <c r="G40" s="55"/>
      <c r="H40" s="47"/>
      <c r="I40" s="104"/>
      <c r="J40" s="106"/>
      <c r="K40" s="56"/>
    </row>
    <row r="41" spans="1:25" s="7" customFormat="1" ht="17.5">
      <c r="A41" s="56"/>
      <c r="B41" s="49"/>
      <c r="C41" s="44">
        <v>24</v>
      </c>
      <c r="D41" s="45" t="s">
        <v>23</v>
      </c>
      <c r="E41" s="46"/>
      <c r="F41" s="46"/>
      <c r="G41" s="46"/>
      <c r="H41" s="48"/>
      <c r="I41" s="104"/>
      <c r="J41" s="106"/>
      <c r="K41" s="56"/>
    </row>
    <row r="42" spans="1:25" s="7" customFormat="1" ht="124">
      <c r="A42" s="56"/>
      <c r="B42" s="49"/>
      <c r="C42" s="50">
        <v>25</v>
      </c>
      <c r="D42" s="51" t="s">
        <v>24</v>
      </c>
      <c r="E42" s="52">
        <v>1</v>
      </c>
      <c r="F42" s="52">
        <v>1</v>
      </c>
      <c r="G42" s="52"/>
      <c r="H42" s="165" t="s">
        <v>72</v>
      </c>
      <c r="I42" s="164" t="s">
        <v>73</v>
      </c>
      <c r="J42" s="106"/>
      <c r="K42" s="56"/>
    </row>
    <row r="43" spans="1:25" s="7" customFormat="1" ht="108.5">
      <c r="A43" s="56"/>
      <c r="B43" s="49"/>
      <c r="C43" s="50">
        <v>26</v>
      </c>
      <c r="D43" s="51" t="s">
        <v>25</v>
      </c>
      <c r="E43" s="161">
        <v>1</v>
      </c>
      <c r="F43" s="52">
        <v>1</v>
      </c>
      <c r="G43" s="161"/>
      <c r="H43" s="165" t="s">
        <v>72</v>
      </c>
      <c r="I43" s="164" t="s">
        <v>74</v>
      </c>
      <c r="J43" s="106"/>
      <c r="K43" s="56"/>
    </row>
    <row r="44" spans="1:25" s="7" customFormat="1" ht="155">
      <c r="A44" s="56"/>
      <c r="B44" s="49"/>
      <c r="C44" s="50">
        <v>26</v>
      </c>
      <c r="D44" s="53" t="s">
        <v>25</v>
      </c>
      <c r="E44" s="57">
        <v>1</v>
      </c>
      <c r="F44" s="52">
        <v>1</v>
      </c>
      <c r="G44" s="57"/>
      <c r="H44" s="165" t="s">
        <v>75</v>
      </c>
      <c r="I44" s="164" t="s">
        <v>76</v>
      </c>
      <c r="J44" s="106"/>
      <c r="K44" s="56"/>
    </row>
    <row r="45" spans="1:25" s="7" customFormat="1" ht="310">
      <c r="A45" s="56"/>
      <c r="B45" s="49"/>
      <c r="C45" s="50">
        <v>27</v>
      </c>
      <c r="D45" s="53" t="s">
        <v>26</v>
      </c>
      <c r="E45" s="57">
        <v>1</v>
      </c>
      <c r="F45" s="52">
        <v>1</v>
      </c>
      <c r="G45" s="54"/>
      <c r="H45" s="165" t="s">
        <v>77</v>
      </c>
      <c r="I45" s="164" t="s">
        <v>54</v>
      </c>
      <c r="J45" s="106"/>
      <c r="K45" s="56"/>
    </row>
    <row r="46" spans="1:25" s="7" customFormat="1" ht="139.5">
      <c r="A46" s="56"/>
      <c r="B46" s="49"/>
      <c r="C46" s="50">
        <v>27</v>
      </c>
      <c r="D46" s="53" t="s">
        <v>27</v>
      </c>
      <c r="E46" s="54">
        <v>1</v>
      </c>
      <c r="F46" s="52">
        <v>1</v>
      </c>
      <c r="G46" s="54"/>
      <c r="H46" s="165" t="s">
        <v>55</v>
      </c>
      <c r="I46" s="164" t="s">
        <v>78</v>
      </c>
      <c r="J46" s="106"/>
      <c r="K46" s="56"/>
    </row>
    <row r="47" spans="1:25" s="7" customFormat="1" ht="124">
      <c r="A47" s="56"/>
      <c r="B47" s="49"/>
      <c r="C47" s="50">
        <v>28</v>
      </c>
      <c r="D47" s="53" t="s">
        <v>1</v>
      </c>
      <c r="E47" s="54">
        <v>1</v>
      </c>
      <c r="F47" s="52">
        <v>1</v>
      </c>
      <c r="G47" s="52"/>
      <c r="H47" s="165" t="s">
        <v>79</v>
      </c>
      <c r="I47" s="164" t="s">
        <v>80</v>
      </c>
      <c r="J47" s="106"/>
      <c r="K47" s="56"/>
    </row>
    <row r="48" spans="1:25" s="7" customFormat="1" ht="17.5">
      <c r="A48" s="56"/>
      <c r="B48" s="49"/>
      <c r="C48" s="44">
        <v>30</v>
      </c>
      <c r="D48" s="45" t="s">
        <v>3</v>
      </c>
      <c r="E48" s="46"/>
      <c r="F48" s="46"/>
      <c r="G48" s="55"/>
      <c r="H48" s="47"/>
      <c r="I48" s="104"/>
      <c r="J48" s="106"/>
      <c r="K48" s="56"/>
    </row>
    <row r="49" spans="1:25" s="7" customFormat="1" ht="17.5">
      <c r="A49" s="56"/>
      <c r="B49" s="49"/>
      <c r="C49" s="44">
        <v>31</v>
      </c>
      <c r="D49" s="45" t="s">
        <v>23</v>
      </c>
      <c r="E49" s="46"/>
      <c r="F49" s="46"/>
      <c r="G49" s="46"/>
      <c r="H49" s="48"/>
      <c r="I49" s="104"/>
      <c r="J49" s="102"/>
      <c r="K49" s="56"/>
    </row>
    <row r="50" spans="1:25" s="7" customFormat="1" ht="310">
      <c r="A50" s="56"/>
      <c r="B50" s="49"/>
      <c r="C50" s="156"/>
      <c r="D50" s="157"/>
      <c r="E50" s="158">
        <v>1</v>
      </c>
      <c r="F50" s="158">
        <v>1</v>
      </c>
      <c r="G50" s="158"/>
      <c r="H50" s="225" t="s">
        <v>81</v>
      </c>
      <c r="I50" s="160" t="s">
        <v>82</v>
      </c>
      <c r="J50" s="102"/>
      <c r="K50" s="56"/>
    </row>
    <row r="51" spans="1:25" s="7" customFormat="1" ht="18" thickBot="1">
      <c r="A51" s="56"/>
      <c r="B51" s="49"/>
      <c r="C51" s="156"/>
      <c r="D51" s="157"/>
      <c r="E51" s="158">
        <v>1</v>
      </c>
      <c r="F51" s="158">
        <v>1</v>
      </c>
      <c r="G51" s="158"/>
      <c r="H51" s="159"/>
      <c r="I51" s="160"/>
      <c r="J51" s="102"/>
      <c r="K51" s="56"/>
    </row>
    <row r="52" spans="1:25" s="5" customFormat="1" ht="20">
      <c r="A52" s="30"/>
      <c r="B52" s="31"/>
      <c r="C52" s="196" t="s">
        <v>28</v>
      </c>
      <c r="D52" s="197"/>
      <c r="E52" s="58">
        <f>SUM($E$19:$E$51)</f>
        <v>21</v>
      </c>
      <c r="F52" s="58">
        <f>SUM($F$19:$F$51)</f>
        <v>17</v>
      </c>
      <c r="G52" s="58">
        <f>SUM($G$21:$G$51)</f>
        <v>4</v>
      </c>
      <c r="H52" s="59"/>
      <c r="I52" s="108"/>
      <c r="J52" s="100"/>
      <c r="K52" s="30"/>
      <c r="M52" s="109"/>
      <c r="N52" s="109"/>
      <c r="O52" s="109"/>
      <c r="P52" s="109"/>
      <c r="Q52" s="109"/>
      <c r="R52" s="109"/>
      <c r="S52" s="109"/>
      <c r="T52" s="109"/>
      <c r="Y52" s="8"/>
    </row>
    <row r="53" spans="1:25" s="3" customFormat="1" ht="10" customHeight="1">
      <c r="A53" s="14"/>
      <c r="B53" s="18"/>
      <c r="C53" s="60"/>
      <c r="D53" s="61"/>
      <c r="E53" s="62"/>
      <c r="F53" s="62"/>
      <c r="G53" s="62"/>
      <c r="H53" s="63"/>
      <c r="I53" s="108"/>
      <c r="J53" s="94"/>
      <c r="K53" s="14"/>
      <c r="Y53" s="8"/>
    </row>
    <row r="54" spans="1:25" s="3" customFormat="1" ht="11.5">
      <c r="A54" s="14"/>
      <c r="B54" s="18"/>
      <c r="C54" s="176" t="s">
        <v>29</v>
      </c>
      <c r="D54" s="177"/>
      <c r="E54" s="177"/>
      <c r="F54" s="177"/>
      <c r="G54" s="177"/>
      <c r="H54" s="177"/>
      <c r="I54" s="178"/>
      <c r="J54" s="94"/>
      <c r="K54" s="14"/>
      <c r="Y54" s="8"/>
    </row>
    <row r="55" spans="1:25" s="8" customFormat="1" ht="27" customHeight="1">
      <c r="A55" s="64"/>
      <c r="B55" s="65"/>
      <c r="C55" s="179"/>
      <c r="D55" s="180"/>
      <c r="E55" s="180"/>
      <c r="F55" s="180"/>
      <c r="G55" s="180"/>
      <c r="H55" s="180"/>
      <c r="I55" s="181"/>
      <c r="J55" s="110"/>
      <c r="K55" s="64"/>
      <c r="Y55" s="3"/>
    </row>
    <row r="56" spans="1:25" s="8" customFormat="1" ht="15.5">
      <c r="A56" s="64"/>
      <c r="B56" s="65"/>
      <c r="C56" s="66"/>
      <c r="D56" s="67"/>
      <c r="E56" s="67"/>
      <c r="F56" s="67"/>
      <c r="G56" s="67"/>
      <c r="H56" s="67"/>
      <c r="I56" s="111"/>
      <c r="J56" s="110"/>
      <c r="K56" s="64"/>
      <c r="Y56" s="3"/>
    </row>
    <row r="57" spans="1:25" s="8" customFormat="1" ht="15.5">
      <c r="A57" s="64"/>
      <c r="B57" s="65"/>
      <c r="C57" s="68"/>
      <c r="D57" s="69"/>
      <c r="E57" s="69"/>
      <c r="F57" s="69"/>
      <c r="G57" s="69"/>
      <c r="H57" s="69"/>
      <c r="I57" s="112"/>
      <c r="J57" s="110"/>
      <c r="K57" s="64"/>
      <c r="Y57" s="9"/>
    </row>
    <row r="58" spans="1:25" s="8" customFormat="1" ht="18">
      <c r="A58" s="64"/>
      <c r="B58" s="65"/>
      <c r="C58" s="70"/>
      <c r="D58" s="12"/>
      <c r="E58" s="12"/>
      <c r="F58" s="12"/>
      <c r="G58" s="12"/>
      <c r="H58" s="71"/>
      <c r="I58" s="113"/>
      <c r="J58" s="110"/>
      <c r="K58" s="64"/>
      <c r="Y58" s="9"/>
    </row>
    <row r="59" spans="1:25" s="8" customFormat="1" ht="16" thickBot="1">
      <c r="A59" s="64"/>
      <c r="B59" s="65"/>
      <c r="C59" s="72"/>
      <c r="D59" s="73"/>
      <c r="E59" s="73"/>
      <c r="F59" s="73"/>
      <c r="G59" s="73"/>
      <c r="H59" s="74"/>
      <c r="I59" s="114"/>
      <c r="J59" s="110"/>
      <c r="K59" s="64"/>
      <c r="Y59" s="9"/>
    </row>
    <row r="60" spans="1:25" s="8" customFormat="1" ht="23.5">
      <c r="A60" s="64"/>
      <c r="B60" s="65"/>
      <c r="C60" s="169" t="s">
        <v>56</v>
      </c>
      <c r="D60" s="75"/>
      <c r="F60" s="76"/>
      <c r="G60" s="77"/>
      <c r="H60" s="78" t="s">
        <v>83</v>
      </c>
      <c r="I60" s="170" t="s">
        <v>84</v>
      </c>
      <c r="J60" s="110"/>
      <c r="K60" s="64"/>
      <c r="Y60" s="9"/>
    </row>
    <row r="61" spans="1:25" s="8" customFormat="1" ht="23.5">
      <c r="A61" s="64"/>
      <c r="B61" s="65"/>
      <c r="C61" s="169" t="s">
        <v>57</v>
      </c>
      <c r="D61" s="79"/>
      <c r="E61" s="80"/>
      <c r="F61" s="80"/>
      <c r="G61" s="81"/>
      <c r="H61" s="71"/>
      <c r="I61" s="171" t="s">
        <v>58</v>
      </c>
      <c r="J61" s="110"/>
      <c r="K61" s="64"/>
      <c r="Y61" s="9"/>
    </row>
    <row r="62" spans="1:25" s="8" customFormat="1" ht="17" thickBot="1">
      <c r="A62" s="64"/>
      <c r="B62" s="82"/>
      <c r="C62" s="83"/>
      <c r="D62" s="74"/>
      <c r="E62" s="84"/>
      <c r="F62" s="84"/>
      <c r="G62" s="84"/>
      <c r="H62" s="73"/>
      <c r="I62" s="115"/>
      <c r="J62" s="116"/>
      <c r="K62" s="64"/>
      <c r="Y62" s="9"/>
    </row>
    <row r="63" spans="1:25" s="8" customFormat="1" ht="16.5" hidden="1">
      <c r="A63" s="64"/>
      <c r="B63" s="82"/>
      <c r="C63" s="85"/>
      <c r="D63" s="86"/>
      <c r="E63" s="87"/>
      <c r="F63" s="87"/>
      <c r="G63" s="87"/>
      <c r="H63" s="88"/>
      <c r="I63" s="117"/>
      <c r="J63" s="116"/>
      <c r="K63" s="64"/>
      <c r="Y63" s="9"/>
    </row>
    <row r="64" spans="1:25" s="3" customFormat="1" ht="18" hidden="1">
      <c r="A64" s="14"/>
      <c r="B64" s="18"/>
      <c r="C64" s="19"/>
      <c r="D64" s="20"/>
      <c r="E64" s="89"/>
      <c r="F64" s="89"/>
      <c r="G64" s="89"/>
      <c r="H64" s="90"/>
      <c r="I64" s="118"/>
      <c r="J64" s="94"/>
      <c r="K64" s="14"/>
      <c r="Y64" s="9"/>
    </row>
    <row r="65" spans="1:25" s="3" customFormat="1" ht="16.5" hidden="1">
      <c r="A65" s="14"/>
      <c r="B65" s="18"/>
      <c r="C65" s="19"/>
      <c r="D65" s="20"/>
      <c r="E65" s="89"/>
      <c r="F65" s="89"/>
      <c r="G65" s="89"/>
      <c r="H65" s="90"/>
      <c r="I65" s="117"/>
      <c r="J65" s="94"/>
      <c r="K65" s="14"/>
      <c r="Y65" s="9"/>
    </row>
    <row r="66" spans="1:25" ht="16.5" hidden="1">
      <c r="A66" s="12"/>
      <c r="B66" s="91"/>
      <c r="C66" s="19"/>
      <c r="D66" s="20"/>
      <c r="E66" s="89"/>
      <c r="F66" s="89"/>
      <c r="G66" s="89"/>
      <c r="H66" s="90"/>
      <c r="I66" s="117"/>
      <c r="J66" s="119"/>
      <c r="K66" s="21"/>
      <c r="Y66" s="9"/>
    </row>
    <row r="67" spans="1:25" ht="18" hidden="1">
      <c r="A67" s="12"/>
      <c r="B67" s="91"/>
      <c r="C67" s="38"/>
      <c r="H67" s="90"/>
      <c r="I67" s="138"/>
      <c r="J67" s="119"/>
      <c r="K67" s="21"/>
      <c r="Y67" s="9"/>
    </row>
    <row r="68" spans="1:25" ht="16.5" hidden="1">
      <c r="A68" s="12"/>
      <c r="B68" s="91"/>
      <c r="C68" s="38"/>
      <c r="D68" s="125" t="s">
        <v>30</v>
      </c>
      <c r="H68" s="90"/>
      <c r="I68" s="139"/>
      <c r="J68" s="119"/>
      <c r="K68" s="21"/>
      <c r="Y68" s="9"/>
    </row>
    <row r="69" spans="1:25" ht="18" hidden="1">
      <c r="A69" s="12"/>
      <c r="B69" s="91"/>
      <c r="C69" s="198"/>
      <c r="D69" s="199"/>
      <c r="E69" s="199"/>
      <c r="F69" s="199"/>
      <c r="G69" s="126"/>
      <c r="H69" s="90"/>
      <c r="I69" s="138"/>
      <c r="J69" s="119"/>
      <c r="K69" s="21"/>
      <c r="Y69" s="9"/>
    </row>
    <row r="70" spans="1:25" ht="16.5" hidden="1">
      <c r="A70" s="12"/>
      <c r="B70" s="91"/>
      <c r="C70" s="200"/>
      <c r="D70" s="201"/>
      <c r="E70" s="201"/>
      <c r="F70" s="201"/>
      <c r="G70" s="127"/>
      <c r="H70" s="128"/>
      <c r="I70" s="140"/>
      <c r="J70" s="119"/>
      <c r="K70" s="21"/>
      <c r="Y70" s="9"/>
    </row>
    <row r="71" spans="1:25" ht="15" thickBot="1">
      <c r="A71" s="12"/>
      <c r="B71" s="129"/>
      <c r="C71" s="130"/>
      <c r="D71" s="130"/>
      <c r="E71" s="130"/>
      <c r="F71" s="131"/>
      <c r="G71" s="131"/>
      <c r="H71" s="131"/>
      <c r="I71" s="130"/>
      <c r="J71" s="141"/>
      <c r="K71" s="21"/>
      <c r="Y71" s="9"/>
    </row>
    <row r="72" spans="1:25" ht="7" customHeight="1">
      <c r="A72" s="12"/>
      <c r="B72" s="12"/>
      <c r="C72" s="12"/>
      <c r="D72" s="132"/>
      <c r="E72" s="132"/>
      <c r="F72" s="133"/>
      <c r="G72" s="133"/>
      <c r="H72" s="133"/>
      <c r="I72" s="132"/>
      <c r="J72" s="12"/>
      <c r="K72" s="21"/>
      <c r="Y72" s="9"/>
    </row>
    <row r="73" spans="1:25">
      <c r="B73" s="9"/>
      <c r="D73" s="134"/>
      <c r="E73" s="134"/>
      <c r="F73" s="135"/>
      <c r="G73" s="135"/>
      <c r="H73" s="135"/>
      <c r="I73" s="134"/>
      <c r="J73" s="9"/>
      <c r="Y73" s="9"/>
    </row>
    <row r="74" spans="1:25">
      <c r="B74" s="9"/>
      <c r="D74" s="134"/>
      <c r="E74" s="134"/>
      <c r="F74" s="135"/>
      <c r="G74" s="135"/>
      <c r="H74" s="135"/>
      <c r="I74" s="134"/>
      <c r="J74" s="9"/>
      <c r="Y74" s="9"/>
    </row>
    <row r="75" spans="1:25">
      <c r="B75" s="9"/>
      <c r="D75" s="134"/>
      <c r="E75" s="134"/>
      <c r="F75" s="135"/>
      <c r="G75" s="135"/>
      <c r="H75" s="135"/>
      <c r="I75" s="134"/>
      <c r="J75" s="9"/>
      <c r="Y75" s="9"/>
    </row>
    <row r="76" spans="1:25">
      <c r="B76" s="9"/>
      <c r="D76" s="134"/>
      <c r="E76" s="134"/>
      <c r="F76" s="135"/>
      <c r="G76" s="135"/>
      <c r="H76" s="135"/>
      <c r="I76" s="134"/>
      <c r="J76" s="9"/>
      <c r="Y76" s="9"/>
    </row>
    <row r="77" spans="1:25">
      <c r="B77" s="9"/>
      <c r="D77" s="134"/>
      <c r="E77" s="134"/>
      <c r="F77" s="135"/>
      <c r="G77" s="135"/>
      <c r="H77" s="135"/>
      <c r="I77" s="134"/>
      <c r="J77" s="9"/>
      <c r="Y77" s="9"/>
    </row>
    <row r="78" spans="1:25">
      <c r="B78" s="9"/>
      <c r="D78" s="134"/>
      <c r="E78" s="134"/>
      <c r="F78" s="135"/>
      <c r="G78" s="135"/>
      <c r="H78" s="135"/>
      <c r="I78" s="134"/>
      <c r="J78" s="9"/>
      <c r="Y78" s="9"/>
    </row>
    <row r="79" spans="1:25">
      <c r="B79" s="9"/>
      <c r="D79" s="134"/>
      <c r="E79" s="134"/>
      <c r="F79" s="135"/>
      <c r="G79" s="135"/>
      <c r="H79" s="135"/>
      <c r="I79" s="134"/>
      <c r="J79" s="9"/>
      <c r="Y79" s="9"/>
    </row>
    <row r="80" spans="1:25">
      <c r="B80" s="9"/>
      <c r="D80" s="134"/>
      <c r="E80" s="134"/>
      <c r="F80" s="135"/>
      <c r="G80" s="135"/>
      <c r="H80" s="135"/>
      <c r="I80" s="134"/>
      <c r="J80" s="9"/>
      <c r="Y80" s="9"/>
    </row>
    <row r="81" spans="2:25">
      <c r="B81" s="9"/>
      <c r="D81" s="134"/>
      <c r="E81" s="134"/>
      <c r="F81" s="135"/>
      <c r="G81" s="135"/>
      <c r="H81" s="135"/>
      <c r="I81" s="134"/>
      <c r="J81" s="9"/>
      <c r="Y81" s="9"/>
    </row>
    <row r="82" spans="2:25">
      <c r="B82" s="9"/>
      <c r="D82" s="134"/>
      <c r="E82" s="134"/>
      <c r="F82" s="135"/>
      <c r="G82" s="135"/>
      <c r="H82" s="135"/>
      <c r="I82" s="134"/>
      <c r="J82" s="9"/>
      <c r="Y82" s="9"/>
    </row>
    <row r="83" spans="2:25">
      <c r="B83" s="9"/>
      <c r="D83" s="134"/>
      <c r="E83" s="134"/>
      <c r="F83" s="135"/>
      <c r="G83" s="135"/>
      <c r="H83" s="135"/>
      <c r="I83" s="134"/>
      <c r="J83" s="9"/>
      <c r="Y83" s="9"/>
    </row>
    <row r="84" spans="2:25">
      <c r="B84" s="9"/>
      <c r="D84" s="134"/>
      <c r="E84" s="134"/>
      <c r="F84" s="135"/>
      <c r="G84" s="135"/>
      <c r="H84" s="135"/>
      <c r="I84" s="134"/>
      <c r="J84" s="9"/>
      <c r="Y84" s="9"/>
    </row>
    <row r="85" spans="2:25">
      <c r="B85" s="9"/>
      <c r="D85" s="134"/>
      <c r="E85" s="134"/>
      <c r="F85" s="135"/>
      <c r="G85" s="135"/>
      <c r="H85" s="135"/>
      <c r="I85" s="134"/>
      <c r="J85" s="9"/>
      <c r="Y85" s="9"/>
    </row>
    <row r="86" spans="2:25">
      <c r="B86" s="9"/>
      <c r="D86" s="134"/>
      <c r="E86" s="134"/>
      <c r="F86" s="135"/>
      <c r="G86" s="135"/>
      <c r="H86" s="135"/>
      <c r="I86" s="134"/>
      <c r="J86" s="9"/>
      <c r="Y86" s="9"/>
    </row>
    <row r="87" spans="2:25">
      <c r="B87" s="9"/>
      <c r="D87" s="134"/>
      <c r="E87" s="134"/>
      <c r="F87" s="135"/>
      <c r="G87" s="135"/>
      <c r="H87" s="135"/>
      <c r="I87" s="134"/>
      <c r="J87" s="9"/>
      <c r="Y87" s="9"/>
    </row>
    <row r="88" spans="2:25">
      <c r="B88" s="9"/>
      <c r="D88" s="134"/>
      <c r="E88" s="136"/>
      <c r="F88" s="137"/>
      <c r="G88" s="137"/>
      <c r="H88" s="137"/>
      <c r="I88" s="136"/>
      <c r="J88" s="9"/>
      <c r="Y88" s="9"/>
    </row>
    <row r="89" spans="2:25">
      <c r="B89" s="9"/>
      <c r="D89" s="134"/>
      <c r="F89" s="4"/>
      <c r="G89" s="4"/>
      <c r="H89" s="4"/>
      <c r="J89" s="9"/>
    </row>
    <row r="90" spans="2:25">
      <c r="B90" s="9"/>
      <c r="D90" s="134"/>
      <c r="F90" s="4"/>
      <c r="G90" s="4"/>
      <c r="H90" s="4"/>
      <c r="J90" s="9"/>
    </row>
    <row r="91" spans="2:25">
      <c r="B91" s="9"/>
      <c r="D91" s="134"/>
      <c r="F91" s="4"/>
      <c r="G91" s="4"/>
      <c r="H91" s="4"/>
      <c r="J91" s="9"/>
    </row>
    <row r="92" spans="2:25">
      <c r="B92" s="9"/>
      <c r="D92" s="134"/>
      <c r="F92" s="4"/>
      <c r="G92" s="4"/>
      <c r="H92" s="4"/>
      <c r="J92" s="9"/>
    </row>
    <row r="93" spans="2:25">
      <c r="B93" s="9"/>
      <c r="D93" s="134"/>
      <c r="F93" s="4"/>
      <c r="G93" s="4"/>
      <c r="H93" s="4"/>
      <c r="J93" s="9"/>
    </row>
    <row r="94" spans="2:25">
      <c r="B94" s="9"/>
      <c r="D94" s="134"/>
      <c r="F94" s="4"/>
      <c r="G94" s="4"/>
      <c r="H94" s="4"/>
      <c r="J94" s="9"/>
    </row>
    <row r="95" spans="2:25">
      <c r="B95" s="9"/>
      <c r="D95" s="134"/>
      <c r="F95" s="4"/>
      <c r="G95" s="4"/>
      <c r="H95" s="4"/>
      <c r="J95" s="9"/>
    </row>
    <row r="96" spans="2:25">
      <c r="B96" s="9"/>
      <c r="D96" s="134"/>
      <c r="F96" s="4"/>
      <c r="G96" s="4"/>
      <c r="H96" s="4"/>
      <c r="J96" s="9"/>
    </row>
    <row r="97" spans="2:32">
      <c r="B97" s="9"/>
      <c r="D97" s="134"/>
      <c r="F97" s="4"/>
      <c r="G97" s="4"/>
      <c r="H97" s="4"/>
      <c r="J97" s="9"/>
    </row>
    <row r="98" spans="2:32">
      <c r="F98" s="4"/>
      <c r="G98" s="4"/>
      <c r="H98" s="4"/>
    </row>
    <row r="99" spans="2:32">
      <c r="F99" s="4"/>
      <c r="G99" s="4"/>
      <c r="H99" s="4"/>
    </row>
    <row r="100" spans="2:32">
      <c r="F100" s="4"/>
      <c r="G100" s="4"/>
      <c r="H100" s="4"/>
    </row>
    <row r="101" spans="2:32">
      <c r="F101" s="4"/>
      <c r="G101" s="4"/>
      <c r="H101" s="4"/>
      <c r="Z101" s="142" t="s">
        <v>31</v>
      </c>
      <c r="AA101" s="172" t="s">
        <v>32</v>
      </c>
      <c r="AB101" s="202"/>
      <c r="AC101" s="172" t="s">
        <v>33</v>
      </c>
      <c r="AD101" s="173"/>
      <c r="AE101" s="143" t="s">
        <v>34</v>
      </c>
      <c r="AF101" s="142" t="s">
        <v>35</v>
      </c>
    </row>
    <row r="102" spans="2:32">
      <c r="F102" s="4"/>
      <c r="G102" s="4"/>
      <c r="H102" s="4"/>
      <c r="Z102" s="144">
        <f>VLOOKUP(D16,AC102:AD113,2)</f>
        <v>7</v>
      </c>
      <c r="AA102" s="145">
        <v>1</v>
      </c>
      <c r="AB102" s="146" t="s">
        <v>24</v>
      </c>
      <c r="AC102" s="145" t="s">
        <v>36</v>
      </c>
      <c r="AD102" s="147">
        <v>4</v>
      </c>
      <c r="AE102" s="148">
        <v>0</v>
      </c>
      <c r="AF102" s="149">
        <v>2021</v>
      </c>
    </row>
    <row r="103" spans="2:32">
      <c r="F103" s="4"/>
      <c r="G103" s="4"/>
      <c r="H103" s="4"/>
      <c r="AA103" s="145">
        <v>2</v>
      </c>
      <c r="AB103" s="146" t="s">
        <v>25</v>
      </c>
      <c r="AC103" s="145" t="s">
        <v>37</v>
      </c>
      <c r="AD103" s="147">
        <v>8</v>
      </c>
      <c r="AE103" s="148">
        <v>0.5</v>
      </c>
      <c r="AF103" s="149">
        <f>+AF102+1</f>
        <v>2022</v>
      </c>
    </row>
    <row r="104" spans="2:32">
      <c r="F104" s="4"/>
      <c r="G104" s="4"/>
      <c r="H104" s="4"/>
      <c r="AA104" s="145">
        <v>3</v>
      </c>
      <c r="AB104" s="146" t="s">
        <v>26</v>
      </c>
      <c r="AC104" s="145" t="s">
        <v>38</v>
      </c>
      <c r="AD104" s="147">
        <v>12</v>
      </c>
      <c r="AE104" s="150">
        <v>1</v>
      </c>
      <c r="AF104" s="149">
        <f>+AF103+1</f>
        <v>2023</v>
      </c>
    </row>
    <row r="105" spans="2:32">
      <c r="F105" s="4"/>
      <c r="G105" s="4"/>
      <c r="H105" s="4"/>
      <c r="Y105" s="9"/>
      <c r="AA105" s="145">
        <v>4</v>
      </c>
      <c r="AB105" s="146" t="s">
        <v>27</v>
      </c>
      <c r="AC105" s="145" t="s">
        <v>39</v>
      </c>
      <c r="AD105" s="147">
        <v>2</v>
      </c>
      <c r="AE105" s="4"/>
      <c r="AF105" s="149">
        <f>+AF104+1</f>
        <v>2024</v>
      </c>
    </row>
    <row r="106" spans="2:32">
      <c r="F106" s="4"/>
      <c r="G106" s="4"/>
      <c r="H106" s="4"/>
      <c r="Y106" s="9"/>
      <c r="AA106" s="145">
        <v>5</v>
      </c>
      <c r="AB106" s="146" t="s">
        <v>1</v>
      </c>
      <c r="AC106" s="145" t="s">
        <v>40</v>
      </c>
      <c r="AD106" s="147">
        <v>1</v>
      </c>
      <c r="AF106" s="151">
        <f>+AF105+1</f>
        <v>2025</v>
      </c>
    </row>
    <row r="107" spans="2:32">
      <c r="F107" s="4"/>
      <c r="G107" s="4"/>
      <c r="H107" s="4"/>
      <c r="Y107" s="9"/>
      <c r="Z107" s="3"/>
      <c r="AA107" s="145">
        <v>6</v>
      </c>
      <c r="AB107" s="146" t="s">
        <v>3</v>
      </c>
      <c r="AC107" s="145" t="s">
        <v>41</v>
      </c>
      <c r="AD107" s="147">
        <v>7</v>
      </c>
      <c r="AF107" s="3"/>
    </row>
    <row r="108" spans="2:32">
      <c r="F108" s="4"/>
      <c r="G108" s="4"/>
      <c r="H108" s="4"/>
      <c r="Y108" s="9"/>
      <c r="Z108" s="3"/>
      <c r="AA108" s="152">
        <v>7</v>
      </c>
      <c r="AB108" s="153" t="s">
        <v>23</v>
      </c>
      <c r="AC108" s="145" t="s">
        <v>42</v>
      </c>
      <c r="AD108" s="147">
        <v>6</v>
      </c>
      <c r="AE108" s="3"/>
      <c r="AF108" s="3"/>
    </row>
    <row r="109" spans="2:32">
      <c r="F109" s="4"/>
      <c r="G109" s="4"/>
      <c r="H109" s="4"/>
      <c r="Y109" s="9"/>
      <c r="Z109" s="3"/>
      <c r="AA109" s="146"/>
      <c r="AB109" s="146"/>
      <c r="AC109" s="145" t="s">
        <v>14</v>
      </c>
      <c r="AD109" s="147">
        <v>3</v>
      </c>
      <c r="AE109" s="3"/>
      <c r="AF109" s="3"/>
    </row>
    <row r="110" spans="2:32">
      <c r="F110" s="4"/>
      <c r="G110" s="4"/>
      <c r="H110" s="4"/>
      <c r="Y110" s="9"/>
      <c r="Z110" s="3"/>
      <c r="AA110" s="146"/>
      <c r="AB110" s="146"/>
      <c r="AC110" s="145" t="s">
        <v>43</v>
      </c>
      <c r="AD110" s="147">
        <v>5</v>
      </c>
      <c r="AE110" s="3"/>
      <c r="AF110" s="3"/>
    </row>
    <row r="111" spans="2:32">
      <c r="F111" s="4"/>
      <c r="G111" s="4"/>
      <c r="H111" s="4"/>
      <c r="Y111" s="9"/>
      <c r="Z111" s="3"/>
      <c r="AA111" s="146"/>
      <c r="AB111" s="146"/>
      <c r="AC111" s="145" t="s">
        <v>44</v>
      </c>
      <c r="AD111" s="147">
        <v>11</v>
      </c>
      <c r="AE111" s="3"/>
      <c r="AF111" s="3"/>
    </row>
    <row r="112" spans="2:32">
      <c r="F112" s="4"/>
      <c r="G112" s="4"/>
      <c r="H112" s="4"/>
      <c r="Y112" s="9"/>
      <c r="Z112" s="3"/>
      <c r="AA112" s="146"/>
      <c r="AB112" s="146"/>
      <c r="AC112" s="145" t="s">
        <v>45</v>
      </c>
      <c r="AD112" s="147">
        <v>10</v>
      </c>
      <c r="AE112" s="3"/>
      <c r="AF112" s="3"/>
    </row>
    <row r="113" spans="2:32">
      <c r="F113" s="4"/>
      <c r="G113" s="4"/>
      <c r="H113" s="4"/>
      <c r="Y113" s="9"/>
      <c r="Z113" s="3"/>
      <c r="AA113" s="146"/>
      <c r="AB113" s="146"/>
      <c r="AC113" s="152" t="s">
        <v>46</v>
      </c>
      <c r="AD113" s="154">
        <v>9</v>
      </c>
      <c r="AE113" s="3"/>
      <c r="AF113" s="3"/>
    </row>
    <row r="114" spans="2:32">
      <c r="B114" s="9"/>
      <c r="F114" s="4"/>
      <c r="G114" s="4"/>
      <c r="H114" s="4"/>
      <c r="J114" s="9"/>
      <c r="Y114" s="9"/>
    </row>
    <row r="115" spans="2:32">
      <c r="B115" s="9"/>
      <c r="F115" s="4"/>
      <c r="G115" s="4"/>
      <c r="H115" s="4"/>
      <c r="J115" s="9"/>
      <c r="Y115" s="9"/>
    </row>
    <row r="116" spans="2:32">
      <c r="B116" s="9"/>
      <c r="F116" s="4"/>
      <c r="G116" s="4"/>
      <c r="H116" s="4"/>
      <c r="J116" s="9"/>
      <c r="Y116" s="9"/>
    </row>
    <row r="117" spans="2:32">
      <c r="B117" s="9"/>
      <c r="F117" s="4"/>
      <c r="G117" s="4"/>
      <c r="H117" s="4"/>
      <c r="J117" s="9"/>
      <c r="Y117" s="9"/>
    </row>
    <row r="118" spans="2:32">
      <c r="B118" s="9"/>
      <c r="F118" s="4"/>
      <c r="G118" s="4"/>
      <c r="H118" s="4"/>
      <c r="J118" s="9"/>
      <c r="Y118" s="9"/>
    </row>
    <row r="119" spans="2:32">
      <c r="B119" s="9"/>
      <c r="F119" s="4"/>
      <c r="G119" s="4"/>
      <c r="H119" s="4"/>
      <c r="J119" s="9"/>
      <c r="Y119" s="9"/>
    </row>
    <row r="120" spans="2:32">
      <c r="B120" s="9"/>
      <c r="F120" s="4"/>
      <c r="G120" s="4"/>
      <c r="H120" s="4"/>
      <c r="J120" s="9"/>
      <c r="Y120" s="9"/>
    </row>
    <row r="121" spans="2:32">
      <c r="B121" s="9"/>
      <c r="F121" s="4"/>
      <c r="G121" s="4"/>
      <c r="H121" s="4"/>
      <c r="J121" s="9"/>
      <c r="Y121" s="9"/>
    </row>
    <row r="122" spans="2:32">
      <c r="B122" s="9"/>
      <c r="F122" s="4"/>
      <c r="G122" s="4"/>
      <c r="H122" s="4"/>
      <c r="J122" s="9"/>
      <c r="Y122" s="9"/>
    </row>
    <row r="123" spans="2:32">
      <c r="B123" s="9"/>
      <c r="F123" s="4"/>
      <c r="G123" s="4"/>
      <c r="H123" s="4"/>
      <c r="J123" s="9"/>
      <c r="Y123" s="9"/>
    </row>
    <row r="124" spans="2:32">
      <c r="B124" s="9"/>
      <c r="F124" s="4"/>
      <c r="G124" s="4"/>
      <c r="H124" s="4"/>
      <c r="J124" s="9"/>
      <c r="Y124" s="9"/>
    </row>
    <row r="125" spans="2:32">
      <c r="B125" s="9"/>
      <c r="F125" s="4"/>
      <c r="G125" s="4"/>
      <c r="H125" s="4"/>
      <c r="J125" s="9"/>
      <c r="Y125" s="9"/>
    </row>
    <row r="126" spans="2:32">
      <c r="B126" s="9"/>
      <c r="F126" s="4"/>
      <c r="G126" s="4"/>
      <c r="H126" s="4"/>
      <c r="J126" s="9"/>
      <c r="Y126" s="9"/>
    </row>
    <row r="127" spans="2:32">
      <c r="B127" s="9"/>
      <c r="F127" s="4"/>
      <c r="G127" s="4"/>
      <c r="H127" s="4"/>
      <c r="J127" s="9"/>
      <c r="Y127" s="9"/>
    </row>
    <row r="128" spans="2:32">
      <c r="B128" s="9"/>
      <c r="F128" s="4"/>
      <c r="G128" s="4"/>
      <c r="H128" s="4"/>
      <c r="J128" s="9"/>
      <c r="Y128" s="9"/>
    </row>
    <row r="129" spans="2:25">
      <c r="B129" s="9"/>
      <c r="F129" s="4"/>
      <c r="G129" s="4"/>
      <c r="H129" s="4"/>
      <c r="J129" s="9"/>
      <c r="Y129" s="9"/>
    </row>
    <row r="130" spans="2:25">
      <c r="B130" s="9"/>
      <c r="F130" s="4"/>
      <c r="G130" s="4"/>
      <c r="H130" s="4"/>
      <c r="J130" s="9"/>
      <c r="Y130" s="9"/>
    </row>
    <row r="131" spans="2:25">
      <c r="B131" s="9"/>
      <c r="F131" s="4"/>
      <c r="G131" s="4"/>
      <c r="H131" s="4"/>
      <c r="J131" s="9"/>
      <c r="Y131" s="9"/>
    </row>
    <row r="132" spans="2:25">
      <c r="B132" s="9"/>
      <c r="F132" s="4"/>
      <c r="G132" s="4"/>
      <c r="H132" s="4"/>
      <c r="J132" s="9"/>
      <c r="Y132" s="9"/>
    </row>
    <row r="133" spans="2:25">
      <c r="B133" s="9"/>
      <c r="F133" s="4"/>
      <c r="G133" s="4"/>
      <c r="H133" s="4"/>
      <c r="J133" s="9"/>
      <c r="Y133" s="9"/>
    </row>
    <row r="134" spans="2:25">
      <c r="B134" s="9"/>
      <c r="F134" s="4"/>
      <c r="G134" s="4"/>
      <c r="H134" s="4"/>
      <c r="J134" s="9"/>
      <c r="Y134" s="9"/>
    </row>
    <row r="135" spans="2:25">
      <c r="B135" s="9"/>
      <c r="F135" s="4"/>
      <c r="G135" s="4"/>
      <c r="H135" s="4"/>
      <c r="J135" s="9"/>
      <c r="Y135" s="9"/>
    </row>
    <row r="136" spans="2:25">
      <c r="B136" s="9"/>
      <c r="F136" s="4"/>
      <c r="G136" s="4"/>
      <c r="H136" s="4"/>
      <c r="J136" s="9"/>
      <c r="Y136" s="9"/>
    </row>
    <row r="137" spans="2:25">
      <c r="B137" s="9"/>
      <c r="F137" s="4"/>
      <c r="G137" s="4"/>
      <c r="H137" s="4"/>
      <c r="J137" s="9"/>
      <c r="Y137" s="9"/>
    </row>
    <row r="138" spans="2:25">
      <c r="B138" s="9"/>
      <c r="F138" s="4"/>
      <c r="G138" s="4"/>
      <c r="H138" s="4"/>
      <c r="J138" s="9"/>
      <c r="Y138" s="9"/>
    </row>
    <row r="139" spans="2:25">
      <c r="B139" s="9"/>
      <c r="F139" s="4"/>
      <c r="G139" s="4"/>
      <c r="H139" s="4"/>
      <c r="J139" s="9"/>
      <c r="Y139" s="9"/>
    </row>
    <row r="140" spans="2:25">
      <c r="B140" s="9"/>
      <c r="F140" s="4"/>
      <c r="G140" s="4"/>
      <c r="H140" s="4"/>
      <c r="J140" s="9"/>
      <c r="Y140" s="9"/>
    </row>
    <row r="141" spans="2:25">
      <c r="B141" s="9"/>
      <c r="F141" s="4"/>
      <c r="G141" s="4"/>
      <c r="H141" s="4"/>
      <c r="J141" s="9"/>
      <c r="Y141" s="9"/>
    </row>
    <row r="142" spans="2:25">
      <c r="B142" s="9"/>
      <c r="F142" s="4"/>
      <c r="G142" s="4"/>
      <c r="H142" s="4"/>
      <c r="J142" s="9"/>
      <c r="Y142" s="9"/>
    </row>
    <row r="143" spans="2:25">
      <c r="B143" s="9"/>
      <c r="F143" s="4"/>
      <c r="G143" s="4"/>
      <c r="H143" s="4"/>
      <c r="J143" s="9"/>
      <c r="Y143" s="9"/>
    </row>
    <row r="144" spans="2:25">
      <c r="B144" s="9"/>
      <c r="F144" s="4"/>
      <c r="G144" s="4"/>
      <c r="H144" s="4"/>
      <c r="J144" s="9"/>
      <c r="Y144" s="9"/>
    </row>
    <row r="145" spans="2:25">
      <c r="B145" s="9"/>
      <c r="F145" s="4"/>
      <c r="G145" s="4"/>
      <c r="H145" s="4"/>
      <c r="J145" s="9"/>
      <c r="Y145" s="9"/>
    </row>
    <row r="146" spans="2:25">
      <c r="B146" s="9"/>
      <c r="F146" s="4"/>
      <c r="G146" s="4"/>
      <c r="H146" s="4"/>
      <c r="J146" s="9"/>
      <c r="Y146" s="9"/>
    </row>
    <row r="147" spans="2:25">
      <c r="B147" s="9"/>
      <c r="F147" s="4"/>
      <c r="G147" s="4"/>
      <c r="H147" s="4"/>
      <c r="J147" s="9"/>
      <c r="Y147" s="9"/>
    </row>
    <row r="148" spans="2:25">
      <c r="B148" s="9"/>
      <c r="F148" s="4"/>
      <c r="G148" s="4"/>
      <c r="H148" s="4"/>
      <c r="J148" s="9"/>
      <c r="Y148" s="9"/>
    </row>
    <row r="149" spans="2:25">
      <c r="B149" s="9"/>
      <c r="F149" s="4"/>
      <c r="G149" s="4"/>
      <c r="H149" s="4"/>
      <c r="J149" s="9"/>
      <c r="Y149" s="9"/>
    </row>
    <row r="150" spans="2:25">
      <c r="B150" s="9"/>
      <c r="F150" s="4"/>
      <c r="G150" s="4"/>
      <c r="H150" s="4"/>
      <c r="J150" s="9"/>
      <c r="Y150" s="9"/>
    </row>
    <row r="151" spans="2:25">
      <c r="B151" s="9"/>
      <c r="F151" s="4"/>
      <c r="G151" s="4"/>
      <c r="H151" s="4"/>
      <c r="J151" s="9"/>
      <c r="Y151" s="9"/>
    </row>
    <row r="152" spans="2:25">
      <c r="B152" s="9"/>
      <c r="F152" s="4"/>
      <c r="G152" s="4"/>
      <c r="H152" s="4"/>
      <c r="J152" s="9"/>
      <c r="Y152" s="9"/>
    </row>
    <row r="153" spans="2:25">
      <c r="B153" s="9"/>
      <c r="F153" s="4"/>
      <c r="G153" s="4"/>
      <c r="H153" s="4"/>
      <c r="J153" s="9"/>
      <c r="Y153" s="9"/>
    </row>
    <row r="154" spans="2:25">
      <c r="B154" s="9"/>
      <c r="F154" s="4"/>
      <c r="G154" s="4"/>
      <c r="H154" s="4"/>
      <c r="J154" s="9"/>
      <c r="Y154" s="9"/>
    </row>
    <row r="155" spans="2:25">
      <c r="B155" s="9"/>
      <c r="F155" s="4"/>
      <c r="G155" s="4"/>
      <c r="H155" s="4"/>
      <c r="J155" s="9"/>
      <c r="Y155" s="9"/>
    </row>
    <row r="156" spans="2:25">
      <c r="B156" s="9"/>
      <c r="F156" s="4"/>
      <c r="G156" s="4"/>
      <c r="H156" s="4"/>
      <c r="J156" s="9"/>
      <c r="Y156" s="9"/>
    </row>
    <row r="157" spans="2:25">
      <c r="B157" s="9"/>
      <c r="F157" s="4"/>
      <c r="G157" s="4"/>
      <c r="H157" s="4"/>
      <c r="J157" s="9"/>
      <c r="Y157" s="9"/>
    </row>
    <row r="158" spans="2:25">
      <c r="B158" s="9"/>
      <c r="F158" s="4"/>
      <c r="G158" s="4"/>
      <c r="H158" s="4"/>
      <c r="J158" s="9"/>
      <c r="Y158" s="9"/>
    </row>
    <row r="159" spans="2:25">
      <c r="B159" s="9"/>
      <c r="F159" s="4"/>
      <c r="G159" s="4"/>
      <c r="H159" s="4"/>
      <c r="J159" s="9"/>
      <c r="Y159" s="9"/>
    </row>
    <row r="160" spans="2:25">
      <c r="B160" s="9"/>
      <c r="F160" s="4"/>
      <c r="G160" s="4"/>
      <c r="H160" s="4"/>
      <c r="J160" s="9"/>
      <c r="Y160" s="9"/>
    </row>
    <row r="161" spans="2:25">
      <c r="B161" s="9"/>
      <c r="F161" s="4"/>
      <c r="G161" s="4"/>
      <c r="H161" s="4"/>
      <c r="J161" s="9"/>
      <c r="Y161" s="9"/>
    </row>
    <row r="162" spans="2:25">
      <c r="B162" s="9"/>
      <c r="F162" s="4"/>
      <c r="G162" s="4"/>
      <c r="H162" s="4"/>
      <c r="J162" s="9"/>
      <c r="Y162" s="9"/>
    </row>
    <row r="163" spans="2:25">
      <c r="B163" s="9"/>
      <c r="F163" s="4"/>
      <c r="G163" s="4"/>
      <c r="H163" s="4"/>
      <c r="J163" s="9"/>
      <c r="Y163" s="9"/>
    </row>
    <row r="164" spans="2:25">
      <c r="B164" s="9"/>
      <c r="F164" s="4"/>
      <c r="G164" s="4"/>
      <c r="H164" s="4"/>
      <c r="J164" s="9"/>
      <c r="Y164" s="9"/>
    </row>
    <row r="165" spans="2:25">
      <c r="B165" s="9"/>
      <c r="F165" s="4"/>
      <c r="G165" s="4"/>
      <c r="H165" s="4"/>
      <c r="J165" s="9"/>
      <c r="Y165" s="9"/>
    </row>
    <row r="166" spans="2:25">
      <c r="B166" s="9"/>
      <c r="F166" s="4"/>
      <c r="G166" s="4"/>
      <c r="H166" s="4"/>
      <c r="J166" s="9"/>
      <c r="Y166" s="9"/>
    </row>
    <row r="167" spans="2:25">
      <c r="B167" s="9"/>
      <c r="F167" s="4"/>
      <c r="G167" s="4"/>
      <c r="H167" s="4"/>
      <c r="J167" s="9"/>
      <c r="Y167" s="9"/>
    </row>
    <row r="168" spans="2:25">
      <c r="B168" s="9"/>
      <c r="F168" s="4"/>
      <c r="G168" s="4"/>
      <c r="H168" s="4"/>
      <c r="J168" s="9"/>
      <c r="Y168" s="9"/>
    </row>
    <row r="169" spans="2:25">
      <c r="B169" s="9"/>
      <c r="F169" s="4"/>
      <c r="G169" s="4"/>
      <c r="H169" s="4"/>
      <c r="J169" s="9"/>
      <c r="Y169" s="9"/>
    </row>
    <row r="170" spans="2:25">
      <c r="B170" s="9"/>
      <c r="F170" s="4"/>
      <c r="G170" s="4"/>
      <c r="H170" s="4"/>
      <c r="J170" s="9"/>
      <c r="Y170" s="9"/>
    </row>
    <row r="171" spans="2:25">
      <c r="B171" s="9"/>
      <c r="F171" s="4"/>
      <c r="G171" s="4"/>
      <c r="H171" s="4"/>
      <c r="J171" s="9"/>
      <c r="Y171" s="9"/>
    </row>
    <row r="172" spans="2:25">
      <c r="B172" s="9"/>
      <c r="F172" s="4"/>
      <c r="G172" s="4"/>
      <c r="H172" s="4"/>
      <c r="J172" s="9"/>
      <c r="Y172" s="9"/>
    </row>
    <row r="173" spans="2:25">
      <c r="B173" s="9"/>
      <c r="F173" s="4"/>
      <c r="G173" s="4"/>
      <c r="H173" s="4"/>
      <c r="J173" s="9"/>
      <c r="Y173" s="9"/>
    </row>
    <row r="174" spans="2:25">
      <c r="B174" s="9"/>
      <c r="F174" s="4"/>
      <c r="G174" s="4"/>
      <c r="H174" s="4"/>
      <c r="J174" s="9"/>
      <c r="Y174" s="9"/>
    </row>
    <row r="175" spans="2:25">
      <c r="B175" s="9"/>
      <c r="F175" s="4"/>
      <c r="G175" s="4"/>
      <c r="H175" s="4"/>
      <c r="J175" s="9"/>
      <c r="Y175" s="9"/>
    </row>
    <row r="176" spans="2:25">
      <c r="B176" s="9"/>
      <c r="F176" s="4"/>
      <c r="G176" s="4"/>
      <c r="H176" s="4"/>
      <c r="J176" s="9"/>
      <c r="Y176" s="9"/>
    </row>
    <row r="177" spans="2:25">
      <c r="B177" s="9"/>
      <c r="F177" s="4"/>
      <c r="G177" s="4"/>
      <c r="H177" s="4"/>
      <c r="J177" s="9"/>
      <c r="Y177" s="9"/>
    </row>
    <row r="178" spans="2:25">
      <c r="B178" s="9"/>
      <c r="F178" s="4"/>
      <c r="G178" s="4"/>
      <c r="H178" s="4"/>
      <c r="J178" s="9"/>
      <c r="Y178" s="9"/>
    </row>
    <row r="179" spans="2:25">
      <c r="B179" s="9"/>
      <c r="F179" s="4"/>
      <c r="G179" s="4"/>
      <c r="H179" s="4"/>
      <c r="J179" s="9"/>
      <c r="Y179" s="9"/>
    </row>
    <row r="180" spans="2:25">
      <c r="B180" s="9"/>
      <c r="F180" s="4"/>
      <c r="G180" s="4"/>
      <c r="H180" s="4"/>
      <c r="J180" s="9"/>
      <c r="Y180" s="9"/>
    </row>
    <row r="181" spans="2:25">
      <c r="B181" s="9"/>
      <c r="F181" s="4"/>
      <c r="G181" s="4"/>
      <c r="H181" s="4"/>
      <c r="J181" s="9"/>
      <c r="Y181" s="9"/>
    </row>
    <row r="182" spans="2:25">
      <c r="B182" s="9"/>
      <c r="F182" s="4"/>
      <c r="G182" s="4"/>
      <c r="H182" s="4"/>
      <c r="J182" s="9"/>
      <c r="Y182" s="9"/>
    </row>
    <row r="183" spans="2:25">
      <c r="B183" s="9"/>
      <c r="F183" s="4"/>
      <c r="G183" s="4"/>
      <c r="H183" s="4"/>
      <c r="J183" s="9"/>
      <c r="Y183" s="9"/>
    </row>
    <row r="184" spans="2:25">
      <c r="B184" s="9"/>
      <c r="F184" s="4"/>
      <c r="G184" s="4"/>
      <c r="H184" s="4"/>
      <c r="J184" s="9"/>
      <c r="Y184" s="9"/>
    </row>
    <row r="185" spans="2:25">
      <c r="B185" s="9"/>
      <c r="F185" s="4"/>
      <c r="G185" s="4"/>
      <c r="H185" s="4"/>
      <c r="J185" s="9"/>
      <c r="Y185" s="9"/>
    </row>
    <row r="186" spans="2:25">
      <c r="B186" s="9"/>
      <c r="F186" s="4"/>
      <c r="G186" s="4"/>
      <c r="H186" s="4"/>
      <c r="J186" s="9"/>
      <c r="Y186" s="9"/>
    </row>
    <row r="187" spans="2:25">
      <c r="B187" s="9"/>
      <c r="F187" s="4"/>
      <c r="G187" s="4"/>
      <c r="H187" s="4"/>
      <c r="J187" s="9"/>
      <c r="Y187" s="9"/>
    </row>
    <row r="188" spans="2:25">
      <c r="B188" s="9"/>
      <c r="F188" s="4"/>
      <c r="G188" s="4"/>
      <c r="H188" s="4"/>
      <c r="J188" s="9"/>
      <c r="Y188" s="9"/>
    </row>
    <row r="189" spans="2:25">
      <c r="B189" s="9"/>
      <c r="F189" s="4"/>
      <c r="G189" s="4"/>
      <c r="H189" s="4"/>
      <c r="J189" s="9"/>
      <c r="Y189" s="9"/>
    </row>
    <row r="190" spans="2:25">
      <c r="B190" s="9"/>
      <c r="F190" s="4"/>
      <c r="G190" s="4"/>
      <c r="H190" s="4"/>
      <c r="J190" s="9"/>
      <c r="Y190" s="9"/>
    </row>
    <row r="191" spans="2:25">
      <c r="B191" s="9"/>
      <c r="F191" s="4"/>
      <c r="G191" s="4"/>
      <c r="H191" s="4"/>
      <c r="J191" s="9"/>
      <c r="Y191" s="9"/>
    </row>
    <row r="192" spans="2:25">
      <c r="B192" s="9"/>
      <c r="F192" s="4"/>
      <c r="G192" s="4"/>
      <c r="H192" s="4"/>
      <c r="J192" s="9"/>
      <c r="Y192" s="9"/>
    </row>
    <row r="193" spans="2:25">
      <c r="B193" s="9"/>
      <c r="F193" s="4"/>
      <c r="G193" s="4"/>
      <c r="H193" s="4"/>
      <c r="J193" s="9"/>
      <c r="Y193" s="9"/>
    </row>
    <row r="194" spans="2:25">
      <c r="B194" s="9"/>
      <c r="F194" s="4"/>
      <c r="G194" s="4"/>
      <c r="H194" s="4"/>
      <c r="J194" s="9"/>
      <c r="Y194" s="9"/>
    </row>
    <row r="195" spans="2:25">
      <c r="B195" s="9"/>
      <c r="F195" s="4"/>
      <c r="G195" s="4"/>
      <c r="H195" s="4"/>
      <c r="J195" s="9"/>
      <c r="Y195" s="9"/>
    </row>
    <row r="196" spans="2:25">
      <c r="B196" s="9"/>
      <c r="F196" s="4"/>
      <c r="G196" s="4"/>
      <c r="H196" s="4"/>
      <c r="J196" s="9"/>
      <c r="Y196" s="9"/>
    </row>
    <row r="197" spans="2:25">
      <c r="B197" s="9"/>
      <c r="F197" s="4"/>
      <c r="G197" s="4"/>
      <c r="H197" s="4"/>
      <c r="J197" s="9"/>
      <c r="Y197" s="9"/>
    </row>
    <row r="198" spans="2:25">
      <c r="B198" s="9"/>
      <c r="F198" s="4"/>
      <c r="G198" s="4"/>
      <c r="H198" s="4"/>
      <c r="J198" s="9"/>
      <c r="Y198" s="9"/>
    </row>
    <row r="199" spans="2:25">
      <c r="B199" s="9"/>
      <c r="F199" s="4"/>
      <c r="G199" s="4"/>
      <c r="H199" s="4"/>
      <c r="J199" s="9"/>
      <c r="Y199" s="9"/>
    </row>
    <row r="200" spans="2:25">
      <c r="B200" s="9"/>
      <c r="F200" s="4"/>
      <c r="G200" s="4"/>
      <c r="H200" s="4"/>
      <c r="J200" s="9"/>
      <c r="Y200" s="9"/>
    </row>
    <row r="201" spans="2:25">
      <c r="B201" s="9"/>
      <c r="F201" s="4"/>
      <c r="G201" s="4"/>
      <c r="H201" s="4"/>
      <c r="J201" s="9"/>
      <c r="Y201" s="9"/>
    </row>
    <row r="202" spans="2:25">
      <c r="B202" s="9"/>
      <c r="F202" s="4"/>
      <c r="G202" s="4"/>
      <c r="H202" s="4"/>
      <c r="J202" s="9"/>
      <c r="Y202" s="9"/>
    </row>
    <row r="203" spans="2:25">
      <c r="B203" s="9"/>
      <c r="F203" s="4"/>
      <c r="G203" s="4"/>
      <c r="H203" s="4"/>
      <c r="J203" s="9"/>
      <c r="Y203" s="9"/>
    </row>
    <row r="204" spans="2:25">
      <c r="B204" s="9"/>
      <c r="F204" s="4"/>
      <c r="G204" s="4"/>
      <c r="H204" s="4"/>
      <c r="J204" s="9"/>
      <c r="Y204" s="9"/>
    </row>
    <row r="205" spans="2:25">
      <c r="B205" s="9"/>
      <c r="F205" s="4"/>
      <c r="G205" s="4"/>
      <c r="H205" s="4"/>
      <c r="J205" s="9"/>
      <c r="Y205" s="9"/>
    </row>
    <row r="206" spans="2:25">
      <c r="B206" s="9"/>
      <c r="F206" s="4"/>
      <c r="G206" s="4"/>
      <c r="H206" s="4"/>
      <c r="J206" s="9"/>
      <c r="Y206" s="9"/>
    </row>
    <row r="207" spans="2:25">
      <c r="B207" s="9"/>
      <c r="F207" s="4"/>
      <c r="G207" s="4"/>
      <c r="H207" s="4"/>
      <c r="J207" s="9"/>
      <c r="Y207" s="9"/>
    </row>
    <row r="208" spans="2:25">
      <c r="B208" s="9"/>
      <c r="F208" s="4"/>
      <c r="G208" s="4"/>
      <c r="H208" s="4"/>
      <c r="J208" s="9"/>
      <c r="Y208" s="9"/>
    </row>
    <row r="209" spans="2:25">
      <c r="B209" s="9"/>
      <c r="F209" s="4"/>
      <c r="G209" s="4"/>
      <c r="H209" s="4"/>
      <c r="J209" s="9"/>
      <c r="Y209" s="9"/>
    </row>
    <row r="210" spans="2:25">
      <c r="B210" s="9"/>
      <c r="F210" s="4"/>
      <c r="G210" s="4"/>
      <c r="H210" s="4"/>
      <c r="J210" s="9"/>
      <c r="Y210" s="9"/>
    </row>
    <row r="211" spans="2:25">
      <c r="B211" s="9"/>
      <c r="F211" s="4"/>
      <c r="G211" s="4"/>
      <c r="H211" s="4"/>
      <c r="J211" s="9"/>
      <c r="Y211" s="9"/>
    </row>
    <row r="212" spans="2:25">
      <c r="B212" s="9"/>
      <c r="F212" s="4"/>
      <c r="G212" s="4"/>
      <c r="H212" s="4"/>
      <c r="J212" s="9"/>
      <c r="Y212" s="9"/>
    </row>
    <row r="213" spans="2:25">
      <c r="B213" s="9"/>
      <c r="F213" s="4"/>
      <c r="G213" s="4"/>
      <c r="H213" s="4"/>
      <c r="J213" s="9"/>
      <c r="Y213" s="9"/>
    </row>
    <row r="214" spans="2:25">
      <c r="B214" s="9"/>
      <c r="F214" s="4"/>
      <c r="G214" s="4"/>
      <c r="H214" s="4"/>
      <c r="J214" s="9"/>
      <c r="Y214" s="9"/>
    </row>
    <row r="215" spans="2:25">
      <c r="B215" s="9"/>
      <c r="F215" s="4"/>
      <c r="G215" s="4"/>
      <c r="H215" s="4"/>
      <c r="J215" s="9"/>
      <c r="Y215" s="9"/>
    </row>
    <row r="216" spans="2:25">
      <c r="B216" s="9"/>
      <c r="F216" s="4"/>
      <c r="G216" s="4"/>
      <c r="H216" s="4"/>
      <c r="J216" s="9"/>
      <c r="Y216" s="9"/>
    </row>
    <row r="217" spans="2:25">
      <c r="B217" s="9"/>
      <c r="F217" s="4"/>
      <c r="G217" s="4"/>
      <c r="H217" s="4"/>
      <c r="J217" s="9"/>
      <c r="Y217" s="9"/>
    </row>
    <row r="218" spans="2:25">
      <c r="B218" s="9"/>
      <c r="F218" s="4"/>
      <c r="G218" s="4"/>
      <c r="H218" s="4"/>
      <c r="J218" s="9"/>
      <c r="Y218" s="9"/>
    </row>
    <row r="219" spans="2:25">
      <c r="B219" s="9"/>
      <c r="F219" s="4"/>
      <c r="G219" s="4"/>
      <c r="H219" s="4"/>
      <c r="J219" s="9"/>
      <c r="Y219" s="9"/>
    </row>
    <row r="220" spans="2:25">
      <c r="B220" s="9"/>
      <c r="F220" s="4"/>
      <c r="G220" s="4"/>
      <c r="H220" s="4"/>
      <c r="J220" s="9"/>
      <c r="Y220" s="9"/>
    </row>
    <row r="221" spans="2:25">
      <c r="B221" s="9"/>
      <c r="F221" s="4"/>
      <c r="G221" s="4"/>
      <c r="H221" s="4"/>
      <c r="J221" s="9"/>
      <c r="Y221" s="9"/>
    </row>
    <row r="222" spans="2:25">
      <c r="B222" s="9"/>
      <c r="F222" s="4"/>
      <c r="G222" s="4"/>
      <c r="H222" s="4"/>
      <c r="J222" s="9"/>
      <c r="Y222" s="9"/>
    </row>
    <row r="223" spans="2:25">
      <c r="B223" s="9"/>
      <c r="F223" s="4"/>
      <c r="G223" s="4"/>
      <c r="H223" s="4"/>
      <c r="J223" s="9"/>
      <c r="Y223" s="9"/>
    </row>
    <row r="224" spans="2:25">
      <c r="B224" s="9"/>
      <c r="F224" s="4"/>
      <c r="G224" s="4"/>
      <c r="H224" s="4"/>
      <c r="J224" s="9"/>
      <c r="Y224" s="9"/>
    </row>
    <row r="225" spans="2:25">
      <c r="B225" s="9"/>
      <c r="F225" s="4"/>
      <c r="G225" s="4"/>
      <c r="H225" s="4"/>
      <c r="J225" s="9"/>
      <c r="Y225" s="9"/>
    </row>
    <row r="226" spans="2:25">
      <c r="B226" s="9"/>
      <c r="F226" s="4"/>
      <c r="G226" s="4"/>
      <c r="H226" s="4"/>
      <c r="J226" s="9"/>
      <c r="Y226" s="9"/>
    </row>
    <row r="227" spans="2:25">
      <c r="B227" s="9"/>
      <c r="F227" s="4"/>
      <c r="G227" s="4"/>
      <c r="H227" s="4"/>
      <c r="J227" s="9"/>
      <c r="Y227" s="9"/>
    </row>
    <row r="228" spans="2:25">
      <c r="B228" s="9"/>
      <c r="F228" s="4"/>
      <c r="G228" s="4"/>
      <c r="H228" s="4"/>
      <c r="J228" s="9"/>
      <c r="Y228" s="9"/>
    </row>
    <row r="229" spans="2:25">
      <c r="B229" s="9"/>
      <c r="F229" s="4"/>
      <c r="G229" s="4"/>
      <c r="H229" s="4"/>
      <c r="J229" s="9"/>
      <c r="Y229" s="9"/>
    </row>
    <row r="230" spans="2:25">
      <c r="B230" s="9"/>
      <c r="F230" s="4"/>
      <c r="G230" s="4"/>
      <c r="H230" s="4"/>
      <c r="J230" s="9"/>
      <c r="Y230" s="9"/>
    </row>
    <row r="231" spans="2:25">
      <c r="B231" s="9"/>
      <c r="F231" s="4"/>
      <c r="G231" s="4"/>
      <c r="H231" s="4"/>
      <c r="J231" s="9"/>
      <c r="Y231" s="9"/>
    </row>
    <row r="232" spans="2:25">
      <c r="B232" s="9"/>
      <c r="F232" s="4"/>
      <c r="G232" s="4"/>
      <c r="H232" s="4"/>
      <c r="J232" s="9"/>
      <c r="Y232" s="9"/>
    </row>
    <row r="233" spans="2:25">
      <c r="B233" s="9"/>
      <c r="F233" s="4"/>
      <c r="G233" s="4"/>
      <c r="H233" s="4"/>
      <c r="J233" s="9"/>
      <c r="Y233" s="9"/>
    </row>
    <row r="234" spans="2:25">
      <c r="B234" s="9"/>
      <c r="F234" s="4"/>
      <c r="G234" s="4"/>
      <c r="H234" s="4"/>
      <c r="J234" s="9"/>
      <c r="Y234" s="9"/>
    </row>
    <row r="235" spans="2:25">
      <c r="B235" s="9"/>
      <c r="F235" s="4"/>
      <c r="G235" s="4"/>
      <c r="H235" s="4"/>
      <c r="J235" s="9"/>
      <c r="Y235" s="9"/>
    </row>
    <row r="236" spans="2:25">
      <c r="B236" s="9"/>
      <c r="F236" s="4"/>
      <c r="G236" s="4"/>
      <c r="H236" s="4"/>
      <c r="J236" s="9"/>
      <c r="Y236" s="9"/>
    </row>
    <row r="237" spans="2:25">
      <c r="B237" s="9"/>
      <c r="F237" s="4"/>
      <c r="G237" s="4"/>
      <c r="H237" s="4"/>
      <c r="J237" s="9"/>
      <c r="Y237" s="9"/>
    </row>
    <row r="238" spans="2:25">
      <c r="B238" s="9"/>
      <c r="F238" s="4"/>
      <c r="G238" s="4"/>
      <c r="H238" s="4"/>
      <c r="J238" s="9"/>
      <c r="Y238" s="9"/>
    </row>
    <row r="239" spans="2:25">
      <c r="B239" s="9"/>
      <c r="F239" s="4"/>
      <c r="G239" s="4"/>
      <c r="H239" s="4"/>
      <c r="J239" s="9"/>
      <c r="Y239" s="9"/>
    </row>
    <row r="240" spans="2:25">
      <c r="B240" s="9"/>
      <c r="F240" s="4"/>
      <c r="G240" s="4"/>
      <c r="H240" s="4"/>
      <c r="J240" s="9"/>
      <c r="Y240" s="9"/>
    </row>
    <row r="241" spans="2:25">
      <c r="B241" s="9"/>
      <c r="F241" s="4"/>
      <c r="G241" s="4"/>
      <c r="H241" s="4"/>
      <c r="J241" s="9"/>
      <c r="Y241" s="9"/>
    </row>
    <row r="242" spans="2:25">
      <c r="B242" s="9"/>
      <c r="F242" s="4"/>
      <c r="G242" s="4"/>
      <c r="H242" s="4"/>
      <c r="J242" s="9"/>
      <c r="Y242" s="9"/>
    </row>
    <row r="243" spans="2:25">
      <c r="B243" s="9"/>
      <c r="F243" s="4"/>
      <c r="G243" s="4"/>
      <c r="H243" s="4"/>
      <c r="J243" s="9"/>
      <c r="Y243" s="9"/>
    </row>
    <row r="244" spans="2:25">
      <c r="B244" s="9"/>
      <c r="F244" s="4"/>
      <c r="G244" s="4"/>
      <c r="H244" s="4"/>
      <c r="J244" s="9"/>
      <c r="Y244" s="9"/>
    </row>
    <row r="245" spans="2:25">
      <c r="B245" s="9"/>
      <c r="F245" s="4"/>
      <c r="G245" s="4"/>
      <c r="H245" s="4"/>
      <c r="J245" s="9"/>
      <c r="Y245" s="9"/>
    </row>
    <row r="246" spans="2:25">
      <c r="B246" s="9"/>
      <c r="F246" s="4"/>
      <c r="G246" s="4"/>
      <c r="H246" s="4"/>
      <c r="J246" s="9"/>
      <c r="Y246" s="9"/>
    </row>
    <row r="247" spans="2:25">
      <c r="B247" s="9"/>
      <c r="F247" s="4"/>
      <c r="G247" s="4"/>
      <c r="H247" s="4"/>
      <c r="J247" s="9"/>
      <c r="Y247" s="9"/>
    </row>
    <row r="248" spans="2:25">
      <c r="B248" s="9"/>
      <c r="F248" s="4"/>
      <c r="G248" s="4"/>
      <c r="H248" s="4"/>
      <c r="J248" s="9"/>
      <c r="Y248" s="9"/>
    </row>
    <row r="249" spans="2:25">
      <c r="B249" s="9"/>
      <c r="F249" s="4"/>
      <c r="G249" s="4"/>
      <c r="H249" s="4"/>
      <c r="J249" s="9"/>
      <c r="Y249" s="9"/>
    </row>
    <row r="250" spans="2:25">
      <c r="B250" s="9"/>
      <c r="F250" s="4"/>
      <c r="G250" s="4"/>
      <c r="H250" s="4"/>
      <c r="J250" s="9"/>
      <c r="Y250" s="9"/>
    </row>
    <row r="251" spans="2:25">
      <c r="B251" s="9"/>
      <c r="F251" s="4"/>
      <c r="G251" s="4"/>
      <c r="H251" s="4"/>
      <c r="J251" s="9"/>
      <c r="Y251" s="9"/>
    </row>
    <row r="252" spans="2:25">
      <c r="B252" s="9"/>
      <c r="F252" s="4"/>
      <c r="G252" s="4"/>
      <c r="H252" s="4"/>
      <c r="J252" s="9"/>
      <c r="Y252" s="9"/>
    </row>
    <row r="253" spans="2:25">
      <c r="B253" s="9"/>
      <c r="F253" s="4"/>
      <c r="G253" s="4"/>
      <c r="H253" s="4"/>
      <c r="J253" s="9"/>
      <c r="Y253" s="9"/>
    </row>
    <row r="254" spans="2:25">
      <c r="B254" s="9"/>
      <c r="F254" s="4"/>
      <c r="G254" s="4"/>
      <c r="H254" s="4"/>
      <c r="J254" s="9"/>
      <c r="Y254" s="9"/>
    </row>
    <row r="255" spans="2:25">
      <c r="B255" s="9"/>
      <c r="F255" s="4"/>
      <c r="G255" s="4"/>
      <c r="H255" s="4"/>
      <c r="J255" s="9"/>
      <c r="Y255" s="9"/>
    </row>
    <row r="256" spans="2:25">
      <c r="B256" s="9"/>
      <c r="F256" s="4"/>
      <c r="G256" s="4"/>
      <c r="H256" s="4"/>
      <c r="J256" s="9"/>
      <c r="Y256" s="9"/>
    </row>
    <row r="257" spans="2:25">
      <c r="B257" s="9"/>
      <c r="F257" s="4"/>
      <c r="G257" s="4"/>
      <c r="H257" s="4"/>
      <c r="J257" s="9"/>
      <c r="Y257" s="9"/>
    </row>
    <row r="258" spans="2:25">
      <c r="B258" s="9"/>
      <c r="F258" s="4"/>
      <c r="G258" s="4"/>
      <c r="H258" s="4"/>
      <c r="J258" s="9"/>
      <c r="Y258" s="9"/>
    </row>
    <row r="259" spans="2:25">
      <c r="B259" s="9"/>
      <c r="F259" s="4"/>
      <c r="G259" s="4"/>
      <c r="H259" s="4"/>
      <c r="J259" s="9"/>
      <c r="Y259" s="9"/>
    </row>
    <row r="260" spans="2:25">
      <c r="B260" s="9"/>
      <c r="F260" s="4"/>
      <c r="G260" s="4"/>
      <c r="H260" s="4"/>
      <c r="J260" s="9"/>
      <c r="Y260" s="9"/>
    </row>
    <row r="261" spans="2:25">
      <c r="B261" s="9"/>
      <c r="F261" s="4"/>
      <c r="G261" s="4"/>
      <c r="H261" s="4"/>
      <c r="J261" s="9"/>
      <c r="Y261" s="9"/>
    </row>
    <row r="262" spans="2:25">
      <c r="B262" s="9"/>
      <c r="F262" s="4"/>
      <c r="G262" s="4"/>
      <c r="H262" s="4"/>
      <c r="J262" s="9"/>
      <c r="Y262" s="9"/>
    </row>
    <row r="263" spans="2:25">
      <c r="B263" s="9"/>
      <c r="F263" s="4"/>
      <c r="G263" s="4"/>
      <c r="H263" s="4"/>
      <c r="J263" s="9"/>
      <c r="Y263" s="9"/>
    </row>
    <row r="264" spans="2:25">
      <c r="B264" s="9"/>
      <c r="F264" s="4"/>
      <c r="G264" s="4"/>
      <c r="H264" s="4"/>
      <c r="J264" s="9"/>
      <c r="Y264" s="9"/>
    </row>
    <row r="265" spans="2:25">
      <c r="B265" s="9"/>
      <c r="F265" s="4"/>
      <c r="G265" s="4"/>
      <c r="H265" s="4"/>
      <c r="J265" s="9"/>
      <c r="Y265" s="9"/>
    </row>
    <row r="266" spans="2:25">
      <c r="B266" s="9"/>
      <c r="F266" s="4"/>
      <c r="G266" s="4"/>
      <c r="H266" s="4"/>
      <c r="J266" s="9"/>
      <c r="Y266" s="9"/>
    </row>
    <row r="267" spans="2:25">
      <c r="B267" s="9"/>
      <c r="F267" s="4"/>
      <c r="G267" s="4"/>
      <c r="H267" s="4"/>
      <c r="J267" s="9"/>
      <c r="Y267" s="9"/>
    </row>
    <row r="268" spans="2:25">
      <c r="B268" s="9"/>
      <c r="F268" s="4"/>
      <c r="G268" s="4"/>
      <c r="H268" s="4"/>
      <c r="J268" s="9"/>
      <c r="Y268" s="9"/>
    </row>
    <row r="269" spans="2:25">
      <c r="B269" s="9"/>
      <c r="F269" s="4"/>
      <c r="G269" s="4"/>
      <c r="H269" s="4"/>
      <c r="J269" s="9"/>
      <c r="Y269" s="9"/>
    </row>
    <row r="270" spans="2:25">
      <c r="B270" s="9"/>
      <c r="F270" s="4"/>
      <c r="G270" s="4"/>
      <c r="H270" s="4"/>
      <c r="J270" s="9"/>
      <c r="Y270" s="9"/>
    </row>
    <row r="271" spans="2:25">
      <c r="B271" s="9"/>
      <c r="F271" s="4"/>
      <c r="G271" s="4"/>
      <c r="H271" s="4"/>
      <c r="J271" s="9"/>
      <c r="Y271" s="9"/>
    </row>
    <row r="272" spans="2:25">
      <c r="B272" s="9"/>
      <c r="F272" s="4"/>
      <c r="G272" s="4"/>
      <c r="H272" s="4"/>
      <c r="J272" s="9"/>
      <c r="Y272" s="9"/>
    </row>
    <row r="273" spans="2:25">
      <c r="B273" s="9"/>
      <c r="F273" s="4"/>
      <c r="G273" s="4"/>
      <c r="H273" s="4"/>
      <c r="J273" s="9"/>
      <c r="Y273" s="9"/>
    </row>
    <row r="274" spans="2:25">
      <c r="B274" s="9"/>
      <c r="F274" s="4"/>
      <c r="G274" s="4"/>
      <c r="H274" s="4"/>
      <c r="J274" s="9"/>
      <c r="Y274" s="9"/>
    </row>
    <row r="275" spans="2:25">
      <c r="B275" s="9"/>
      <c r="F275" s="4"/>
      <c r="G275" s="4"/>
      <c r="H275" s="4"/>
      <c r="J275" s="9"/>
      <c r="Y275" s="9"/>
    </row>
    <row r="276" spans="2:25">
      <c r="B276" s="9"/>
      <c r="F276" s="4"/>
      <c r="G276" s="4"/>
      <c r="H276" s="4"/>
      <c r="J276" s="9"/>
      <c r="Y276" s="9"/>
    </row>
    <row r="277" spans="2:25">
      <c r="B277" s="9"/>
      <c r="F277" s="4"/>
      <c r="G277" s="4"/>
      <c r="H277" s="4"/>
      <c r="J277" s="9"/>
      <c r="Y277" s="9"/>
    </row>
    <row r="278" spans="2:25">
      <c r="B278" s="9"/>
      <c r="F278" s="4"/>
      <c r="G278" s="4"/>
      <c r="H278" s="4"/>
      <c r="J278" s="9"/>
      <c r="Y278" s="9"/>
    </row>
    <row r="279" spans="2:25">
      <c r="B279" s="9"/>
      <c r="F279" s="4"/>
      <c r="G279" s="4"/>
      <c r="H279" s="4"/>
      <c r="J279" s="9"/>
      <c r="Y279" s="9"/>
    </row>
    <row r="280" spans="2:25">
      <c r="B280" s="9"/>
      <c r="F280" s="4"/>
      <c r="G280" s="4"/>
      <c r="H280" s="4"/>
      <c r="J280" s="9"/>
      <c r="Y280" s="9"/>
    </row>
    <row r="281" spans="2:25">
      <c r="B281" s="9"/>
      <c r="F281" s="4"/>
      <c r="G281" s="4"/>
      <c r="H281" s="4"/>
      <c r="J281" s="9"/>
      <c r="Y281" s="9"/>
    </row>
    <row r="282" spans="2:25">
      <c r="B282" s="9"/>
      <c r="F282" s="4"/>
      <c r="G282" s="4"/>
      <c r="H282" s="4"/>
      <c r="J282" s="9"/>
      <c r="Y282" s="9"/>
    </row>
    <row r="283" spans="2:25">
      <c r="B283" s="9"/>
      <c r="F283" s="4"/>
      <c r="G283" s="4"/>
      <c r="H283" s="4"/>
      <c r="J283" s="9"/>
      <c r="Y283" s="9"/>
    </row>
    <row r="284" spans="2:25">
      <c r="B284" s="9"/>
      <c r="F284" s="4"/>
      <c r="G284" s="4"/>
      <c r="H284" s="4"/>
      <c r="J284" s="9"/>
      <c r="Y284" s="9"/>
    </row>
    <row r="285" spans="2:25">
      <c r="B285" s="9"/>
      <c r="F285" s="4"/>
      <c r="G285" s="4"/>
      <c r="H285" s="4"/>
      <c r="J285" s="9"/>
      <c r="Y285" s="9"/>
    </row>
    <row r="286" spans="2:25">
      <c r="B286" s="9"/>
      <c r="F286" s="4"/>
      <c r="G286" s="4"/>
      <c r="H286" s="4"/>
      <c r="J286" s="9"/>
      <c r="Y286" s="9"/>
    </row>
    <row r="287" spans="2:25">
      <c r="B287" s="9"/>
      <c r="F287" s="4"/>
      <c r="G287" s="4"/>
      <c r="H287" s="4"/>
      <c r="J287" s="9"/>
      <c r="Y287" s="9"/>
    </row>
    <row r="288" spans="2:25">
      <c r="B288" s="9"/>
      <c r="F288" s="4"/>
      <c r="G288" s="4"/>
      <c r="H288" s="4"/>
      <c r="J288" s="9"/>
      <c r="Y288" s="9"/>
    </row>
    <row r="289" spans="2:25">
      <c r="B289" s="9"/>
      <c r="F289" s="4"/>
      <c r="G289" s="4"/>
      <c r="H289" s="4"/>
      <c r="J289" s="9"/>
      <c r="Y289" s="9"/>
    </row>
    <row r="290" spans="2:25">
      <c r="B290" s="9"/>
      <c r="F290" s="4"/>
      <c r="G290" s="4"/>
      <c r="H290" s="4"/>
      <c r="J290" s="9"/>
      <c r="Y290" s="9"/>
    </row>
    <row r="291" spans="2:25">
      <c r="B291" s="9"/>
      <c r="F291" s="4"/>
      <c r="G291" s="4"/>
      <c r="H291" s="4"/>
      <c r="J291" s="9"/>
      <c r="Y291" s="9"/>
    </row>
    <row r="292" spans="2:25">
      <c r="B292" s="9"/>
      <c r="F292" s="4"/>
      <c r="G292" s="4"/>
      <c r="H292" s="4"/>
      <c r="J292" s="9"/>
      <c r="Y292" s="9"/>
    </row>
    <row r="293" spans="2:25">
      <c r="B293" s="9"/>
      <c r="F293" s="4"/>
      <c r="G293" s="4"/>
      <c r="H293" s="4"/>
      <c r="J293" s="9"/>
      <c r="Y293" s="9"/>
    </row>
    <row r="294" spans="2:25">
      <c r="B294" s="9"/>
      <c r="F294" s="4"/>
      <c r="G294" s="4"/>
      <c r="H294" s="4"/>
      <c r="J294" s="9"/>
      <c r="Y294" s="9"/>
    </row>
    <row r="295" spans="2:25">
      <c r="B295" s="9"/>
      <c r="F295" s="4"/>
      <c r="G295" s="4"/>
      <c r="H295" s="4"/>
      <c r="J295" s="9"/>
      <c r="Y295" s="9"/>
    </row>
    <row r="296" spans="2:25">
      <c r="B296" s="9"/>
      <c r="F296" s="4"/>
      <c r="G296" s="4"/>
      <c r="H296" s="4"/>
      <c r="J296" s="9"/>
      <c r="Y296" s="9"/>
    </row>
    <row r="297" spans="2:25">
      <c r="B297" s="9"/>
      <c r="F297" s="4"/>
      <c r="G297" s="4"/>
      <c r="H297" s="4"/>
      <c r="J297" s="9"/>
      <c r="Y297" s="9"/>
    </row>
    <row r="298" spans="2:25">
      <c r="B298" s="9"/>
      <c r="F298" s="4"/>
      <c r="G298" s="4"/>
      <c r="H298" s="4"/>
      <c r="J298" s="9"/>
      <c r="Y298" s="9"/>
    </row>
    <row r="299" spans="2:25">
      <c r="B299" s="9"/>
      <c r="F299" s="4"/>
      <c r="G299" s="4"/>
      <c r="H299" s="4"/>
      <c r="J299" s="9"/>
      <c r="Y299" s="9"/>
    </row>
    <row r="300" spans="2:25">
      <c r="B300" s="9"/>
      <c r="F300" s="4"/>
      <c r="G300" s="4"/>
      <c r="H300" s="4"/>
      <c r="J300" s="9"/>
      <c r="Y300" s="9"/>
    </row>
    <row r="301" spans="2:25">
      <c r="B301" s="9"/>
      <c r="F301" s="4"/>
      <c r="G301" s="4"/>
      <c r="H301" s="4"/>
      <c r="J301" s="9"/>
      <c r="Y301" s="9"/>
    </row>
    <row r="302" spans="2:25">
      <c r="B302" s="9"/>
      <c r="F302" s="4"/>
      <c r="G302" s="4"/>
      <c r="H302" s="4"/>
      <c r="J302" s="9"/>
      <c r="Y302" s="9"/>
    </row>
    <row r="303" spans="2:25">
      <c r="B303" s="9"/>
      <c r="F303" s="4"/>
      <c r="G303" s="4"/>
      <c r="H303" s="4"/>
      <c r="J303" s="9"/>
      <c r="Y303" s="9"/>
    </row>
    <row r="304" spans="2:25">
      <c r="B304" s="9"/>
      <c r="F304" s="4"/>
      <c r="G304" s="4"/>
      <c r="H304" s="4"/>
      <c r="J304" s="9"/>
      <c r="Y304" s="9"/>
    </row>
    <row r="305" spans="2:25">
      <c r="B305" s="9"/>
      <c r="F305" s="4"/>
      <c r="G305" s="4"/>
      <c r="H305" s="4"/>
      <c r="J305" s="9"/>
      <c r="Y305" s="9"/>
    </row>
    <row r="306" spans="2:25">
      <c r="B306" s="9"/>
      <c r="F306" s="4"/>
      <c r="G306" s="4"/>
      <c r="H306" s="4"/>
      <c r="J306" s="9"/>
      <c r="Y306" s="9"/>
    </row>
    <row r="307" spans="2:25">
      <c r="B307" s="9"/>
      <c r="F307" s="4"/>
      <c r="G307" s="4"/>
      <c r="H307" s="4"/>
      <c r="J307" s="9"/>
      <c r="Y307" s="9"/>
    </row>
    <row r="308" spans="2:25">
      <c r="B308" s="9"/>
      <c r="F308" s="4"/>
      <c r="G308" s="4"/>
      <c r="H308" s="4"/>
      <c r="J308" s="9"/>
      <c r="Y308" s="9"/>
    </row>
    <row r="309" spans="2:25">
      <c r="B309" s="9"/>
      <c r="F309" s="4"/>
      <c r="G309" s="4"/>
      <c r="H309" s="4"/>
      <c r="J309" s="9"/>
      <c r="Y309" s="9"/>
    </row>
    <row r="310" spans="2:25">
      <c r="B310" s="9"/>
      <c r="F310" s="4"/>
      <c r="G310" s="4"/>
      <c r="H310" s="4"/>
      <c r="J310" s="9"/>
      <c r="Y310" s="9"/>
    </row>
    <row r="311" spans="2:25">
      <c r="B311" s="9"/>
      <c r="F311" s="4"/>
      <c r="G311" s="4"/>
      <c r="H311" s="4"/>
      <c r="J311" s="9"/>
      <c r="Y311" s="9"/>
    </row>
    <row r="312" spans="2:25">
      <c r="B312" s="9"/>
      <c r="F312" s="4"/>
      <c r="G312" s="4"/>
      <c r="H312" s="4"/>
      <c r="J312" s="9"/>
      <c r="Y312" s="9"/>
    </row>
    <row r="313" spans="2:25">
      <c r="B313" s="9"/>
      <c r="F313" s="4"/>
      <c r="G313" s="4"/>
      <c r="H313" s="4"/>
      <c r="J313" s="9"/>
      <c r="Y313" s="9"/>
    </row>
    <row r="314" spans="2:25">
      <c r="B314" s="9"/>
      <c r="F314" s="4"/>
      <c r="G314" s="4"/>
      <c r="H314" s="4"/>
      <c r="J314" s="9"/>
      <c r="Y314" s="9"/>
    </row>
    <row r="315" spans="2:25">
      <c r="B315" s="9"/>
      <c r="F315" s="4"/>
      <c r="G315" s="4"/>
      <c r="H315" s="4"/>
      <c r="J315" s="9"/>
      <c r="Y315" s="9"/>
    </row>
    <row r="316" spans="2:25">
      <c r="B316" s="9"/>
      <c r="F316" s="4"/>
      <c r="G316" s="4"/>
      <c r="H316" s="4"/>
      <c r="J316" s="9"/>
      <c r="Y316" s="9"/>
    </row>
    <row r="317" spans="2:25">
      <c r="B317" s="9"/>
      <c r="F317" s="4"/>
      <c r="G317" s="4"/>
      <c r="H317" s="4"/>
      <c r="J317" s="9"/>
      <c r="Y317" s="9"/>
    </row>
    <row r="318" spans="2:25">
      <c r="B318" s="9"/>
      <c r="F318" s="4"/>
      <c r="G318" s="4"/>
      <c r="H318" s="4"/>
      <c r="J318" s="9"/>
      <c r="Y318" s="9"/>
    </row>
    <row r="319" spans="2:25">
      <c r="B319" s="9"/>
      <c r="F319" s="4"/>
      <c r="G319" s="4"/>
      <c r="H319" s="4"/>
      <c r="J319" s="9"/>
      <c r="Y319" s="9"/>
    </row>
    <row r="320" spans="2:25">
      <c r="B320" s="9"/>
      <c r="F320" s="4"/>
      <c r="G320" s="4"/>
      <c r="H320" s="4"/>
      <c r="J320" s="9"/>
      <c r="Y320" s="9"/>
    </row>
    <row r="321" spans="2:25">
      <c r="B321" s="9"/>
      <c r="F321" s="4"/>
      <c r="G321" s="4"/>
      <c r="H321" s="4"/>
      <c r="J321" s="9"/>
      <c r="Y321" s="9"/>
    </row>
    <row r="322" spans="2:25">
      <c r="B322" s="9"/>
      <c r="F322" s="4"/>
      <c r="G322" s="4"/>
      <c r="H322" s="4"/>
      <c r="J322" s="9"/>
      <c r="Y322" s="9"/>
    </row>
    <row r="323" spans="2:25">
      <c r="B323" s="9"/>
      <c r="F323" s="4"/>
      <c r="G323" s="4"/>
      <c r="H323" s="4"/>
      <c r="J323" s="9"/>
      <c r="Y323" s="9"/>
    </row>
    <row r="324" spans="2:25">
      <c r="B324" s="9"/>
      <c r="F324" s="4"/>
      <c r="G324" s="4"/>
      <c r="H324" s="4"/>
      <c r="J324" s="9"/>
      <c r="Y324" s="9"/>
    </row>
    <row r="325" spans="2:25">
      <c r="B325" s="9"/>
      <c r="F325" s="4"/>
      <c r="G325" s="4"/>
      <c r="H325" s="4"/>
      <c r="J325" s="9"/>
      <c r="Y325" s="9"/>
    </row>
    <row r="326" spans="2:25">
      <c r="B326" s="9"/>
      <c r="F326" s="4"/>
      <c r="G326" s="4"/>
      <c r="H326" s="4"/>
      <c r="J326" s="9"/>
      <c r="Y326" s="9"/>
    </row>
    <row r="327" spans="2:25">
      <c r="B327" s="9"/>
      <c r="F327" s="4"/>
      <c r="G327" s="4"/>
      <c r="H327" s="4"/>
      <c r="J327" s="9"/>
      <c r="Y327" s="9"/>
    </row>
    <row r="328" spans="2:25">
      <c r="B328" s="9"/>
      <c r="F328" s="4"/>
      <c r="G328" s="4"/>
      <c r="H328" s="4"/>
      <c r="J328" s="9"/>
      <c r="Y328" s="9"/>
    </row>
    <row r="329" spans="2:25">
      <c r="B329" s="9"/>
      <c r="F329" s="4"/>
      <c r="G329" s="4"/>
      <c r="H329" s="4"/>
      <c r="J329" s="9"/>
      <c r="Y329" s="9"/>
    </row>
    <row r="330" spans="2:25">
      <c r="B330" s="9"/>
      <c r="F330" s="4"/>
      <c r="G330" s="4"/>
      <c r="H330" s="4"/>
      <c r="J330" s="9"/>
      <c r="Y330" s="9"/>
    </row>
    <row r="331" spans="2:25">
      <c r="B331" s="9"/>
      <c r="F331" s="4"/>
      <c r="G331" s="4"/>
      <c r="H331" s="4"/>
      <c r="J331" s="9"/>
      <c r="Y331" s="9"/>
    </row>
    <row r="332" spans="2:25">
      <c r="B332" s="9"/>
      <c r="F332" s="4"/>
      <c r="G332" s="4"/>
      <c r="H332" s="4"/>
      <c r="J332" s="9"/>
      <c r="Y332" s="9"/>
    </row>
    <row r="333" spans="2:25">
      <c r="B333" s="9"/>
      <c r="F333" s="4"/>
      <c r="G333" s="4"/>
      <c r="H333" s="4"/>
      <c r="J333" s="9"/>
      <c r="Y333" s="9"/>
    </row>
    <row r="334" spans="2:25">
      <c r="B334" s="9"/>
      <c r="F334" s="4"/>
      <c r="G334" s="4"/>
      <c r="H334" s="4"/>
      <c r="J334" s="9"/>
      <c r="Y334" s="9"/>
    </row>
    <row r="335" spans="2:25">
      <c r="B335" s="9"/>
      <c r="F335" s="4"/>
      <c r="G335" s="4"/>
      <c r="H335" s="4"/>
      <c r="J335" s="9"/>
      <c r="Y335" s="9"/>
    </row>
    <row r="336" spans="2:25">
      <c r="B336" s="9"/>
      <c r="F336" s="4"/>
      <c r="G336" s="4"/>
      <c r="H336" s="4"/>
      <c r="J336" s="9"/>
      <c r="Y336" s="9"/>
    </row>
    <row r="337" spans="2:25">
      <c r="B337" s="9"/>
      <c r="F337" s="4"/>
      <c r="G337" s="4"/>
      <c r="H337" s="4"/>
      <c r="J337" s="9"/>
      <c r="Y337" s="9"/>
    </row>
    <row r="338" spans="2:25">
      <c r="B338" s="9"/>
      <c r="F338" s="4"/>
      <c r="G338" s="4"/>
      <c r="H338" s="4"/>
      <c r="J338" s="9"/>
      <c r="Y338" s="9"/>
    </row>
    <row r="339" spans="2:25">
      <c r="B339" s="9"/>
      <c r="F339" s="4"/>
      <c r="G339" s="4"/>
      <c r="H339" s="4"/>
      <c r="J339" s="9"/>
      <c r="Y339" s="9"/>
    </row>
    <row r="340" spans="2:25">
      <c r="B340" s="9"/>
      <c r="F340" s="4"/>
      <c r="G340" s="4"/>
      <c r="H340" s="4"/>
      <c r="J340" s="9"/>
      <c r="Y340" s="9"/>
    </row>
    <row r="341" spans="2:25">
      <c r="B341" s="9"/>
      <c r="F341" s="4"/>
      <c r="G341" s="4"/>
      <c r="H341" s="4"/>
      <c r="J341" s="9"/>
      <c r="Y341" s="9"/>
    </row>
    <row r="342" spans="2:25">
      <c r="B342" s="9"/>
      <c r="F342" s="4"/>
      <c r="G342" s="4"/>
      <c r="H342" s="4"/>
      <c r="J342" s="9"/>
      <c r="Y342" s="9"/>
    </row>
    <row r="343" spans="2:25">
      <c r="B343" s="9"/>
      <c r="F343" s="4"/>
      <c r="G343" s="4"/>
      <c r="H343" s="4"/>
      <c r="J343" s="9"/>
      <c r="Y343" s="9"/>
    </row>
    <row r="344" spans="2:25">
      <c r="B344" s="9"/>
      <c r="F344" s="4"/>
      <c r="G344" s="4"/>
      <c r="H344" s="4"/>
      <c r="J344" s="9"/>
      <c r="Y344" s="9"/>
    </row>
    <row r="345" spans="2:25">
      <c r="B345" s="9"/>
      <c r="F345" s="4"/>
      <c r="G345" s="4"/>
      <c r="H345" s="4"/>
      <c r="J345" s="9"/>
      <c r="Y345" s="9"/>
    </row>
    <row r="346" spans="2:25">
      <c r="B346" s="9"/>
      <c r="F346" s="4"/>
      <c r="G346" s="4"/>
      <c r="H346" s="4"/>
      <c r="J346" s="9"/>
      <c r="Y346" s="9"/>
    </row>
    <row r="347" spans="2:25">
      <c r="B347" s="9"/>
      <c r="F347" s="4"/>
      <c r="G347" s="4"/>
      <c r="H347" s="4"/>
      <c r="J347" s="9"/>
      <c r="Y347" s="9"/>
    </row>
    <row r="348" spans="2:25">
      <c r="B348" s="9"/>
      <c r="F348" s="4"/>
      <c r="G348" s="4"/>
      <c r="H348" s="4"/>
      <c r="J348" s="9"/>
      <c r="Y348" s="9"/>
    </row>
    <row r="349" spans="2:25">
      <c r="B349" s="9"/>
      <c r="F349" s="4"/>
      <c r="G349" s="4"/>
      <c r="H349" s="4"/>
      <c r="J349" s="9"/>
      <c r="Y349" s="9"/>
    </row>
    <row r="350" spans="2:25">
      <c r="B350" s="9"/>
      <c r="F350" s="4"/>
      <c r="G350" s="4"/>
      <c r="H350" s="4"/>
      <c r="J350" s="9"/>
      <c r="Y350" s="9"/>
    </row>
    <row r="351" spans="2:25">
      <c r="B351" s="9"/>
      <c r="F351" s="4"/>
      <c r="G351" s="4"/>
      <c r="H351" s="4"/>
      <c r="J351" s="9"/>
      <c r="Y351" s="9"/>
    </row>
    <row r="352" spans="2:25">
      <c r="B352" s="9"/>
      <c r="F352" s="4"/>
      <c r="G352" s="4"/>
      <c r="H352" s="4"/>
      <c r="J352" s="9"/>
      <c r="Y352" s="9"/>
    </row>
    <row r="353" spans="2:25">
      <c r="B353" s="9"/>
      <c r="F353" s="4"/>
      <c r="G353" s="4"/>
      <c r="H353" s="4"/>
      <c r="J353" s="9"/>
      <c r="Y353" s="9"/>
    </row>
    <row r="354" spans="2:25">
      <c r="B354" s="9"/>
      <c r="F354" s="4"/>
      <c r="G354" s="4"/>
      <c r="H354" s="4"/>
      <c r="J354" s="9"/>
      <c r="Y354" s="9"/>
    </row>
    <row r="355" spans="2:25">
      <c r="B355" s="9"/>
      <c r="F355" s="4"/>
      <c r="G355" s="4"/>
      <c r="H355" s="4"/>
      <c r="J355" s="9"/>
      <c r="Y355" s="9"/>
    </row>
    <row r="356" spans="2:25">
      <c r="B356" s="9"/>
      <c r="F356" s="4"/>
      <c r="G356" s="4"/>
      <c r="H356" s="4"/>
      <c r="J356" s="9"/>
      <c r="Y356" s="9"/>
    </row>
    <row r="357" spans="2:25">
      <c r="B357" s="9"/>
      <c r="F357" s="4"/>
      <c r="G357" s="4"/>
      <c r="H357" s="4"/>
      <c r="J357" s="9"/>
      <c r="Y357" s="9"/>
    </row>
    <row r="358" spans="2:25">
      <c r="B358" s="9"/>
      <c r="F358" s="4"/>
      <c r="G358" s="4"/>
      <c r="H358" s="4"/>
      <c r="J358" s="9"/>
      <c r="Y358" s="9"/>
    </row>
    <row r="359" spans="2:25">
      <c r="B359" s="9"/>
      <c r="F359" s="4"/>
      <c r="G359" s="4"/>
      <c r="H359" s="4"/>
      <c r="J359" s="9"/>
      <c r="Y359" s="9"/>
    </row>
    <row r="360" spans="2:25">
      <c r="B360" s="9"/>
      <c r="F360" s="4"/>
      <c r="G360" s="4"/>
      <c r="H360" s="4"/>
      <c r="J360" s="9"/>
      <c r="Y360" s="9"/>
    </row>
    <row r="361" spans="2:25">
      <c r="B361" s="9"/>
      <c r="F361" s="4"/>
      <c r="G361" s="4"/>
      <c r="H361" s="4"/>
      <c r="J361" s="9"/>
      <c r="Y361" s="9"/>
    </row>
    <row r="362" spans="2:25">
      <c r="B362" s="9"/>
      <c r="F362" s="4"/>
      <c r="G362" s="4"/>
      <c r="H362" s="4"/>
      <c r="J362" s="9"/>
      <c r="Y362" s="9"/>
    </row>
    <row r="363" spans="2:25">
      <c r="B363" s="9"/>
      <c r="F363" s="4"/>
      <c r="G363" s="4"/>
      <c r="H363" s="4"/>
      <c r="J363" s="9"/>
      <c r="Y363" s="9"/>
    </row>
    <row r="364" spans="2:25">
      <c r="B364" s="9"/>
      <c r="F364" s="4"/>
      <c r="G364" s="4"/>
      <c r="H364" s="4"/>
      <c r="J364" s="9"/>
      <c r="Y364" s="9"/>
    </row>
    <row r="365" spans="2:25">
      <c r="B365" s="9"/>
      <c r="F365" s="4"/>
      <c r="G365" s="4"/>
      <c r="H365" s="4"/>
      <c r="J365" s="9"/>
      <c r="Y365" s="9"/>
    </row>
    <row r="366" spans="2:25">
      <c r="B366" s="9"/>
      <c r="F366" s="4"/>
      <c r="G366" s="4"/>
      <c r="H366" s="4"/>
      <c r="J366" s="9"/>
      <c r="Y366" s="9"/>
    </row>
    <row r="367" spans="2:25">
      <c r="B367" s="9"/>
      <c r="F367" s="4"/>
      <c r="G367" s="4"/>
      <c r="H367" s="4"/>
      <c r="J367" s="9"/>
      <c r="Y367" s="9"/>
    </row>
    <row r="368" spans="2:25">
      <c r="B368" s="9"/>
      <c r="F368" s="4"/>
      <c r="G368" s="4"/>
      <c r="H368" s="4"/>
      <c r="J368" s="9"/>
      <c r="Y368" s="9"/>
    </row>
    <row r="369" spans="2:25">
      <c r="B369" s="9"/>
      <c r="F369" s="4"/>
      <c r="G369" s="4"/>
      <c r="H369" s="4"/>
      <c r="J369" s="9"/>
      <c r="Y369" s="9"/>
    </row>
    <row r="370" spans="2:25">
      <c r="B370" s="9"/>
      <c r="F370" s="4"/>
      <c r="G370" s="4"/>
      <c r="H370" s="4"/>
      <c r="J370" s="9"/>
      <c r="Y370" s="9"/>
    </row>
    <row r="371" spans="2:25">
      <c r="B371" s="9"/>
      <c r="F371" s="4"/>
      <c r="G371" s="4"/>
      <c r="H371" s="4"/>
      <c r="J371" s="9"/>
      <c r="Y371" s="9"/>
    </row>
    <row r="372" spans="2:25">
      <c r="B372" s="9"/>
      <c r="F372" s="4"/>
      <c r="G372" s="4"/>
      <c r="H372" s="4"/>
      <c r="J372" s="9"/>
      <c r="Y372" s="9"/>
    </row>
    <row r="373" spans="2:25">
      <c r="B373" s="9"/>
      <c r="F373" s="4"/>
      <c r="G373" s="4"/>
      <c r="H373" s="4"/>
      <c r="J373" s="9"/>
      <c r="Y373" s="9"/>
    </row>
    <row r="374" spans="2:25">
      <c r="B374" s="9"/>
      <c r="F374" s="4"/>
      <c r="G374" s="4"/>
      <c r="H374" s="4"/>
      <c r="J374" s="9"/>
      <c r="Y374" s="9"/>
    </row>
    <row r="375" spans="2:25">
      <c r="B375" s="9"/>
      <c r="F375" s="4"/>
      <c r="G375" s="4"/>
      <c r="H375" s="4"/>
      <c r="J375" s="9"/>
      <c r="Y375" s="9"/>
    </row>
    <row r="376" spans="2:25">
      <c r="B376" s="9"/>
      <c r="F376" s="4"/>
      <c r="G376" s="4"/>
      <c r="H376" s="4"/>
      <c r="J376" s="9"/>
      <c r="Y376" s="9"/>
    </row>
    <row r="377" spans="2:25">
      <c r="B377" s="9"/>
      <c r="F377" s="4"/>
      <c r="G377" s="4"/>
      <c r="H377" s="4"/>
      <c r="J377" s="9"/>
      <c r="Y377" s="9"/>
    </row>
    <row r="378" spans="2:25">
      <c r="B378" s="9"/>
      <c r="F378" s="4"/>
      <c r="G378" s="4"/>
      <c r="H378" s="4"/>
      <c r="J378" s="9"/>
      <c r="Y378" s="9"/>
    </row>
    <row r="379" spans="2:25">
      <c r="B379" s="9"/>
      <c r="F379" s="4"/>
      <c r="G379" s="4"/>
      <c r="H379" s="4"/>
      <c r="J379" s="9"/>
      <c r="Y379" s="9"/>
    </row>
    <row r="380" spans="2:25">
      <c r="B380" s="9"/>
      <c r="F380" s="4"/>
      <c r="G380" s="4"/>
      <c r="H380" s="4"/>
      <c r="J380" s="9"/>
      <c r="Y380" s="9"/>
    </row>
    <row r="381" spans="2:25">
      <c r="B381" s="9"/>
      <c r="F381" s="4"/>
      <c r="G381" s="4"/>
      <c r="H381" s="4"/>
      <c r="J381" s="9"/>
      <c r="Y381" s="9"/>
    </row>
    <row r="382" spans="2:25">
      <c r="B382" s="9"/>
      <c r="F382" s="4"/>
      <c r="G382" s="4"/>
      <c r="H382" s="4"/>
      <c r="J382" s="9"/>
      <c r="Y382" s="9"/>
    </row>
    <row r="383" spans="2:25">
      <c r="B383" s="9"/>
      <c r="F383" s="4"/>
      <c r="G383" s="4"/>
      <c r="H383" s="4"/>
      <c r="J383" s="9"/>
      <c r="Y383" s="9"/>
    </row>
    <row r="384" spans="2:25">
      <c r="B384" s="9"/>
      <c r="F384" s="4"/>
      <c r="G384" s="4"/>
      <c r="H384" s="4"/>
      <c r="J384" s="9"/>
      <c r="Y384" s="9"/>
    </row>
    <row r="385" spans="2:25">
      <c r="B385" s="9"/>
      <c r="F385" s="4"/>
      <c r="G385" s="4"/>
      <c r="H385" s="4"/>
      <c r="J385" s="9"/>
      <c r="Y385" s="9"/>
    </row>
    <row r="386" spans="2:25">
      <c r="B386" s="9"/>
      <c r="F386" s="4"/>
      <c r="G386" s="4"/>
      <c r="H386" s="4"/>
      <c r="J386" s="9"/>
      <c r="Y386" s="9"/>
    </row>
    <row r="387" spans="2:25">
      <c r="B387" s="9"/>
      <c r="F387" s="4"/>
      <c r="G387" s="4"/>
      <c r="H387" s="4"/>
      <c r="J387" s="9"/>
      <c r="Y387" s="9"/>
    </row>
    <row r="388" spans="2:25">
      <c r="B388" s="9"/>
      <c r="F388" s="4"/>
      <c r="G388" s="4"/>
      <c r="H388" s="4"/>
      <c r="J388" s="9"/>
      <c r="Y388" s="9"/>
    </row>
    <row r="389" spans="2:25">
      <c r="B389" s="9"/>
      <c r="F389" s="4"/>
      <c r="G389" s="4"/>
      <c r="H389" s="4"/>
      <c r="J389" s="9"/>
      <c r="Y389" s="9"/>
    </row>
    <row r="390" spans="2:25">
      <c r="B390" s="9"/>
      <c r="F390" s="4"/>
      <c r="G390" s="4"/>
      <c r="H390" s="4"/>
      <c r="J390" s="9"/>
    </row>
    <row r="391" spans="2:25">
      <c r="B391" s="9"/>
      <c r="F391" s="4"/>
      <c r="G391" s="4"/>
      <c r="H391" s="4"/>
      <c r="J391" s="9"/>
    </row>
    <row r="392" spans="2:25">
      <c r="B392" s="9"/>
      <c r="F392" s="4"/>
      <c r="G392" s="4"/>
      <c r="H392" s="4"/>
      <c r="J392" s="9"/>
    </row>
    <row r="393" spans="2:25">
      <c r="B393" s="9"/>
      <c r="F393" s="4"/>
      <c r="G393" s="4"/>
      <c r="H393" s="4"/>
      <c r="J393" s="9"/>
    </row>
    <row r="394" spans="2:25">
      <c r="B394" s="9"/>
      <c r="F394" s="4"/>
      <c r="G394" s="4"/>
      <c r="H394" s="4"/>
      <c r="J394" s="9"/>
    </row>
    <row r="395" spans="2:25">
      <c r="B395" s="9"/>
      <c r="F395" s="4"/>
      <c r="G395" s="4"/>
      <c r="H395" s="4"/>
      <c r="J395" s="9"/>
    </row>
    <row r="396" spans="2:25">
      <c r="B396" s="9"/>
      <c r="F396" s="4"/>
      <c r="G396" s="4"/>
      <c r="H396" s="4"/>
      <c r="J396" s="9"/>
    </row>
    <row r="397" spans="2:25">
      <c r="B397" s="9"/>
      <c r="F397" s="4"/>
      <c r="G397" s="4"/>
      <c r="H397" s="4"/>
      <c r="J397" s="9"/>
    </row>
    <row r="398" spans="2:25">
      <c r="B398" s="9"/>
      <c r="F398" s="4"/>
      <c r="G398" s="4"/>
      <c r="H398" s="4"/>
      <c r="J398" s="9"/>
    </row>
    <row r="399" spans="2:25">
      <c r="F399" s="4"/>
      <c r="G399" s="4"/>
      <c r="H399" s="4"/>
    </row>
    <row r="400" spans="2:25">
      <c r="F400" s="4"/>
      <c r="G400" s="4"/>
      <c r="H400" s="4"/>
    </row>
    <row r="401" spans="2:25">
      <c r="F401" s="4"/>
      <c r="G401" s="4"/>
      <c r="H401" s="4"/>
    </row>
    <row r="402" spans="2:25">
      <c r="F402" s="4"/>
      <c r="G402" s="4"/>
      <c r="H402" s="4"/>
    </row>
    <row r="403" spans="2:25">
      <c r="F403" s="4"/>
      <c r="G403" s="4"/>
      <c r="H403" s="4"/>
    </row>
    <row r="404" spans="2:25">
      <c r="F404" s="4"/>
      <c r="G404" s="4"/>
      <c r="H404" s="4"/>
    </row>
    <row r="405" spans="2:25" ht="11.5">
      <c r="B405" s="9"/>
      <c r="F405" s="4"/>
      <c r="G405" s="4"/>
      <c r="H405" s="4"/>
      <c r="J405" s="9"/>
      <c r="K405" s="9"/>
      <c r="Y405" s="9"/>
    </row>
    <row r="406" spans="2:25" ht="11.5">
      <c r="B406" s="9"/>
      <c r="F406" s="4"/>
      <c r="G406" s="4"/>
      <c r="H406" s="4"/>
      <c r="J406" s="9"/>
      <c r="K406" s="9"/>
      <c r="Y406" s="9"/>
    </row>
    <row r="407" spans="2:25" ht="11.5">
      <c r="B407" s="9"/>
      <c r="J407" s="9"/>
      <c r="K407" s="9"/>
      <c r="Y407" s="9"/>
    </row>
    <row r="408" spans="2:25" ht="11.5">
      <c r="B408" s="9"/>
      <c r="J408" s="9"/>
      <c r="K408" s="9"/>
      <c r="Y408" s="9"/>
    </row>
  </sheetData>
  <mergeCells count="21">
    <mergeCell ref="C7:I7"/>
    <mergeCell ref="C9:D9"/>
    <mergeCell ref="E9:I9"/>
    <mergeCell ref="C10:D10"/>
    <mergeCell ref="E10:I10"/>
    <mergeCell ref="AC101:AD101"/>
    <mergeCell ref="Y2:Y3"/>
    <mergeCell ref="C54:I55"/>
    <mergeCell ref="B2:J3"/>
    <mergeCell ref="C5:I6"/>
    <mergeCell ref="C14:D14"/>
    <mergeCell ref="C52:D52"/>
    <mergeCell ref="C69:F69"/>
    <mergeCell ref="C70:F70"/>
    <mergeCell ref="AA101:AB101"/>
    <mergeCell ref="C11:D11"/>
    <mergeCell ref="E11:I11"/>
    <mergeCell ref="C12:D12"/>
    <mergeCell ref="E12:I12"/>
    <mergeCell ref="C13:D13"/>
    <mergeCell ref="B4:J4"/>
  </mergeCells>
  <phoneticPr fontId="50" type="noConversion"/>
  <conditionalFormatting sqref="I53">
    <cfRule type="expression" dxfId="1" priority="3" stopIfTrue="1">
      <formula>$D53=$Y$4</formula>
    </cfRule>
    <cfRule type="expression" dxfId="0" priority="4" stopIfTrue="1">
      <formula>$D53=$Y$5</formula>
    </cfRule>
  </conditionalFormatting>
  <dataValidations count="5">
    <dataValidation type="list" allowBlank="1" showInputMessage="1" showErrorMessage="1" sqref="D16" xr:uid="{00000000-0002-0000-0000-000000000000}">
      <formula1>"January,February,March,April,May,June,July,August,September,October,November,December"</formula1>
    </dataValidation>
    <dataValidation type="list" allowBlank="1" showInputMessage="1" showErrorMessage="1" sqref="F16" xr:uid="{00000000-0002-0000-0000-000001000000}">
      <formula1>$AF$102:$AF$106</formula1>
    </dataValidation>
    <dataValidation type="list" allowBlank="1" showInputMessage="1" showErrorMessage="1" sqref="N17" xr:uid="{00000000-0002-0000-0000-000002000000}">
      <formula1>$AC$102:$AC$113</formula1>
    </dataValidation>
    <dataValidation type="list" allowBlank="1" showInputMessage="1" showErrorMessage="1" sqref="G19:G32 E38:G51 E19:F37" xr:uid="{00000000-0002-0000-0000-000003000000}">
      <formula1>$AE$102:$AE$104</formula1>
    </dataValidation>
    <dataValidation type="list" allowBlank="1" showInputMessage="1" showErrorMessage="1" sqref="Y4:Y5" xr:uid="{00000000-0002-0000-0000-000004000000}">
      <formula1>$AB$102:$AB$108</formula1>
    </dataValidation>
  </dataValidations>
  <printOptions horizontalCentered="1" verticalCentered="1"/>
  <pageMargins left="0.02" right="0.06" top="0.33" bottom="0.39374999999999999" header="0.18" footer="0.3152778"/>
  <pageSetup paperSize="9" scale="54" orientation="portrait" horizontalDpi="360" verticalDpi="36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9:D12"/>
  <sheetViews>
    <sheetView workbookViewId="0">
      <selection activeCell="D6" sqref="D6"/>
    </sheetView>
  </sheetViews>
  <sheetFormatPr defaultColWidth="11.54296875" defaultRowHeight="14.5"/>
  <cols>
    <col min="4" max="5" width="13.36328125" customWidth="1"/>
  </cols>
  <sheetData>
    <row r="9" spans="3:4">
      <c r="C9" s="1"/>
      <c r="D9" s="1"/>
    </row>
    <row r="10" spans="3:4">
      <c r="C10" s="1"/>
      <c r="D10" s="1"/>
    </row>
    <row r="11" spans="3:4">
      <c r="C11" s="1"/>
      <c r="D11" s="1"/>
    </row>
    <row r="12" spans="3:4">
      <c r="C12" s="2"/>
      <c r="D1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IBC Group_TS</vt:lpstr>
      <vt:lpstr>Feuil2</vt:lpstr>
      <vt:lpstr>'IBC Group_TS'!Print_Area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LIAUZUN</dc:creator>
  <cp:lastModifiedBy>Iranzi Prince</cp:lastModifiedBy>
  <cp:lastPrinted>2024-12-30T16:37:00Z</cp:lastPrinted>
  <dcterms:created xsi:type="dcterms:W3CDTF">2020-02-03T14:25:00Z</dcterms:created>
  <dcterms:modified xsi:type="dcterms:W3CDTF">2025-08-19T07:19:24Z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DE2EB62DE7914ED1BE00928F53D6521C_13</vt:lpwstr>
  </property>
  <property fmtid="{D5CDD505-2E9C-101B-9397-08002B2CF9AE}" pid="3" name="KSOProductBuildVer">
    <vt:lpwstr>1033-12.2.0.20795</vt:lpwstr>
  </property>
</Properties>
</file>