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2\stability_analysis\stability_analysis\data\cases\"/>
    </mc:Choice>
  </mc:AlternateContent>
  <xr:revisionPtr revIDLastSave="0" documentId="13_ncr:1_{A0A859A5-4764-4612-9F7C-CBD482E92C40}" xr6:coauthVersionLast="36" xr6:coauthVersionMax="36" xr10:uidLastSave="{00000000-0000-0000-0000-000000000000}"/>
  <bookViews>
    <workbookView xWindow="0" yWindow="0" windowWidth="26136" windowHeight="7980" activeTab="2" xr2:uid="{00000000-000D-0000-FFFF-FFFF00000000}"/>
  </bookViews>
  <sheets>
    <sheet name="Loads" sheetId="1" r:id="rId1"/>
    <sheet name="Buses" sheetId="2" r:id="rId2"/>
    <sheet name="Generators" sheetId="3" r:id="rId3"/>
  </sheets>
  <definedNames>
    <definedName name="_xlnm._FilterDatabase" localSheetId="2" hidden="1">Generators!$A$1:$A$54</definedName>
  </definedNames>
  <calcPr calcId="191029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<sst xmlns="http://schemas.openxmlformats.org/spreadsheetml/2006/main" count="490" uniqueCount="137">
  <si>
    <t>Bus Name</t>
  </si>
  <si>
    <t>Region</t>
  </si>
  <si>
    <t>Load_Participation_Factor</t>
  </si>
  <si>
    <t>Num</t>
  </si>
  <si>
    <t>bus001</t>
  </si>
  <si>
    <t>R1</t>
  </si>
  <si>
    <t>bus002</t>
  </si>
  <si>
    <t>bus003</t>
  </si>
  <si>
    <t>bus004</t>
  </si>
  <si>
    <t>bus006</t>
  </si>
  <si>
    <t>bus007</t>
  </si>
  <si>
    <t>bus011</t>
  </si>
  <si>
    <t>bus012</t>
  </si>
  <si>
    <t>bus013</t>
  </si>
  <si>
    <t>bus014</t>
  </si>
  <si>
    <t>bus015</t>
  </si>
  <si>
    <t>bus016</t>
  </si>
  <si>
    <t>bus017</t>
  </si>
  <si>
    <t>bus018</t>
  </si>
  <si>
    <t>bus019</t>
  </si>
  <si>
    <t>bus020</t>
  </si>
  <si>
    <t>bus021</t>
  </si>
  <si>
    <t>bus022</t>
  </si>
  <si>
    <t>bus023</t>
  </si>
  <si>
    <t>bus027</t>
  </si>
  <si>
    <t>bus028</t>
  </si>
  <si>
    <t>bus029</t>
  </si>
  <si>
    <t>bus031</t>
  </si>
  <si>
    <t>bus032</t>
  </si>
  <si>
    <t>bus033</t>
  </si>
  <si>
    <t>R2</t>
  </si>
  <si>
    <t>bus034</t>
  </si>
  <si>
    <t>bus035</t>
  </si>
  <si>
    <t>bus036</t>
  </si>
  <si>
    <t>bus039</t>
  </si>
  <si>
    <t>bus040</t>
  </si>
  <si>
    <t>bus041</t>
  </si>
  <si>
    <t>bus042</t>
  </si>
  <si>
    <t>bus043</t>
  </si>
  <si>
    <t>bus044</t>
  </si>
  <si>
    <t>bus045</t>
  </si>
  <si>
    <t>bus046</t>
  </si>
  <si>
    <t>bus047</t>
  </si>
  <si>
    <t>bus048</t>
  </si>
  <si>
    <t>bus049</t>
  </si>
  <si>
    <t>bus050</t>
  </si>
  <si>
    <t>bus051</t>
  </si>
  <si>
    <t>bus052</t>
  </si>
  <si>
    <t>bus053</t>
  </si>
  <si>
    <t>bus054</t>
  </si>
  <si>
    <t>bus055</t>
  </si>
  <si>
    <t>bus056</t>
  </si>
  <si>
    <t>bus057</t>
  </si>
  <si>
    <t>bus058</t>
  </si>
  <si>
    <t>bus059</t>
  </si>
  <si>
    <t>bus060</t>
  </si>
  <si>
    <t>bus062</t>
  </si>
  <si>
    <t>bus066</t>
  </si>
  <si>
    <t>bus067</t>
  </si>
  <si>
    <t>bus070</t>
  </si>
  <si>
    <t>bus074</t>
  </si>
  <si>
    <t>bus075</t>
  </si>
  <si>
    <t>bus076</t>
  </si>
  <si>
    <t>bus077</t>
  </si>
  <si>
    <t>bus078</t>
  </si>
  <si>
    <t>bus079</t>
  </si>
  <si>
    <t>bus080</t>
  </si>
  <si>
    <t>bus082</t>
  </si>
  <si>
    <t>R3</t>
  </si>
  <si>
    <t>bus083</t>
  </si>
  <si>
    <t>bus084</t>
  </si>
  <si>
    <t>bus085</t>
  </si>
  <si>
    <t>bus086</t>
  </si>
  <si>
    <t>bus088</t>
  </si>
  <si>
    <t>bus090</t>
  </si>
  <si>
    <t>bus092</t>
  </si>
  <si>
    <t>bus093</t>
  </si>
  <si>
    <t>bus094</t>
  </si>
  <si>
    <t>bus095</t>
  </si>
  <si>
    <t>bus096</t>
  </si>
  <si>
    <t>bus097</t>
  </si>
  <si>
    <t>bus098</t>
  </si>
  <si>
    <t>bus100</t>
  </si>
  <si>
    <t>bus101</t>
  </si>
  <si>
    <t>bus102</t>
  </si>
  <si>
    <t>bus103</t>
  </si>
  <si>
    <t>bus104</t>
  </si>
  <si>
    <t>bus105</t>
  </si>
  <si>
    <t>bus106</t>
  </si>
  <si>
    <t>bus107</t>
  </si>
  <si>
    <t>bus108</t>
  </si>
  <si>
    <t>bus109</t>
  </si>
  <si>
    <t>bus110</t>
  </si>
  <si>
    <t>bus112</t>
  </si>
  <si>
    <t>bus114</t>
  </si>
  <si>
    <t>bus115</t>
  </si>
  <si>
    <t>bus117</t>
  </si>
  <si>
    <t>bus118</t>
  </si>
  <si>
    <t>bus005</t>
  </si>
  <si>
    <t>bus008</t>
  </si>
  <si>
    <t>bus009</t>
  </si>
  <si>
    <t>bus010</t>
  </si>
  <si>
    <t>bus024</t>
  </si>
  <si>
    <t>bus025</t>
  </si>
  <si>
    <t>bus026</t>
  </si>
  <si>
    <t>bus030</t>
  </si>
  <si>
    <t>bus037</t>
  </si>
  <si>
    <t>bus038</t>
  </si>
  <si>
    <t>bus061</t>
  </si>
  <si>
    <t>bus063</t>
  </si>
  <si>
    <t>bus064</t>
  </si>
  <si>
    <t>bus065</t>
  </si>
  <si>
    <t>bus068</t>
  </si>
  <si>
    <t>bus069</t>
  </si>
  <si>
    <t>bus071</t>
  </si>
  <si>
    <t>bus072</t>
  </si>
  <si>
    <t>bus073</t>
  </si>
  <si>
    <t>bus081</t>
  </si>
  <si>
    <t>bus087</t>
  </si>
  <si>
    <t>bus089</t>
  </si>
  <si>
    <t>bus091</t>
  </si>
  <si>
    <t>bus099</t>
  </si>
  <si>
    <t>bus111</t>
  </si>
  <si>
    <t>bus113</t>
  </si>
  <si>
    <t>bus116</t>
  </si>
  <si>
    <t>BusNum</t>
  </si>
  <si>
    <t>Snom_SG</t>
  </si>
  <si>
    <t>Snom_CIG</t>
  </si>
  <si>
    <t>Snom</t>
  </si>
  <si>
    <t>Pmax</t>
  </si>
  <si>
    <t>Pmin</t>
  </si>
  <si>
    <t>Qmax</t>
  </si>
  <si>
    <t>Qmin</t>
  </si>
  <si>
    <t>Pmax_SG</t>
  </si>
  <si>
    <t>Pmax_CIG</t>
  </si>
  <si>
    <t>Pmin_SG</t>
  </si>
  <si>
    <t>Pmin_CIG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</si>
</sst>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1.572288966666667E-2</v>
      </c>
      <c r="D2">
        <v>1</v>
      </c>
    </row>
    <row r="3" spans="1:4" x14ac:dyDescent="0.3">
      <c r="A3" t="s">
        <v>6</v>
      </c>
      <c r="B3" t="s">
        <v>5</v>
      </c>
      <c r="C3">
        <v>6.1654400000000003E-3</v>
      </c>
      <c r="D3">
        <v>2</v>
      </c>
    </row>
    <row r="4" spans="1:4" x14ac:dyDescent="0.3">
      <c r="A4" t="s">
        <v>7</v>
      </c>
      <c r="B4" t="s">
        <v>5</v>
      </c>
      <c r="C4">
        <v>1.202304433333333E-2</v>
      </c>
      <c r="D4">
        <v>3</v>
      </c>
    </row>
    <row r="5" spans="1:4" x14ac:dyDescent="0.3">
      <c r="A5" t="s">
        <v>8</v>
      </c>
      <c r="B5" t="s">
        <v>5</v>
      </c>
      <c r="C5">
        <v>9.2496126666666671E-3</v>
      </c>
      <c r="D5">
        <v>4</v>
      </c>
    </row>
    <row r="6" spans="1:4" x14ac:dyDescent="0.3">
      <c r="A6" t="s">
        <v>9</v>
      </c>
      <c r="B6" t="s">
        <v>5</v>
      </c>
      <c r="C6">
        <v>1.6030725333333329E-2</v>
      </c>
      <c r="D6">
        <v>6</v>
      </c>
    </row>
    <row r="7" spans="1:4" x14ac:dyDescent="0.3">
      <c r="A7" t="s">
        <v>10</v>
      </c>
      <c r="B7" t="s">
        <v>5</v>
      </c>
      <c r="C7">
        <v>5.8576043333333329E-3</v>
      </c>
      <c r="D7">
        <v>7</v>
      </c>
    </row>
    <row r="8" spans="1:4" x14ac:dyDescent="0.3">
      <c r="A8" t="s">
        <v>11</v>
      </c>
      <c r="B8" t="s">
        <v>5</v>
      </c>
      <c r="C8">
        <v>2.158049266666667E-2</v>
      </c>
      <c r="D8">
        <v>11</v>
      </c>
    </row>
    <row r="9" spans="1:4" x14ac:dyDescent="0.3">
      <c r="A9" t="s">
        <v>12</v>
      </c>
      <c r="B9" t="s">
        <v>5</v>
      </c>
      <c r="C9">
        <v>1.4488640000000001E-2</v>
      </c>
      <c r="D9">
        <v>12</v>
      </c>
    </row>
    <row r="10" spans="1:4" x14ac:dyDescent="0.3">
      <c r="A10" t="s">
        <v>13</v>
      </c>
      <c r="B10" t="s">
        <v>5</v>
      </c>
      <c r="C10">
        <v>1.0480958E-2</v>
      </c>
      <c r="D10">
        <v>13</v>
      </c>
    </row>
    <row r="11" spans="1:4" x14ac:dyDescent="0.3">
      <c r="A11" t="s">
        <v>14</v>
      </c>
      <c r="B11" t="s">
        <v>5</v>
      </c>
      <c r="C11">
        <v>4.315518E-3</v>
      </c>
      <c r="D11">
        <v>14</v>
      </c>
    </row>
    <row r="12" spans="1:4" x14ac:dyDescent="0.3">
      <c r="A12" t="s">
        <v>15</v>
      </c>
      <c r="B12" t="s">
        <v>5</v>
      </c>
      <c r="C12">
        <v>2.774593366666667E-2</v>
      </c>
      <c r="D12">
        <v>15</v>
      </c>
    </row>
    <row r="13" spans="1:4" x14ac:dyDescent="0.3">
      <c r="A13" t="s">
        <v>16</v>
      </c>
      <c r="B13" t="s">
        <v>5</v>
      </c>
      <c r="C13">
        <v>7.7075263333333333E-3</v>
      </c>
      <c r="D13">
        <v>16</v>
      </c>
    </row>
    <row r="14" spans="1:4" x14ac:dyDescent="0.3">
      <c r="A14" t="s">
        <v>17</v>
      </c>
      <c r="B14" t="s">
        <v>5</v>
      </c>
      <c r="C14">
        <v>3.3094816666666659E-3</v>
      </c>
      <c r="D14">
        <v>17</v>
      </c>
    </row>
    <row r="15" spans="1:4" x14ac:dyDescent="0.3">
      <c r="A15" t="s">
        <v>18</v>
      </c>
      <c r="B15" t="s">
        <v>5</v>
      </c>
      <c r="C15">
        <v>1.8496321E-2</v>
      </c>
      <c r="D15">
        <v>18</v>
      </c>
    </row>
    <row r="16" spans="1:4" x14ac:dyDescent="0.3">
      <c r="A16" t="s">
        <v>19</v>
      </c>
      <c r="B16" t="s">
        <v>5</v>
      </c>
      <c r="C16">
        <v>1.387296633333333E-2</v>
      </c>
      <c r="D16">
        <v>19</v>
      </c>
    </row>
    <row r="17" spans="1:4" x14ac:dyDescent="0.3">
      <c r="A17" t="s">
        <v>20</v>
      </c>
      <c r="B17" t="s">
        <v>5</v>
      </c>
      <c r="C17">
        <v>5.5497673333333337E-3</v>
      </c>
      <c r="D17">
        <v>20</v>
      </c>
    </row>
    <row r="18" spans="1:4" x14ac:dyDescent="0.3">
      <c r="A18" t="s">
        <v>21</v>
      </c>
      <c r="B18" t="s">
        <v>5</v>
      </c>
      <c r="C18">
        <v>4.315518E-3</v>
      </c>
      <c r="D18">
        <v>21</v>
      </c>
    </row>
    <row r="19" spans="1:4" x14ac:dyDescent="0.3">
      <c r="A19" t="s">
        <v>22</v>
      </c>
      <c r="B19" t="s">
        <v>5</v>
      </c>
      <c r="C19">
        <v>3.0841726666666659E-3</v>
      </c>
      <c r="D19">
        <v>22</v>
      </c>
    </row>
    <row r="20" spans="1:4" x14ac:dyDescent="0.3">
      <c r="A20" t="s">
        <v>23</v>
      </c>
      <c r="B20" t="s">
        <v>5</v>
      </c>
      <c r="C20">
        <v>2.157759E-3</v>
      </c>
      <c r="D20">
        <v>23</v>
      </c>
    </row>
    <row r="21" spans="1:4" x14ac:dyDescent="0.3">
      <c r="A21" t="s">
        <v>24</v>
      </c>
      <c r="B21" t="s">
        <v>5</v>
      </c>
      <c r="C21">
        <v>1.9114898000000002E-2</v>
      </c>
      <c r="D21">
        <v>27</v>
      </c>
    </row>
    <row r="22" spans="1:4" x14ac:dyDescent="0.3">
      <c r="A22" t="s">
        <v>25</v>
      </c>
      <c r="B22" t="s">
        <v>5</v>
      </c>
      <c r="C22">
        <v>5.241930666666666E-3</v>
      </c>
      <c r="D22">
        <v>28</v>
      </c>
    </row>
    <row r="23" spans="1:4" x14ac:dyDescent="0.3">
      <c r="A23" t="s">
        <v>26</v>
      </c>
      <c r="B23" t="s">
        <v>5</v>
      </c>
      <c r="C23">
        <v>7.3996896666666664E-3</v>
      </c>
      <c r="D23">
        <v>29</v>
      </c>
    </row>
    <row r="24" spans="1:4" x14ac:dyDescent="0.3">
      <c r="A24" t="s">
        <v>27</v>
      </c>
      <c r="B24" t="s">
        <v>5</v>
      </c>
      <c r="C24">
        <v>1.325729366666667E-2</v>
      </c>
      <c r="D24">
        <v>31</v>
      </c>
    </row>
    <row r="25" spans="1:4" x14ac:dyDescent="0.3">
      <c r="A25" t="s">
        <v>28</v>
      </c>
      <c r="B25" t="s">
        <v>5</v>
      </c>
      <c r="C25">
        <v>1.8188484333333331E-2</v>
      </c>
      <c r="D25">
        <v>32</v>
      </c>
    </row>
    <row r="26" spans="1:4" x14ac:dyDescent="0.3">
      <c r="A26" t="s">
        <v>29</v>
      </c>
      <c r="B26" t="s">
        <v>30</v>
      </c>
      <c r="C26">
        <v>4.4220463333333329E-3</v>
      </c>
      <c r="D26">
        <v>33</v>
      </c>
    </row>
    <row r="27" spans="1:4" x14ac:dyDescent="0.3">
      <c r="A27" t="s">
        <v>31</v>
      </c>
      <c r="B27" t="s">
        <v>30</v>
      </c>
      <c r="C27">
        <v>1.1341226333333331E-2</v>
      </c>
      <c r="D27">
        <v>34</v>
      </c>
    </row>
    <row r="28" spans="1:4" x14ac:dyDescent="0.3">
      <c r="A28" t="s">
        <v>32</v>
      </c>
      <c r="B28" t="s">
        <v>30</v>
      </c>
      <c r="C28">
        <v>6.3433366666666669E-3</v>
      </c>
      <c r="D28">
        <v>35</v>
      </c>
    </row>
    <row r="29" spans="1:4" x14ac:dyDescent="0.3">
      <c r="A29" t="s">
        <v>33</v>
      </c>
      <c r="B29" t="s">
        <v>30</v>
      </c>
      <c r="C29">
        <v>5.959440333333333E-3</v>
      </c>
      <c r="D29">
        <v>36</v>
      </c>
    </row>
    <row r="30" spans="1:4" x14ac:dyDescent="0.3">
      <c r="A30" t="s">
        <v>34</v>
      </c>
      <c r="B30" t="s">
        <v>30</v>
      </c>
      <c r="C30">
        <v>4.8892403333333336E-3</v>
      </c>
      <c r="D30">
        <v>39</v>
      </c>
    </row>
    <row r="31" spans="1:4" x14ac:dyDescent="0.3">
      <c r="A31" t="s">
        <v>35</v>
      </c>
      <c r="B31" t="s">
        <v>30</v>
      </c>
      <c r="C31">
        <v>3.583056333333333E-3</v>
      </c>
      <c r="D31">
        <v>40</v>
      </c>
    </row>
    <row r="32" spans="1:4" x14ac:dyDescent="0.3">
      <c r="A32" t="s">
        <v>36</v>
      </c>
      <c r="B32" t="s">
        <v>30</v>
      </c>
      <c r="C32">
        <v>6.7000696666666667E-3</v>
      </c>
      <c r="D32">
        <v>41</v>
      </c>
    </row>
    <row r="33" spans="1:4" x14ac:dyDescent="0.3">
      <c r="A33" t="s">
        <v>37</v>
      </c>
      <c r="B33" t="s">
        <v>30</v>
      </c>
      <c r="C33">
        <v>6.7000696666666667E-3</v>
      </c>
      <c r="D33">
        <v>42</v>
      </c>
    </row>
    <row r="34" spans="1:4" x14ac:dyDescent="0.3">
      <c r="A34" t="s">
        <v>38</v>
      </c>
      <c r="B34" t="s">
        <v>30</v>
      </c>
      <c r="C34">
        <v>3.2594936666666672E-3</v>
      </c>
      <c r="D34">
        <v>43</v>
      </c>
    </row>
    <row r="35" spans="1:4" x14ac:dyDescent="0.3">
      <c r="A35" t="s">
        <v>39</v>
      </c>
      <c r="B35" t="s">
        <v>30</v>
      </c>
      <c r="C35">
        <v>2.8973276666666671E-3</v>
      </c>
      <c r="D35">
        <v>44</v>
      </c>
    </row>
    <row r="36" spans="1:4" x14ac:dyDescent="0.3">
      <c r="A36" t="s">
        <v>40</v>
      </c>
      <c r="B36" t="s">
        <v>30</v>
      </c>
      <c r="C36">
        <v>9.5973973333333337E-3</v>
      </c>
      <c r="D36">
        <v>45</v>
      </c>
    </row>
    <row r="37" spans="1:4" x14ac:dyDescent="0.3">
      <c r="A37" t="s">
        <v>41</v>
      </c>
      <c r="B37" t="s">
        <v>30</v>
      </c>
      <c r="C37">
        <v>5.0703229999999998E-3</v>
      </c>
      <c r="D37">
        <v>46</v>
      </c>
    </row>
    <row r="38" spans="1:4" x14ac:dyDescent="0.3">
      <c r="A38" t="s">
        <v>42</v>
      </c>
      <c r="B38" t="s">
        <v>30</v>
      </c>
      <c r="C38">
        <v>6.1568206666666667E-3</v>
      </c>
      <c r="D38">
        <v>47</v>
      </c>
    </row>
    <row r="39" spans="1:4" x14ac:dyDescent="0.3">
      <c r="A39" t="s">
        <v>43</v>
      </c>
      <c r="B39" t="s">
        <v>30</v>
      </c>
      <c r="C39">
        <v>3.6216596666666669E-3</v>
      </c>
      <c r="D39">
        <v>48</v>
      </c>
    </row>
    <row r="40" spans="1:4" x14ac:dyDescent="0.3">
      <c r="A40" t="s">
        <v>44</v>
      </c>
      <c r="B40" t="s">
        <v>30</v>
      </c>
      <c r="C40">
        <v>1.575421833333333E-2</v>
      </c>
      <c r="D40">
        <v>49</v>
      </c>
    </row>
    <row r="41" spans="1:4" x14ac:dyDescent="0.3">
      <c r="A41" t="s">
        <v>45</v>
      </c>
      <c r="B41" t="s">
        <v>30</v>
      </c>
      <c r="C41">
        <v>3.0784106666666661E-3</v>
      </c>
      <c r="D41">
        <v>50</v>
      </c>
    </row>
    <row r="42" spans="1:4" x14ac:dyDescent="0.3">
      <c r="A42" t="s">
        <v>46</v>
      </c>
      <c r="B42" t="s">
        <v>30</v>
      </c>
      <c r="C42">
        <v>3.0784106666666661E-3</v>
      </c>
      <c r="D42">
        <v>51</v>
      </c>
    </row>
    <row r="43" spans="1:4" x14ac:dyDescent="0.3">
      <c r="A43" t="s">
        <v>47</v>
      </c>
      <c r="B43" t="s">
        <v>30</v>
      </c>
      <c r="C43">
        <v>3.2594936666666672E-3</v>
      </c>
      <c r="D43">
        <v>52</v>
      </c>
    </row>
    <row r="44" spans="1:4" x14ac:dyDescent="0.3">
      <c r="A44" t="s">
        <v>48</v>
      </c>
      <c r="B44" t="s">
        <v>30</v>
      </c>
      <c r="C44">
        <v>4.1649083333333333E-3</v>
      </c>
      <c r="D44">
        <v>53</v>
      </c>
    </row>
    <row r="45" spans="1:4" x14ac:dyDescent="0.3">
      <c r="A45" t="s">
        <v>49</v>
      </c>
      <c r="B45" t="s">
        <v>30</v>
      </c>
      <c r="C45">
        <v>2.0462375333333331E-2</v>
      </c>
      <c r="D45">
        <v>54</v>
      </c>
    </row>
    <row r="46" spans="1:4" x14ac:dyDescent="0.3">
      <c r="A46" t="s">
        <v>50</v>
      </c>
      <c r="B46" t="s">
        <v>30</v>
      </c>
      <c r="C46">
        <v>1.1408227E-2</v>
      </c>
      <c r="D46">
        <v>55</v>
      </c>
    </row>
    <row r="47" spans="1:4" x14ac:dyDescent="0.3">
      <c r="A47" t="s">
        <v>51</v>
      </c>
      <c r="B47" t="s">
        <v>30</v>
      </c>
      <c r="C47">
        <v>1.5210969333333329E-2</v>
      </c>
      <c r="D47">
        <v>56</v>
      </c>
    </row>
    <row r="48" spans="1:4" x14ac:dyDescent="0.3">
      <c r="A48" t="s">
        <v>52</v>
      </c>
      <c r="B48" t="s">
        <v>30</v>
      </c>
      <c r="C48">
        <v>2.1729953333333332E-3</v>
      </c>
      <c r="D48">
        <v>57</v>
      </c>
    </row>
    <row r="49" spans="1:4" x14ac:dyDescent="0.3">
      <c r="A49" t="s">
        <v>53</v>
      </c>
      <c r="B49" t="s">
        <v>30</v>
      </c>
      <c r="C49">
        <v>2.1729953333333332E-3</v>
      </c>
      <c r="D49">
        <v>58</v>
      </c>
    </row>
    <row r="50" spans="1:4" x14ac:dyDescent="0.3">
      <c r="A50" t="s">
        <v>54</v>
      </c>
      <c r="B50" t="s">
        <v>30</v>
      </c>
      <c r="C50">
        <v>5.0159982333333332E-2</v>
      </c>
      <c r="D50">
        <v>59</v>
      </c>
    </row>
    <row r="51" spans="1:4" x14ac:dyDescent="0.3">
      <c r="A51" t="s">
        <v>55</v>
      </c>
      <c r="B51" t="s">
        <v>30</v>
      </c>
      <c r="C51">
        <v>1.4124471666666669E-2</v>
      </c>
      <c r="D51">
        <v>60</v>
      </c>
    </row>
    <row r="52" spans="1:4" x14ac:dyDescent="0.3">
      <c r="A52" t="s">
        <v>56</v>
      </c>
      <c r="B52" t="s">
        <v>30</v>
      </c>
      <c r="C52">
        <v>1.3943388666666671E-2</v>
      </c>
      <c r="D52">
        <v>62</v>
      </c>
    </row>
    <row r="53" spans="1:4" x14ac:dyDescent="0.3">
      <c r="A53" t="s">
        <v>57</v>
      </c>
      <c r="B53" t="s">
        <v>30</v>
      </c>
      <c r="C53">
        <v>7.0622356666666664E-3</v>
      </c>
      <c r="D53">
        <v>66</v>
      </c>
    </row>
    <row r="54" spans="1:4" x14ac:dyDescent="0.3">
      <c r="A54" t="s">
        <v>58</v>
      </c>
      <c r="B54" t="s">
        <v>30</v>
      </c>
      <c r="C54">
        <v>5.0703229999999998E-3</v>
      </c>
      <c r="D54">
        <v>67</v>
      </c>
    </row>
    <row r="55" spans="1:4" x14ac:dyDescent="0.3">
      <c r="A55" t="s">
        <v>59</v>
      </c>
      <c r="B55" t="s">
        <v>5</v>
      </c>
      <c r="C55">
        <v>1.916717133333333E-2</v>
      </c>
      <c r="D55">
        <v>70</v>
      </c>
    </row>
    <row r="56" spans="1:4" x14ac:dyDescent="0.3">
      <c r="A56" t="s">
        <v>60</v>
      </c>
      <c r="B56" t="s">
        <v>5</v>
      </c>
      <c r="C56">
        <v>1.9747995666666671E-2</v>
      </c>
      <c r="D56">
        <v>74</v>
      </c>
    </row>
    <row r="57" spans="1:4" x14ac:dyDescent="0.3">
      <c r="A57" t="s">
        <v>61</v>
      </c>
      <c r="B57" t="s">
        <v>5</v>
      </c>
      <c r="C57">
        <v>1.3649349999999999E-2</v>
      </c>
      <c r="D57">
        <v>75</v>
      </c>
    </row>
    <row r="58" spans="1:4" x14ac:dyDescent="0.3">
      <c r="A58" t="s">
        <v>62</v>
      </c>
      <c r="B58" t="s">
        <v>30</v>
      </c>
      <c r="C58">
        <v>1.2313642333333329E-2</v>
      </c>
      <c r="D58">
        <v>76</v>
      </c>
    </row>
    <row r="59" spans="1:4" x14ac:dyDescent="0.3">
      <c r="A59" t="s">
        <v>63</v>
      </c>
      <c r="B59" t="s">
        <v>30</v>
      </c>
      <c r="C59">
        <v>1.1046060999999999E-2</v>
      </c>
      <c r="D59">
        <v>77</v>
      </c>
    </row>
    <row r="60" spans="1:4" x14ac:dyDescent="0.3">
      <c r="A60" t="s">
        <v>64</v>
      </c>
      <c r="B60" t="s">
        <v>30</v>
      </c>
      <c r="C60">
        <v>1.2856891E-2</v>
      </c>
      <c r="D60">
        <v>78</v>
      </c>
    </row>
    <row r="61" spans="1:4" x14ac:dyDescent="0.3">
      <c r="A61" t="s">
        <v>65</v>
      </c>
      <c r="B61" t="s">
        <v>30</v>
      </c>
      <c r="C61">
        <v>7.0622356666666664E-3</v>
      </c>
      <c r="D61">
        <v>79</v>
      </c>
    </row>
    <row r="62" spans="1:4" x14ac:dyDescent="0.3">
      <c r="A62" t="s">
        <v>66</v>
      </c>
      <c r="B62" t="s">
        <v>30</v>
      </c>
      <c r="C62">
        <v>2.3540786333333331E-2</v>
      </c>
      <c r="D62">
        <v>80</v>
      </c>
    </row>
    <row r="63" spans="1:4" x14ac:dyDescent="0.3">
      <c r="A63" t="s">
        <v>67</v>
      </c>
      <c r="B63" t="s">
        <v>68</v>
      </c>
      <c r="C63">
        <v>2.4205666000000001E-2</v>
      </c>
      <c r="D63">
        <v>82</v>
      </c>
    </row>
    <row r="64" spans="1:4" x14ac:dyDescent="0.3">
      <c r="A64" t="s">
        <v>69</v>
      </c>
      <c r="B64" t="s">
        <v>68</v>
      </c>
      <c r="C64">
        <v>8.9650620000000011E-3</v>
      </c>
      <c r="D64">
        <v>83</v>
      </c>
    </row>
    <row r="65" spans="1:4" x14ac:dyDescent="0.3">
      <c r="A65" t="s">
        <v>70</v>
      </c>
      <c r="B65" t="s">
        <v>68</v>
      </c>
      <c r="C65">
        <v>4.9307830000000002E-3</v>
      </c>
      <c r="D65">
        <v>84</v>
      </c>
    </row>
    <row r="66" spans="1:4" x14ac:dyDescent="0.3">
      <c r="A66" t="s">
        <v>71</v>
      </c>
      <c r="B66" t="s">
        <v>68</v>
      </c>
      <c r="C66">
        <v>1.0758073999999999E-2</v>
      </c>
      <c r="D66">
        <v>85</v>
      </c>
    </row>
    <row r="67" spans="1:4" x14ac:dyDescent="0.3">
      <c r="A67" t="s">
        <v>72</v>
      </c>
      <c r="B67" t="s">
        <v>68</v>
      </c>
      <c r="C67">
        <v>9.4133150000000002E-3</v>
      </c>
      <c r="D67">
        <v>86</v>
      </c>
    </row>
    <row r="68" spans="1:4" x14ac:dyDescent="0.3">
      <c r="A68" t="s">
        <v>73</v>
      </c>
      <c r="B68" t="s">
        <v>68</v>
      </c>
      <c r="C68">
        <v>2.1516147999999999E-2</v>
      </c>
      <c r="D68">
        <v>88</v>
      </c>
    </row>
    <row r="69" spans="1:4" x14ac:dyDescent="0.3">
      <c r="A69" t="s">
        <v>74</v>
      </c>
      <c r="B69" t="s">
        <v>68</v>
      </c>
      <c r="C69">
        <v>3.496374E-2</v>
      </c>
      <c r="D69">
        <v>90</v>
      </c>
    </row>
    <row r="70" spans="1:4" x14ac:dyDescent="0.3">
      <c r="A70" t="s">
        <v>75</v>
      </c>
      <c r="B70" t="s">
        <v>68</v>
      </c>
      <c r="C70">
        <v>2.9136448999999998E-2</v>
      </c>
      <c r="D70">
        <v>92</v>
      </c>
    </row>
    <row r="71" spans="1:4" x14ac:dyDescent="0.3">
      <c r="A71" t="s">
        <v>76</v>
      </c>
      <c r="B71" t="s">
        <v>68</v>
      </c>
      <c r="C71">
        <v>5.3790360000000002E-3</v>
      </c>
      <c r="D71">
        <v>93</v>
      </c>
    </row>
    <row r="72" spans="1:4" x14ac:dyDescent="0.3">
      <c r="A72" t="s">
        <v>77</v>
      </c>
      <c r="B72" t="s">
        <v>68</v>
      </c>
      <c r="C72">
        <v>1.3447592E-2</v>
      </c>
      <c r="D72">
        <v>94</v>
      </c>
    </row>
    <row r="73" spans="1:4" x14ac:dyDescent="0.3">
      <c r="A73" t="s">
        <v>78</v>
      </c>
      <c r="B73" t="s">
        <v>68</v>
      </c>
      <c r="C73">
        <v>1.882663E-2</v>
      </c>
      <c r="D73">
        <v>95</v>
      </c>
    </row>
    <row r="74" spans="1:4" x14ac:dyDescent="0.3">
      <c r="A74" t="s">
        <v>79</v>
      </c>
      <c r="B74" t="s">
        <v>68</v>
      </c>
      <c r="C74">
        <v>1.7033616000000001E-2</v>
      </c>
      <c r="D74">
        <v>96</v>
      </c>
    </row>
    <row r="75" spans="1:4" x14ac:dyDescent="0.3">
      <c r="A75" t="s">
        <v>80</v>
      </c>
      <c r="B75" t="s">
        <v>30</v>
      </c>
      <c r="C75">
        <v>2.7162449999999999E-3</v>
      </c>
      <c r="D75">
        <v>97</v>
      </c>
    </row>
    <row r="76" spans="1:4" x14ac:dyDescent="0.3">
      <c r="A76" t="s">
        <v>81</v>
      </c>
      <c r="B76" t="s">
        <v>30</v>
      </c>
      <c r="C76">
        <v>6.1568206666666667E-3</v>
      </c>
      <c r="D76">
        <v>98</v>
      </c>
    </row>
    <row r="77" spans="1:4" x14ac:dyDescent="0.3">
      <c r="A77" t="s">
        <v>82</v>
      </c>
      <c r="B77" t="s">
        <v>68</v>
      </c>
      <c r="C77">
        <v>1.6585362999999999E-2</v>
      </c>
      <c r="D77">
        <v>100</v>
      </c>
    </row>
    <row r="78" spans="1:4" x14ac:dyDescent="0.3">
      <c r="A78" t="s">
        <v>83</v>
      </c>
      <c r="B78" t="s">
        <v>68</v>
      </c>
      <c r="C78">
        <v>9.8615679999999994E-3</v>
      </c>
      <c r="D78">
        <v>101</v>
      </c>
    </row>
    <row r="79" spans="1:4" x14ac:dyDescent="0.3">
      <c r="A79" t="s">
        <v>84</v>
      </c>
      <c r="B79" t="s">
        <v>68</v>
      </c>
      <c r="C79">
        <v>2.2412650000000001E-3</v>
      </c>
      <c r="D79">
        <v>102</v>
      </c>
    </row>
    <row r="80" spans="1:4" x14ac:dyDescent="0.3">
      <c r="A80" t="s">
        <v>85</v>
      </c>
      <c r="B80" t="s">
        <v>68</v>
      </c>
      <c r="C80">
        <v>1.0309821E-2</v>
      </c>
      <c r="D80">
        <v>103</v>
      </c>
    </row>
    <row r="81" spans="1:4" x14ac:dyDescent="0.3">
      <c r="A81" t="s">
        <v>86</v>
      </c>
      <c r="B81" t="s">
        <v>68</v>
      </c>
      <c r="C81">
        <v>1.7033616000000001E-2</v>
      </c>
      <c r="D81">
        <v>104</v>
      </c>
    </row>
    <row r="82" spans="1:4" x14ac:dyDescent="0.3">
      <c r="A82" t="s">
        <v>87</v>
      </c>
      <c r="B82" t="s">
        <v>68</v>
      </c>
      <c r="C82">
        <v>1.3895845E-2</v>
      </c>
      <c r="D82">
        <v>105</v>
      </c>
    </row>
    <row r="83" spans="1:4" x14ac:dyDescent="0.3">
      <c r="A83" t="s">
        <v>88</v>
      </c>
      <c r="B83" t="s">
        <v>68</v>
      </c>
      <c r="C83">
        <v>1.9274883E-2</v>
      </c>
      <c r="D83">
        <v>106</v>
      </c>
    </row>
    <row r="84" spans="1:4" x14ac:dyDescent="0.3">
      <c r="A84" t="s">
        <v>89</v>
      </c>
      <c r="B84" t="s">
        <v>68</v>
      </c>
      <c r="C84">
        <v>1.2384136E-2</v>
      </c>
      <c r="D84">
        <v>107</v>
      </c>
    </row>
    <row r="85" spans="1:4" x14ac:dyDescent="0.3">
      <c r="A85" t="s">
        <v>90</v>
      </c>
      <c r="B85" t="s">
        <v>68</v>
      </c>
      <c r="C85">
        <v>8.9650600000000004E-4</v>
      </c>
      <c r="D85">
        <v>108</v>
      </c>
    </row>
    <row r="86" spans="1:4" x14ac:dyDescent="0.3">
      <c r="A86" t="s">
        <v>91</v>
      </c>
      <c r="B86" t="s">
        <v>68</v>
      </c>
      <c r="C86">
        <v>3.5860240000000002E-3</v>
      </c>
      <c r="D86">
        <v>109</v>
      </c>
    </row>
    <row r="87" spans="1:4" x14ac:dyDescent="0.3">
      <c r="A87" t="s">
        <v>92</v>
      </c>
      <c r="B87" t="s">
        <v>68</v>
      </c>
      <c r="C87">
        <v>1.7481869000000001E-2</v>
      </c>
      <c r="D87">
        <v>110</v>
      </c>
    </row>
    <row r="88" spans="1:4" x14ac:dyDescent="0.3">
      <c r="A88" t="s">
        <v>93</v>
      </c>
      <c r="B88" t="s">
        <v>68</v>
      </c>
      <c r="C88">
        <v>1.1206327E-2</v>
      </c>
      <c r="D88">
        <v>112</v>
      </c>
    </row>
    <row r="89" spans="1:4" x14ac:dyDescent="0.3">
      <c r="A89" t="s">
        <v>94</v>
      </c>
      <c r="B89" t="s">
        <v>5</v>
      </c>
      <c r="C89">
        <v>2.4655956666666669E-3</v>
      </c>
      <c r="D89">
        <v>114</v>
      </c>
    </row>
    <row r="90" spans="1:4" x14ac:dyDescent="0.3">
      <c r="A90" t="s">
        <v>95</v>
      </c>
      <c r="B90" t="s">
        <v>5</v>
      </c>
      <c r="C90">
        <v>6.781112666666666E-3</v>
      </c>
      <c r="D90">
        <v>115</v>
      </c>
    </row>
    <row r="91" spans="1:4" x14ac:dyDescent="0.3">
      <c r="A91" t="s">
        <v>96</v>
      </c>
      <c r="B91" t="s">
        <v>5</v>
      </c>
      <c r="C91">
        <v>6.1654400000000003E-3</v>
      </c>
      <c r="D91">
        <v>117</v>
      </c>
    </row>
    <row r="92" spans="1:4" x14ac:dyDescent="0.3">
      <c r="A92" t="s">
        <v>97</v>
      </c>
      <c r="B92" t="s">
        <v>30</v>
      </c>
      <c r="C92">
        <v>5.9757380000000004E-3</v>
      </c>
      <c r="D92">
        <v>118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9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</v>
      </c>
      <c r="B2" t="s">
        <v>5</v>
      </c>
    </row>
    <row r="3" spans="1:2" x14ac:dyDescent="0.3">
      <c r="A3" t="s">
        <v>6</v>
      </c>
      <c r="B3" t="s">
        <v>5</v>
      </c>
    </row>
    <row r="4" spans="1:2" x14ac:dyDescent="0.3">
      <c r="A4" t="s">
        <v>7</v>
      </c>
      <c r="B4" t="s">
        <v>5</v>
      </c>
    </row>
    <row r="5" spans="1:2" x14ac:dyDescent="0.3">
      <c r="A5" t="s">
        <v>8</v>
      </c>
      <c r="B5" t="s">
        <v>5</v>
      </c>
    </row>
    <row r="6" spans="1:2" x14ac:dyDescent="0.3">
      <c r="A6" t="s">
        <v>98</v>
      </c>
      <c r="B6" t="s">
        <v>5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5</v>
      </c>
    </row>
    <row r="9" spans="1:2" x14ac:dyDescent="0.3">
      <c r="A9" t="s">
        <v>99</v>
      </c>
      <c r="B9" t="s">
        <v>5</v>
      </c>
    </row>
    <row r="10" spans="1:2" x14ac:dyDescent="0.3">
      <c r="A10" t="s">
        <v>100</v>
      </c>
      <c r="B10" t="s">
        <v>5</v>
      </c>
    </row>
    <row r="11" spans="1:2" x14ac:dyDescent="0.3">
      <c r="A11" t="s">
        <v>101</v>
      </c>
      <c r="B11" t="s">
        <v>5</v>
      </c>
    </row>
    <row r="12" spans="1:2" x14ac:dyDescent="0.3">
      <c r="A12" t="s">
        <v>11</v>
      </c>
      <c r="B12" t="s">
        <v>5</v>
      </c>
    </row>
    <row r="13" spans="1:2" x14ac:dyDescent="0.3">
      <c r="A13" t="s">
        <v>12</v>
      </c>
      <c r="B13" t="s">
        <v>5</v>
      </c>
    </row>
    <row r="14" spans="1:2" x14ac:dyDescent="0.3">
      <c r="A14" t="s">
        <v>13</v>
      </c>
      <c r="B14" t="s">
        <v>5</v>
      </c>
    </row>
    <row r="15" spans="1:2" x14ac:dyDescent="0.3">
      <c r="A15" t="s">
        <v>14</v>
      </c>
      <c r="B15" t="s">
        <v>5</v>
      </c>
    </row>
    <row r="16" spans="1:2" x14ac:dyDescent="0.3">
      <c r="A16" t="s">
        <v>15</v>
      </c>
      <c r="B16" t="s">
        <v>5</v>
      </c>
    </row>
    <row r="17" spans="1:2" x14ac:dyDescent="0.3">
      <c r="A17" t="s">
        <v>16</v>
      </c>
      <c r="B17" t="s">
        <v>5</v>
      </c>
    </row>
    <row r="18" spans="1:2" x14ac:dyDescent="0.3">
      <c r="A18" t="s">
        <v>17</v>
      </c>
      <c r="B18" t="s">
        <v>5</v>
      </c>
    </row>
    <row r="19" spans="1:2" x14ac:dyDescent="0.3">
      <c r="A19" t="s">
        <v>18</v>
      </c>
      <c r="B19" t="s">
        <v>5</v>
      </c>
    </row>
    <row r="20" spans="1:2" x14ac:dyDescent="0.3">
      <c r="A20" t="s">
        <v>19</v>
      </c>
      <c r="B20" t="s">
        <v>5</v>
      </c>
    </row>
    <row r="21" spans="1:2" x14ac:dyDescent="0.3">
      <c r="A21" t="s">
        <v>20</v>
      </c>
      <c r="B21" t="s">
        <v>5</v>
      </c>
    </row>
    <row r="22" spans="1:2" x14ac:dyDescent="0.3">
      <c r="A22" t="s">
        <v>21</v>
      </c>
      <c r="B22" t="s">
        <v>5</v>
      </c>
    </row>
    <row r="23" spans="1:2" x14ac:dyDescent="0.3">
      <c r="A23" t="s">
        <v>22</v>
      </c>
      <c r="B23" t="s">
        <v>5</v>
      </c>
    </row>
    <row r="24" spans="1:2" x14ac:dyDescent="0.3">
      <c r="A24" t="s">
        <v>23</v>
      </c>
      <c r="B24" t="s">
        <v>5</v>
      </c>
    </row>
    <row r="25" spans="1:2" x14ac:dyDescent="0.3">
      <c r="A25" t="s">
        <v>102</v>
      </c>
      <c r="B25" t="s">
        <v>5</v>
      </c>
    </row>
    <row r="26" spans="1:2" x14ac:dyDescent="0.3">
      <c r="A26" t="s">
        <v>103</v>
      </c>
      <c r="B26" t="s">
        <v>5</v>
      </c>
    </row>
    <row r="27" spans="1:2" x14ac:dyDescent="0.3">
      <c r="A27" t="s">
        <v>104</v>
      </c>
      <c r="B27" t="s">
        <v>5</v>
      </c>
    </row>
    <row r="28" spans="1:2" x14ac:dyDescent="0.3">
      <c r="A28" t="s">
        <v>24</v>
      </c>
      <c r="B28" t="s">
        <v>5</v>
      </c>
    </row>
    <row r="29" spans="1:2" x14ac:dyDescent="0.3">
      <c r="A29" t="s">
        <v>25</v>
      </c>
      <c r="B29" t="s">
        <v>5</v>
      </c>
    </row>
    <row r="30" spans="1:2" x14ac:dyDescent="0.3">
      <c r="A30" t="s">
        <v>26</v>
      </c>
      <c r="B30" t="s">
        <v>5</v>
      </c>
    </row>
    <row r="31" spans="1:2" x14ac:dyDescent="0.3">
      <c r="A31" t="s">
        <v>105</v>
      </c>
      <c r="B31" t="s">
        <v>5</v>
      </c>
    </row>
    <row r="32" spans="1:2" x14ac:dyDescent="0.3">
      <c r="A32" t="s">
        <v>27</v>
      </c>
      <c r="B32" t="s">
        <v>5</v>
      </c>
    </row>
    <row r="33" spans="1:2" x14ac:dyDescent="0.3">
      <c r="A33" t="s">
        <v>28</v>
      </c>
      <c r="B33" t="s">
        <v>5</v>
      </c>
    </row>
    <row r="34" spans="1:2" x14ac:dyDescent="0.3">
      <c r="A34" t="s">
        <v>29</v>
      </c>
      <c r="B34" t="s">
        <v>30</v>
      </c>
    </row>
    <row r="35" spans="1:2" x14ac:dyDescent="0.3">
      <c r="A35" t="s">
        <v>31</v>
      </c>
      <c r="B35" t="s">
        <v>30</v>
      </c>
    </row>
    <row r="36" spans="1:2" x14ac:dyDescent="0.3">
      <c r="A36" t="s">
        <v>32</v>
      </c>
      <c r="B36" t="s">
        <v>30</v>
      </c>
    </row>
    <row r="37" spans="1:2" x14ac:dyDescent="0.3">
      <c r="A37" t="s">
        <v>33</v>
      </c>
      <c r="B37" t="s">
        <v>30</v>
      </c>
    </row>
    <row r="38" spans="1:2" x14ac:dyDescent="0.3">
      <c r="A38" t="s">
        <v>106</v>
      </c>
      <c r="B38" t="s">
        <v>30</v>
      </c>
    </row>
    <row r="39" spans="1:2" x14ac:dyDescent="0.3">
      <c r="A39" t="s">
        <v>107</v>
      </c>
      <c r="B39" t="s">
        <v>30</v>
      </c>
    </row>
    <row r="40" spans="1:2" x14ac:dyDescent="0.3">
      <c r="A40" t="s">
        <v>34</v>
      </c>
      <c r="B40" t="s">
        <v>30</v>
      </c>
    </row>
    <row r="41" spans="1:2" x14ac:dyDescent="0.3">
      <c r="A41" t="s">
        <v>35</v>
      </c>
      <c r="B41" t="s">
        <v>30</v>
      </c>
    </row>
    <row r="42" spans="1:2" x14ac:dyDescent="0.3">
      <c r="A42" t="s">
        <v>36</v>
      </c>
      <c r="B42" t="s">
        <v>30</v>
      </c>
    </row>
    <row r="43" spans="1:2" x14ac:dyDescent="0.3">
      <c r="A43" t="s">
        <v>37</v>
      </c>
      <c r="B43" t="s">
        <v>30</v>
      </c>
    </row>
    <row r="44" spans="1:2" x14ac:dyDescent="0.3">
      <c r="A44" t="s">
        <v>38</v>
      </c>
      <c r="B44" t="s">
        <v>30</v>
      </c>
    </row>
    <row r="45" spans="1:2" x14ac:dyDescent="0.3">
      <c r="A45" t="s">
        <v>39</v>
      </c>
      <c r="B45" t="s">
        <v>30</v>
      </c>
    </row>
    <row r="46" spans="1:2" x14ac:dyDescent="0.3">
      <c r="A46" t="s">
        <v>40</v>
      </c>
      <c r="B46" t="s">
        <v>30</v>
      </c>
    </row>
    <row r="47" spans="1:2" x14ac:dyDescent="0.3">
      <c r="A47" t="s">
        <v>41</v>
      </c>
      <c r="B47" t="s">
        <v>30</v>
      </c>
    </row>
    <row r="48" spans="1:2" x14ac:dyDescent="0.3">
      <c r="A48" t="s">
        <v>42</v>
      </c>
      <c r="B48" t="s">
        <v>30</v>
      </c>
    </row>
    <row r="49" spans="1:2" x14ac:dyDescent="0.3">
      <c r="A49" t="s">
        <v>43</v>
      </c>
      <c r="B49" t="s">
        <v>30</v>
      </c>
    </row>
    <row r="50" spans="1:2" x14ac:dyDescent="0.3">
      <c r="A50" t="s">
        <v>44</v>
      </c>
      <c r="B50" t="s">
        <v>30</v>
      </c>
    </row>
    <row r="51" spans="1:2" x14ac:dyDescent="0.3">
      <c r="A51" t="s">
        <v>45</v>
      </c>
      <c r="B51" t="s">
        <v>30</v>
      </c>
    </row>
    <row r="52" spans="1:2" x14ac:dyDescent="0.3">
      <c r="A52" t="s">
        <v>46</v>
      </c>
      <c r="B52" t="s">
        <v>30</v>
      </c>
    </row>
    <row r="53" spans="1:2" x14ac:dyDescent="0.3">
      <c r="A53" t="s">
        <v>47</v>
      </c>
      <c r="B53" t="s">
        <v>30</v>
      </c>
    </row>
    <row r="54" spans="1:2" x14ac:dyDescent="0.3">
      <c r="A54" t="s">
        <v>48</v>
      </c>
      <c r="B54" t="s">
        <v>30</v>
      </c>
    </row>
    <row r="55" spans="1:2" x14ac:dyDescent="0.3">
      <c r="A55" t="s">
        <v>49</v>
      </c>
      <c r="B55" t="s">
        <v>30</v>
      </c>
    </row>
    <row r="56" spans="1:2" x14ac:dyDescent="0.3">
      <c r="A56" t="s">
        <v>50</v>
      </c>
      <c r="B56" t="s">
        <v>30</v>
      </c>
    </row>
    <row r="57" spans="1:2" x14ac:dyDescent="0.3">
      <c r="A57" t="s">
        <v>51</v>
      </c>
      <c r="B57" t="s">
        <v>30</v>
      </c>
    </row>
    <row r="58" spans="1:2" x14ac:dyDescent="0.3">
      <c r="A58" t="s">
        <v>52</v>
      </c>
      <c r="B58" t="s">
        <v>30</v>
      </c>
    </row>
    <row r="59" spans="1:2" x14ac:dyDescent="0.3">
      <c r="A59" t="s">
        <v>53</v>
      </c>
      <c r="B59" t="s">
        <v>30</v>
      </c>
    </row>
    <row r="60" spans="1:2" x14ac:dyDescent="0.3">
      <c r="A60" t="s">
        <v>54</v>
      </c>
      <c r="B60" t="s">
        <v>30</v>
      </c>
    </row>
    <row r="61" spans="1:2" x14ac:dyDescent="0.3">
      <c r="A61" t="s">
        <v>55</v>
      </c>
      <c r="B61" t="s">
        <v>30</v>
      </c>
    </row>
    <row r="62" spans="1:2" x14ac:dyDescent="0.3">
      <c r="A62" t="s">
        <v>108</v>
      </c>
      <c r="B62" t="s">
        <v>30</v>
      </c>
    </row>
    <row r="63" spans="1:2" x14ac:dyDescent="0.3">
      <c r="A63" t="s">
        <v>56</v>
      </c>
      <c r="B63" t="s">
        <v>30</v>
      </c>
    </row>
    <row r="64" spans="1:2" x14ac:dyDescent="0.3">
      <c r="A64" t="s">
        <v>109</v>
      </c>
      <c r="B64" t="s">
        <v>30</v>
      </c>
    </row>
    <row r="65" spans="1:2" x14ac:dyDescent="0.3">
      <c r="A65" t="s">
        <v>110</v>
      </c>
      <c r="B65" t="s">
        <v>30</v>
      </c>
    </row>
    <row r="66" spans="1:2" x14ac:dyDescent="0.3">
      <c r="A66" t="s">
        <v>111</v>
      </c>
      <c r="B66" t="s">
        <v>30</v>
      </c>
    </row>
    <row r="67" spans="1:2" x14ac:dyDescent="0.3">
      <c r="A67" t="s">
        <v>57</v>
      </c>
      <c r="B67" t="s">
        <v>30</v>
      </c>
    </row>
    <row r="68" spans="1:2" x14ac:dyDescent="0.3">
      <c r="A68" t="s">
        <v>58</v>
      </c>
      <c r="B68" t="s">
        <v>30</v>
      </c>
    </row>
    <row r="69" spans="1:2" x14ac:dyDescent="0.3">
      <c r="A69" t="s">
        <v>112</v>
      </c>
      <c r="B69" t="s">
        <v>30</v>
      </c>
    </row>
    <row r="70" spans="1:2" x14ac:dyDescent="0.3">
      <c r="A70" t="s">
        <v>113</v>
      </c>
      <c r="B70" t="s">
        <v>30</v>
      </c>
    </row>
    <row r="71" spans="1:2" x14ac:dyDescent="0.3">
      <c r="A71" t="s">
        <v>59</v>
      </c>
      <c r="B71" t="s">
        <v>5</v>
      </c>
    </row>
    <row r="72" spans="1:2" x14ac:dyDescent="0.3">
      <c r="A72" t="s">
        <v>114</v>
      </c>
      <c r="B72" t="s">
        <v>5</v>
      </c>
    </row>
    <row r="73" spans="1:2" x14ac:dyDescent="0.3">
      <c r="A73" t="s">
        <v>115</v>
      </c>
      <c r="B73" t="s">
        <v>5</v>
      </c>
    </row>
    <row r="74" spans="1:2" x14ac:dyDescent="0.3">
      <c r="A74" t="s">
        <v>116</v>
      </c>
      <c r="B74" t="s">
        <v>5</v>
      </c>
    </row>
    <row r="75" spans="1:2" x14ac:dyDescent="0.3">
      <c r="A75" t="s">
        <v>60</v>
      </c>
      <c r="B75" t="s">
        <v>5</v>
      </c>
    </row>
    <row r="76" spans="1:2" x14ac:dyDescent="0.3">
      <c r="A76" t="s">
        <v>61</v>
      </c>
      <c r="B76" t="s">
        <v>5</v>
      </c>
    </row>
    <row r="77" spans="1:2" x14ac:dyDescent="0.3">
      <c r="A77" t="s">
        <v>62</v>
      </c>
      <c r="B77" t="s">
        <v>30</v>
      </c>
    </row>
    <row r="78" spans="1:2" x14ac:dyDescent="0.3">
      <c r="A78" t="s">
        <v>63</v>
      </c>
      <c r="B78" t="s">
        <v>30</v>
      </c>
    </row>
    <row r="79" spans="1:2" x14ac:dyDescent="0.3">
      <c r="A79" t="s">
        <v>64</v>
      </c>
      <c r="B79" t="s">
        <v>30</v>
      </c>
    </row>
    <row r="80" spans="1:2" x14ac:dyDescent="0.3">
      <c r="A80" t="s">
        <v>65</v>
      </c>
      <c r="B80" t="s">
        <v>30</v>
      </c>
    </row>
    <row r="81" spans="1:2" x14ac:dyDescent="0.3">
      <c r="A81" t="s">
        <v>66</v>
      </c>
      <c r="B81" t="s">
        <v>30</v>
      </c>
    </row>
    <row r="82" spans="1:2" x14ac:dyDescent="0.3">
      <c r="A82" t="s">
        <v>117</v>
      </c>
      <c r="B82" t="s">
        <v>30</v>
      </c>
    </row>
    <row r="83" spans="1:2" x14ac:dyDescent="0.3">
      <c r="A83" t="s">
        <v>67</v>
      </c>
      <c r="B83" t="s">
        <v>68</v>
      </c>
    </row>
    <row r="84" spans="1:2" x14ac:dyDescent="0.3">
      <c r="A84" t="s">
        <v>69</v>
      </c>
      <c r="B84" t="s">
        <v>68</v>
      </c>
    </row>
    <row r="85" spans="1:2" x14ac:dyDescent="0.3">
      <c r="A85" t="s">
        <v>70</v>
      </c>
      <c r="B85" t="s">
        <v>68</v>
      </c>
    </row>
    <row r="86" spans="1:2" x14ac:dyDescent="0.3">
      <c r="A86" t="s">
        <v>71</v>
      </c>
      <c r="B86" t="s">
        <v>68</v>
      </c>
    </row>
    <row r="87" spans="1:2" x14ac:dyDescent="0.3">
      <c r="A87" t="s">
        <v>72</v>
      </c>
      <c r="B87" t="s">
        <v>68</v>
      </c>
    </row>
    <row r="88" spans="1:2" x14ac:dyDescent="0.3">
      <c r="A88" t="s">
        <v>118</v>
      </c>
      <c r="B88" t="s">
        <v>68</v>
      </c>
    </row>
    <row r="89" spans="1:2" x14ac:dyDescent="0.3">
      <c r="A89" t="s">
        <v>73</v>
      </c>
      <c r="B89" t="s">
        <v>68</v>
      </c>
    </row>
    <row r="90" spans="1:2" x14ac:dyDescent="0.3">
      <c r="A90" t="s">
        <v>119</v>
      </c>
      <c r="B90" t="s">
        <v>68</v>
      </c>
    </row>
    <row r="91" spans="1:2" x14ac:dyDescent="0.3">
      <c r="A91" t="s">
        <v>74</v>
      </c>
      <c r="B91" t="s">
        <v>68</v>
      </c>
    </row>
    <row r="92" spans="1:2" x14ac:dyDescent="0.3">
      <c r="A92" t="s">
        <v>120</v>
      </c>
      <c r="B92" t="s">
        <v>68</v>
      </c>
    </row>
    <row r="93" spans="1:2" x14ac:dyDescent="0.3">
      <c r="A93" t="s">
        <v>75</v>
      </c>
      <c r="B93" t="s">
        <v>68</v>
      </c>
    </row>
    <row r="94" spans="1:2" x14ac:dyDescent="0.3">
      <c r="A94" t="s">
        <v>76</v>
      </c>
      <c r="B94" t="s">
        <v>68</v>
      </c>
    </row>
    <row r="95" spans="1:2" x14ac:dyDescent="0.3">
      <c r="A95" t="s">
        <v>77</v>
      </c>
      <c r="B95" t="s">
        <v>68</v>
      </c>
    </row>
    <row r="96" spans="1:2" x14ac:dyDescent="0.3">
      <c r="A96" t="s">
        <v>78</v>
      </c>
      <c r="B96" t="s">
        <v>68</v>
      </c>
    </row>
    <row r="97" spans="1:2" x14ac:dyDescent="0.3">
      <c r="A97" t="s">
        <v>79</v>
      </c>
      <c r="B97" t="s">
        <v>68</v>
      </c>
    </row>
    <row r="98" spans="1:2" x14ac:dyDescent="0.3">
      <c r="A98" t="s">
        <v>80</v>
      </c>
      <c r="B98" t="s">
        <v>30</v>
      </c>
    </row>
    <row r="99" spans="1:2" x14ac:dyDescent="0.3">
      <c r="A99" t="s">
        <v>81</v>
      </c>
      <c r="B99" t="s">
        <v>30</v>
      </c>
    </row>
    <row r="100" spans="1:2" x14ac:dyDescent="0.3">
      <c r="A100" t="s">
        <v>121</v>
      </c>
      <c r="B100" t="s">
        <v>30</v>
      </c>
    </row>
    <row r="101" spans="1:2" x14ac:dyDescent="0.3">
      <c r="A101" t="s">
        <v>82</v>
      </c>
      <c r="B101" t="s">
        <v>68</v>
      </c>
    </row>
    <row r="102" spans="1:2" x14ac:dyDescent="0.3">
      <c r="A102" t="s">
        <v>83</v>
      </c>
      <c r="B102" t="s">
        <v>68</v>
      </c>
    </row>
    <row r="103" spans="1:2" x14ac:dyDescent="0.3">
      <c r="A103" t="s">
        <v>84</v>
      </c>
      <c r="B103" t="s">
        <v>68</v>
      </c>
    </row>
    <row r="104" spans="1:2" x14ac:dyDescent="0.3">
      <c r="A104" t="s">
        <v>85</v>
      </c>
      <c r="B104" t="s">
        <v>68</v>
      </c>
    </row>
    <row r="105" spans="1:2" x14ac:dyDescent="0.3">
      <c r="A105" t="s">
        <v>86</v>
      </c>
      <c r="B105" t="s">
        <v>68</v>
      </c>
    </row>
    <row r="106" spans="1:2" x14ac:dyDescent="0.3">
      <c r="A106" t="s">
        <v>87</v>
      </c>
      <c r="B106" t="s">
        <v>68</v>
      </c>
    </row>
    <row r="107" spans="1:2" x14ac:dyDescent="0.3">
      <c r="A107" t="s">
        <v>88</v>
      </c>
      <c r="B107" t="s">
        <v>68</v>
      </c>
    </row>
    <row r="108" spans="1:2" x14ac:dyDescent="0.3">
      <c r="A108" t="s">
        <v>89</v>
      </c>
      <c r="B108" t="s">
        <v>68</v>
      </c>
    </row>
    <row r="109" spans="1:2" x14ac:dyDescent="0.3">
      <c r="A109" t="s">
        <v>90</v>
      </c>
      <c r="B109" t="s">
        <v>68</v>
      </c>
    </row>
    <row r="110" spans="1:2" x14ac:dyDescent="0.3">
      <c r="A110" t="s">
        <v>91</v>
      </c>
      <c r="B110" t="s">
        <v>68</v>
      </c>
    </row>
    <row r="111" spans="1:2" x14ac:dyDescent="0.3">
      <c r="A111" t="s">
        <v>92</v>
      </c>
      <c r="B111" t="s">
        <v>68</v>
      </c>
    </row>
    <row r="112" spans="1:2" x14ac:dyDescent="0.3">
      <c r="A112" t="s">
        <v>122</v>
      </c>
      <c r="B112" t="s">
        <v>68</v>
      </c>
    </row>
    <row r="113" spans="1:2" x14ac:dyDescent="0.3">
      <c r="A113" t="s">
        <v>93</v>
      </c>
      <c r="B113" t="s">
        <v>68</v>
      </c>
    </row>
    <row r="114" spans="1:2" x14ac:dyDescent="0.3">
      <c r="A114" t="s">
        <v>123</v>
      </c>
      <c r="B114" t="s">
        <v>5</v>
      </c>
    </row>
    <row r="115" spans="1:2" x14ac:dyDescent="0.3">
      <c r="A115" t="s">
        <v>94</v>
      </c>
      <c r="B115" t="s">
        <v>5</v>
      </c>
    </row>
    <row r="116" spans="1:2" x14ac:dyDescent="0.3">
      <c r="A116" t="s">
        <v>95</v>
      </c>
      <c r="B116" t="s">
        <v>5</v>
      </c>
    </row>
    <row r="117" spans="1:2" x14ac:dyDescent="0.3">
      <c r="A117" t="s">
        <v>124</v>
      </c>
      <c r="B117" t="s">
        <v>30</v>
      </c>
    </row>
    <row r="118" spans="1:2" x14ac:dyDescent="0.3">
      <c r="A118" t="s">
        <v>96</v>
      </c>
      <c r="B118" t="s">
        <v>5</v>
      </c>
    </row>
    <row r="119" spans="1:2" x14ac:dyDescent="0.3">
      <c r="A119" t="s">
        <v>97</v>
      </c>
      <c r="B119" t="s">
        <v>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abSelected="1" workbookViewId="0">
      <selection activeCell="H2" sqref="H2:H54"/>
    </sheetView>
  </sheetViews>
  <sheetFormatPr defaultRowHeight="14.4" x14ac:dyDescent="0.3"/>
  <sheetData>
    <row r="1" spans="1:13" x14ac:dyDescent="0.3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</v>
      </c>
      <c r="J1" s="1" t="s">
        <v>133</v>
      </c>
      <c r="K1" s="1" t="s">
        <v>134</v>
      </c>
      <c r="L1" s="1" t="s">
        <v>135</v>
      </c>
      <c r="M1" s="1" t="s">
        <v>136</v>
      </c>
    </row>
    <row r="2" spans="1:13" x14ac:dyDescent="0.3">
      <c r="A2">
        <v>4</v>
      </c>
      <c r="B2">
        <v>152.31578947368419</v>
      </c>
      <c r="C2">
        <v>0</v>
      </c>
      <c r="D2">
        <v>152.31578947368419</v>
      </c>
      <c r="E2">
        <v>144.69999999999999</v>
      </c>
      <c r="F2">
        <v>30.463157894736849</v>
      </c>
      <c r="G2">
        <v>47.750999999999998</v>
      </c>
      <c r="H2">
        <f>-G2</f>
        <v>-47.750999999999998</v>
      </c>
      <c r="I2" t="s">
        <v>5</v>
      </c>
      <c r="J2">
        <v>144.69999999999999</v>
      </c>
      <c r="K2">
        <v>0</v>
      </c>
      <c r="L2">
        <v>30.463157894736849</v>
      </c>
      <c r="M2">
        <v>0</v>
      </c>
    </row>
    <row r="3" spans="1:13" x14ac:dyDescent="0.3">
      <c r="A3">
        <v>6</v>
      </c>
      <c r="B3">
        <v>177.26315789473679</v>
      </c>
      <c r="C3">
        <v>0</v>
      </c>
      <c r="D3">
        <v>177.26315789473679</v>
      </c>
      <c r="E3">
        <v>168.4</v>
      </c>
      <c r="F3">
        <v>35.452631578947368</v>
      </c>
      <c r="G3">
        <v>55.572000000000003</v>
      </c>
      <c r="H3">
        <f t="shared" ref="H3:H54" si="0">-G3</f>
        <v>-55.572000000000003</v>
      </c>
      <c r="I3" t="s">
        <v>5</v>
      </c>
      <c r="J3">
        <v>168.4</v>
      </c>
      <c r="K3">
        <v>0</v>
      </c>
      <c r="L3">
        <v>35.452631578947368</v>
      </c>
      <c r="M3">
        <v>0</v>
      </c>
    </row>
    <row r="4" spans="1:13" x14ac:dyDescent="0.3">
      <c r="A4">
        <v>8</v>
      </c>
      <c r="B4">
        <v>157.89473684210529</v>
      </c>
      <c r="C4">
        <v>0</v>
      </c>
      <c r="D4">
        <v>157.89473684210529</v>
      </c>
      <c r="E4">
        <v>150</v>
      </c>
      <c r="F4">
        <v>31.578947368421051</v>
      </c>
      <c r="G4">
        <v>49.5</v>
      </c>
      <c r="H4">
        <f t="shared" si="0"/>
        <v>-49.5</v>
      </c>
      <c r="I4" t="s">
        <v>5</v>
      </c>
      <c r="J4">
        <v>150</v>
      </c>
      <c r="K4">
        <v>0</v>
      </c>
      <c r="L4">
        <v>31.578947368421051</v>
      </c>
      <c r="M4">
        <v>0</v>
      </c>
    </row>
    <row r="5" spans="1:13" x14ac:dyDescent="0.3">
      <c r="A5">
        <v>10</v>
      </c>
      <c r="B5">
        <v>1655.252631578948</v>
      </c>
      <c r="C5">
        <v>0</v>
      </c>
      <c r="D5">
        <v>1655.252631578948</v>
      </c>
      <c r="E5">
        <v>1572.49</v>
      </c>
      <c r="F5">
        <v>331.05052631578951</v>
      </c>
      <c r="G5">
        <v>518.92169999999999</v>
      </c>
      <c r="H5">
        <f t="shared" si="0"/>
        <v>-518.92169999999999</v>
      </c>
      <c r="I5" t="s">
        <v>5</v>
      </c>
      <c r="J5">
        <v>1572.49</v>
      </c>
      <c r="K5">
        <v>0</v>
      </c>
      <c r="L5">
        <v>331.05052631578951</v>
      </c>
      <c r="M5">
        <v>0</v>
      </c>
    </row>
    <row r="6" spans="1:13" x14ac:dyDescent="0.3">
      <c r="A6">
        <v>12</v>
      </c>
      <c r="B6">
        <v>1790.5578947368419</v>
      </c>
      <c r="C6">
        <v>0</v>
      </c>
      <c r="D6">
        <v>1790.5578947368419</v>
      </c>
      <c r="E6">
        <v>1701.03</v>
      </c>
      <c r="F6">
        <v>358.11157894736851</v>
      </c>
      <c r="G6">
        <v>561.33990000000006</v>
      </c>
      <c r="H6">
        <f t="shared" si="0"/>
        <v>-561.33990000000006</v>
      </c>
      <c r="I6" t="s">
        <v>5</v>
      </c>
      <c r="J6">
        <v>1701.03</v>
      </c>
      <c r="K6">
        <v>0</v>
      </c>
      <c r="L6">
        <v>358.11157894736851</v>
      </c>
      <c r="M6">
        <v>0</v>
      </c>
    </row>
    <row r="7" spans="1:13" x14ac:dyDescent="0.3">
      <c r="A7">
        <v>15</v>
      </c>
      <c r="B7">
        <v>0</v>
      </c>
      <c r="C7">
        <v>151.62105263157889</v>
      </c>
      <c r="D7">
        <v>151.62105263157889</v>
      </c>
      <c r="E7">
        <v>144.04</v>
      </c>
      <c r="F7">
        <v>30.324210526315792</v>
      </c>
      <c r="G7">
        <v>47.533200000000001</v>
      </c>
      <c r="H7">
        <f t="shared" si="0"/>
        <v>-47.533200000000001</v>
      </c>
      <c r="I7" t="s">
        <v>5</v>
      </c>
      <c r="J7">
        <v>0</v>
      </c>
      <c r="K7">
        <v>144.04</v>
      </c>
      <c r="L7">
        <v>0</v>
      </c>
      <c r="M7">
        <v>30.324210526315792</v>
      </c>
    </row>
    <row r="8" spans="1:13" x14ac:dyDescent="0.3">
      <c r="A8">
        <v>18</v>
      </c>
      <c r="B8">
        <v>311.89473684210532</v>
      </c>
      <c r="C8">
        <v>195.2842105263158</v>
      </c>
      <c r="D8">
        <v>507.17894736842112</v>
      </c>
      <c r="E8">
        <v>481.82000000000011</v>
      </c>
      <c r="F8">
        <v>101.4357894736842</v>
      </c>
      <c r="G8">
        <v>159.00059999999999</v>
      </c>
      <c r="H8">
        <f t="shared" si="0"/>
        <v>-159.00059999999999</v>
      </c>
      <c r="I8" t="s">
        <v>5</v>
      </c>
      <c r="J8">
        <v>296.3</v>
      </c>
      <c r="K8">
        <v>185.52</v>
      </c>
      <c r="L8">
        <v>62.378947368421073</v>
      </c>
      <c r="M8">
        <v>39.056842105263158</v>
      </c>
    </row>
    <row r="9" spans="1:13" x14ac:dyDescent="0.3">
      <c r="A9">
        <v>19</v>
      </c>
      <c r="B9">
        <v>65.894736842105274</v>
      </c>
      <c r="C9">
        <v>131.36842105263159</v>
      </c>
      <c r="D9">
        <v>197.26315789473679</v>
      </c>
      <c r="E9">
        <v>187.4</v>
      </c>
      <c r="F9">
        <v>39.452631578947383</v>
      </c>
      <c r="G9">
        <v>61.842000000000013</v>
      </c>
      <c r="H9">
        <f t="shared" si="0"/>
        <v>-61.842000000000013</v>
      </c>
      <c r="I9" t="s">
        <v>5</v>
      </c>
      <c r="J9">
        <v>62.6</v>
      </c>
      <c r="K9">
        <v>124.8</v>
      </c>
      <c r="L9">
        <v>13.17894736842106</v>
      </c>
      <c r="M9">
        <v>26.273684210526319</v>
      </c>
    </row>
    <row r="10" spans="1:13" x14ac:dyDescent="0.3">
      <c r="A10">
        <v>24</v>
      </c>
      <c r="B10">
        <v>102.73684210526319</v>
      </c>
      <c r="C10">
        <v>69.05263157894737</v>
      </c>
      <c r="D10">
        <v>171.78947368421049</v>
      </c>
      <c r="E10">
        <v>163.19999999999999</v>
      </c>
      <c r="F10">
        <v>34.357894736842113</v>
      </c>
      <c r="G10">
        <v>53.856000000000002</v>
      </c>
      <c r="H10">
        <f t="shared" si="0"/>
        <v>-53.856000000000002</v>
      </c>
      <c r="I10" t="s">
        <v>5</v>
      </c>
      <c r="J10">
        <v>97.6</v>
      </c>
      <c r="K10">
        <v>65.599999999999994</v>
      </c>
      <c r="L10">
        <v>20.547368421052632</v>
      </c>
      <c r="M10">
        <v>13.81052631578947</v>
      </c>
    </row>
    <row r="11" spans="1:13" x14ac:dyDescent="0.3">
      <c r="A11">
        <v>25</v>
      </c>
      <c r="B11">
        <v>1729.3684210526319</v>
      </c>
      <c r="C11">
        <v>0</v>
      </c>
      <c r="D11">
        <v>1729.3684210526319</v>
      </c>
      <c r="E11">
        <v>1642.9</v>
      </c>
      <c r="F11">
        <v>345.87368421052628</v>
      </c>
      <c r="G11">
        <v>542.15700000000004</v>
      </c>
      <c r="H11">
        <f t="shared" si="0"/>
        <v>-542.15700000000004</v>
      </c>
      <c r="I11" t="s">
        <v>5</v>
      </c>
      <c r="J11">
        <v>1642.9</v>
      </c>
      <c r="K11">
        <v>0</v>
      </c>
      <c r="L11">
        <v>345.87368421052628</v>
      </c>
      <c r="M11">
        <v>0</v>
      </c>
    </row>
    <row r="12" spans="1:13" x14ac:dyDescent="0.3">
      <c r="A12">
        <v>26</v>
      </c>
      <c r="B12">
        <v>1881.3684210526319</v>
      </c>
      <c r="C12">
        <v>0</v>
      </c>
      <c r="D12">
        <v>1881.3684210526319</v>
      </c>
      <c r="E12">
        <v>1787.3</v>
      </c>
      <c r="F12">
        <v>376.27368421052643</v>
      </c>
      <c r="G12">
        <v>589.80899999999997</v>
      </c>
      <c r="H12">
        <f t="shared" si="0"/>
        <v>-589.80899999999997</v>
      </c>
      <c r="I12" t="s">
        <v>5</v>
      </c>
      <c r="J12">
        <v>1787.3</v>
      </c>
      <c r="K12">
        <v>0</v>
      </c>
      <c r="L12">
        <v>376.27368421052643</v>
      </c>
      <c r="M12">
        <v>0</v>
      </c>
    </row>
    <row r="13" spans="1:13" x14ac:dyDescent="0.3">
      <c r="A13">
        <v>27</v>
      </c>
      <c r="B13">
        <v>0</v>
      </c>
      <c r="C13">
        <v>112.73684210526319</v>
      </c>
      <c r="D13">
        <v>112.73684210526319</v>
      </c>
      <c r="E13">
        <v>107.1</v>
      </c>
      <c r="F13">
        <v>22.547368421052639</v>
      </c>
      <c r="G13">
        <v>35.343000000000004</v>
      </c>
      <c r="H13">
        <f t="shared" si="0"/>
        <v>-35.343000000000004</v>
      </c>
      <c r="I13" t="s">
        <v>5</v>
      </c>
      <c r="J13">
        <v>0</v>
      </c>
      <c r="K13">
        <v>107.1</v>
      </c>
      <c r="L13">
        <v>0</v>
      </c>
      <c r="M13">
        <v>22.547368421052639</v>
      </c>
    </row>
    <row r="14" spans="1:13" x14ac:dyDescent="0.3">
      <c r="A14">
        <v>31</v>
      </c>
      <c r="B14">
        <v>0</v>
      </c>
      <c r="C14">
        <v>164.4210526315789</v>
      </c>
      <c r="D14">
        <v>164.4210526315789</v>
      </c>
      <c r="E14">
        <v>156.19999999999999</v>
      </c>
      <c r="F14">
        <v>32.88421052631579</v>
      </c>
      <c r="G14">
        <v>51.545999999999999</v>
      </c>
      <c r="H14">
        <f t="shared" si="0"/>
        <v>-51.545999999999999</v>
      </c>
      <c r="I14" t="s">
        <v>5</v>
      </c>
      <c r="J14">
        <v>0</v>
      </c>
      <c r="K14">
        <v>156.19999999999999</v>
      </c>
      <c r="L14">
        <v>0</v>
      </c>
      <c r="M14">
        <v>32.88421052631579</v>
      </c>
    </row>
    <row r="15" spans="1:13" x14ac:dyDescent="0.3">
      <c r="A15">
        <v>32</v>
      </c>
      <c r="B15">
        <v>0.8421052631578948</v>
      </c>
      <c r="C15">
        <v>791.16842105263163</v>
      </c>
      <c r="D15">
        <v>792.01052631578943</v>
      </c>
      <c r="E15">
        <v>752.41</v>
      </c>
      <c r="F15">
        <v>158.40210526315789</v>
      </c>
      <c r="G15">
        <v>248.2953</v>
      </c>
      <c r="H15">
        <f t="shared" si="0"/>
        <v>-248.2953</v>
      </c>
      <c r="I15" t="s">
        <v>5</v>
      </c>
      <c r="J15">
        <v>0.8</v>
      </c>
      <c r="K15">
        <v>751.61</v>
      </c>
      <c r="L15">
        <v>0.168421052631579</v>
      </c>
      <c r="M15">
        <v>158.23368421052629</v>
      </c>
    </row>
    <row r="16" spans="1:13" x14ac:dyDescent="0.3">
      <c r="A16">
        <v>34</v>
      </c>
      <c r="B16">
        <v>59.073684210526316</v>
      </c>
      <c r="C16">
        <v>0</v>
      </c>
      <c r="D16">
        <v>59.073684210526316</v>
      </c>
      <c r="E16">
        <v>56.12</v>
      </c>
      <c r="F16">
        <v>11.81473684210526</v>
      </c>
      <c r="G16">
        <v>18.519600000000001</v>
      </c>
      <c r="H16">
        <f t="shared" si="0"/>
        <v>-18.519600000000001</v>
      </c>
      <c r="I16" t="s">
        <v>30</v>
      </c>
      <c r="J16">
        <v>56.12</v>
      </c>
      <c r="K16">
        <v>0</v>
      </c>
      <c r="L16">
        <v>11.81473684210526</v>
      </c>
      <c r="M16">
        <v>0</v>
      </c>
    </row>
    <row r="17" spans="1:13" x14ac:dyDescent="0.3">
      <c r="A17">
        <v>36</v>
      </c>
      <c r="B17">
        <v>171.221052631579</v>
      </c>
      <c r="C17">
        <v>0</v>
      </c>
      <c r="D17">
        <v>171.221052631579</v>
      </c>
      <c r="E17">
        <v>162.66</v>
      </c>
      <c r="F17">
        <v>34.244210526315797</v>
      </c>
      <c r="G17">
        <v>53.677800000000012</v>
      </c>
      <c r="H17">
        <f t="shared" si="0"/>
        <v>-53.677800000000012</v>
      </c>
      <c r="I17" t="s">
        <v>30</v>
      </c>
      <c r="J17">
        <v>162.66</v>
      </c>
      <c r="K17">
        <v>0</v>
      </c>
      <c r="L17">
        <v>34.244210526315797</v>
      </c>
      <c r="M17">
        <v>0</v>
      </c>
    </row>
    <row r="18" spans="1:13" x14ac:dyDescent="0.3">
      <c r="A18">
        <v>40</v>
      </c>
      <c r="B18">
        <v>56.842105263157897</v>
      </c>
      <c r="C18">
        <v>0</v>
      </c>
      <c r="D18">
        <v>56.842105263157897</v>
      </c>
      <c r="E18">
        <v>54</v>
      </c>
      <c r="F18">
        <v>11.368421052631581</v>
      </c>
      <c r="G18">
        <v>17.82</v>
      </c>
      <c r="H18">
        <f t="shared" si="0"/>
        <v>-17.82</v>
      </c>
      <c r="I18" t="s">
        <v>30</v>
      </c>
      <c r="J18">
        <v>54</v>
      </c>
      <c r="K18">
        <v>0</v>
      </c>
      <c r="L18">
        <v>11.368421052631581</v>
      </c>
      <c r="M18">
        <v>0</v>
      </c>
    </row>
    <row r="19" spans="1:13" x14ac:dyDescent="0.3">
      <c r="A19">
        <v>42</v>
      </c>
      <c r="B19">
        <v>53.768421052631581</v>
      </c>
      <c r="C19">
        <v>0</v>
      </c>
      <c r="D19">
        <v>53.768421052631581</v>
      </c>
      <c r="E19">
        <v>51.08</v>
      </c>
      <c r="F19">
        <v>10.75368421052632</v>
      </c>
      <c r="G19">
        <v>16.856400000000001</v>
      </c>
      <c r="H19">
        <f t="shared" si="0"/>
        <v>-16.856400000000001</v>
      </c>
      <c r="I19" t="s">
        <v>30</v>
      </c>
      <c r="J19">
        <v>51.08</v>
      </c>
      <c r="K19">
        <v>0</v>
      </c>
      <c r="L19">
        <v>10.75368421052632</v>
      </c>
      <c r="M19">
        <v>0</v>
      </c>
    </row>
    <row r="20" spans="1:13" x14ac:dyDescent="0.3">
      <c r="A20">
        <v>46</v>
      </c>
      <c r="B20">
        <v>167.4526315789474</v>
      </c>
      <c r="C20">
        <v>0</v>
      </c>
      <c r="D20">
        <v>167.4526315789474</v>
      </c>
      <c r="E20">
        <v>159.08000000000001</v>
      </c>
      <c r="F20">
        <v>33.490526315789467</v>
      </c>
      <c r="G20">
        <v>52.496400000000008</v>
      </c>
      <c r="H20">
        <f t="shared" si="0"/>
        <v>-52.496400000000008</v>
      </c>
      <c r="I20" t="s">
        <v>30</v>
      </c>
      <c r="J20">
        <v>159.08000000000001</v>
      </c>
      <c r="K20">
        <v>0</v>
      </c>
      <c r="L20">
        <v>33.490526315789467</v>
      </c>
      <c r="M20">
        <v>0</v>
      </c>
    </row>
    <row r="21" spans="1:13" x14ac:dyDescent="0.3">
      <c r="A21">
        <v>49</v>
      </c>
      <c r="B21">
        <v>416.15789473684208</v>
      </c>
      <c r="C21">
        <v>0</v>
      </c>
      <c r="D21">
        <v>416.15789473684208</v>
      </c>
      <c r="E21">
        <v>395.35</v>
      </c>
      <c r="F21">
        <v>83.231578947368419</v>
      </c>
      <c r="G21">
        <v>130.46549999999999</v>
      </c>
      <c r="H21">
        <f t="shared" si="0"/>
        <v>-130.46549999999999</v>
      </c>
      <c r="I21" t="s">
        <v>30</v>
      </c>
      <c r="J21">
        <v>395.35</v>
      </c>
      <c r="K21">
        <v>0</v>
      </c>
      <c r="L21">
        <v>83.231578947368419</v>
      </c>
      <c r="M21">
        <v>0</v>
      </c>
    </row>
    <row r="22" spans="1:13" x14ac:dyDescent="0.3">
      <c r="A22">
        <v>54</v>
      </c>
      <c r="B22">
        <v>149.89473684210529</v>
      </c>
      <c r="C22">
        <v>278.38947368421049</v>
      </c>
      <c r="D22">
        <v>428.2842105263158</v>
      </c>
      <c r="E22">
        <v>406.87</v>
      </c>
      <c r="F22">
        <v>85.656842105263166</v>
      </c>
      <c r="G22">
        <v>134.2671</v>
      </c>
      <c r="H22">
        <f t="shared" si="0"/>
        <v>-134.2671</v>
      </c>
      <c r="I22" t="s">
        <v>30</v>
      </c>
      <c r="J22">
        <v>142.4</v>
      </c>
      <c r="K22">
        <v>264.47000000000003</v>
      </c>
      <c r="L22">
        <v>29.978947368421061</v>
      </c>
      <c r="M22">
        <v>55.677894736842113</v>
      </c>
    </row>
    <row r="23" spans="1:13" x14ac:dyDescent="0.3">
      <c r="A23">
        <v>55</v>
      </c>
      <c r="B23">
        <v>150.21052631578951</v>
      </c>
      <c r="C23">
        <v>31.578947368421051</v>
      </c>
      <c r="D23">
        <v>181.78947368421049</v>
      </c>
      <c r="E23">
        <v>172.7</v>
      </c>
      <c r="F23">
        <v>36.357894736842113</v>
      </c>
      <c r="G23">
        <v>56.991</v>
      </c>
      <c r="H23">
        <f t="shared" si="0"/>
        <v>-56.991</v>
      </c>
      <c r="I23" t="s">
        <v>30</v>
      </c>
      <c r="J23">
        <v>142.69999999999999</v>
      </c>
      <c r="K23">
        <v>30</v>
      </c>
      <c r="L23">
        <v>30.0421052631579</v>
      </c>
      <c r="M23">
        <v>6.3157894736842124</v>
      </c>
    </row>
    <row r="24" spans="1:13" x14ac:dyDescent="0.3">
      <c r="A24">
        <v>56</v>
      </c>
      <c r="B24">
        <v>166.73684210526321</v>
      </c>
      <c r="C24">
        <v>0</v>
      </c>
      <c r="D24">
        <v>166.73684210526321</v>
      </c>
      <c r="E24">
        <v>158.4</v>
      </c>
      <c r="F24">
        <v>33.347368421052643</v>
      </c>
      <c r="G24">
        <v>52.272000000000013</v>
      </c>
      <c r="H24">
        <f t="shared" si="0"/>
        <v>-52.272000000000013</v>
      </c>
      <c r="I24" t="s">
        <v>30</v>
      </c>
      <c r="J24">
        <v>158.4</v>
      </c>
      <c r="K24">
        <v>0</v>
      </c>
      <c r="L24">
        <v>33.347368421052643</v>
      </c>
      <c r="M24">
        <v>0</v>
      </c>
    </row>
    <row r="25" spans="1:13" x14ac:dyDescent="0.3">
      <c r="A25">
        <v>59</v>
      </c>
      <c r="B25">
        <v>348.10526315789468</v>
      </c>
      <c r="C25">
        <v>0</v>
      </c>
      <c r="D25">
        <v>348.10526315789468</v>
      </c>
      <c r="E25">
        <v>330.7</v>
      </c>
      <c r="F25">
        <v>69.621052631578948</v>
      </c>
      <c r="G25">
        <v>109.131</v>
      </c>
      <c r="H25">
        <f t="shared" si="0"/>
        <v>-109.131</v>
      </c>
      <c r="I25" t="s">
        <v>30</v>
      </c>
      <c r="J25">
        <v>330.7</v>
      </c>
      <c r="K25">
        <v>0</v>
      </c>
      <c r="L25">
        <v>69.621052631578948</v>
      </c>
      <c r="M25">
        <v>0</v>
      </c>
    </row>
    <row r="26" spans="1:13" x14ac:dyDescent="0.3">
      <c r="A26">
        <v>61</v>
      </c>
      <c r="B26">
        <v>340</v>
      </c>
      <c r="C26">
        <v>0</v>
      </c>
      <c r="D26">
        <v>340</v>
      </c>
      <c r="E26">
        <v>323</v>
      </c>
      <c r="F26">
        <v>68</v>
      </c>
      <c r="G26">
        <v>106.59</v>
      </c>
      <c r="H26">
        <f t="shared" si="0"/>
        <v>-106.59</v>
      </c>
      <c r="I26" t="s">
        <v>30</v>
      </c>
      <c r="J26">
        <v>323</v>
      </c>
      <c r="K26">
        <v>0</v>
      </c>
      <c r="L26">
        <v>68</v>
      </c>
      <c r="M26">
        <v>0</v>
      </c>
    </row>
    <row r="27" spans="1:13" x14ac:dyDescent="0.3">
      <c r="A27">
        <v>62</v>
      </c>
      <c r="B27">
        <v>175.78947368421049</v>
      </c>
      <c r="C27">
        <v>0</v>
      </c>
      <c r="D27">
        <v>175.78947368421049</v>
      </c>
      <c r="E27">
        <v>167</v>
      </c>
      <c r="F27">
        <v>35.157894736842103</v>
      </c>
      <c r="G27">
        <v>55.11</v>
      </c>
      <c r="H27">
        <f t="shared" si="0"/>
        <v>-55.11</v>
      </c>
      <c r="I27" t="s">
        <v>30</v>
      </c>
      <c r="J27">
        <v>167</v>
      </c>
      <c r="K27">
        <v>0</v>
      </c>
      <c r="L27">
        <v>35.157894736842103</v>
      </c>
      <c r="M27">
        <v>0</v>
      </c>
    </row>
    <row r="28" spans="1:13" x14ac:dyDescent="0.3">
      <c r="A28">
        <v>65</v>
      </c>
      <c r="B28">
        <v>699.26315789473688</v>
      </c>
      <c r="C28">
        <v>0</v>
      </c>
      <c r="D28">
        <v>699.26315789473688</v>
      </c>
      <c r="E28">
        <v>664.3</v>
      </c>
      <c r="F28">
        <v>139.85263157894741</v>
      </c>
      <c r="G28">
        <v>219.21899999999999</v>
      </c>
      <c r="H28">
        <f t="shared" si="0"/>
        <v>-219.21899999999999</v>
      </c>
      <c r="I28" t="s">
        <v>30</v>
      </c>
      <c r="J28">
        <v>664.3</v>
      </c>
      <c r="K28">
        <v>0</v>
      </c>
      <c r="L28">
        <v>139.85263157894741</v>
      </c>
      <c r="M28">
        <v>0</v>
      </c>
    </row>
    <row r="29" spans="1:13" x14ac:dyDescent="0.3">
      <c r="A29">
        <v>66</v>
      </c>
      <c r="B29">
        <v>708.84210526315792</v>
      </c>
      <c r="C29">
        <v>0</v>
      </c>
      <c r="D29">
        <v>708.84210526315792</v>
      </c>
      <c r="E29">
        <v>673.4</v>
      </c>
      <c r="F29">
        <v>141.7684210526316</v>
      </c>
      <c r="G29">
        <v>222.22200000000001</v>
      </c>
      <c r="H29">
        <f t="shared" si="0"/>
        <v>-222.22200000000001</v>
      </c>
      <c r="I29" t="s">
        <v>30</v>
      </c>
      <c r="J29">
        <v>673.4</v>
      </c>
      <c r="K29">
        <v>0</v>
      </c>
      <c r="L29">
        <v>141.7684210526316</v>
      </c>
      <c r="M29">
        <v>0</v>
      </c>
    </row>
    <row r="30" spans="1:13" x14ac:dyDescent="0.3">
      <c r="A30">
        <v>69</v>
      </c>
      <c r="B30">
        <v>381.89473684210532</v>
      </c>
      <c r="C30">
        <v>131.4736842105263</v>
      </c>
      <c r="D30">
        <v>513.36842105263156</v>
      </c>
      <c r="E30">
        <v>487.69999999999987</v>
      </c>
      <c r="F30">
        <v>102.6736842105263</v>
      </c>
      <c r="G30">
        <v>160.941</v>
      </c>
      <c r="H30">
        <f t="shared" si="0"/>
        <v>-160.941</v>
      </c>
      <c r="I30" t="s">
        <v>30</v>
      </c>
      <c r="J30">
        <v>362.8</v>
      </c>
      <c r="K30">
        <v>124.9</v>
      </c>
      <c r="L30">
        <v>76.378947368421052</v>
      </c>
      <c r="M30">
        <v>26.294736842105269</v>
      </c>
    </row>
    <row r="31" spans="1:13" x14ac:dyDescent="0.3">
      <c r="A31">
        <v>70</v>
      </c>
      <c r="B31">
        <v>336.84210526315792</v>
      </c>
      <c r="C31">
        <v>0</v>
      </c>
      <c r="D31">
        <v>336.84210526315792</v>
      </c>
      <c r="E31">
        <v>320</v>
      </c>
      <c r="F31">
        <v>67.368421052631589</v>
      </c>
      <c r="G31">
        <v>105.6</v>
      </c>
      <c r="H31">
        <f t="shared" si="0"/>
        <v>-105.6</v>
      </c>
      <c r="I31" t="s">
        <v>5</v>
      </c>
      <c r="J31">
        <v>320</v>
      </c>
      <c r="K31">
        <v>0</v>
      </c>
      <c r="L31">
        <v>67.368421052631589</v>
      </c>
      <c r="M31">
        <v>0</v>
      </c>
    </row>
    <row r="32" spans="1:13" x14ac:dyDescent="0.3">
      <c r="A32">
        <v>72</v>
      </c>
      <c r="B32">
        <v>342.10526315789468</v>
      </c>
      <c r="C32">
        <v>0</v>
      </c>
      <c r="D32">
        <v>342.10526315789468</v>
      </c>
      <c r="E32">
        <v>325</v>
      </c>
      <c r="F32">
        <v>68.421052631578945</v>
      </c>
      <c r="G32">
        <v>107.25</v>
      </c>
      <c r="H32">
        <f t="shared" si="0"/>
        <v>-107.25</v>
      </c>
      <c r="I32" t="s">
        <v>5</v>
      </c>
      <c r="J32">
        <v>325</v>
      </c>
      <c r="K32">
        <v>0</v>
      </c>
      <c r="L32">
        <v>68.421052631578945</v>
      </c>
      <c r="M32">
        <v>0</v>
      </c>
    </row>
    <row r="33" spans="1:13" x14ac:dyDescent="0.3">
      <c r="A33">
        <v>74</v>
      </c>
      <c r="B33">
        <v>105.26315789473681</v>
      </c>
      <c r="C33">
        <v>0</v>
      </c>
      <c r="D33">
        <v>105.26315789473681</v>
      </c>
      <c r="E33">
        <v>100</v>
      </c>
      <c r="F33">
        <v>21.05263157894737</v>
      </c>
      <c r="G33">
        <v>33</v>
      </c>
      <c r="H33">
        <f t="shared" si="0"/>
        <v>-33</v>
      </c>
      <c r="I33" t="s">
        <v>5</v>
      </c>
      <c r="J33">
        <v>100</v>
      </c>
      <c r="K33">
        <v>0</v>
      </c>
      <c r="L33">
        <v>21.05263157894737</v>
      </c>
      <c r="M33">
        <v>0</v>
      </c>
    </row>
    <row r="34" spans="1:13" x14ac:dyDescent="0.3">
      <c r="A34">
        <v>76</v>
      </c>
      <c r="B34">
        <v>248.5789473684211</v>
      </c>
      <c r="C34">
        <v>26.315789473684209</v>
      </c>
      <c r="D34">
        <v>274.89473684210532</v>
      </c>
      <c r="E34">
        <v>261.14999999999998</v>
      </c>
      <c r="F34">
        <v>54.978947368421053</v>
      </c>
      <c r="G34">
        <v>86.17949999999999</v>
      </c>
      <c r="H34">
        <f t="shared" si="0"/>
        <v>-86.17949999999999</v>
      </c>
      <c r="I34" t="s">
        <v>30</v>
      </c>
      <c r="J34">
        <v>236.15</v>
      </c>
      <c r="K34">
        <v>25</v>
      </c>
      <c r="L34">
        <v>49.715789473684218</v>
      </c>
      <c r="M34">
        <v>5.2631578947368416</v>
      </c>
    </row>
    <row r="35" spans="1:13" x14ac:dyDescent="0.3">
      <c r="A35">
        <v>77</v>
      </c>
      <c r="B35">
        <v>262.74736842105273</v>
      </c>
      <c r="C35">
        <v>0</v>
      </c>
      <c r="D35">
        <v>262.74736842105273</v>
      </c>
      <c r="E35">
        <v>249.61</v>
      </c>
      <c r="F35">
        <v>52.54947368421054</v>
      </c>
      <c r="G35">
        <v>82.371300000000005</v>
      </c>
      <c r="H35">
        <f t="shared" si="0"/>
        <v>-82.371300000000005</v>
      </c>
      <c r="I35" t="s">
        <v>30</v>
      </c>
      <c r="J35">
        <v>249.61</v>
      </c>
      <c r="K35">
        <v>0</v>
      </c>
      <c r="L35">
        <v>52.54947368421054</v>
      </c>
      <c r="M35">
        <v>0</v>
      </c>
    </row>
    <row r="36" spans="1:13" x14ac:dyDescent="0.3">
      <c r="A36">
        <v>80</v>
      </c>
      <c r="B36">
        <v>506.42105263157902</v>
      </c>
      <c r="C36">
        <v>0</v>
      </c>
      <c r="D36">
        <v>506.42105263157902</v>
      </c>
      <c r="E36">
        <v>481.1</v>
      </c>
      <c r="F36">
        <v>101.2842105263158</v>
      </c>
      <c r="G36">
        <v>158.76300000000001</v>
      </c>
      <c r="H36">
        <f t="shared" si="0"/>
        <v>-158.76300000000001</v>
      </c>
      <c r="I36" t="s">
        <v>30</v>
      </c>
      <c r="J36">
        <v>481.1</v>
      </c>
      <c r="K36">
        <v>0</v>
      </c>
      <c r="L36">
        <v>101.2842105263158</v>
      </c>
      <c r="M36">
        <v>0</v>
      </c>
    </row>
    <row r="37" spans="1:13" x14ac:dyDescent="0.3">
      <c r="A37">
        <v>82</v>
      </c>
      <c r="B37">
        <v>0</v>
      </c>
      <c r="C37">
        <v>367.36842105263162</v>
      </c>
      <c r="D37">
        <v>367.36842105263162</v>
      </c>
      <c r="E37">
        <v>349</v>
      </c>
      <c r="F37">
        <v>73.473684210526329</v>
      </c>
      <c r="G37">
        <v>115.17</v>
      </c>
      <c r="H37">
        <f t="shared" si="0"/>
        <v>-115.17</v>
      </c>
      <c r="I37" t="s">
        <v>68</v>
      </c>
      <c r="J37">
        <v>0</v>
      </c>
      <c r="K37">
        <v>349</v>
      </c>
      <c r="L37">
        <v>0</v>
      </c>
      <c r="M37">
        <v>73.473684210526329</v>
      </c>
    </row>
    <row r="38" spans="1:13" x14ac:dyDescent="0.3">
      <c r="A38">
        <v>85</v>
      </c>
      <c r="B38">
        <v>136.8315789473684</v>
      </c>
      <c r="C38">
        <v>0</v>
      </c>
      <c r="D38">
        <v>136.8315789473684</v>
      </c>
      <c r="E38">
        <v>129.99</v>
      </c>
      <c r="F38">
        <v>27.366315789473688</v>
      </c>
      <c r="G38">
        <v>42.896700000000003</v>
      </c>
      <c r="H38">
        <f t="shared" si="0"/>
        <v>-42.896700000000003</v>
      </c>
      <c r="I38" t="s">
        <v>68</v>
      </c>
      <c r="J38">
        <v>129.99</v>
      </c>
      <c r="K38">
        <v>0</v>
      </c>
      <c r="L38">
        <v>27.366315789473688</v>
      </c>
      <c r="M38">
        <v>0</v>
      </c>
    </row>
    <row r="39" spans="1:13" x14ac:dyDescent="0.3">
      <c r="A39">
        <v>87</v>
      </c>
      <c r="B39">
        <v>1427.6842105263161</v>
      </c>
      <c r="C39">
        <v>0</v>
      </c>
      <c r="D39">
        <v>1427.6842105263161</v>
      </c>
      <c r="E39">
        <v>1356.3</v>
      </c>
      <c r="F39">
        <v>285.53684210526319</v>
      </c>
      <c r="G39">
        <v>447.57900000000001</v>
      </c>
      <c r="H39">
        <f t="shared" si="0"/>
        <v>-447.57900000000001</v>
      </c>
      <c r="I39" t="s">
        <v>68</v>
      </c>
      <c r="J39">
        <v>1356.3</v>
      </c>
      <c r="K39">
        <v>0</v>
      </c>
      <c r="L39">
        <v>285.53684210526319</v>
      </c>
      <c r="M39">
        <v>0</v>
      </c>
    </row>
    <row r="40" spans="1:13" x14ac:dyDescent="0.3">
      <c r="A40">
        <v>89</v>
      </c>
      <c r="B40">
        <v>980.52631578947376</v>
      </c>
      <c r="C40">
        <v>0</v>
      </c>
      <c r="D40">
        <v>980.52631578947376</v>
      </c>
      <c r="E40">
        <v>931.5</v>
      </c>
      <c r="F40">
        <v>196.1052631578948</v>
      </c>
      <c r="G40">
        <v>307.39499999999998</v>
      </c>
      <c r="H40">
        <f t="shared" si="0"/>
        <v>-307.39499999999998</v>
      </c>
      <c r="I40" t="s">
        <v>68</v>
      </c>
      <c r="J40">
        <v>931.5</v>
      </c>
      <c r="K40">
        <v>0</v>
      </c>
      <c r="L40">
        <v>196.1052631578948</v>
      </c>
      <c r="M40">
        <v>0</v>
      </c>
    </row>
    <row r="41" spans="1:13" x14ac:dyDescent="0.3">
      <c r="A41">
        <v>90</v>
      </c>
      <c r="B41">
        <v>95.715789473684211</v>
      </c>
      <c r="C41">
        <v>0</v>
      </c>
      <c r="D41">
        <v>95.715789473684211</v>
      </c>
      <c r="E41">
        <v>90.929999999999993</v>
      </c>
      <c r="F41">
        <v>19.143157894736841</v>
      </c>
      <c r="G41">
        <v>30.006900000000002</v>
      </c>
      <c r="H41">
        <f t="shared" si="0"/>
        <v>-30.006900000000002</v>
      </c>
      <c r="I41" t="s">
        <v>68</v>
      </c>
      <c r="J41">
        <v>90.929999999999993</v>
      </c>
      <c r="K41">
        <v>0</v>
      </c>
      <c r="L41">
        <v>19.143157894736841</v>
      </c>
      <c r="M41">
        <v>0</v>
      </c>
    </row>
    <row r="42" spans="1:13" x14ac:dyDescent="0.3">
      <c r="A42">
        <v>91</v>
      </c>
      <c r="B42">
        <v>226.31578947368419</v>
      </c>
      <c r="C42">
        <v>0</v>
      </c>
      <c r="D42">
        <v>226.31578947368419</v>
      </c>
      <c r="E42">
        <v>215</v>
      </c>
      <c r="F42">
        <v>45.26315789473685</v>
      </c>
      <c r="G42">
        <v>70.95</v>
      </c>
      <c r="H42">
        <f t="shared" si="0"/>
        <v>-70.95</v>
      </c>
      <c r="I42" t="s">
        <v>68</v>
      </c>
      <c r="J42">
        <v>215</v>
      </c>
      <c r="K42">
        <v>0</v>
      </c>
      <c r="L42">
        <v>45.26315789473685</v>
      </c>
      <c r="M42">
        <v>0</v>
      </c>
    </row>
    <row r="43" spans="1:13" x14ac:dyDescent="0.3">
      <c r="A43">
        <v>92</v>
      </c>
      <c r="B43">
        <v>918.00000000000011</v>
      </c>
      <c r="C43">
        <v>546.58947368421059</v>
      </c>
      <c r="D43">
        <v>1464.589473684211</v>
      </c>
      <c r="E43">
        <v>1391.36</v>
      </c>
      <c r="F43">
        <v>292.91789473684219</v>
      </c>
      <c r="G43">
        <v>459.14880000000011</v>
      </c>
      <c r="H43">
        <f t="shared" si="0"/>
        <v>-459.14880000000011</v>
      </c>
      <c r="I43" t="s">
        <v>68</v>
      </c>
      <c r="J43">
        <v>872.1</v>
      </c>
      <c r="K43">
        <v>519.26</v>
      </c>
      <c r="L43">
        <v>183.6</v>
      </c>
      <c r="M43">
        <v>109.31789473684211</v>
      </c>
    </row>
    <row r="44" spans="1:13" x14ac:dyDescent="0.3">
      <c r="A44">
        <v>99</v>
      </c>
      <c r="B44">
        <v>296.44210526315788</v>
      </c>
      <c r="C44">
        <v>0</v>
      </c>
      <c r="D44">
        <v>296.44210526315788</v>
      </c>
      <c r="E44">
        <v>281.62</v>
      </c>
      <c r="F44">
        <v>59.288421052631591</v>
      </c>
      <c r="G44">
        <v>92.934600000000003</v>
      </c>
      <c r="H44">
        <f t="shared" si="0"/>
        <v>-92.934600000000003</v>
      </c>
      <c r="I44" t="s">
        <v>30</v>
      </c>
      <c r="J44">
        <v>281.62</v>
      </c>
      <c r="K44">
        <v>0</v>
      </c>
      <c r="L44">
        <v>59.288421052631591</v>
      </c>
      <c r="M44">
        <v>0</v>
      </c>
    </row>
    <row r="45" spans="1:13" x14ac:dyDescent="0.3">
      <c r="A45">
        <v>100</v>
      </c>
      <c r="B45">
        <v>868.96842105263158</v>
      </c>
      <c r="C45">
        <v>531.56842105263161</v>
      </c>
      <c r="D45">
        <v>1400.5368421052631</v>
      </c>
      <c r="E45">
        <v>1330.51</v>
      </c>
      <c r="F45">
        <v>280.10736842105268</v>
      </c>
      <c r="G45">
        <v>439.06830000000002</v>
      </c>
      <c r="H45">
        <f t="shared" si="0"/>
        <v>-439.06830000000002</v>
      </c>
      <c r="I45" t="s">
        <v>68</v>
      </c>
      <c r="J45">
        <v>825.52</v>
      </c>
      <c r="K45">
        <v>504.99</v>
      </c>
      <c r="L45">
        <v>173.79368421052629</v>
      </c>
      <c r="M45">
        <v>106.3136842105263</v>
      </c>
    </row>
    <row r="46" spans="1:13" x14ac:dyDescent="0.3">
      <c r="A46">
        <v>103</v>
      </c>
      <c r="B46">
        <v>100.2842105263158</v>
      </c>
      <c r="C46">
        <v>0</v>
      </c>
      <c r="D46">
        <v>100.2842105263158</v>
      </c>
      <c r="E46">
        <v>95.27000000000001</v>
      </c>
      <c r="F46">
        <v>20.056842105263161</v>
      </c>
      <c r="G46">
        <v>31.4391</v>
      </c>
      <c r="H46">
        <f t="shared" si="0"/>
        <v>-31.4391</v>
      </c>
      <c r="I46" t="s">
        <v>68</v>
      </c>
      <c r="J46">
        <v>95.27000000000001</v>
      </c>
      <c r="K46">
        <v>0</v>
      </c>
      <c r="L46">
        <v>20.056842105263161</v>
      </c>
      <c r="M46">
        <v>0</v>
      </c>
    </row>
    <row r="47" spans="1:13" x14ac:dyDescent="0.3">
      <c r="A47">
        <v>104</v>
      </c>
      <c r="B47">
        <v>0</v>
      </c>
      <c r="C47">
        <v>491.5789473684211</v>
      </c>
      <c r="D47">
        <v>491.5789473684211</v>
      </c>
      <c r="E47">
        <v>467</v>
      </c>
      <c r="F47">
        <v>98.31578947368422</v>
      </c>
      <c r="G47">
        <v>154.11000000000001</v>
      </c>
      <c r="H47">
        <f t="shared" si="0"/>
        <v>-154.11000000000001</v>
      </c>
      <c r="I47" t="s">
        <v>68</v>
      </c>
      <c r="J47">
        <v>0</v>
      </c>
      <c r="K47">
        <v>467</v>
      </c>
      <c r="L47">
        <v>0</v>
      </c>
      <c r="M47">
        <v>98.31578947368422</v>
      </c>
    </row>
    <row r="48" spans="1:13" x14ac:dyDescent="0.3">
      <c r="A48">
        <v>105</v>
      </c>
      <c r="B48">
        <v>111.8421052631579</v>
      </c>
      <c r="C48">
        <v>288.92631578947368</v>
      </c>
      <c r="D48">
        <v>400.7684210526316</v>
      </c>
      <c r="E48">
        <v>380.73</v>
      </c>
      <c r="F48">
        <v>80.153684210526322</v>
      </c>
      <c r="G48">
        <v>125.6409</v>
      </c>
      <c r="H48">
        <f t="shared" si="0"/>
        <v>-125.6409</v>
      </c>
      <c r="I48" t="s">
        <v>68</v>
      </c>
      <c r="J48">
        <v>106.25</v>
      </c>
      <c r="K48">
        <v>274.48</v>
      </c>
      <c r="L48">
        <v>22.368421052631579</v>
      </c>
      <c r="M48">
        <v>57.785263157894747</v>
      </c>
    </row>
    <row r="49" spans="1:13" x14ac:dyDescent="0.3">
      <c r="A49">
        <v>107</v>
      </c>
      <c r="B49">
        <v>885.67368421052629</v>
      </c>
      <c r="C49">
        <v>0</v>
      </c>
      <c r="D49">
        <v>885.67368421052629</v>
      </c>
      <c r="E49">
        <v>841.39</v>
      </c>
      <c r="F49">
        <v>177.1347368421053</v>
      </c>
      <c r="G49">
        <v>277.65870000000001</v>
      </c>
      <c r="H49">
        <f t="shared" si="0"/>
        <v>-277.65870000000001</v>
      </c>
      <c r="I49" t="s">
        <v>68</v>
      </c>
      <c r="J49">
        <v>841.39</v>
      </c>
      <c r="K49">
        <v>0</v>
      </c>
      <c r="L49">
        <v>177.1347368421053</v>
      </c>
      <c r="M49">
        <v>0</v>
      </c>
    </row>
    <row r="50" spans="1:13" x14ac:dyDescent="0.3">
      <c r="A50">
        <v>110</v>
      </c>
      <c r="B50">
        <v>0</v>
      </c>
      <c r="C50">
        <v>267.26315789473688</v>
      </c>
      <c r="D50">
        <v>267.26315789473688</v>
      </c>
      <c r="E50">
        <v>253.9</v>
      </c>
      <c r="F50">
        <v>53.452631578947383</v>
      </c>
      <c r="G50">
        <v>83.787000000000006</v>
      </c>
      <c r="H50">
        <f t="shared" si="0"/>
        <v>-83.787000000000006</v>
      </c>
      <c r="I50" t="s">
        <v>68</v>
      </c>
      <c r="J50">
        <v>0</v>
      </c>
      <c r="K50">
        <v>253.9</v>
      </c>
      <c r="L50">
        <v>0</v>
      </c>
      <c r="M50">
        <v>53.452631578947383</v>
      </c>
    </row>
    <row r="51" spans="1:13" x14ac:dyDescent="0.3">
      <c r="A51">
        <v>111</v>
      </c>
      <c r="B51">
        <v>443.15789473684208</v>
      </c>
      <c r="C51">
        <v>0</v>
      </c>
      <c r="D51">
        <v>443.15789473684208</v>
      </c>
      <c r="E51">
        <v>421</v>
      </c>
      <c r="F51">
        <v>88.631578947368439</v>
      </c>
      <c r="G51">
        <v>138.93</v>
      </c>
      <c r="H51">
        <f t="shared" si="0"/>
        <v>-138.93</v>
      </c>
      <c r="I51" t="s">
        <v>68</v>
      </c>
      <c r="J51">
        <v>421</v>
      </c>
      <c r="K51">
        <v>0</v>
      </c>
      <c r="L51">
        <v>88.631578947368439</v>
      </c>
      <c r="M51">
        <v>0</v>
      </c>
    </row>
    <row r="52" spans="1:13" x14ac:dyDescent="0.3">
      <c r="A52">
        <v>112</v>
      </c>
      <c r="B52">
        <v>134.68421052631581</v>
      </c>
      <c r="C52">
        <v>185.0526315789474</v>
      </c>
      <c r="D52">
        <v>319.73684210526318</v>
      </c>
      <c r="E52">
        <v>303.75</v>
      </c>
      <c r="F52">
        <v>63.947368421052637</v>
      </c>
      <c r="G52">
        <v>100.2375</v>
      </c>
      <c r="H52">
        <f t="shared" si="0"/>
        <v>-100.2375</v>
      </c>
      <c r="I52" t="s">
        <v>68</v>
      </c>
      <c r="J52">
        <v>127.95</v>
      </c>
      <c r="K52">
        <v>175.8</v>
      </c>
      <c r="L52">
        <v>26.93684210526316</v>
      </c>
      <c r="M52">
        <v>37.010526315789477</v>
      </c>
    </row>
    <row r="53" spans="1:13" x14ac:dyDescent="0.3">
      <c r="A53">
        <v>113</v>
      </c>
      <c r="B53">
        <v>651.57894736842104</v>
      </c>
      <c r="C53">
        <v>0</v>
      </c>
      <c r="D53">
        <v>651.57894736842104</v>
      </c>
      <c r="E53">
        <v>619</v>
      </c>
      <c r="F53">
        <v>130.31578947368419</v>
      </c>
      <c r="G53">
        <v>204.27</v>
      </c>
      <c r="H53">
        <f t="shared" si="0"/>
        <v>-204.27</v>
      </c>
      <c r="I53" t="s">
        <v>5</v>
      </c>
      <c r="J53">
        <v>619</v>
      </c>
      <c r="K53">
        <v>0</v>
      </c>
      <c r="L53">
        <v>130.31578947368419</v>
      </c>
      <c r="M53">
        <v>0</v>
      </c>
    </row>
    <row r="54" spans="1:13" x14ac:dyDescent="0.3">
      <c r="A54">
        <v>116</v>
      </c>
      <c r="B54">
        <v>108.221052631579</v>
      </c>
      <c r="C54">
        <v>0</v>
      </c>
      <c r="D54">
        <v>108.221052631579</v>
      </c>
      <c r="E54">
        <v>102.81</v>
      </c>
      <c r="F54">
        <v>21.644210526315788</v>
      </c>
      <c r="G54">
        <v>33.927300000000002</v>
      </c>
      <c r="H54">
        <f t="shared" si="0"/>
        <v>-33.927300000000002</v>
      </c>
      <c r="I54" t="s">
        <v>30</v>
      </c>
      <c r="J54">
        <v>102.81</v>
      </c>
      <c r="K54">
        <v>0</v>
      </c>
      <c r="L54">
        <v>21.644210526315788</v>
      </c>
      <c r="M54">
        <v>0</v>
      </c>
    </row>
  </sheetData>
  <autoFilter ref="A1:A54" xr:uid="{940DEE81-1C82-4D94-AD8C-96BD6C8716DC}">
    <sortState ref="A2:M54">
      <sortCondition ref="A1:A5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Loads</vt:lpstr>
      <vt:lpstr>Buses</vt:lpstr>
      <vt:lpstr>Generators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Francesca</cp:lastModifiedBy>
  <dcterms:created xsi:type="dcterms:W3CDTF">2024-10-21T08:38:42Z</dcterms:created>
  <dcterms:modified xsi:type="dcterms:W3CDTF">2025-07-08T14:56:06Z</dcterms:modified>
</cp:coreProperties>
</file>