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 2\Documents\Code\C\bmp2tilecompressors\"/>
    </mc:Choice>
  </mc:AlternateContent>
  <bookViews>
    <workbookView xWindow="0" yWindow="0" windowWidth="24000" windowHeight="9375"/>
  </bookViews>
  <sheets>
    <sheet name="Sheet1" sheetId="1" r:id="rId1"/>
  </sheets>
  <definedNames>
    <definedName name="_xlnm._FilterDatabase" localSheetId="0" hidden="1">Sheet1!$B$2:$I$12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3" i="1"/>
  <c r="D12" i="1"/>
  <c r="D11" i="1"/>
  <c r="D10" i="1"/>
  <c r="D9" i="1"/>
  <c r="D8" i="1"/>
  <c r="D7" i="1"/>
  <c r="D6" i="1"/>
  <c r="D5" i="1"/>
  <c r="D4" i="1"/>
  <c r="D3" i="1"/>
  <c r="I4" i="1"/>
  <c r="I5" i="1"/>
  <c r="I6" i="1"/>
  <c r="I7" i="1"/>
  <c r="I8" i="1"/>
  <c r="I11" i="1"/>
  <c r="I10" i="1"/>
  <c r="I9" i="1"/>
  <c r="I12" i="1"/>
  <c r="I3" i="1"/>
</calcChain>
</file>

<file path=xl/sharedStrings.xml><?xml version="1.0" encoding="utf-8"?>
<sst xmlns="http://schemas.openxmlformats.org/spreadsheetml/2006/main" count="18" uniqueCount="17">
  <si>
    <t>Compression  Data</t>
  </si>
  <si>
    <t>Ratio</t>
  </si>
  <si>
    <t>Decompressor size</t>
  </si>
  <si>
    <t>RAM usage</t>
  </si>
  <si>
    <t>Load time (cycles)</t>
  </si>
  <si>
    <t>None</t>
  </si>
  <si>
    <t>PScompr</t>
  </si>
  <si>
    <t>lz4</t>
  </si>
  <si>
    <t>Sonic 1</t>
  </si>
  <si>
    <t>PSGcompr</t>
  </si>
  <si>
    <t>PuCrunch</t>
  </si>
  <si>
    <t>aPLib</t>
  </si>
  <si>
    <t>exomizer</t>
  </si>
  <si>
    <t>Data size</t>
  </si>
  <si>
    <t>Total</t>
  </si>
  <si>
    <t>ZX7</t>
  </si>
  <si>
    <t>ZX7 screen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</si>
</sst>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Sheet1!$E$2</c:f>
              <c:strCache>
                <c:ptCount val="1"/>
                <c:pt idx="0">
                  <c:v>Decompressor size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None</c:v>
                </c:pt>
                <c:pt idx="1">
                  <c:v>PScompr</c:v>
                </c:pt>
                <c:pt idx="2">
                  <c:v>lz4</c:v>
                </c:pt>
                <c:pt idx="3">
                  <c:v>Sonic 1</c:v>
                </c:pt>
                <c:pt idx="4">
                  <c:v>PSGcompr</c:v>
                </c:pt>
                <c:pt idx="5">
                  <c:v>PuCrunch</c:v>
                </c:pt>
                <c:pt idx="6">
                  <c:v>aPLib</c:v>
                </c:pt>
                <c:pt idx="7">
                  <c:v>ZX7 screen on</c:v>
                </c:pt>
                <c:pt idx="8">
                  <c:v>ZX7</c:v>
                </c:pt>
                <c:pt idx="9">
                  <c:v>exomizer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24</c:v>
                </c:pt>
                <c:pt idx="1">
                  <c:v>54</c:v>
                </c:pt>
                <c:pt idx="2">
                  <c:v>136</c:v>
                </c:pt>
                <c:pt idx="3">
                  <c:v>162</c:v>
                </c:pt>
                <c:pt idx="4">
                  <c:v>223</c:v>
                </c:pt>
                <c:pt idx="5">
                  <c:v>414</c:v>
                </c:pt>
                <c:pt idx="6">
                  <c:v>334</c:v>
                </c:pt>
                <c:pt idx="7">
                  <c:v>124</c:v>
                </c:pt>
                <c:pt idx="8">
                  <c:v>117</c:v>
                </c:pt>
                <c:pt idx="9">
                  <c:v>208</c:v>
                </c:pt>
              </c:numCache>
            </c:numRef>
          </c:val>
        </c:ser>
        <c:ser>
          <c:idx val="3"/>
          <c:order val="1"/>
          <c:tx>
            <c:strRef>
              <c:f>Sheet1!$F$2</c:f>
              <c:strCache>
                <c:ptCount val="1"/>
                <c:pt idx="0">
                  <c:v>RAM usage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None</c:v>
                </c:pt>
                <c:pt idx="1">
                  <c:v>PScompr</c:v>
                </c:pt>
                <c:pt idx="2">
                  <c:v>lz4</c:v>
                </c:pt>
                <c:pt idx="3">
                  <c:v>Sonic 1</c:v>
                </c:pt>
                <c:pt idx="4">
                  <c:v>PSGcompr</c:v>
                </c:pt>
                <c:pt idx="5">
                  <c:v>PuCrunch</c:v>
                </c:pt>
                <c:pt idx="6">
                  <c:v>aPLib</c:v>
                </c:pt>
                <c:pt idx="7">
                  <c:v>ZX7 screen on</c:v>
                </c:pt>
                <c:pt idx="8">
                  <c:v>ZX7</c:v>
                </c:pt>
                <c:pt idx="9">
                  <c:v>exomizer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34</c:v>
                </c:pt>
                <c:pt idx="5">
                  <c:v>44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156</c:v>
                </c:pt>
              </c:numCache>
            </c:numRef>
          </c:val>
        </c:ser>
        <c:ser>
          <c:idx val="0"/>
          <c:order val="2"/>
          <c:tx>
            <c:strRef>
              <c:f>Sheet1!$C$2</c:f>
              <c:strCache>
                <c:ptCount val="1"/>
                <c:pt idx="0">
                  <c:v>Data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None</c:v>
                </c:pt>
                <c:pt idx="1">
                  <c:v>PScompr</c:v>
                </c:pt>
                <c:pt idx="2">
                  <c:v>lz4</c:v>
                </c:pt>
                <c:pt idx="3">
                  <c:v>Sonic 1</c:v>
                </c:pt>
                <c:pt idx="4">
                  <c:v>PSGcompr</c:v>
                </c:pt>
                <c:pt idx="5">
                  <c:v>PuCrunch</c:v>
                </c:pt>
                <c:pt idx="6">
                  <c:v>aPLib</c:v>
                </c:pt>
                <c:pt idx="7">
                  <c:v>ZX7 screen on</c:v>
                </c:pt>
                <c:pt idx="8">
                  <c:v>ZX7</c:v>
                </c:pt>
                <c:pt idx="9">
                  <c:v>exomizer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9728</c:v>
                </c:pt>
                <c:pt idx="1">
                  <c:v>8338</c:v>
                </c:pt>
                <c:pt idx="2">
                  <c:v>5891</c:v>
                </c:pt>
                <c:pt idx="3">
                  <c:v>5507</c:v>
                </c:pt>
                <c:pt idx="4">
                  <c:v>5029</c:v>
                </c:pt>
                <c:pt idx="5">
                  <c:v>4005</c:v>
                </c:pt>
                <c:pt idx="6">
                  <c:v>3946</c:v>
                </c:pt>
                <c:pt idx="7">
                  <c:v>3995</c:v>
                </c:pt>
                <c:pt idx="8">
                  <c:v>3995</c:v>
                </c:pt>
                <c:pt idx="9">
                  <c:v>3668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09669656"/>
        <c:axId val="509665736"/>
      </c:barChart>
      <c:lineChart>
        <c:grouping val="standard"/>
        <c:varyColors val="0"/>
        <c:ser>
          <c:idx val="4"/>
          <c:order val="3"/>
          <c:tx>
            <c:strRef>
              <c:f>Sheet1!$G$2</c:f>
              <c:strCache>
                <c:ptCount val="1"/>
                <c:pt idx="0">
                  <c:v>Load time (cycles)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Sheet1!$B$3:$B$12</c:f>
              <c:strCache>
                <c:ptCount val="10"/>
                <c:pt idx="0">
                  <c:v>None</c:v>
                </c:pt>
                <c:pt idx="1">
                  <c:v>PScompr</c:v>
                </c:pt>
                <c:pt idx="2">
                  <c:v>lz4</c:v>
                </c:pt>
                <c:pt idx="3">
                  <c:v>Sonic 1</c:v>
                </c:pt>
                <c:pt idx="4">
                  <c:v>PSGcompr</c:v>
                </c:pt>
                <c:pt idx="5">
                  <c:v>PuCrunch</c:v>
                </c:pt>
                <c:pt idx="6">
                  <c:v>aPLib</c:v>
                </c:pt>
                <c:pt idx="7">
                  <c:v>ZX7 screen on</c:v>
                </c:pt>
                <c:pt idx="8">
                  <c:v>ZX7</c:v>
                </c:pt>
                <c:pt idx="9">
                  <c:v>exomizer</c:v>
                </c:pt>
              </c:strCache>
            </c:str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157247</c:v>
                </c:pt>
                <c:pt idx="1">
                  <c:v>1335193</c:v>
                </c:pt>
                <c:pt idx="2">
                  <c:v>1134288</c:v>
                </c:pt>
                <c:pt idx="3">
                  <c:v>1011588</c:v>
                </c:pt>
                <c:pt idx="4">
                  <c:v>1576965</c:v>
                </c:pt>
                <c:pt idx="5">
                  <c:v>3394510</c:v>
                </c:pt>
                <c:pt idx="6">
                  <c:v>1766573</c:v>
                </c:pt>
                <c:pt idx="7">
                  <c:v>2206544</c:v>
                </c:pt>
                <c:pt idx="8">
                  <c:v>1513653</c:v>
                </c:pt>
                <c:pt idx="9">
                  <c:v>3153906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675536"/>
        <c:axId val="509675144"/>
      </c:lineChart>
      <c:catAx>
        <c:axId val="50966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65736"/>
        <c:crosses val="autoZero"/>
        <c:auto val="1"/>
        <c:lblAlgn val="ctr"/>
        <c:lblOffset val="100"/>
        <c:noMultiLvlLbl val="0"/>
      </c:catAx>
      <c:valAx>
        <c:axId val="50966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69656"/>
        <c:crosses val="autoZero"/>
        <c:crossBetween val="between"/>
      </c:valAx>
      <c:valAx>
        <c:axId val="509675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75536"/>
        <c:crosses val="max"/>
        <c:crossBetween val="between"/>
      </c:valAx>
      <c:catAx>
        <c:axId val="509675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9675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119062</xdr:rowOff>
    </xdr:from>
    <xdr:to>
      <xdr:col>21</xdr:col>
      <xdr:colOff>90487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H12" sqref="H12"/>
    </sheetView>
  </sheetViews>
  <sheetFormatPr defaultRowHeight="14.25" x14ac:dyDescent="0.45"/>
  <cols>
    <col min="2" max="2" width="15.53125" bestFit="1" customWidth="1"/>
  </cols>
  <sheetData>
    <row r="2" spans="2:9" x14ac:dyDescent="0.45">
      <c r="B2" t="s">
        <v>0</v>
      </c>
      <c r="C2" t="s">
        <v>13</v>
      </c>
      <c r="D2" t="s">
        <v>1</v>
      </c>
      <c r="E2" t="s">
        <v>2</v>
      </c>
      <c r="F2" t="s">
        <v>3</v>
      </c>
      <c r="G2" t="s">
        <v>4</v>
      </c>
      <c r="H2" t="s">
        <v>1</v>
      </c>
      <c r="I2" t="s">
        <v>14</v>
      </c>
    </row>
    <row r="3" spans="2:9" x14ac:dyDescent="0.45">
      <c r="B3" t="s">
        <v>5</v>
      </c>
      <c r="C3">
        <v>9728</v>
      </c>
      <c r="D3" s="1">
        <f>C3/$C$3</f>
        <v>1</v>
      </c>
      <c r="E3">
        <v>24</v>
      </c>
      <c r="F3">
        <v>0</v>
      </c>
      <c r="G3">
        <v>157247</v>
      </c>
      <c r="H3" s="1">
        <f>G3/$G$3</f>
        <v>1</v>
      </c>
      <c r="I3">
        <f>C3+E3+F3</f>
        <v>9752</v>
      </c>
    </row>
    <row r="4" spans="2:9" x14ac:dyDescent="0.45">
      <c r="B4" t="s">
        <v>6</v>
      </c>
      <c r="C4">
        <v>8338</v>
      </c>
      <c r="D4" s="1">
        <f t="shared" ref="D4:D12" si="0">C4/$C$3</f>
        <v>0.85711348684210531</v>
      </c>
      <c r="E4">
        <v>54</v>
      </c>
      <c r="F4">
        <v>0</v>
      </c>
      <c r="G4">
        <v>1335193</v>
      </c>
      <c r="H4" s="1">
        <f t="shared" ref="H4:H12" si="1">G4/$G$3</f>
        <v>8.4910554732363739</v>
      </c>
      <c r="I4">
        <f>C4+E4+F4</f>
        <v>8392</v>
      </c>
    </row>
    <row r="5" spans="2:9" x14ac:dyDescent="0.45">
      <c r="B5" t="s">
        <v>7</v>
      </c>
      <c r="C5">
        <v>5891</v>
      </c>
      <c r="D5" s="1">
        <f t="shared" si="0"/>
        <v>0.60557154605263153</v>
      </c>
      <c r="E5">
        <v>136</v>
      </c>
      <c r="F5">
        <v>0</v>
      </c>
      <c r="G5">
        <v>1134288</v>
      </c>
      <c r="H5" s="1">
        <f t="shared" si="1"/>
        <v>7.2134158362321701</v>
      </c>
      <c r="I5">
        <f>C5+E5+F5</f>
        <v>6027</v>
      </c>
    </row>
    <row r="6" spans="2:9" x14ac:dyDescent="0.45">
      <c r="B6" t="s">
        <v>8</v>
      </c>
      <c r="C6">
        <v>5507</v>
      </c>
      <c r="D6" s="1">
        <f t="shared" si="0"/>
        <v>0.56609786184210531</v>
      </c>
      <c r="E6">
        <v>162</v>
      </c>
      <c r="F6">
        <v>8</v>
      </c>
      <c r="G6">
        <v>1011588</v>
      </c>
      <c r="H6" s="1">
        <f t="shared" si="1"/>
        <v>6.4331147812040932</v>
      </c>
      <c r="I6">
        <f>C6+E6+F6</f>
        <v>5677</v>
      </c>
    </row>
    <row r="7" spans="2:9" x14ac:dyDescent="0.45">
      <c r="B7" t="s">
        <v>9</v>
      </c>
      <c r="C7">
        <v>5029</v>
      </c>
      <c r="D7" s="1">
        <f t="shared" si="0"/>
        <v>0.51696134868421051</v>
      </c>
      <c r="E7">
        <v>223</v>
      </c>
      <c r="F7">
        <v>34</v>
      </c>
      <c r="G7">
        <v>1576965</v>
      </c>
      <c r="H7" s="1">
        <f t="shared" si="1"/>
        <v>10.028585600997157</v>
      </c>
      <c r="I7">
        <f>C7+E7+F7</f>
        <v>5286</v>
      </c>
    </row>
    <row r="8" spans="2:9" x14ac:dyDescent="0.45">
      <c r="B8" t="s">
        <v>10</v>
      </c>
      <c r="C8">
        <v>4005</v>
      </c>
      <c r="D8" s="1">
        <f t="shared" si="0"/>
        <v>0.41169819078947367</v>
      </c>
      <c r="E8">
        <v>414</v>
      </c>
      <c r="F8">
        <v>44</v>
      </c>
      <c r="G8">
        <v>3394510</v>
      </c>
      <c r="H8" s="1">
        <f t="shared" si="1"/>
        <v>21.587120898967864</v>
      </c>
      <c r="I8">
        <f>C8+E8+F8</f>
        <v>4463</v>
      </c>
    </row>
    <row r="9" spans="2:9" x14ac:dyDescent="0.45">
      <c r="B9" t="s">
        <v>11</v>
      </c>
      <c r="C9">
        <v>3946</v>
      </c>
      <c r="D9" s="1">
        <f t="shared" si="0"/>
        <v>0.40563322368421051</v>
      </c>
      <c r="E9">
        <v>334</v>
      </c>
      <c r="F9">
        <v>0</v>
      </c>
      <c r="G9">
        <v>1766573</v>
      </c>
      <c r="H9" s="1">
        <f t="shared" si="1"/>
        <v>11.234382849911286</v>
      </c>
      <c r="I9">
        <f>C9+E9+F9</f>
        <v>4280</v>
      </c>
    </row>
    <row r="10" spans="2:9" x14ac:dyDescent="0.45">
      <c r="B10" t="s">
        <v>16</v>
      </c>
      <c r="C10">
        <v>3995</v>
      </c>
      <c r="D10" s="1">
        <f t="shared" si="0"/>
        <v>0.41067023026315791</v>
      </c>
      <c r="E10">
        <v>124</v>
      </c>
      <c r="F10">
        <v>0</v>
      </c>
      <c r="G10">
        <v>2206544</v>
      </c>
      <c r="H10" s="1">
        <f t="shared" si="1"/>
        <v>14.032344019281767</v>
      </c>
      <c r="I10">
        <f>C10+E10+F10</f>
        <v>4119</v>
      </c>
    </row>
    <row r="11" spans="2:9" x14ac:dyDescent="0.45">
      <c r="B11" t="s">
        <v>15</v>
      </c>
      <c r="C11">
        <v>3995</v>
      </c>
      <c r="D11" s="1">
        <f t="shared" si="0"/>
        <v>0.41067023026315791</v>
      </c>
      <c r="E11">
        <v>117</v>
      </c>
      <c r="F11">
        <v>0</v>
      </c>
      <c r="G11">
        <v>1513653</v>
      </c>
      <c r="H11" s="1">
        <f t="shared" si="1"/>
        <v>9.6259578879088306</v>
      </c>
      <c r="I11">
        <f>C11+E11+F11</f>
        <v>4112</v>
      </c>
    </row>
    <row r="12" spans="2:9" x14ac:dyDescent="0.45">
      <c r="B12" t="s">
        <v>12</v>
      </c>
      <c r="C12">
        <v>3668</v>
      </c>
      <c r="D12" s="1">
        <f t="shared" si="0"/>
        <v>0.37705592105263158</v>
      </c>
      <c r="E12">
        <v>208</v>
      </c>
      <c r="F12">
        <v>156</v>
      </c>
      <c r="G12">
        <v>3153906</v>
      </c>
      <c r="H12" s="1">
        <f t="shared" si="1"/>
        <v>20.057018575871083</v>
      </c>
      <c r="I12">
        <f>C12+E12+F12</f>
        <v>4032</v>
      </c>
    </row>
  </sheetData>
  <autoFilter ref="B2:I12">
    <sortState ref="B3:I13">
      <sortCondition descending="1" ref="I2:I1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2</dc:creator>
  <cp:lastModifiedBy>Maxim 2</cp:lastModifiedBy>
  <dcterms:created xsi:type="dcterms:W3CDTF">2018-02-08T09:35:28Z</dcterms:created>
  <dcterms:modified xsi:type="dcterms:W3CDTF">2018-02-11T22:16:18Z</dcterms:modified>
</cp:coreProperties>
</file>