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4.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_rels/pivotCacheDefinition6.xml.rels" ContentType="application/vnd.openxmlformats-package.relationships+xml"/>
  <Override PartName="/xl/pivotCache/_rels/pivotCacheDefinition5.xml.rels" ContentType="application/vnd.openxmlformats-package.relationships+xml"/>
  <Override PartName="/xl/pivotCache/_rels/pivotCacheDefinition4.xml.rels" ContentType="application/vnd.openxmlformats-package.relationship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6.xml" ContentType="application/vnd.openxmlformats-officedocument.spreadsheetml.pivotCacheDefini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LiteratureResearch" sheetId="1" state="visible" r:id="rId3"/>
    <sheet name="Proposal Papers" sheetId="2" state="hidden" r:id="rId4"/>
    <sheet name="Connected Papers Exploring Hack" sheetId="3" state="hidden" r:id="rId5"/>
    <sheet name="2-FirstAnalysis" sheetId="4" state="visible" r:id="rId6"/>
    <sheet name="3-SecondAnalysis(cleaned)" sheetId="5" state="visible" r:id="rId7"/>
    <sheet name="4-Analysis-cleaned" sheetId="6" state="visible" r:id="rId8"/>
    <sheet name="3-LiteratureReviews-SoKs-Survey" sheetId="7" state="visible" r:id="rId9"/>
  </sheets>
  <definedNames>
    <definedName function="false" hidden="false" localSheetId="3" name="_xlnm.Print_Area" vbProcedure="false">'2-FirstAnalysis'!$A$1:$AJ$31</definedName>
    <definedName function="false" hidden="true" localSheetId="3" name="_xlnm._FilterDatabase" vbProcedure="false">'2-FirstAnalysis'!$A$2:$AL$31</definedName>
    <definedName function="false" hidden="true" localSheetId="6" name="_xlnm._FilterDatabase" vbProcedure="false">'3-LiteratureReviews-SoKs-Survey'!$B$2:$L$11</definedName>
    <definedName function="false" hidden="true" localSheetId="4" name="_xlnm._FilterDatabase" vbProcedure="false">'3-SecondAnalysis(cleaned)'!$A$2:$AR$29</definedName>
  </definedNames>
  <calcPr iterateCount="100" refMode="A1" iterate="false" iterateDelta="0.0001"/>
  <pivotCaches>
    <pivotCache cacheId="1" r:id="rId11"/>
    <pivotCache cacheId="2" r:id="rId12"/>
    <pivotCache cacheId="3" r:id="rId13"/>
    <pivotCache cacheId="4" r:id="rId14"/>
    <pivotCache cacheId="5" r:id="rId15"/>
    <pivotCache cacheId="6" r:id="rId16"/>
  </pivotCaches>
  <extLst>
    <ext xmlns:loext="http://schemas.libreoffice.org/" uri="{7626C862-2A13-11E5-B345-FEFF819CDC9F}">
      <loext:extCalcPr stringRefSyntax="ExcelA1"/>
    </ext>
  </extLst>
</workbook>
</file>

<file path=xl/sharedStrings.xml><?xml version="1.0" encoding="utf-8"?>
<sst xmlns="http://schemas.openxmlformats.org/spreadsheetml/2006/main" count="1981" uniqueCount="788">
  <si>
    <r>
      <rPr>
        <b val="true"/>
        <sz val="10"/>
        <color rgb="FF000000"/>
        <rFont val="Times New Roman"/>
        <family val="1"/>
        <charset val="1"/>
      </rPr>
      <t xml:space="preserve">Search Query:
</t>
    </r>
    <r>
      <rPr>
        <sz val="10"/>
        <color rgb="FF000000"/>
        <rFont val="Times New Roman"/>
        <family val="1"/>
        <charset val="1"/>
      </rPr>
      <t xml:space="preserve">("threat intelligence" OR "cyber threat intelligence") AND ("underground forums" OR "darknet" OR "Twitter" OR "Telegram" OR "Discord" OR "OSINT" OR "Open source intelligence" OR "social media" OR "security reports")
Papers starting from 2017</t>
    </r>
  </si>
  <si>
    <t xml:space="preserve">No</t>
  </si>
  <si>
    <t xml:space="preserve">Google Scholar</t>
  </si>
  <si>
    <t xml:space="preserve">Number of Hits</t>
  </si>
  <si>
    <t xml:space="preserve">Main Author</t>
  </si>
  <si>
    <t xml:space="preserve">Year</t>
  </si>
  <si>
    <t xml:space="preserve">Title</t>
  </si>
  <si>
    <t xml:space="preserve">Brief summary</t>
  </si>
  <si>
    <t xml:space="preserve">Comment/Link</t>
  </si>
  <si>
    <t xml:space="preserve">Arxiv Paper</t>
  </si>
  <si>
    <t xml:space="preserve">Date of Search</t>
  </si>
  <si>
    <t xml:space="preserve">Excluded?</t>
  </si>
  <si>
    <t xml:space="preserve">Dung Le</t>
  </si>
  <si>
    <t xml:space="preserve">Gathering Cyber Threat Intelligence from Twitter Using Novelty Classification</t>
  </si>
  <si>
    <t xml:space="preserve">Feature extraction from the CVE repo and then utilized on twitter to identify mentions to extract relevant CTI.</t>
  </si>
  <si>
    <t xml:space="preserve">x</t>
  </si>
  <si>
    <t xml:space="preserve">31.01.2024</t>
  </si>
  <si>
    <t xml:space="preserve">H. Shin</t>
  </si>
  <si>
    <t xml:space="preserve"># twiti: Social listening for threat intelligence</t>
  </si>
  <si>
    <t xml:space="preserve">Automated NLP model to extract early and unique malware IOC's from twitter</t>
  </si>
  <si>
    <t xml:space="preserve">19.02.2024</t>
  </si>
  <si>
    <t xml:space="preserve">no</t>
  </si>
  <si>
    <t xml:space="preserve">E. Nunes</t>
  </si>
  <si>
    <t xml:space="preserve">Darknet and deepnet mining for proactive cybersecurity threat intelligence</t>
  </si>
  <si>
    <t xml:space="preserve">Development of an operational system to monitor Hacker Forums + Marketplace. CTI extracted include newly developed malware.</t>
  </si>
  <si>
    <t xml:space="preserve">Victor Adewopo</t>
  </si>
  <si>
    <t xml:space="preserve">Exploring Open Source Information for Cyber Threat Intelligence</t>
  </si>
  <si>
    <t xml:space="preserve">System with 82% accuracy for CTI extraction. On Twitter and HackerForums and analysis of 8'000 reported cases in US and do risk profiling for geo-location cyberattacks</t>
  </si>
  <si>
    <t xml:space="preserve">J. Zhao</t>
  </si>
  <si>
    <t xml:space="preserve">TIMiner: Automatically extracting and analyzing categorized cyber threat intelligence from social data</t>
  </si>
  <si>
    <t xml:space="preserve">CTI extraction from social media data. focus on uncseen IoC and domain tags (finance or govt.) </t>
  </si>
  <si>
    <t xml:space="preserve">P. Koloveas</t>
  </si>
  <si>
    <t xml:space="preserve">inTIME: A Machine Learning-Based Framework for Gathering and Leveraging Web Data to Cyber-Threat Intelligence</t>
  </si>
  <si>
    <t xml:space="preserve">ML-approach to identify, collect, analyse, extract, integrate, and share CTI from different sources (clear/dark web)</t>
  </si>
  <si>
    <t xml:space="preserve">Andrea Tundis</t>
  </si>
  <si>
    <t xml:space="preserve">On the Automated Assessment of Open-Source Cyber Threat Intelligence Sources</t>
  </si>
  <si>
    <t xml:space="preserve">CTI from twitter focus on relevance score</t>
  </si>
  <si>
    <t xml:space="preserve">Uğur Tekin</t>
  </si>
  <si>
    <t xml:space="preserve">Obtaining Cyber Threat Intelligence Data From Twitter With Deep Learning Methods</t>
  </si>
  <si>
    <t xml:space="preserve">DL methods to extract CTI from twitter and classified</t>
  </si>
  <si>
    <t xml:space="preserve">I. Deliu</t>
  </si>
  <si>
    <t xml:space="preserve">Collecting cyber threat intelligence from hacker forums via a two-stage, hybrid process using support vector machines and latent dirichlet allocation</t>
  </si>
  <si>
    <t xml:space="preserve">Identification with SVM and clustering with LDA of CTI. Used on hacker-forums.</t>
  </si>
  <si>
    <t xml:space="preserve">Extracting cyber threat intelligence from hacker forums: Support vector machines versus convolutional neural networks</t>
  </si>
  <si>
    <t xml:space="preserve">Extract CTI from darkweb, results from SVM vs CNN</t>
  </si>
  <si>
    <t xml:space="preserve">Nitika Khurana</t>
  </si>
  <si>
    <t xml:space="preserve">Preventing Poisoning Attacks On AI Based Threat Intelligence Systems</t>
  </si>
  <si>
    <t xml:space="preserve">Avoidance of adversarial attacks by using reputation score of reddit posters</t>
  </si>
  <si>
    <t xml:space="preserve">SR Vadapalli</t>
  </si>
  <si>
    <t xml:space="preserve">Twitterosint: automated cybersecurity threat intelligence collection and analysis using twitter data</t>
  </si>
  <si>
    <t xml:space="preserve">OSINT on twitter. Tweets selected from specific keywords, then NLP and Stucco (a cyber domain specific entity extraction library) are used to extract CTI which is then stored in an elastic stack</t>
  </si>
  <si>
    <t xml:space="preserve">Linn-Mari Kristiansen</t>
  </si>
  <si>
    <t xml:space="preserve">CTI-Twitter: Gathering Cyber Threat Intelligence from Twitter using Integrated Supervised and Unsupervised Learning</t>
  </si>
  <si>
    <t xml:space="preserve">collect, process, analyze CTI from twitter</t>
  </si>
  <si>
    <t xml:space="preserve">Ariel Rodriguez</t>
  </si>
  <si>
    <t xml:space="preserve">Enhancing data quality in real-time threat intelligence systems using machine learning</t>
  </si>
  <si>
    <t xml:space="preserve">Methods to avoid keyword filtering of CTI extraction. Based on clustering and removing of unimportant clusters</t>
  </si>
  <si>
    <t xml:space="preserve">C. Martins</t>
  </si>
  <si>
    <t xml:space="preserve">Generating quality threat intelligence leveraging OSINT and a cyber threat unified taxonomy</t>
  </si>
  <si>
    <t xml:space="preserve">Proposal of a CTI sharing platform</t>
  </si>
  <si>
    <t xml:space="preserve">X. Liao</t>
  </si>
  <si>
    <t xml:space="preserve">Acing the ioc game: Toward automatic discovery and analysis of open-source cyber threat intelligence</t>
  </si>
  <si>
    <t xml:space="preserve">First steps in IoC collection. NLP methods said to be lacking at that time</t>
  </si>
  <si>
    <t xml:space="preserve">Extracting Cyber Threat Intelligence From Hacker Forums</t>
  </si>
  <si>
    <t xml:space="preserve">Title slightly shorter than the other 2 mentioned papers. Contained methods seem similar though not exactly equal</t>
  </si>
  <si>
    <t xml:space="preserve">Ryan Williams</t>
  </si>
  <si>
    <t xml:space="preserve">Incremental Hacker Forum Exploit Collection and Classification for Proactive Cyber Threat Intelligence: An Exploratory Study</t>
  </si>
  <si>
    <t xml:space="preserve">improve webcrawler, CTI to classify exploits and visualization of CTI</t>
  </si>
  <si>
    <t xml:space="preserve">Rui Azevedo</t>
  </si>
  <si>
    <t xml:space="preserve">PURE: Generating Quality Threat Intelligence by Clustering and Correlating OSINT</t>
  </si>
  <si>
    <t xml:space="preserve">IoCs are correlated together, this method is built on top of already existing OSINT feeds</t>
  </si>
  <si>
    <t xml:space="preserve">Md Imran Hossen</t>
  </si>
  <si>
    <t xml:space="preserve">Generating cyber threat intelligence to discover potential security threats using classification and topic modeling</t>
  </si>
  <si>
    <t xml:space="preserve">They collect data, use different methods to classify</t>
  </si>
  <si>
    <t xml:space="preserve">Chapter of a book</t>
  </si>
  <si>
    <t xml:space="preserve">Paris Koloveas</t>
  </si>
  <si>
    <t xml:space="preserve">A Crawler Architecture for Harvesting the Clear, Social, and Dark Web for IoT-Related Cyber-Threat Intelligence</t>
  </si>
  <si>
    <t xml:space="preserve">Desing of a new crawler to be used in dark and not websites. Also harvested info is mapped onto a low-dim feature space based on topical relevance</t>
  </si>
  <si>
    <t xml:space="preserve">Priyanka Ranade</t>
  </si>
  <si>
    <t xml:space="preserve">Using Deep Neural Networks to Translate Multi-lingual Threat Intelligence</t>
  </si>
  <si>
    <t xml:space="preserve">Different languages are problematic for CTI. Translations because of confidentiality are also problematic according to the abstract. They do their own translation which can be used for AI powered defenses</t>
  </si>
  <si>
    <t xml:space="preserve">Beginning of page 4</t>
  </si>
  <si>
    <t xml:space="preserve">Yongyan Guo</t>
  </si>
  <si>
    <t xml:space="preserve">A framework for threat intelligence extraction and fusion</t>
  </si>
  <si>
    <t xml:space="preserve">Using the idea of a Cybersecurity Knowledge Graph (CKG)  the authors introduce a framework which claim to better extract CTI with OSINT. There is a focus on Entity extraction and entity relation, which are usually divided subtasks but are here fused together.</t>
  </si>
  <si>
    <t xml:space="preserve">23.02.2024</t>
  </si>
  <si>
    <t xml:space="preserve">Adewopo, Victor A</t>
  </si>
  <si>
    <t xml:space="preserve">Exploring Open Source Intelligence for cyber threat Prediction</t>
  </si>
  <si>
    <t xml:space="preserve">DL method to extract CTI from Surface and darkweb. LSTM used and CVE and National vulnerability Database crawled</t>
  </si>
  <si>
    <t xml:space="preserve">Avishek Bose</t>
  </si>
  <si>
    <t xml:space="preserve">Tracing Relevant Twitter Accounts Active in Cyber Threat Intelligence Domain by Exploiting Content and Structure of Twitter Network</t>
  </si>
  <si>
    <t xml:space="preserve">Automated method to extract twitter users that post relevant CTI info</t>
  </si>
  <si>
    <t xml:space="preserve">Kuo-Chan Lee</t>
  </si>
  <si>
    <t xml:space="preserve">Sec-Buzzer: cyber security emerging topic mining with open threat intelligence retrieval and timeline event annotation</t>
  </si>
  <si>
    <t xml:space="preserve">web-based service based on Twitter and domain-specific blogs with a focus on emerging threats and on remedies posed by CTI</t>
  </si>
  <si>
    <t xml:space="preserve">Clemens Sauerwein</t>
  </si>
  <si>
    <t xml:space="preserve">Shadow Cyber Threat Intelligence and Its Use in
Information Security and Risk Management Processes</t>
  </si>
  <si>
    <t xml:space="preserve">The use of non-officially vetted CTI propagated from the internet within an organization is called shadow-IT. In this paper, the effect of shadow CTI on corporations is analyzed</t>
  </si>
  <si>
    <t xml:space="preserve">Published in MKWI2018</t>
  </si>
  <si>
    <t xml:space="preserve">Sudip Mittal</t>
  </si>
  <si>
    <t xml:space="preserve">Cyber-All-Intel: An AI for Security related Threat Intelligence</t>
  </si>
  <si>
    <t xml:space="preserve">Cyber-All-Intel is an artificial intelligence system to aid a security analyst. Does knowledge extraction, representation and analytics. Includes a query and alarm system</t>
  </si>
  <si>
    <t xml:space="preserve">Preprint</t>
  </si>
  <si>
    <t xml:space="preserve">Sagar Samtani</t>
  </si>
  <si>
    <t xml:space="preserve">Exploring Emerging Hacker Assets and Key Hackers for Proactive Cyber Threat Intelligence</t>
  </si>
  <si>
    <t xml:space="preserve">CTI from Hackerforums. Extraction of tools (maybe TTP) and focus on being proactive</t>
  </si>
  <si>
    <t xml:space="preserve">Informing Cyber Threat Intelligence through Dark Web Situational Awareness: The AZSecure Hacker Assets Portal</t>
  </si>
  <si>
    <t xml:space="preserve">Presentation of AZSecure Hacker Assets Portal (HAP). It collects, analyzes, and reports on the major Dark Web data sources</t>
  </si>
  <si>
    <t xml:space="preserve">Masashi Kadoguchi</t>
  </si>
  <si>
    <t xml:space="preserve">Deep Self-Supervised Clustering of the Dark Web for Cyber Threat Intelligence</t>
  </si>
  <si>
    <t xml:space="preserve">ML for CTI extraction from specific darkweb posts (no clustering mentioned in the abstract</t>
  </si>
  <si>
    <t xml:space="preserve">Yinghai Zhou</t>
  </si>
  <si>
    <t xml:space="preserve">CTI View: APT Threat Intelligence Analysis System</t>
  </si>
  <si>
    <t xml:space="preserve">Development of CTI View focus on:
1) Heterogeneous inputs
2) IOC/TTP extraction
3) Entity extraction (labeling?)</t>
  </si>
  <si>
    <t xml:space="preserve">Georgios Sakellariou</t>
  </si>
  <si>
    <t xml:space="preserve">SECDFAN: A Cyber Threat Intelligence System for Discussion Forums Utilization </t>
  </si>
  <si>
    <t xml:space="preserve">SECDFAN reference architecture. A framework for CTI product sharing</t>
  </si>
  <si>
    <t xml:space="preserve">Davy Preuveneers</t>
  </si>
  <si>
    <t xml:space="preserve">Sharing Machine Learning Models as Indicators of Compromise for Cyber Threat Intelligence </t>
  </si>
  <si>
    <t xml:space="preserve">Framework to use on top of open-source CTI sharing platforms. It uses ML and certain artifacts of the model used remain confidential, there is a focus in being able to withstand adversarial attacks. </t>
  </si>
  <si>
    <t xml:space="preserve">John Robertson</t>
  </si>
  <si>
    <t xml:space="preserve">Darknet Mining and Game Theory
for Enhanced Cyber Threat
Intelligence</t>
  </si>
  <si>
    <t xml:space="preserve">CTI from hackerforums. With game-theory policies are proposed to counteract threats</t>
  </si>
  <si>
    <t xml:space="preserve">Nolan Arnold</t>
  </si>
  <si>
    <t xml:space="preserve">Dark-Net Ecosystem Cyber-Threat Intelligence (CTI) Tool</t>
  </si>
  <si>
    <t xml:space="preserve">A CTI tool uses a social network to find cyber-threats on major Dark-net sources. It helps quickly spot emerging threats so that security measures can be taken promptly, either proactively or reactively.</t>
  </si>
  <si>
    <t xml:space="preserve">Massimo Guarisco</t>
  </si>
  <si>
    <t xml:space="preserve">Boosting Cyber-Threat Intelligence via Collaborative Intrusion Detection</t>
  </si>
  <si>
    <t xml:space="preserve">ORISHA a CTI sharing platform is proposed. Focus: sharing with intrusion detection schemes, interaction with expert</t>
  </si>
  <si>
    <t xml:space="preserve">John Grisham</t>
  </si>
  <si>
    <t xml:space="preserve">Identifying mobile malware and key threat actors in online hacker forums for proactive cyber threat intelligence</t>
  </si>
  <si>
    <t xml:space="preserve">In hacker forums proactively identify mobile malware and associated key authors.</t>
  </si>
  <si>
    <t xml:space="preserve">J Mtsweni</t>
  </si>
  <si>
    <t xml:space="preserve">Development of a Cyber-Threat Intelligence-Sharing Model from Big Data Sources</t>
  </si>
  <si>
    <t xml:space="preserve">discussion on how to do CTI sharing in an era of big dat</t>
  </si>
  <si>
    <t xml:space="preserve">Hatma Suryotrisongko</t>
  </si>
  <si>
    <t xml:space="preserve">Robust Botnet DGA Detection: Blending XAI and OSINT for Cyber Threat Intelligence Sharing</t>
  </si>
  <si>
    <t xml:space="preserve">DGA = Domain Generation Algorithm
1) A statistical method is proposed to catch DGA
2) CTI enhancement is proposed
3) an Explainable AI (XAI) method is proposed</t>
  </si>
  <si>
    <t xml:space="preserve">Ke Li</t>
  </si>
  <si>
    <t xml:space="preserve">Security OSIF: Toward Automatic Discovery and Analysis of Event Based Cyber Threat Intelligence</t>
  </si>
  <si>
    <t xml:space="preserve">proposal of security open source intelligence framework (OSIF) to automatically analyze unstructured text for generating event based cyber threat intelligence. </t>
  </si>
  <si>
    <t xml:space="preserve">Abstract has a few grammatical errors</t>
  </si>
  <si>
    <t xml:space="preserve">A Feature-driven Method for Automating the Assessment of OSINT Cyber Threat Sources</t>
  </si>
  <si>
    <t xml:space="preserve">method to automate the assessment of cyber threat intelligence sources and predict a relevance score for each source is proposed.</t>
  </si>
  <si>
    <t xml:space="preserve">Xuan Zhang</t>
  </si>
  <si>
    <t xml:space="preserve">A Framework for Dark Web Threat Intelligence Analysis</t>
  </si>
  <si>
    <t xml:space="preserve">threat intelligence analysis framework to help analyze the crimes and criminals in the Dark Web</t>
  </si>
  <si>
    <t xml:space="preserve">Cagatay Yucel</t>
  </si>
  <si>
    <t xml:space="preserve">Detecting User Behavior in Cyber Threat Intelligence: Development of Honeypsy System</t>
  </si>
  <si>
    <t xml:space="preserve">Honeypot to make analysis of personality of hacker and try to infer a modus operandi</t>
  </si>
  <si>
    <t xml:space="preserve">Jeonghun Cha</t>
  </si>
  <si>
    <t xml:space="preserve">Blockchain-Based Cyber Threat Intelligence System Architecture for Sustainable Computing </t>
  </si>
  <si>
    <t xml:space="preserve">CTI sharing platform which is efficent in terms of memory reliability, privacy, scalability, and sustainability.</t>
  </si>
  <si>
    <t xml:space="preserve">Benjamin Ampel</t>
  </si>
  <si>
    <t xml:space="preserve">Labeling Hacker Exploits for Proactive Cyber Threat Intelligence: A Deep Transfer Learning Approach</t>
  </si>
  <si>
    <t xml:space="preserve">framework for the automated collection and categorization of hacker forum exploit source code.</t>
  </si>
  <si>
    <t xml:space="preserve">Link</t>
  </si>
  <si>
    <t xml:space="preserve">24.02.2024</t>
  </si>
  <si>
    <t xml:space="preserve">Moumita Das Purba</t>
  </si>
  <si>
    <t xml:space="preserve">Extracting Actionable Cyber Threat Intelligence from Twitter Stream</t>
  </si>
  <si>
    <t xml:space="preserve">approach to extract technical manifestations of attacks from tweets.
Focus is on bettering context surrounding IoC</t>
  </si>
  <si>
    <t xml:space="preserve">Tianfang Sun</t>
  </si>
  <si>
    <t xml:space="preserve">An Automatic Generation Approach of the Cyber Threat Intelligence Records Based on Multi-Source Information Fusion </t>
  </si>
  <si>
    <t xml:space="preserve">automatic approach to generate the CTI records based on multi-type OSTIPs (GCO), combing the NLP method, machine learning method, and cybersecurity threat intelligence knowledge. </t>
  </si>
  <si>
    <t xml:space="preserve">Dr. Fahim Sufi </t>
  </si>
  <si>
    <t xml:space="preserve">A New Social Media-Driven Cyber Threat Intelligence </t>
  </si>
  <si>
    <t xml:space="preserve">CTI extraction from twitter with NLP applied on multiple different languages</t>
  </si>
  <si>
    <t xml:space="preserve">X Bouwman</t>
  </si>
  <si>
    <t xml:space="preserve">Helping hands: Measuring the impact of a large threat intelligence sharing community</t>
  </si>
  <si>
    <t xml:space="preserve">Answers the following questions does collaboration at scale lead to better coverage? And second, does making threat data freely available improve the ability of defenders to act?
Based on the analysis of the COVID-19 Cyber Threat Coalition, a threat sharing platform</t>
  </si>
  <si>
    <t xml:space="preserve">Generating Fake Cyber Threat Intelligence Using Transformer-Based Models</t>
  </si>
  <si>
    <t xml:space="preserve">In the paper they generated fake CTI text to perform a data poisoning attack on a Cybersecurity Knowledge Graph (CKG) and a cybersecurity corpus.</t>
  </si>
  <si>
    <t xml:space="preserve">Yumna Ghazi</t>
  </si>
  <si>
    <t xml:space="preserve">A Supervised Machine Learning Based Approach for Automatically Extracting High-Level Threat Intelligence from Unstructured Sources</t>
  </si>
  <si>
    <t xml:space="preserve"> natural language processing to extract threat feeds from unstructured cyber threat information sources</t>
  </si>
  <si>
    <t xml:space="preserve">Shin-Ying Huang</t>
  </si>
  <si>
    <t xml:space="preserve">Monitoring Social Media for Vulnerability-Threat Prediction and Topic Analysis</t>
  </si>
  <si>
    <t xml:space="preserve">Development of a dynamic vulnerability-threat assessment model to predict the tendency to be exploited for vulnerability entries listed in Common Vulnerability Exposures, and also to analyze social media contents such as Twitter to extract meaningful information.</t>
  </si>
  <si>
    <t xml:space="preserve">G Husari</t>
  </si>
  <si>
    <t xml:space="preserve">Learning APT chains from cyber threat intelligence</t>
  </si>
  <si>
    <t xml:space="preserve">Understanding TTP chains with NLP. Specifically to foresee development of APT attacks</t>
  </si>
  <si>
    <t xml:space="preserve">A Zenebe</t>
  </si>
  <si>
    <t xml:space="preserve">Cyber Threat Discovery from Dark Web</t>
  </si>
  <si>
    <t xml:space="preserve">descriptive analytics and predicative analytics using machine
learning on forum posts dataset from darknet to discover valuable cyber threat intelligence. Also build classifiers for exploit types and atterns and trends on hackers’ plan</t>
  </si>
  <si>
    <t xml:space="preserve">Cynthia Wagner</t>
  </si>
  <si>
    <t xml:space="preserve">MISP: The Design and Implementation of a Collaborative Threat Intelligence Sharing Platform</t>
  </si>
  <si>
    <t xml:space="preserve">Fahim Sufi</t>
  </si>
  <si>
    <t xml:space="preserve">A global cyber-threat intelligence system with artificial intelligence and convolutional neural network</t>
  </si>
  <si>
    <t xml:space="preserve">system provides critical analytical capability in the cyber-threat spectrum and uses sophisticated AI-based algorithms for anomaly detection, prediction, sentiment analysis, location detection, translation, etc.</t>
  </si>
  <si>
    <t xml:space="preserve">Miltiadis Kandias</t>
  </si>
  <si>
    <t xml:space="preserve">Stress level detection via OSN usage pattern and chronicity analysis: An OSINT threat intelligence module</t>
  </si>
  <si>
    <t xml:space="preserve">1) content classification into predefined categories of interest
2)usage pattern metrics extraction 
3) metrics and clusters utilisation towards usage pattern fluctuation detection</t>
  </si>
  <si>
    <t xml:space="preserve">Knowledge for Cyber Threat Intelligence</t>
  </si>
  <si>
    <t xml:space="preserve">Cyber-All-Intel an artificial intelligence system to aid a security analyst. It is a system for knowledge extraction, representation, and analytics in an end-to-end pipeline grounded in the cybersecurity informatics domain</t>
  </si>
  <si>
    <t xml:space="preserve">Anzel Berndt </t>
  </si>
  <si>
    <t xml:space="preserve">Exploring the Value of a Cyber Threat Intelligence Function in an Organization</t>
  </si>
  <si>
    <t xml:space="preserve">understand how the CTI function is interpreted by organizations in South Africa. Thematic analysis was used to provide an in-depth view of how each organization implemented its CTI function and what benefits and challenges they’ve experienced.</t>
  </si>
  <si>
    <t xml:space="preserve">M Faiella</t>
  </si>
  <si>
    <t xml:space="preserve">Enriching Threat Intelligence Platforms Capabilities</t>
  </si>
  <si>
    <t xml:space="preserve">Enriched Threat Intelligence Platform as a way to extend import, quality assessment processes, and information sharing capabilities in current TIPs (threat intelligence platform)</t>
  </si>
  <si>
    <t xml:space="preserve">Keisuke Furumoto</t>
  </si>
  <si>
    <t xml:space="preserve">Extracting Threat Intelligence Related IoT Botnet From Latest Dark Web Data Collection</t>
  </si>
  <si>
    <t xml:space="preserve">Crawler adapt for the darkweb</t>
  </si>
  <si>
    <t xml:space="preserve">Po-Ching Lin</t>
  </si>
  <si>
    <t xml:space="preserve">Correlation of cyber threat intelligence with sightings for intelligence assessment and augmentation</t>
  </si>
  <si>
    <t xml:space="preserve">Analysis and improvement of false positivie and negatives of CTI</t>
  </si>
  <si>
    <t xml:space="preserve">Ziyun Zhu</t>
  </si>
  <si>
    <t xml:space="preserve">ChainSmith: Automatically Learning the Semantics of Malicious Campaigns by Mining Threat Intelligence Reports</t>
  </si>
  <si>
    <t xml:space="preserve">In trying to bring together wide campaign data and reports from practictioners here they develop a multi-class classifier to extract IOCs and further categorize them into different stages. </t>
  </si>
  <si>
    <t xml:space="preserve">Gustavo González-Granadillo</t>
  </si>
  <si>
    <t xml:space="preserve">ETIP: An Enriched Threat Intelligence Platform for improving OSINT correlation, analysis, visualization and sharing capabilities</t>
  </si>
  <si>
    <t xml:space="preserve">proposal of a TIP</t>
  </si>
  <si>
    <t xml:space="preserve">Giuseppe Settanni</t>
  </si>
  <si>
    <t xml:space="preserve">Acquiring Cyber Threat Intelligence through Security Information Correlation</t>
  </si>
  <si>
    <t xml:space="preserve">Focus on correlating reactive intelligence in a SOC</t>
  </si>
  <si>
    <t xml:space="preserve">Jian Liu</t>
  </si>
  <si>
    <t xml:space="preserve">TriCTI: an actionable cyber threat intelligence discovery system via trigger-enhanced neural network</t>
  </si>
  <si>
    <t xml:space="preserve">DEvelopment of a trigger-enhanced actionable CTI discovery system (TriCTI) to portray a relationship between IOCs and campaign stages and generate actionable CTI from cybersecurity reports through natural language processing (NLP) technology. </t>
  </si>
  <si>
    <t xml:space="preserve">Apurv Singh Gautam</t>
  </si>
  <si>
    <t xml:space="preserve">Hacker Forum Exploit and Classification for Proactive Cyber Threat Intelligence</t>
  </si>
  <si>
    <t xml:space="preserve">AI approach using neural networks to automatically classify hacker forum data into predefined categories and develop interactive visualizations</t>
  </si>
  <si>
    <t xml:space="preserve">B Nasr</t>
  </si>
  <si>
    <t xml:space="preserve">Defense Mechanisms with Threat Intelligence Capabilities against Blended Threats</t>
  </si>
  <si>
    <t xml:space="preserve">investigate information security professionals’ perceptions and experiences in tackling scalability
problems for proper deterrence.</t>
  </si>
  <si>
    <t xml:space="preserve">Panos Panagiotou</t>
  </si>
  <si>
    <t xml:space="preserve">Towards Selecting Informative Content for Cyber Threat Intelligence</t>
  </si>
  <si>
    <t xml:space="preserve">supervised machine learning-based text classification techniques, trained on a new dataset created for the purposes of selecting only pages with relevant CTI</t>
  </si>
  <si>
    <t xml:space="preserve">R. Riesco</t>
  </si>
  <si>
    <t xml:space="preserve">Cybersecurity threat intelligence knowledge exchange based on blockchain</t>
  </si>
  <si>
    <t xml:space="preserve">Proposed improvement of CTI sharing standards</t>
  </si>
  <si>
    <t xml:space="preserve">Papers Mentioned in the Proposal</t>
  </si>
  <si>
    <t xml:space="preserve">Paper Title</t>
  </si>
  <si>
    <t xml:space="preserve">1 Sentence abstract</t>
  </si>
  <si>
    <t xml:space="preserve">Index Terms</t>
  </si>
  <si>
    <t xml:space="preserve">Interesting ( from -2 to +2)</t>
  </si>
  <si>
    <t xml:space="preserve">Comments</t>
  </si>
  <si>
    <t xml:space="preserve">A Social Network Analysis and Comparison of Six Dark Web Forums</t>
  </si>
  <si>
    <t xml:space="preserve">Social network analysis tools used to analyze social network in hackerforums</t>
  </si>
  <si>
    <t xml:space="preserve">Social Network Analysis, Online communities,Dark Web, Social Interactions</t>
  </si>
  <si>
    <t xml:space="preserve">https://ieeexplore.ieee.org/document/9229679</t>
  </si>
  <si>
    <t xml:space="preserve">Cross-lingual Contextualized Topic Models with Zero-shot Learning</t>
  </si>
  <si>
    <t xml:space="preserve">CTM is to differentiate words depending on context.</t>
  </si>
  <si>
    <t xml:space="preserve">NLP, CTM</t>
  </si>
  <si>
    <t xml:space="preserve">Has a github repo</t>
  </si>
  <si>
    <t xml:space="preserve">DarkBERT: A Language Model for the Dark Side of the Internet</t>
  </si>
  <si>
    <t xml:space="preserve">They retrain BERT on Darkweb data to use for future Darkweb research</t>
  </si>
  <si>
    <t xml:space="preserve">NLP, Darkweb, BERT</t>
  </si>
  <si>
    <t xml:space="preserve">Exploring Hacker Assets in Underground Forums</t>
  </si>
  <si>
    <t xml:space="preserve">Research on what kind of Hacker assets are used in undeground forums to make sure they are able to re-use them. Their Framework can be re-used</t>
  </si>
  <si>
    <t xml:space="preserve">cybersecurity, hacker assets, topic modeling</t>
  </si>
  <si>
    <t xml:space="preserve">Latent Dirichlet Allocation</t>
  </si>
  <si>
    <t xml:space="preserve">LDA is used for topic modeling</t>
  </si>
  <si>
    <t xml:space="preserve">NLP, Topic Modeling</t>
  </si>
  <si>
    <t xml:space="preserve">Latent Semantic Indexing: A Probabilistic Analysis</t>
  </si>
  <si>
    <t xml:space="preserve">LSI used for initial exploration of the data. Unsupervised and the results of the paper are experimental</t>
  </si>
  <si>
    <t xml:space="preserve">Identification of Chinese dark jargons in Telegram underground
markets using context-oriented and linguistic features</t>
  </si>
  <si>
    <t xml:space="preserve">They propose a Chinese Jargons Identification Framework. Data used: Telegram. It is used to analyze jargon in these Forums and even outperforms English similar models</t>
  </si>
  <si>
    <t xml:space="preserve">NLP, Jargon Identification, Chinese, Telegram, Ungerground</t>
  </si>
  <si>
    <t xml:space="preserve">Connected papers to exploring Hacker Assets</t>
  </si>
  <si>
    <t xml:space="preserve">TLDR abstract</t>
  </si>
  <si>
    <t xml:space="preserve">Interesting ( from -1 to +2)</t>
  </si>
  <si>
    <t xml:space="preserve">An operational system for cyber threat intelligence gathering from various social platforms on the Internet particularly sites on the darknet and deepnet, and is significantly augmented through the use of various data mining and machine learning techniques.</t>
  </si>
  <si>
    <t xml:space="preserve">Hacker Forums, Hacker Assets, DeepNet, Threat Intelligence, Malware, Cyber Threat Intelligence</t>
  </si>
  <si>
    <t xml:space="preserve">An analysis of underground forums</t>
  </si>
  <si>
    <t xml:space="preserve">This paper empirically characterize six different underground forums examining the properties of the social networks formed within, the content of the goods and services being exchanged, and lastly, how individuals gain and lose trust in this setting.</t>
  </si>
  <si>
    <t xml:space="preserve">Underground Forums, L33tCrew, BlackHatWorld, Underground Market, Online Social Networks</t>
  </si>
  <si>
    <t xml:space="preserve">From 2011 with 310 Citations</t>
  </si>
  <si>
    <t xml:space="preserve">DICE-E: A Framework for Conducting Darknet Identification, Collection, Evaluation with Ethics</t>
  </si>
  <si>
    <t xml:space="preserve">The DICE-E framework provides a focused reference point and detailed guidelines for scholars wishing to become active in the Darknets research stream, and can guide scholars through key decision points when attempting to incorporate the Darknet within their research.</t>
  </si>
  <si>
    <t xml:space="preserve">Framework for Darkweb monitoring</t>
  </si>
  <si>
    <t xml:space="preserve">From 2019 with 49 Citations</t>
  </si>
  <si>
    <t xml:space="preserve">Identifying and Profiling Key Sellers in Cyber Carding Community: AZSecure Text Mining System</t>
  </si>
  <si>
    <t xml:space="preserve">Underground Forums analysis with advertisment and sentiment analysis specifically for credit card frauds</t>
  </si>
  <si>
    <t xml:space="preserve">Underground Forums, Cyber Carding, Case Study, Different Benchmarks</t>
  </si>
  <si>
    <t xml:space="preserve">Early Warnings of Cyber Threats in Online Discussions</t>
  </si>
  <si>
    <t xml:space="preserve">OSINT Cyberthreat analysis for Twitter System. Sep  2016 – January 2017. To perceive imminent Cyber-Threats</t>
  </si>
  <si>
    <t xml:space="preserve">OSINT, System</t>
  </si>
  <si>
    <t xml:space="preserve">Cybersecurity as an Industry: A Cyber Threat Intelligence Perspective</t>
  </si>
  <si>
    <t xml:space="preserve">Systematic review of Cyber Threat Intelligence (CTI) platforms. Identifying future possible directions</t>
  </si>
  <si>
    <t xml:space="preserve">CTI, Metastudy and Introduction</t>
  </si>
  <si>
    <t xml:space="preserve">Mining Key-Hackers on Darkweb Forums</t>
  </si>
  <si>
    <t xml:space="preserve">Review of Key-Hacker finding studies, introducing a new Framework to identify and test the final results and the possible approaches</t>
  </si>
  <si>
    <t xml:space="preserve">Key-Hackers Identification, Underground Forums</t>
  </si>
  <si>
    <t xml:space="preserve">CTI with CNN vs SVM, The final results are similar</t>
  </si>
  <si>
    <t xml:space="preserve">Underground Forums, CTI</t>
  </si>
  <si>
    <t xml:space="preserve">Using social network analysis to identify key hackers for keylogging tools in hacker forums</t>
  </si>
  <si>
    <t xml:space="preserve">Pro-Active CTI using Hacker Forums. Main Purpose is Key Hacker Identification</t>
  </si>
  <si>
    <t xml:space="preserve">Underground Forums, CTI, Key-Hackers Identification</t>
  </si>
  <si>
    <t xml:space="preserve">Descriptive Analytics: Examining Expert Hackers in Web Forums</t>
  </si>
  <si>
    <t xml:space="preserve">Key Hacker identification (KHI) Framework. Frameworks provides identification and analysis tools. A topological map is created</t>
  </si>
  <si>
    <t xml:space="preserve">Exploring Key Hackers and Cyber Threats in Chinese Hacker Communities</t>
  </si>
  <si>
    <t xml:space="preserve">Framework for KHI, variations in topic evolution. The framework is applied to different hacker communities</t>
  </si>
  <si>
    <t xml:space="preserve">Underground Forums, Chinese hacker community, topic modeling, KHI</t>
  </si>
  <si>
    <t xml:space="preserve">"Leadership in Action: How Top Hackers Behave" A Big-Data Approach with Text-Mining and Sentiment Analysis</t>
  </si>
  <si>
    <t xml:space="preserve">This paper examines hacker behavior in dark forums and identifies its significant predictors in the light of “leadership theory” for “communities of practice” and demonstrates that while disseminating technical knowledge, the hacker community follows Pareto principle.</t>
  </si>
  <si>
    <t xml:space="preserve">KHI, CTI, Underground forums</t>
  </si>
  <si>
    <t xml:space="preserve">The classification of hackers by knowledge exchange behaviors</t>
  </si>
  <si>
    <t xml:space="preserve">Examining messages posted in a hacker forum and constructs four user profiles based on the observed behavior patterns, it is found that hacker communities very much represent learning communities where meritocracy is in place.</t>
  </si>
  <si>
    <t xml:space="preserve">CTI, Case-Study on 4 Hackers</t>
  </si>
  <si>
    <t xml:space="preserve">Collecting Cyber Threat Intelligence from Hacker Forums via a Two-Stage, Hybrid Process using Support Vector Machines and Latent Dirichlet Allocation</t>
  </si>
  <si>
    <t xml:space="preserve">CTI, with identification with SVM and then clustering with LDA. The model is tested to automatically extract relevant information for the Blue team</t>
  </si>
  <si>
    <t xml:space="preserve">CTI, SVM and LDA, Framework, Underground Forums</t>
  </si>
  <si>
    <t xml:space="preserve">Identifying Proficient Cybercriminals Through Text and Network Analysis</t>
  </si>
  <si>
    <t xml:space="preserve">CTI for KHI. LDA + Social Network analysis is used</t>
  </si>
  <si>
    <t xml:space="preserve">CTI, KHI, Undeground Forums, LDA</t>
  </si>
  <si>
    <t xml:space="preserve">AZSecure Hacker Assets Portal: Cyber threat intelligence and malware analysis</t>
  </si>
  <si>
    <t xml:space="preserve">Azsecure Hacker Assets Portal. CTI platform for proactive actions. The paper Analyses the development and evolution of the paltform that lists asset directly from the hacker forums</t>
  </si>
  <si>
    <t xml:space="preserve">CTI, AZSecure, Hacker Asset Analysis</t>
  </si>
  <si>
    <t xml:space="preserve">Full Pipeline: improved webcrawler for data collection from undeground forums and pro-active CTI for topic categorization with LSTM RNN and a visualization tool</t>
  </si>
  <si>
    <t xml:space="preserve">CTI, Darkweb crawling, Topic Modeling, Topic Classification, Visualization of exploits diffusion</t>
  </si>
  <si>
    <t xml:space="preserve">A Hierarchical Categorization Approach for Configuration Management Modules</t>
  </si>
  <si>
    <t xml:space="preserve">Configuration management tools or CMT is software for Devops. This paper proposes a methodology for their categorization</t>
  </si>
  <si>
    <t xml:space="preserve">CMT</t>
  </si>
  <si>
    <t xml:space="preserve">HackerRank: Identifying key hackers in underground forums</t>
  </si>
  <si>
    <t xml:space="preserve">Framework for KHI, combines content analysis and social network analysis. First topic preferences are assigned, then combined with social network analysis and a ranking is produced, there is also an analysis of specific hackers</t>
  </si>
  <si>
    <t xml:space="preserve">CTI, KHI, Undeground Forums</t>
  </si>
  <si>
    <t xml:space="preserve">Developing understanding of hacker language through the use of lexical semantics</t>
  </si>
  <si>
    <t xml:space="preserve">Automated method to understand hacker language</t>
  </si>
  <si>
    <t xml:space="preserve">Hacker Jargon</t>
  </si>
  <si>
    <t xml:space="preserve">Mules, Seals, and Attacking Tools: Analyzing 12 Online Marketplaces</t>
  </si>
  <si>
    <t xml:space="preserve">A six-year analysis of 12 multilingual online marketplaces focuses on underground commerce, including stolen user data, fake identities, and attacking tools and services. Migration trends, items for sale, and seller and buyer characteristics reveal commonalities among these fraudulent markets.</t>
  </si>
  <si>
    <t xml:space="preserve">Case Study, Underground Forums</t>
  </si>
  <si>
    <t xml:space="preserve">Exploring stolen data markets online: products and market forces</t>
  </si>
  <si>
    <t xml:space="preserve">One of the early works on CTI on undeground forums, Policy is discussed and examples are given</t>
  </si>
  <si>
    <t xml:space="preserve">Automated Framework for Scalable Collection and Intelligent Analytics of Hacker IRC Information</t>
  </si>
  <si>
    <t xml:space="preserve">Psycological analysis of Hackers, motivations, where assets come from. CoreNLP, specific for hacker Jargon</t>
  </si>
  <si>
    <t xml:space="preserve">Human Behaviour, CTI, Hacker Assets, Underground Forums</t>
  </si>
  <si>
    <t xml:space="preserve">Identifying Top Sellers In Underground Economy Using Deep Learning-Based Sentiment Analysis</t>
  </si>
  <si>
    <t xml:space="preserve">KHI with deep learning methods</t>
  </si>
  <si>
    <t xml:space="preserve">Securing cyberspace: Identifying key actors in hacker communities</t>
  </si>
  <si>
    <t xml:space="preserve">KHI and analysis of hacker culture of US and China</t>
  </si>
  <si>
    <t xml:space="preserve">KHI, CTI, Underground forums, Hacker culture analysis, Social network dynamics</t>
  </si>
  <si>
    <t xml:space="preserve">Examining Hacker Participation Length in Cybercriminal Internet-Relay-Chat Communities</t>
  </si>
  <si>
    <t xml:space="preserve">KHI focus on long term participants</t>
  </si>
  <si>
    <t xml:space="preserve">Exploring threats and vulnerabilities in hacker web: Forums, IRC and carding shops</t>
  </si>
  <si>
    <t xml:space="preserve">Developed an automated methodology for identifying tangible and verifiable evidence of potential threats within hacker forums. Examples are given and explored</t>
  </si>
  <si>
    <t xml:space="preserve">CTI, Underground Forums, Hacker assets</t>
  </si>
  <si>
    <t xml:space="preserve">BlackWidow: Monitoring the Dark Web for Cyber Security Information</t>
  </si>
  <si>
    <t xml:space="preserve">BlackWidow, a highly automated modular system that monitors Dark Web services and fuses the collected data in a single analytics framework. Large Knowledge graph created. Social Network Analysis of Hackers and trends for topics. One case study</t>
  </si>
  <si>
    <t xml:space="preserve">Examining the social networks of malware writers and hackers</t>
  </si>
  <si>
    <t xml:space="preserve">Social Network analysis of a Russian hacker Collective</t>
  </si>
  <si>
    <t xml:space="preserve">Chinese underground market jargon analysis based on unsupervised learning</t>
  </si>
  <si>
    <t xml:space="preserve">Analysis of Chinese Dark Jargon</t>
  </si>
  <si>
    <t xml:space="preserve">Underground Forums, Chinese Dark Jargon, Hacker Jargon</t>
  </si>
  <si>
    <t xml:space="preserve">Automatic Categorization of Software Libraries Using Bytecode</t>
  </si>
  <si>
    <t xml:space="preserve">Automatic Software categorization</t>
  </si>
  <si>
    <t xml:space="preserve">Maybe interesting for malware detection but there are probably specialized models</t>
  </si>
  <si>
    <t xml:space="preserve">Identifying digital threats in a hacker web forum}</t>
  </si>
  <si>
    <t xml:space="preserve">CTI from Hacker Forums to identify threats against critical infrastructure</t>
  </si>
  <si>
    <t xml:space="preserve">CTI from Underground Forums. Use of Supervised and Unsupervised methods to relevante threat intelligence</t>
  </si>
  <si>
    <t xml:space="preserve">Real-Time IRC Threat Detection Framework</t>
  </si>
  <si>
    <t xml:space="preserve">IRC are usually used in batches, there is a long pipeline. They create a real-time framework</t>
  </si>
  <si>
    <t xml:space="preserve">CTI, Underground Forums, IRC Hacker assets</t>
  </si>
  <si>
    <t xml:space="preserve">CTI of hacker forums with NN to find mobile malware attachments and social network analysis for KHI</t>
  </si>
  <si>
    <t xml:space="preserve">CTI, Underground Forums, Hacker assets, KHI</t>
  </si>
  <si>
    <t xml:space="preserve">Automated Tagging of Software Projects Using Bytecode and Dependencies (N)</t>
  </si>
  <si>
    <t xml:space="preserve">Automatic Software categorization and tagging</t>
  </si>
  <si>
    <t xml:space="preserve">Software automatic tagging</t>
  </si>
  <si>
    <t xml:space="preserve">Maybe interesting for malware detection but there are probably specialized models 2015</t>
  </si>
  <si>
    <t xml:space="preserve">Time-to-Event Modeling for Predicting Hacker IRC Community Participant Trajectory</t>
  </si>
  <si>
    <t xml:space="preserve">IRC for social network analysis for KHI</t>
  </si>
  <si>
    <t xml:space="preserve">CTI, Underground Forums, KHI,</t>
  </si>
  <si>
    <t xml:space="preserve">Securing Cyberspace: Analyzing Cybercriminal Communities through Web and Text Mining Perspectives</t>
  </si>
  <si>
    <t xml:space="preserve">Dissertation about: 1) How to advance CTI in Underground Forums, 2) Investigation of Motivations of Hackers 3) Hacker Jargon Analysis 4) Analysis of diffusion of information</t>
  </si>
  <si>
    <t xml:space="preserve">CTI, Underground Forums, Hacker assets, Hacker Motivation, Hacker Jargon, Diffusion of Information</t>
  </si>
  <si>
    <t xml:space="preserve"> Doc Thesis 2016</t>
  </si>
  <si>
    <t xml:space="preserve">CTI in Undeground forums to automatically detect and analyze tools</t>
  </si>
  <si>
    <t xml:space="preserve">Data sources</t>
  </si>
  <si>
    <t xml:space="preserve">Did the authors provide any reason for the selection of THIS data source?</t>
  </si>
  <si>
    <t xml:space="preserve">Did the authors consider any alternative data source?</t>
  </si>
  <si>
    <t xml:space="preserve">Input Data Type</t>
  </si>
  <si>
    <t xml:space="preserve">Method</t>
  </si>
  <si>
    <t xml:space="preserve">NLP Framework:
Named Entity Recognition (NER)
Topic Modeling (TM)
Sentiment Analysis (SA)
Text Classification (TC)
Summarization (Summ)
Keyword Extraction (KE)</t>
  </si>
  <si>
    <t xml:space="preserve">Output</t>
  </si>
  <si>
    <t xml:space="preserve">Nr</t>
  </si>
  <si>
    <t xml:space="preserve">Author</t>
  </si>
  <si>
    <t xml:space="preserve">Social Networks</t>
  </si>
  <si>
    <t xml:space="preserve">News Articles</t>
  </si>
  <si>
    <t xml:space="preserve">Security Reports</t>
  </si>
  <si>
    <t xml:space="preserve">Public security repositories (CVEs, exploit DBs, etc.)</t>
  </si>
  <si>
    <t xml:space="preserve">CTI Feeds</t>
  </si>
  <si>
    <t xml:space="preserve">Underground Forums</t>
  </si>
  <si>
    <t xml:space="preserve">Darknet marketplace</t>
  </si>
  <si>
    <t xml:space="preserve">Darknet websites</t>
  </si>
  <si>
    <t xml:space="preserve">Notes, details?</t>
  </si>
  <si>
    <t xml:space="preserve">Reason</t>
  </si>
  <si>
    <t xml:space="preserve">Unstructured (e.g, posts)</t>
  </si>
  <si>
    <t xml:space="preserve">Semi-structured  (e.g. html files for web pages, json, xml, or similar)</t>
  </si>
  <si>
    <t xml:space="preserve">Structured (e.g, STIX)</t>
  </si>
  <si>
    <t xml:space="preserve">No AI</t>
  </si>
  <si>
    <t xml:space="preserve">AI/ML</t>
  </si>
  <si>
    <t xml:space="preserve">Details</t>
  </si>
  <si>
    <t xml:space="preserve">Type of CTI extracted (vulnerabilities, attacks, countermeasures, attack chains, malware, etc.)</t>
  </si>
  <si>
    <t xml:space="preserve">Type of CTI</t>
  </si>
  <si>
    <t xml:space="preserve">unstructured CTI</t>
  </si>
  <si>
    <t xml:space="preserve">semi-structured CTI</t>
  </si>
  <si>
    <t xml:space="preserve">structured CTI (STIX)</t>
  </si>
  <si>
    <t xml:space="preserve">CVE data</t>
  </si>
  <si>
    <t xml:space="preserve">IOC</t>
  </si>
  <si>
    <t xml:space="preserve">Threats</t>
  </si>
  <si>
    <t xml:space="preserve">Other</t>
  </si>
  <si>
    <t xml:space="preserve">Comment</t>
  </si>
  <si>
    <t xml:space="preserve">General Remarks</t>
  </si>
  <si>
    <t xml:space="preserve">Fake Name</t>
  </si>
  <si>
    <t xml:space="preserve">Example - CTI from Twitter</t>
  </si>
  <si>
    <t xml:space="preserve">This paper shows how to extract CTI from Twitter - with the focus to collect tactical CTI.</t>
  </si>
  <si>
    <t xml:space="preserve">Twitter</t>
  </si>
  <si>
    <t xml:space="preserve">Yes</t>
  </si>
  <si>
    <t xml:space="preserve">Because Twitter has lots of security posts and they consulted with CTI practitioners to confirm the data source is appropriate.</t>
  </si>
  <si>
    <t xml:space="preserve">NER</t>
  </si>
  <si>
    <t xml:space="preserve">Vulnerabilities (CVE)</t>
  </si>
  <si>
    <t xml:space="preserve">Hyejin Shin</t>
  </si>
  <si>
    <t xml:space="preserve">#Twiti: Social Listening for Threat Intelligence</t>
  </si>
  <si>
    <t xml:space="preserve">Twitter is used to extract IOC</t>
  </si>
  <si>
    <r>
      <rPr>
        <sz val="9"/>
        <color theme="1"/>
        <rFont val="Times New Roman"/>
        <family val="1"/>
        <charset val="1"/>
      </rPr>
      <t xml:space="preserve">They say that Twitter guarantees volume, timeliness, and diversity in attacks.
However, they </t>
    </r>
    <r>
      <rPr>
        <b val="true"/>
        <sz val="9"/>
        <color theme="1"/>
        <rFont val="Times New Roman"/>
        <family val="1"/>
        <charset val="1"/>
      </rPr>
      <t xml:space="preserve">did not evaluate alternative sources.</t>
    </r>
    <r>
      <rPr>
        <sz val="9"/>
        <color theme="1"/>
        <rFont val="Times New Roman"/>
        <family val="1"/>
        <charset val="1"/>
      </rPr>
      <t xml:space="preserve"> They simply mentioned alternartives but did not further specify why they were not considered.</t>
    </r>
  </si>
  <si>
    <t xml:space="preserve">No </t>
  </si>
  <si>
    <t xml:space="preserve">Bert-based NER Cybersec specific, log-reg, random forest and xgboost</t>
  </si>
  <si>
    <t xml:space="preserve">NER (In preprocessing)
TC
KE (URLs, IP, Pastebins etc.)</t>
  </si>
  <si>
    <t xml:space="preserve">IOC: mainly malware IOC (IP addresses, URL file hashes), but they assert it could be easily modified to analyze other things too (Phising or spam for example).</t>
  </si>
  <si>
    <t xml:space="preserve">Technical</t>
  </si>
  <si>
    <t xml:space="preserve">malware IOC</t>
  </si>
  <si>
    <t xml:space="preserve">https://dl.acm.org/doi/10.1145/3442381.3449797</t>
  </si>
  <si>
    <t xml:space="preserve">Twitter, Dark web marketplaces. Reports of data-breaches (only used as an example, not an actual source), CVEs</t>
  </si>
  <si>
    <r>
      <rPr>
        <sz val="9"/>
        <color theme="1"/>
        <rFont val="Times New Roman"/>
        <family val="1"/>
        <charset val="1"/>
      </rPr>
      <t xml:space="preserve">They say Twitter and the darkweb are an important sources to gather the relevant information and refer to</t>
    </r>
    <r>
      <rPr>
        <b val="true"/>
        <sz val="9"/>
        <color theme="1"/>
        <rFont val="Times New Roman"/>
        <family val="1"/>
        <charset val="1"/>
      </rPr>
      <t xml:space="preserve"> prior wor</t>
    </r>
    <r>
      <rPr>
        <sz val="9"/>
        <color theme="1"/>
        <rFont val="Times New Roman"/>
        <family val="1"/>
        <charset val="1"/>
      </rPr>
      <t xml:space="preserve">k that used the same data sources.
</t>
    </r>
  </si>
  <si>
    <t xml:space="preserve">Log.reg, random forest classifier, gradient boosting</t>
  </si>
  <si>
    <t xml:space="preserve">TC</t>
  </si>
  <si>
    <t xml:space="preserve">Classification of text into CTI relevant or irrelevant</t>
  </si>
  <si>
    <t xml:space="preserve">Tactical</t>
  </si>
  <si>
    <t xml:space="preserve">https://www.researchgate.net/publication/350197554_Exploring_Open_Source_Information_for_Cyber_Threat_Intelligence</t>
  </si>
  <si>
    <t xml:space="preserve">Development of a CTI extractor. Focus on tagging domains and extracting novel threats</t>
  </si>
  <si>
    <t xml:space="preserve">TI_spider, the data collecting system targets ocial media including blogs, hacking forum
posts, security news, security vendor bulletins, etc.</t>
  </si>
  <si>
    <t xml:space="preserve">No (they more or less exhausted all possible sources. But in their URL's there are no .onion/.i2p/bit expansions, but they have for example https://www.darknet.org.uk/)</t>
  </si>
  <si>
    <t xml:space="preserve">CTI-domain classifier
Domain-specific CTI generation</t>
  </si>
  <si>
    <t xml:space="preserve">TC
SA (Threat index is created)</t>
  </si>
  <si>
    <t xml:space="preserve">Description/Domain/Vulnerability (CVE...)/
File/Version/IP</t>
  </si>
  <si>
    <t xml:space="preserve">CVE, IP, unstructured CTI</t>
  </si>
  <si>
    <t xml:space="preserve">IOCs are combined with their corresponding domain tags to generate the domain-specific CTIs. Domain-specific CTIs can be shared with relevant CTI subscribers, and allow them to quickly identify the security posture in their respective industries. Moreover, Threat-Index is proposed to quantitatively measure the threat severity caused by different types of attack in each domain. </t>
  </si>
  <si>
    <t xml:space="preserve">https://www.sciencedirect.com/science/article/pii/S0167404820301395</t>
  </si>
  <si>
    <t xml:space="preserve">Automated Data Acquisition, Analysis, Management and sharing framework</t>
  </si>
  <si>
    <t xml:space="preserve">(x)</t>
  </si>
  <si>
    <t xml:space="preserve">They assert their crawlers are adapt for all datasources we mention. They to a case study on IoT vulnerabilities where they only use twitter. They just propose an architecture. They do not really apply any sources aside of Twitter.</t>
  </si>
  <si>
    <t xml:space="preserve">Twitter is used to create updated summaries of the threat landscape. There are people which reliably tweet highly reliable posts. Vulnerabilities are shared and talked about before official annoucements, giving more time to react.</t>
  </si>
  <si>
    <t xml:space="preserve">NER, word embedding, AI also used in the crawlers.
Logistic Regression, Multinomial Naive
Bayes, Decision Tree Classifier, K-Nearest Neighbors Classifier, Support Vector Machines
and Random Forest Classifier, as well as CNN-based models used </t>
  </si>
  <si>
    <t xml:space="preserve">NER
TC
SA (Threat index)
KE</t>
  </si>
  <si>
    <t xml:space="preserve">Structured CTI, STIX-Like</t>
  </si>
  <si>
    <t xml:space="preserve">Operational</t>
  </si>
  <si>
    <t xml:space="preserve">To store CTI they use the vulnerability and weakness  objects provided by MISP. Additionally, they created custom-made objects to encapsulate information that is provided by sources but is not modeled by the vulnerability and weakness objects. Thus, they introduced extra-vulnerability and expdb-poc objects that extend vulnerability, and exploit-poc objects respectively. CTI management and sharing via open standards and intuitive tools. They use idustry standards such as STIX/TAXII and by resorting to standardized CTI visualization options such as timelines and correlation graphs.                                                </t>
  </si>
  <si>
    <t xml:space="preserve">https://www.mdpi.com/2079-9292/10/7/818</t>
  </si>
  <si>
    <t xml:space="preserve">DL classifier for: categorizing tweet as relevant or not and another classifier for type of CTI</t>
  </si>
  <si>
    <t xml:space="preserve">Twitter (only English posts)</t>
  </si>
  <si>
    <t xml:space="preserve">The vast amount of users and the cybersec community actively using it</t>
  </si>
  <si>
    <t xml:space="preserve">Yes, but only mentioned in the related works</t>
  </si>
  <si>
    <t xml:space="preserve">LSTM and Dense NN layers were used in the 2 classifiers</t>
  </si>
  <si>
    <t xml:space="preserve">Classification of text into CTI relevant or irrelevant.
Classification into CTI type (vulnerability, ransomware, DDoS, General, ZeroDay, Botnet and Leak)</t>
  </si>
  <si>
    <t xml:space="preserve">CVE, threats, unstructured CTI</t>
  </si>
  <si>
    <t xml:space="preserve">Grammatical errors throughout the paper. Some illustrations are copy-pasted. The accuracy of their results is mentioned 4 times and in one of the 4 times they differ from the other 3.</t>
  </si>
  <si>
    <t xml:space="preserve">https://ieeexplore.ieee.org/document/9604715</t>
  </si>
  <si>
    <t xml:space="preserve">CTI extractor from twitter using BERT for binary (irrelevant/relevant) classificator and then multiclass (what kind of CTI is in the tweet). After that semantic clustering is done to enrich the resulting CTI.</t>
  </si>
  <si>
    <t xml:space="preserve">Twitter is open free and has a large userbase with relelvant CTI-relevant posts. In the related literature they mention similar CTI extractors for twitter, and discuss specific examples of why twitter is a good source (NotPetya was reported on months before the mainstream media. Focusing on specific accounts rather than only on keywords reduced the number of irrelevant tweets. Vulnerabilities are discussed on twitter before being put in national vulnerability databases)</t>
  </si>
  <si>
    <t xml:space="preserve">Yes. Darkweb is mentioned but described as difficult.</t>
  </si>
  <si>
    <t xml:space="preserve">BERT is used for the classificators 
K-Means and LDA is used for semantic clustering</t>
  </si>
  <si>
    <t xml:space="preserve">TM
TC
KE</t>
  </si>
  <si>
    <t xml:space="preserve">Operations done by the algorithm :
1) Classification relevant/irrelevant
2) Classification into types (INFO, ATK, CVE, MAL, MISC)
3) Semantic clustering</t>
  </si>
  <si>
    <t xml:space="preserve">unstructured CTI, attacks, CVE, malware</t>
  </si>
  <si>
    <t xml:space="preserve">https://ieeexplore.ieee.org/document/9378393</t>
  </si>
  <si>
    <t xml:space="preserve">Improvement on keyword based filtering to extract CTI. They use word2vec and then do k-means clustering to remove irrelevant clusters</t>
  </si>
  <si>
    <t xml:space="preserve">Twitter, Reddit, Stack Exchange and news articles</t>
  </si>
  <si>
    <t xml:space="preserve">Similar papers using twitter are mentioned in the related work section. Twitter and reddit discuss vulnerabilities up to one year before it enters the mainstream.</t>
  </si>
  <si>
    <t xml:space="preserve">Yes, github is also mentioned. They want to focus on the publicly available internet.</t>
  </si>
  <si>
    <t xml:space="preserve">list of dynamic word2vec associated word list associated with a keyword filter. Ensemble learning is used to better data quality. K-means for clustering. BERT, Naive, Stochastic gradient descent and linear regression are used as baselines</t>
  </si>
  <si>
    <t xml:space="preserve">TM
TC</t>
  </si>
  <si>
    <t xml:space="preserve">Relevant or irrelevant posts</t>
  </si>
  <si>
    <t xml:space="preserve">unstructued CTI</t>
  </si>
  <si>
    <t xml:space="preserve">Main objective false positive reduction (the phrase garbage in garbage out is mentioned multiple times)</t>
  </si>
  <si>
    <t xml:space="preserve">https://link.springer.com/article/10.1007/s13278-020-00707-x</t>
  </si>
  <si>
    <t xml:space="preserve">They take IoCs from different OSINT feeds and combine them to enrich them to improve upon lacks presents in TIP (Threat intel platforms). They also use TIP directly as a source. The main contribuiton could be seen as the development of a similarity metric between IoC</t>
  </si>
  <si>
    <t xml:space="preserve">34 OSINT feeds from 12 organizations are the source. A list is present in the paper but no mention of what the source of those feeds is.</t>
  </si>
  <si>
    <t xml:space="preserve">NA</t>
  </si>
  <si>
    <t xml:space="preserve">The evaluation or the source of the OSINT feeds used was outside the scope of the paper</t>
  </si>
  <si>
    <t xml:space="preserve">x*</t>
  </si>
  <si>
    <t xml:space="preserve">They develop the n-level correlation to enrich IoC in between each other.</t>
  </si>
  <si>
    <t xml:space="preserve">TM
TC (deduplification)
Summ (IoC get enriched)</t>
  </si>
  <si>
    <t xml:space="preserve">Enriched IoC</t>
  </si>
  <si>
    <t xml:space="preserve">enriched indicators of compromise - CTI</t>
  </si>
  <si>
    <t xml:space="preserve">https://ieeexplore.ieee.org/document/8887321</t>
  </si>
  <si>
    <t xml:space="preserve">CTI is estracted from hacker forums through supervised text classification and topic modeling</t>
  </si>
  <si>
    <t xml:space="preserve">Corpus is created by a publicly available hacker forum https://forums.hak5.org/ and a leaked dataset labeled by experts https://nulled.io. (the labeled dataset website is available thorugh the wayback machine archive.org)</t>
  </si>
  <si>
    <t xml:space="preserve">They assert that hacker forum are the most important source for cybersecurity blogposts and hence contain important information.
They point out that hackers share intelligence in these forums.</t>
  </si>
  <si>
    <t xml:space="preserve">Yes, they mention online security forums and social media in the abstract but never explain why they ignore them</t>
  </si>
  <si>
    <t xml:space="preserve">Classification into CT relevant/irrelevant
Classification into CT-topics
Classification is done with multiple different algorithms (naive bayes, logistic regression, random forest, deep and shallow NN etc.)
LDA and non-negative matrix factorization are used for topic modeling
</t>
  </si>
  <si>
    <t xml:space="preserve">Relevant or irrelevant entries
Class of CT (credential leak/keylogger/DDos etc.)
Topic modeling is used to extract the most used word in each topic</t>
  </si>
  <si>
    <t xml:space="preserve">extracted CTI entries</t>
  </si>
  <si>
    <t xml:space="preserve">This is a chapter of this: https://www.taylorfrancis.com/chapters/edit/10.1201/9781003267812-10/generating-cyber-threat-intelligence-discover-potential-security-threats-using-classification-topic-modeling-md-imran-hossen-ashraful-islam-farzana-anowar-eshtiak-ahmed-mohammed-masudur-rahman book. Should I still analyze it?</t>
  </si>
  <si>
    <t xml:space="preserve">https://www.semanticscholar.org/paper/Generating-Cyber-Threat-Intelligence-to-Discover-Hossen-Islam/5be793b082e71d265da7717b1fad11baea10f957</t>
  </si>
  <si>
    <t xml:space="preserve">Extraction, correlation and unification of CTI from unstructured and structured data. They do something similar to a cybersecurity knowledge graph (CKG)</t>
  </si>
  <si>
    <t xml:space="preserve">audit logs, network traﬃc, security alerts, vulnerability databases,
security bulletins, hacker forums, and social media.</t>
  </si>
  <si>
    <t xml:space="preserve">No mention of why twitter for example is not a good source</t>
  </si>
  <si>
    <t xml:space="preserve">BERT, BiGRU neural network and attention mechanism are used to extract features.
For fusion they use an improved Levenshtein distance</t>
  </si>
  <si>
    <t xml:space="preserve">Summ (fusion of datapoints is done)
KE (triplets are created)</t>
  </si>
  <si>
    <t xml:space="preserve">Extraction of triples: (subject entity of type, relation, object) such as  (“sqlite3 in versionc 3.26.0”, “hasVulnerability”, “CVE-2019-5018”). CKG are something similar.</t>
  </si>
  <si>
    <t xml:space="preserve">Graphical visualisation, threats</t>
  </si>
  <si>
    <t xml:space="preserve">Knowledge graphs based on APTs, enriched security reports</t>
  </si>
  <si>
    <t xml:space="preserve">Users of Twitter are ranked according to contextual relevance and by topological information in regard to CTI relevance</t>
  </si>
  <si>
    <t xml:space="preserve">The processe is done as follows
1) Graph construction
2) Community Detection Algorithm
3) For community weight and user weight calculation a ridge regression model is used
4) User ranking is created</t>
  </si>
  <si>
    <t xml:space="preserve">TM
SA (User ranking)</t>
  </si>
  <si>
    <t xml:space="preserve">User ranking in regards to CTI relevancy is extracted</t>
  </si>
  <si>
    <t xml:space="preserve">CTI contributor ranking</t>
  </si>
  <si>
    <t xml:space="preserve">https://ieeexplore.ieee.org/document/9624754</t>
  </si>
  <si>
    <t xml:space="preserve">DL classifier for: categorizing darkweb forum post as relevant or not (for taking proactive measures)</t>
  </si>
  <si>
    <t xml:space="preserve">Darkweb forums. In related work: darkweb pages classifier and other forum posts analysis are mentioned</t>
  </si>
  <si>
    <t xml:space="preserve">Hackers share information and tools that can be used for attacks in these communities.</t>
  </si>
  <si>
    <t xml:space="preserve">doc2vec, K-means clustering and deep clustering (iteratively going over convolutional NN and K-means, this means we iteratively extract features and then cluster the features) </t>
  </si>
  <si>
    <t xml:space="preserve">TM</t>
  </si>
  <si>
    <t xml:space="preserve">Forum posts containing information that needs proactive measures are extracted.</t>
  </si>
  <si>
    <t xml:space="preserve">classified set of forum posts into critical and non-critical</t>
  </si>
  <si>
    <t xml:space="preserve">Dataset composed of 850 malware offers and 850 unrelated posts collected with Sixgill (https://www.cybersixgill.com/). Final training accuracy 57%, while unseen data 89% was neither seen as relevant or not.  </t>
  </si>
  <si>
    <t xml:space="preserve">https://ieeexplore.ieee.org/stamp/stamp.jsp?tp=&amp;arnumber=9280485</t>
  </si>
  <si>
    <t xml:space="preserve">Automatic system that groups diverse CTIs into one format</t>
  </si>
  <si>
    <t xml:space="preserve">APT threat intelligence regularly released by more than 20 network security vendors. They got 120 reports.They use already existing CTI as source, the source of the security vendors is not specified</t>
  </si>
  <si>
    <t xml:space="preserve">In related works twitter is mentioned.</t>
  </si>
  <si>
    <t xml:space="preserve">BERT in combination with LSTM GRU or other methods is used in order to extract the relevant information</t>
  </si>
  <si>
    <t xml:space="preserve">NER (used for comparison against BERT)
KE (STIX objects)</t>
  </si>
  <si>
    <t xml:space="preserve">Refactored CTI with IOC, TTPS and other metadata (Attacker,tools,region,Industry,campaign)</t>
  </si>
  <si>
    <t xml:space="preserve">unstructued CTI, IOC, TTPS, attackers info, tools, region, industry</t>
  </si>
  <si>
    <t xml:space="preserve">Dataset might be small. (120 reports)</t>
  </si>
  <si>
    <t xml:space="preserve">https://www.hindawi.com/journals/scn/2022/9875199/</t>
  </si>
  <si>
    <t xml:space="preserve">A system to use discussion forum (DF) for the extraction of CTI. There is a differantial analysis of DF.</t>
  </si>
  <si>
    <t xml:space="preserve">Surface, deep and dark web discussion forums. To study access granting (not validation of CTI) 30 DF with potential CTI were analyzed </t>
  </si>
  <si>
    <t xml:space="preserve">In related works: underground forums, social networks, chat logs, technical cybersecurity articles, email exchanges were mentioned. There is a strong motivation for CTI research in general</t>
  </si>
  <si>
    <t xml:space="preserve">External crawlers were used, which might employ AI. Processing layers are explained where and how to take place but explicit algorithms or their family are only mentioned (LDA, correlation, multilabel classification</t>
  </si>
  <si>
    <t xml:space="preserve">TM
SA
KE (STIX objects)
</t>
  </si>
  <si>
    <t xml:space="preserve">STIX objects (a specific CTI form)</t>
  </si>
  <si>
    <t xml:space="preserve">STIX objects</t>
  </si>
  <si>
    <t xml:space="preserve">Strong focus on modeling how a CTI system should be modeled. Also a there is a differantial analysis of discussion forums. Only the architecture is presented, no expermental results are presented in the paper</t>
  </si>
  <si>
    <t xml:space="preserve">https://www.mdpi.com/2673-4117/4/1/37</t>
  </si>
  <si>
    <t xml:space="preserve">Dark-net monitoring tool that uses social networks to extract CTI</t>
  </si>
  <si>
    <t xml:space="preserve">darkweb pages used are availble in the paper and exploit databases used</t>
  </si>
  <si>
    <t xml:space="preserve">Tools and strategies for breaches are exchanged on the dark-net. The data is provided by the Uni of Arizona AI lab</t>
  </si>
  <si>
    <t xml:space="preserve">The creation of nodes and edges seems to be done with SQL queries</t>
  </si>
  <si>
    <t xml:space="preserve">SA
TM (visualization)
KE</t>
  </si>
  <si>
    <t xml:space="preserve">Visualization of the darkweb ecosystem. Which assets are connected to which entity, which forum etc.</t>
  </si>
  <si>
    <t xml:space="preserve">Strategic</t>
  </si>
  <si>
    <t xml:space="preserve">Visualization of the darkweb ecosystem. Which assets are connected to which entity, which forum, top targetted ecosystems, etc. top threats</t>
  </si>
  <si>
    <t xml:space="preserve">They say scope and scale of discoverable malicious hacker assets in the darknet is unclear. The exact parsing/creation of the edges and nodes in the network is unclear, in my opinion.
They assert effectiveness of this tool has to be tested outside of theor project</t>
  </si>
  <si>
    <t xml:space="preserve">https://ieeexplore.ieee.org/document/8823501</t>
  </si>
  <si>
    <t xml:space="preserve">A model to automate the assessment of cyber threat intelligence sources and predict a relevance score for each source on twitter is proposed</t>
  </si>
  <si>
    <t xml:space="preserve">Hacker post informations about ongoing attacks. </t>
  </si>
  <si>
    <t xml:space="preserve">The related works section is very extensive.</t>
  </si>
  <si>
    <t xml:space="preserve">Based on extracted features and using as a label a function of true intelligence published, which is validated with the Open Threat Exchange as external datasource</t>
  </si>
  <si>
    <t xml:space="preserve">SA (relevance score of a source is computed)
</t>
  </si>
  <si>
    <t xml:space="preserve">A relevance score of a source (usually a twitter user with expertise in CTI)</t>
  </si>
  <si>
    <t xml:space="preserve">CTI relevance score including utility score, timeliness score, intelligence count</t>
  </si>
  <si>
    <t xml:space="preserve">This is an extended version of the paper “Tundis On the Automated Assessment of Open-Source Cyber Threat Intelligence Sources." which in this list is paper nr. 5</t>
  </si>
  <si>
    <t xml:space="preserve">https://www.sciencedirect.com/science/article/pii/S0167404821004004</t>
  </si>
  <si>
    <t xml:space="preserve">Duplicate: On the Automated Assessment of Open-Source Cyber Threat Intelligence Sources</t>
  </si>
  <si>
    <t xml:space="preserve">https://www.ncbi.nlm.nih.gov/pmc/articles/PMC7302822/</t>
  </si>
  <si>
    <t xml:space="preserve">Prediction of hacker's expertise and personality (Big-5 personality test) by analyzing data they create by moving inside a honeypot server, a CTF and a cyber expertise test</t>
  </si>
  <si>
    <t xml:space="preserve">The source is data created by the Honeypsy system which is composed of the Big-5 personality test, a cyber expertise test, and a capture-the-ﬂag (CTF) event to collect logs</t>
  </si>
  <si>
    <t xml:space="preserve">The prediction of user behaviour is the focus ufer user and customer experience analysis, and predicting hacker behaviour would be advantageous for defenders.</t>
  </si>
  <si>
    <t xml:space="preserve">Yes in the related work other sources for psycological evaluations of hackers and their technical capabilities are mentioned</t>
  </si>
  <si>
    <t xml:space="preserve">ML and regression analysis are done to infer relationships between the big-5 personality test, the honeypot logs and their expertise. Gaussian Process Regression and Linear SVM</t>
  </si>
  <si>
    <t xml:space="preserve">SA</t>
  </si>
  <si>
    <t xml:space="preserve">The CTI extracted is:
A psycological profile of the hacker
Expertise of the hacker</t>
  </si>
  <si>
    <t xml:space="preserve">attackers info</t>
  </si>
  <si>
    <t xml:space="preserve">They say that out of the 100 participants only 30 dealt with hacking/cybersecurity.
Data available upon request</t>
  </si>
  <si>
    <t xml:space="preserve">https://www.hindawi.com/journals/scn/2022/7620125/</t>
  </si>
  <si>
    <t xml:space="preserve">Irdin: I would consider this paper out of scope, no data sets, no real output </t>
  </si>
  <si>
    <t xml:space="preserve">TIP design for reliability, privacy, scalability and sustainability. The main objective of the paper is to process confidential CTI data and avoid poisoning attacks with the purpose of worsening CTI feeds.</t>
  </si>
  <si>
    <t xml:space="preserve">Source are CTI feeds, the source of the CTI feeds is diverse. They compare themselves to other TIPs.</t>
  </si>
  <si>
    <t xml:space="preserve">In related work hacker forums, SIEM, CTI feeds and Twitter are mentioned.</t>
  </si>
  <si>
    <t xml:space="preserve">The architecture is based on blockchain technology</t>
  </si>
  <si>
    <t xml:space="preserve">Summ</t>
  </si>
  <si>
    <t xml:space="preserve">Refactored CTI.</t>
  </si>
  <si>
    <t xml:space="preserve">improved CTI</t>
  </si>
  <si>
    <t xml:space="preserve">Related works is extensive to give an overview of TIP.
They say that commerical TIP are exposed to data-poisoning.
They cite "Reliability Comparison Method for OSINT Validity Analysis (2018)" which could be an interesting read</t>
  </si>
  <si>
    <t xml:space="preserve">https://www.mdpi.com/2071-1050/12/16/6401</t>
  </si>
  <si>
    <t xml:space="preserve">Framework for an automated collection and categorization of hacker forum exploit source code.</t>
  </si>
  <si>
    <t xml:space="preserve">Hacker Forums and Darknet Marketplace, list is present in the paper, SeeBug, ExploitDB, PacketStorm, Metasploit, Vulnerlab, Zeroscience</t>
  </si>
  <si>
    <t xml:space="preserve">Code snippets of exploits aree shared there. Intel is shared by hackers there, great data is there but it is noisy and unlabeled.</t>
  </si>
  <si>
    <t xml:space="preserve">Data was scraped from the forums and source code longer than 100 characters was collected.
Layers were chosen based on SOTA.
Input is embedded through GloVe and processed though CNN pooling BiLSTM at the end there is a multi-class text classification. </t>
  </si>
  <si>
    <t xml:space="preserve">Source code is classified into classes of exploits (Web application, Dos, Remote local,...)</t>
  </si>
  <si>
    <t xml:space="preserve">exploits</t>
  </si>
  <si>
    <t xml:space="preserve">model for identifying exploits</t>
  </si>
  <si>
    <t xml:space="preserve">https://ieeexplore.ieee.org/document/9280548</t>
  </si>
  <si>
    <t xml:space="preserve">Present a method to extract tecnical manifestations (e.g. modification of a particular registry key) from tweets to associate it to IOCs. The focus is on technical manifestation, which is the information on observable manifestations of an attack</t>
  </si>
  <si>
    <t xml:space="preserve">Twitter. They got a dataset from the IOCMiner paper (1'771 tweets) and manually labeled 400 for CT relevant or irrelevant. From the CT relevant they identified technical manifestations manually in 150 ones. ATTCK framework data too</t>
  </si>
  <si>
    <t xml:space="preserve">In related works CTI reports are mentioned as source</t>
  </si>
  <si>
    <t xml:space="preserve">Tweet filtration for treat/notreat uses automated semantic labels and the extracted noun phrases to objects listed in the MITRE schema.
The same procedere is done to match elements of a tweet to entries in the MITRE schema.
They compare their result with GPT-3 and propose a hybrid with a GPT-created embedding for the analysis.</t>
  </si>
  <si>
    <t xml:space="preserve">TC
Semantic Role Labeling</t>
  </si>
  <si>
    <t xml:space="preserve">Technical manifestations (information on observable manifestations of an attack or the linking of IoCs with CTI)</t>
  </si>
  <si>
    <t xml:space="preserve">threats</t>
  </si>
  <si>
    <t xml:space="preserve">classified tweets if they are threat or not</t>
  </si>
  <si>
    <t xml:space="preserve">https://ieeexplore.ieee.org/document/10297205</t>
  </si>
  <si>
    <t xml:space="preserve">Design of a method to automatically generate CTI records based on TIPs</t>
  </si>
  <si>
    <t xml:space="preserve">Articles are taken from the OTX forum (a TIP-articles forum). The source are TIP, the sources of which are not mentioned explicitly.</t>
  </si>
  <si>
    <t xml:space="preserve">They point out weaknesses in current TIP and want to convert them into machine-readable (such as STIX) formats.</t>
  </si>
  <si>
    <t xml:space="preserve">Darknet marketplaces mentioned in related works.</t>
  </si>
  <si>
    <t xml:space="preserve">x
(they specifically design  a HTML-reader)</t>
  </si>
  <si>
    <t xml:space="preserve">Classification into threat/no-threat articles is done by extracting features from the related articles and then using a MLP.
CyberSecurityIntelligence (CSI) is extracted with a method they developed called HBKSL.</t>
  </si>
  <si>
    <t xml:space="preserve">TC
Summ (STIX objects)</t>
  </si>
  <si>
    <t xml:space="preserve">STIX objects (a specific CTI form) and a CTI database</t>
  </si>
  <si>
    <t xml:space="preserve">STIX</t>
  </si>
  <si>
    <t xml:space="preserve">They often mention articles and OSINTP (opensource TIP) and they seem to use both as equivalent which I find confusing</t>
  </si>
  <si>
    <t xml:space="preserve">https://www.mdpi.com/1999-5903/13/2/40</t>
  </si>
  <si>
    <t xml:space="preserve">Model to predict how likely CVE entries are to be exploitet by analyzing twitter. Other meaningful information is also extracted</t>
  </si>
  <si>
    <t xml:space="preserve">Twitter, open  public repository data</t>
  </si>
  <si>
    <t xml:space="preserve">exploits are published on twitter and in the darkweb earlier than it breaks to the public. Security expert on twitter publish promising CTI. Darkweb is mentioned and it looks like they train on it in some illustration but they don't</t>
  </si>
  <si>
    <t xml:space="preserve">Prediction if CVE will be exploited is done with random forest
LDA is used for topic analysis
Classification CT relevant/irrelevant done with LSTM.</t>
  </si>
  <si>
    <t xml:space="preserve">TC
TM
SA (likelyhood of exploit)</t>
  </si>
  <si>
    <t xml:space="preserve">Twitter content analysis. Tweets get classified into CT relevant/irrelevant, there is a prediction of how likely the exploit using the CVE is</t>
  </si>
  <si>
    <t xml:space="preserve">CVEs</t>
  </si>
  <si>
    <t xml:space="preserve">raised the alerts for high-risk
vulnerabilities</t>
  </si>
  <si>
    <t xml:space="preserve">The details of which tweet they analyzed, or how they selected those tweets remains unclear to me. They collected 9099 tweets and manually label them as Cybersec related or not related.</t>
  </si>
  <si>
    <t xml:space="preserve">https://ieeexplore.ieee.org/document/9343128</t>
  </si>
  <si>
    <t xml:space="preserve">CTI is extracted from darknet blackhat forums, exploit types are predicted from the posts</t>
  </si>
  <si>
    <t xml:space="preserve">A variety of forums in different languages. Dataset provided by Uni Arizona AI lab. The data was labeled and included exploit type of post</t>
  </si>
  <si>
    <t xml:space="preserve">Hackers share informations and learning from each other in the darkweb, so defense is more proactive</t>
  </si>
  <si>
    <t xml:space="preserve">Classification into exploit types from the post based on Naive Bayes, Random Tree and Random Forest</t>
  </si>
  <si>
    <t xml:space="preserve">Top forum hackers and exploit were extracted.
Exploit type was extracted from the post</t>
  </si>
  <si>
    <t xml:space="preserve">CTI contributor ranking, exploits</t>
  </si>
  <si>
    <t xml:space="preserve">authors numbers per forum, number of posts per exploit, exploit types over time</t>
  </si>
  <si>
    <t xml:space="preserve">Literary review (LR) contains Analysis of CTI importance//Hackerforum analysis//ML for CTI.
They use the WEKA software tool which was mentioned in other papers too</t>
  </si>
  <si>
    <t xml:space="preserve">https://www.semanticscholar.org/paper/Cyber-Threat-Discovery-from-Dark-Web-Zenebe-Shumba/f2c46e77f7c6e404c4ff8ea061c37635abd20006</t>
  </si>
  <si>
    <t xml:space="preserve">Fahim Sufi </t>
  </si>
  <si>
    <t xml:space="preserve">ML to analyze contextual information from social media posts to generate a single index at country level.</t>
  </si>
  <si>
    <t xml:space="preserve">Twitter (47 different languages, translated into english during preprocessing with Microsoft Cognitive Services’ Text Analytics API).</t>
  </si>
  <si>
    <t xml:space="preserve">Drawbacks of social media as OSINT source are analyzed.
In the conclusions it is pointed out that the model relies on twitter working correctly (so cyber-attacks on twitter or fake bots could falsify results)</t>
  </si>
  <si>
    <t xml:space="preserve">Yes, closed network (facebook and snapchat) opposed to open networks (twitter instagram public profiles) are excluded</t>
  </si>
  <si>
    <t xml:space="preserve">CNN based anomaly detection was used because the autor says that RNN are not supported on low-code mobile platforms</t>
  </si>
  <si>
    <t xml:space="preserve">Country-wide time-series index on cyber-treat</t>
  </si>
  <si>
    <t xml:space="preserve">Country-wide time-series index on cyberthreats</t>
  </si>
  <si>
    <t xml:space="preserve">Contains a systematic literary review (methodology like ours). Main idea is to have an CT-index and that when an anomaly of it is detected "strategic decision makers can adjust their national cyber posture to mitigate the cyber threat" .</t>
  </si>
  <si>
    <t xml:space="preserve">https://www.mdpi.com/2079-9292/12/5/1242/xml</t>
  </si>
  <si>
    <t xml:space="preserve">ML to give CT countrywise indexes including data from tweets and cybersecurity providers</t>
  </si>
  <si>
    <t xml:space="preserve">Twitter and threats databse from cybersecurity providers such as kaspersky</t>
  </si>
  <si>
    <t xml:space="preserve">There is no analysis as in the related paper above</t>
  </si>
  <si>
    <t xml:space="preserve">This paper is basically the same as the one above handed in 4 months prior. It only includes security reports in the data, otherwhise the 2 paper are basically identical.</t>
  </si>
  <si>
    <t xml:space="preserve">https://www.sciencedirect.com/science/article/pii/S2772662223002047</t>
  </si>
  <si>
    <t xml:space="preserve">Development of a crawler to scrape the darkweb they provide a qualitative analysis to justify trying to research further into trying to extract CTI from this database</t>
  </si>
  <si>
    <t xml:space="preserve">Underground forums and marketplaces are the sources</t>
  </si>
  <si>
    <t xml:space="preserve">Hackers share information and tools that can be used for attacks in these communities. In direct analysis of botnets attacks it is difficult to know if the Ddos attack was purchased as a server or developed in house.</t>
  </si>
  <si>
    <t xml:space="preserve">Qualitative assessment are extracted such as: Keywords used//Key threat actors//prices for ddos attacks//number of customers and vendors etc. They also do a cross-analysis with aggregated blocklists</t>
  </si>
  <si>
    <t xml:space="preserve">(Statistical qualitative results)</t>
  </si>
  <si>
    <t xml:space="preserve">Statistical analysis of the data provided by the crawler can be done</t>
  </si>
  <si>
    <t xml:space="preserve">security reports including statistical analysis</t>
  </si>
  <si>
    <t xml:space="preserve">https://ieeexplore.ieee.org/document/9694198</t>
  </si>
  <si>
    <t xml:space="preserve">ML model to classify hacker forum data and visualize it.</t>
  </si>
  <si>
    <t xml:space="preserve">They say they focus on hacker forums which are publicly available. data taken from AZSecure-data.org (provided by the Arizona AI lab) They analyzed only data in English</t>
  </si>
  <si>
    <t xml:space="preserve">Hackers share knowledge and tools on the darkweb</t>
  </si>
  <si>
    <t xml:space="preserve">RNN LSTM and RNN GRU used to classify posts into CT-relevant or irrelevant</t>
  </si>
  <si>
    <t xml:space="preserve">just comparison of two NN approaches, discovery of threat indicators</t>
  </si>
  <si>
    <t xml:space="preserve">https://link.springer.com/chapter/10.1007/978-3-030-33846-6_32</t>
  </si>
  <si>
    <t xml:space="preserve">With a focus on a good classification into CT relevant/irrelevant (plus an extra classification for cybersec but not CTI like)</t>
  </si>
  <si>
    <t xml:space="preserve">They analyze 920 webpages from 9 websites. (460 non-cyber, 131 cyber but non CTI, 329 CTI)</t>
  </si>
  <si>
    <t xml:space="preserve">The lenght and high quality of data provided by security reports is important and the classification of CT-relevant/irrelevant is of utmost importance.</t>
  </si>
  <si>
    <t xml:space="preserve">Yes Twitter and darkweb reddit and stack exchanges are mentioned</t>
  </si>
  <si>
    <t xml:space="preserve">x (texts are longer than posts)</t>
  </si>
  <si>
    <t xml:space="preserve">x (webpages)</t>
  </si>
  <si>
    <t xml:space="preserve">For text processing different approaches were experimented upon.
For classification SVM and Random Forest were used
NER with validation from the MalwareTextDB.</t>
  </si>
  <si>
    <t xml:space="preserve">NER
TC</t>
  </si>
  <si>
    <t xml:space="preserve">CT-relevant/irrelevant classification</t>
  </si>
  <si>
    <t xml:space="preserve">There are explanations on why the relevant/irrelevant classifications are important and a case study ot what would happen without this initial filtering</t>
  </si>
  <si>
    <t xml:space="preserve">https://ieeexplore.ieee.org/document/9527909</t>
  </si>
  <si>
    <t xml:space="preserve">Did the authors consider any alternative data source? (incl. comments)</t>
  </si>
  <si>
    <t xml:space="preserve">NLP Approach</t>
  </si>
  <si>
    <t xml:space="preserve">Named Entity Recognition (NER)</t>
  </si>
  <si>
    <t xml:space="preserve">Topic Modeling</t>
  </si>
  <si>
    <t xml:space="preserve">Sentiment Analysis</t>
  </si>
  <si>
    <t xml:space="preserve">Text Classification</t>
  </si>
  <si>
    <t xml:space="preserve">Summarization</t>
  </si>
  <si>
    <t xml:space="preserve">Keyword Extraction</t>
  </si>
  <si>
    <t xml:space="preserve">Shin</t>
  </si>
  <si>
    <t xml:space="preserve">Technical/Tactical</t>
  </si>
  <si>
    <t xml:space="preserve">Adewopo</t>
  </si>
  <si>
    <t xml:space="preserve">Zhao</t>
  </si>
  <si>
    <t xml:space="preserve">Koloveas</t>
  </si>
  <si>
    <t xml:space="preserve">To store CTI we utilise the vulnerability [130] and weakness [131] objects provided by MISP. Additionally, we have created custom-made objects to encapsulate information that is provided by our sources but is not modeled by the vulnerability and weakness objects. Thus, we have introduced extra-vulnerability and expdb-poc objects that extend vulnerability, and exploit-poc [132] objects respectively. Finally, in every object we store a source identifier in the credit attribute, to be able to distinguish the source of the stored CTI.     CTI management and sharing via open standards and intuitive tools; this is facilitated by adopting research and industry standards such as STIX/TAXII and by resorting to standardized CTI visualization options such as timelines and correlation graphs.                                                </t>
  </si>
  <si>
    <t xml:space="preserve">Tekin</t>
  </si>
  <si>
    <t xml:space="preserve">Kristiansen</t>
  </si>
  <si>
    <t xml:space="preserve">Rodriguez</t>
  </si>
  <si>
    <t xml:space="preserve">Azevedo</t>
  </si>
  <si>
    <t xml:space="preserve">Hossen</t>
  </si>
  <si>
    <t xml:space="preserve">Guo</t>
  </si>
  <si>
    <t xml:space="preserve">Bose</t>
  </si>
  <si>
    <t xml:space="preserve">Kadoguchi</t>
  </si>
  <si>
    <t xml:space="preserve">Zhou</t>
  </si>
  <si>
    <t xml:space="preserve">Sakellariou</t>
  </si>
  <si>
    <t xml:space="preserve">x
</t>
  </si>
  <si>
    <t xml:space="preserve">Arnold</t>
  </si>
  <si>
    <t xml:space="preserve">Tundis</t>
  </si>
  <si>
    <t xml:space="preserve">Cha</t>
  </si>
  <si>
    <t xml:space="preserve">Ampel</t>
  </si>
  <si>
    <t xml:space="preserve">Purba</t>
  </si>
  <si>
    <t xml:space="preserve">Sun</t>
  </si>
  <si>
    <t xml:space="preserve">Huang</t>
  </si>
  <si>
    <t xml:space="preserve">Zenebe</t>
  </si>
  <si>
    <t xml:space="preserve">Sufi </t>
  </si>
  <si>
    <t xml:space="preserve">Sufi</t>
  </si>
  <si>
    <t xml:space="preserve">Furumoto</t>
  </si>
  <si>
    <t xml:space="preserve">Gautam</t>
  </si>
  <si>
    <t xml:space="preserve">Panagiotou</t>
  </si>
  <si>
    <t xml:space="preserve">Data</t>
  </si>
  <si>
    <t xml:space="preserve">Total</t>
  </si>
  <si>
    <t xml:space="preserve">Count of News Articles</t>
  </si>
  <si>
    <t xml:space="preserve">Count of Social Networks</t>
  </si>
  <si>
    <t xml:space="preserve">Count of Darknet marketplace</t>
  </si>
  <si>
    <t xml:space="preserve">Count of Darknet websites</t>
  </si>
  <si>
    <t xml:space="preserve">Count of Underground Forums2</t>
  </si>
  <si>
    <t xml:space="preserve">Count of Security Reports</t>
  </si>
  <si>
    <t xml:space="preserve">Count of Public security repositories (CVEs, exploit DBs, etc.)</t>
  </si>
  <si>
    <t xml:space="preserve">Count of CTI Feeds</t>
  </si>
  <si>
    <t xml:space="preserve">Data Sources</t>
  </si>
  <si>
    <t xml:space="preserve">Percentage</t>
  </si>
  <si>
    <t xml:space="preserve">Darknet markertplaces</t>
  </si>
  <si>
    <t xml:space="preserve">Darknet websies</t>
  </si>
  <si>
    <t xml:space="preserve">Public security repositories (CVE, exploit DBs, etc.)</t>
  </si>
  <si>
    <t xml:space="preserve">CTI feeds</t>
  </si>
  <si>
    <t xml:space="preserve">Any reason for the selection of THIS data source?</t>
  </si>
  <si>
    <t xml:space="preserve">Total Result</t>
  </si>
  <si>
    <t xml:space="preserve">Consider any alternative data source?</t>
  </si>
  <si>
    <t xml:space="preserve">Count of Unstructured (e.g, posts)</t>
  </si>
  <si>
    <t xml:space="preserve">Count of Semi-structured  (e.g. html files for web pages, json, xml, or similar)</t>
  </si>
  <si>
    <t xml:space="preserve">Count of Structured (e.g, STIX)</t>
  </si>
  <si>
    <t xml:space="preserve">Count of Named Entity Recognition (NER)</t>
  </si>
  <si>
    <t xml:space="preserve">Count of Sentiment Analysis</t>
  </si>
  <si>
    <t xml:space="preserve">Count of Text Classification</t>
  </si>
  <si>
    <t xml:space="preserve">Count of Summarization</t>
  </si>
  <si>
    <t xml:space="preserve">Count of Topic Modeling</t>
  </si>
  <si>
    <t xml:space="preserve">Count of Keyword Extraction</t>
  </si>
  <si>
    <t xml:space="preserve">%</t>
  </si>
  <si>
    <t xml:space="preserve">Count of Type of CTI</t>
  </si>
  <si>
    <t xml:space="preserve">Count of unstructured CTI</t>
  </si>
  <si>
    <t xml:space="preserve">Count of structured CTI (STIX)</t>
  </si>
  <si>
    <t xml:space="preserve">Count of semi-structured CTI</t>
  </si>
  <si>
    <t xml:space="preserve">CTI Format</t>
  </si>
  <si>
    <t xml:space="preserve">Unstructured CTI</t>
  </si>
  <si>
    <t xml:space="preserve">Structured CTI (STIX)</t>
  </si>
  <si>
    <t xml:space="preserve">Semi-structured CTI</t>
  </si>
  <si>
    <t xml:space="preserve">List of all related survey papers (or other non technical papers)</t>
  </si>
  <si>
    <t xml:space="preserve">#</t>
  </si>
  <si>
    <t xml:space="preserve">Focus</t>
  </si>
  <si>
    <t xml:space="preserve">Difference to our approach</t>
  </si>
  <si>
    <t xml:space="preserve">Relevant to our work?</t>
  </si>
  <si>
    <t xml:space="preserve">Rahman</t>
  </si>
  <si>
    <t xml:space="preserve">What Are the Attackers Doing Now? Automating Cyberthreat Intelligence Extraction from Text on Pace with the Changing Threat Landscape: A Survey</t>
  </si>
  <si>
    <t xml:space="preserve">Main Goal: 
(i) Aid cybersecurity researchers understand the current techniques used for cyberthreat intelligence extraction from text through a survey of relevant studies in the literature
(ii) Systematically collect "CTI extraction from text"-related studies from the literature and categorize the CTI extraction purposes
(iii) Proposal of a CTI extraction pipeline (identify the data sources, techniques, and CTI sharing formats utilized)</t>
  </si>
  <si>
    <t xml:space="preserve">Probably the closest "related work," but mainly focusing on the review of literature without any exploration of the data sources (no technical part, it's "just" a survey)</t>
  </si>
  <si>
    <t xml:space="preserve">YES</t>
  </si>
  <si>
    <t xml:space="preserve">https://dl.acm.org/doi/10.1145/3571726</t>
  </si>
  <si>
    <t xml:space="preserve">Arazzi</t>
  </si>
  <si>
    <t xml:space="preserve">NLP-Based Techniques for Cyber Threat Intelligence</t>
  </si>
  <si>
    <t xml:space="preserve">Review of NLP techniques applied for CTI extraction, very detailed on the NLP level</t>
  </si>
  <si>
    <t xml:space="preserve">Paper does not focus on the data source</t>
  </si>
  <si>
    <t xml:space="preserve">NO</t>
  </si>
  <si>
    <t xml:space="preserve">https://arxiv.org/abs/2311.08807</t>
  </si>
  <si>
    <t xml:space="preserve">A Literature Review on Mining Cyberthreat Intelligence from Unstructured Texts</t>
  </si>
  <si>
    <t xml:space="preserve">Identify and analyze existing research on mining CTI</t>
  </si>
  <si>
    <t xml:space="preserve">Prior version of the Rahman 2023 paper: What are attackers doing now? - Refer to the more recent and elaborated version.</t>
  </si>
  <si>
    <t xml:space="preserve">https://ieeexplore.ieee.org/document/9346318</t>
  </si>
  <si>
    <t xml:space="preserve">Basheer</t>
  </si>
  <si>
    <t xml:space="preserve">Threats from the Dark: A Review over Dark Web Investigation Research for Cyber Threat Intelligence</t>
  </si>
  <si>
    <t xml:space="preserve">comprehensive analysis of techniques, methods, tools, approaches, and results, and discussing possible limitations and future work in darkweb monitoring.</t>
  </si>
  <si>
    <t xml:space="preserve">Primarily focus on darknet sources, and detailed investigation of prior work until 2021 - good reference for prior work, but no experimental analysis (it's a review paper)</t>
  </si>
  <si>
    <t xml:space="preserve">https://www.hindawi.com/journals/jcnc/2021/1302999/</t>
  </si>
  <si>
    <t xml:space="preserve">Samtani</t>
  </si>
  <si>
    <t xml:space="preserve">Cybersecurity as an industry: A cyber threat intelligence perspective</t>
  </si>
  <si>
    <t xml:space="preserve">Systematic analysis of CTI platforms (focus on industry) with the following focus:
(1) shift from reactive to proactive OSINT-based CTI platforms
(2) enhancement of natural language processing (NLP) and text mining capabilities
(3) enhancement of data mining capabilities
</t>
  </si>
  <si>
    <t xml:space="preserve">Interesting paper for some additional insights, but not highly relevant</t>
  </si>
  <si>
    <t xml:space="preserve">https://www.researchgate.net/publication/335688262_Cybersecurity_as_an_Industry_A_Cyber_Threat_Intelligence_Perspective</t>
  </si>
  <si>
    <t xml:space="preserve">Cascavilla</t>
  </si>
  <si>
    <t xml:space="preserve">Cybercrime threat intelligence: A systematic multi-vocal literature review</t>
  </si>
  <si>
    <t xml:space="preserve">The paper reviews grey and white literature about cybercrime detection by using cyber threat intelligence. They review prior work and investigate multiple questions related to the main topics studied in the darknet/deepweb and surface net, as well as the depth and focus of these topics given these three data sources.
</t>
  </si>
  <si>
    <t xml:space="preserve">Paper is not really relevant to us. They apply topic modeling to study the topics of prior work (topic modeling is done on prior papers).</t>
  </si>
  <si>
    <t xml:space="preserve">https://www.sciencedirect.com/science/article/pii/S0167404821000821</t>
  </si>
  <si>
    <t xml:space="preserve">Singh </t>
  </si>
  <si>
    <t xml:space="preserve">Cyber Threat Intelligence “Comparative Analysis of Its Sources and Parameters of Evaluation”</t>
  </si>
  <si>
    <t xml:space="preserve">Review of a variety of cyber threat intelligence sources and prototypes that are used to extract data and detect cyber threats. Social media intelligence and open-source intelligence could be a method of collecting information from publicly available sources; specifically in global health security management in situations like infectious disease outbreaks</t>
  </si>
  <si>
    <t xml:space="preserve">Rather high-level review with a focus on health-related incidents, such as the pandemic. Authors argue why social media is an important source of CTI.</t>
  </si>
  <si>
    <t xml:space="preserve">https://link.springer.com/content/pdf/10.1007/978-981-16-8987-1_25.pdf</t>
  </si>
  <si>
    <t xml:space="preserve">Cyber Threat Intelligence Mining for Proactive Cybersecurity Defense: A Survey and New Perspectives</t>
  </si>
  <si>
    <t xml:space="preserve">Provide a taxonomy to summarize the studies on CTI mining based on the intended purposes (i.e., cybersecurity-related entities and events, cyber attack tactics, techniques and procedures, profiles of hackers, indicators of compromise, vulnerability exploits and malware implementation, and threat hunting), 
Also identify interesting research challenges and possible future research directions for CTI mining</t>
  </si>
  <si>
    <t xml:space="preserve">Interesting insights on the type of data extracted from CTI sources and its application/further use</t>
  </si>
  <si>
    <t xml:space="preserve">https://ieeexplore.ieee.org/abstract/document/10117505</t>
  </si>
  <si>
    <t xml:space="preserve">Tazi</t>
  </si>
  <si>
    <t xml:space="preserve">SoK- An Evaluation of the Secure End User Experience on the Dark Net through Systematic Literature Review</t>
  </si>
  <si>
    <t xml:space="preserve">User side of the Dark Net is severely understudied; study focuses on the security and privacy of the Dark Net studied by prior literature, and found that current research focuses primarily on network analysis tools and methods for Dark Net security.</t>
  </si>
  <si>
    <t xml:space="preserve">Very different from our work, focus lies primarily on the darknet</t>
  </si>
  <si>
    <t xml:space="preserve">https://www.mdpi.com/2624-800X/2/2/18</t>
  </si>
</sst>
</file>

<file path=xl/styles.xml><?xml version="1.0" encoding="utf-8"?>
<styleSheet xmlns="http://schemas.openxmlformats.org/spreadsheetml/2006/main">
  <numFmts count="2">
    <numFmt numFmtId="164" formatCode="General"/>
    <numFmt numFmtId="165" formatCode="0%"/>
  </numFmts>
  <fonts count="28">
    <font>
      <sz val="10"/>
      <color theme="1"/>
      <name val="Arial"/>
      <family val="0"/>
      <charset val="1"/>
    </font>
    <font>
      <sz val="10"/>
      <name val="Arial"/>
      <family val="0"/>
    </font>
    <font>
      <sz val="10"/>
      <name val="Arial"/>
      <family val="0"/>
    </font>
    <font>
      <sz val="10"/>
      <name val="Arial"/>
      <family val="0"/>
    </font>
    <font>
      <b val="true"/>
      <sz val="10"/>
      <color rgb="FFFFFFFF"/>
      <name val="Arial"/>
      <family val="0"/>
      <charset val="1"/>
    </font>
    <font>
      <b val="true"/>
      <sz val="10"/>
      <color theme="1"/>
      <name val="Arial"/>
      <family val="0"/>
      <charset val="1"/>
    </font>
    <font>
      <i val="true"/>
      <sz val="10"/>
      <color rgb="FF808080"/>
      <name val="Arial"/>
      <family val="0"/>
      <charset val="1"/>
    </font>
    <font>
      <b val="true"/>
      <sz val="24"/>
      <color rgb="FF000000"/>
      <name val="Arial"/>
      <family val="0"/>
      <charset val="1"/>
    </font>
    <font>
      <u val="single"/>
      <sz val="10"/>
      <color rgb="FF0000EE"/>
      <name val="Arial"/>
      <family val="0"/>
      <charset val="1"/>
    </font>
    <font>
      <b val="true"/>
      <i val="true"/>
      <u val="single"/>
      <sz val="10"/>
      <color theme="1"/>
      <name val="Arial"/>
      <family val="0"/>
      <charset val="1"/>
    </font>
    <font>
      <sz val="10"/>
      <color rgb="FFCC0000"/>
      <name val="Arial"/>
      <family val="0"/>
      <charset val="1"/>
    </font>
    <font>
      <sz val="9"/>
      <color theme="1"/>
      <name val="Calibri"/>
      <family val="2"/>
      <charset val="1"/>
    </font>
    <font>
      <sz val="10"/>
      <color theme="1"/>
      <name val="Calibri"/>
      <family val="2"/>
      <charset val="1"/>
    </font>
    <font>
      <b val="true"/>
      <sz val="10"/>
      <color rgb="FF000000"/>
      <name val="Times New Roman"/>
      <family val="1"/>
      <charset val="1"/>
    </font>
    <font>
      <sz val="10"/>
      <color rgb="FF000000"/>
      <name val="Times New Roman"/>
      <family val="1"/>
      <charset val="1"/>
    </font>
    <font>
      <sz val="10"/>
      <color theme="1"/>
      <name val="Times New Roman"/>
      <family val="1"/>
      <charset val="1"/>
    </font>
    <font>
      <b val="true"/>
      <sz val="10"/>
      <color theme="1"/>
      <name val="Times New Roman"/>
      <family val="1"/>
      <charset val="1"/>
    </font>
    <font>
      <b val="true"/>
      <sz val="9"/>
      <color theme="1"/>
      <name val="Times New Roman"/>
      <family val="1"/>
      <charset val="1"/>
    </font>
    <font>
      <sz val="9"/>
      <color theme="1"/>
      <name val="Times New Roman"/>
      <family val="1"/>
      <charset val="1"/>
    </font>
    <font>
      <sz val="10.5"/>
      <color theme="1"/>
      <name val="Calibri"/>
      <family val="0"/>
    </font>
    <font>
      <sz val="10.5"/>
      <color rgb="FF000000"/>
      <name val="Times New Roman"/>
      <family val="0"/>
    </font>
    <font>
      <i val="true"/>
      <sz val="9"/>
      <color theme="4"/>
      <name val="Times New Roman"/>
      <family val="1"/>
      <charset val="1"/>
    </font>
    <font>
      <i val="true"/>
      <sz val="10"/>
      <color theme="4"/>
      <name val="Times New Roman"/>
      <family val="1"/>
      <charset val="1"/>
    </font>
    <font>
      <u val="single"/>
      <sz val="10"/>
      <color rgb="FF0000EE"/>
      <name val="Times New Roman"/>
      <family val="1"/>
      <charset val="1"/>
    </font>
    <font>
      <u val="single"/>
      <sz val="9"/>
      <color rgb="FF0000EE"/>
      <name val="Times New Roman"/>
      <family val="1"/>
      <charset val="1"/>
    </font>
    <font>
      <b val="true"/>
      <sz val="8"/>
      <color theme="1"/>
      <name val="Times New Roman"/>
      <family val="1"/>
      <charset val="1"/>
    </font>
    <font>
      <sz val="11"/>
      <color theme="1"/>
      <name val="Arial"/>
      <family val="0"/>
      <charset val="1"/>
    </font>
    <font>
      <b val="true"/>
      <sz val="11"/>
      <color theme="1"/>
      <name val="Arial"/>
      <family val="0"/>
      <charset val="1"/>
    </font>
  </fonts>
  <fills count="11">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2E6D9"/>
      </patternFill>
    </fill>
    <fill>
      <patternFill patternType="solid">
        <fgColor rgb="FFCC0000"/>
        <bgColor rgb="FF800000"/>
      </patternFill>
    </fill>
    <fill>
      <patternFill patternType="solid">
        <fgColor theme="8" tint="0.7999"/>
        <bgColor rgb="FFEDEDED"/>
      </patternFill>
    </fill>
    <fill>
      <patternFill patternType="solid">
        <fgColor theme="9" tint="0.7999"/>
        <bgColor rgb="FFEDEDED"/>
      </patternFill>
    </fill>
    <fill>
      <patternFill patternType="solid">
        <fgColor rgb="FFF2E6D9"/>
        <bgColor rgb="FFEDEDED"/>
      </patternFill>
    </fill>
    <fill>
      <patternFill patternType="solid">
        <fgColor theme="6" tint="0.7999"/>
        <bgColor rgb="FFF2E6D9"/>
      </patternFill>
    </fill>
    <fill>
      <patternFill patternType="solid">
        <fgColor theme="7" tint="0.7999"/>
        <bgColor rgb="FFF2E6D9"/>
      </patternFill>
    </fill>
  </fills>
  <borders count="2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medium"/>
      <top/>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6"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center" vertical="top" textRotation="0" wrapText="true" indent="0" shrinkToFit="false"/>
      <protection locked="true" hidden="false"/>
    </xf>
    <xf numFmtId="164" fontId="17" fillId="6" borderId="0" xfId="0" applyFont="true" applyBorder="false" applyAlignment="true" applyProtection="true">
      <alignment horizontal="left" vertical="top" textRotation="0" wrapText="false" indent="0" shrinkToFit="false"/>
      <protection locked="true" hidden="false"/>
    </xf>
    <xf numFmtId="164" fontId="18" fillId="6" borderId="0" xfId="0" applyFont="true" applyBorder="false" applyAlignment="true" applyProtection="true">
      <alignment horizontal="left" vertical="top" textRotation="0" wrapText="false" indent="0" shrinkToFit="false"/>
      <protection locked="true" hidden="false"/>
    </xf>
    <xf numFmtId="164" fontId="17" fillId="6" borderId="0" xfId="0" applyFont="true" applyBorder="false" applyAlignment="true" applyProtection="true">
      <alignment horizontal="left" vertical="top" textRotation="0" wrapText="true" indent="0" shrinkToFit="false"/>
      <protection locked="true" hidden="false"/>
    </xf>
    <xf numFmtId="164" fontId="18" fillId="6" borderId="0" xfId="0" applyFont="true" applyBorder="false" applyAlignment="true" applyProtection="true">
      <alignment horizontal="center" vertical="top" textRotation="0" wrapText="false" indent="0" shrinkToFit="false"/>
      <protection locked="true" hidden="false"/>
    </xf>
    <xf numFmtId="164" fontId="18" fillId="0" borderId="0" xfId="0" applyFont="true" applyBorder="false" applyAlignment="true" applyProtection="true">
      <alignment horizontal="left" vertical="top" textRotation="0" wrapText="false" indent="0" shrinkToFit="false"/>
      <protection locked="true" hidden="false"/>
    </xf>
    <xf numFmtId="164" fontId="17" fillId="6" borderId="0" xfId="0" applyFont="true" applyBorder="false" applyAlignment="true" applyProtection="true">
      <alignment horizontal="center" vertical="top" textRotation="0" wrapText="fals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center" vertical="top" textRotation="0" wrapText="true" indent="0" shrinkToFit="false"/>
      <protection locked="true" hidden="false"/>
    </xf>
    <xf numFmtId="164" fontId="8" fillId="0" borderId="0" xfId="28" applyFont="true" applyBorder="true" applyAlignment="true" applyProtection="true">
      <alignment horizontal="center" vertical="top" textRotation="0" wrapText="false" indent="0" shrinkToFit="false"/>
      <protection locked="true" hidden="false"/>
    </xf>
    <xf numFmtId="164" fontId="0" fillId="0" borderId="0" xfId="24" applyFont="true" applyBorder="true" applyAlignment="true" applyProtection="true">
      <alignment horizontal="general" vertical="bottom" textRotation="0" wrapText="true" indent="0" shrinkToFit="false"/>
      <protection locked="true" hidden="false"/>
    </xf>
    <xf numFmtId="164" fontId="0" fillId="0" borderId="0" xfId="24" applyFont="true" applyBorder="true" applyAlignment="true" applyProtection="true">
      <alignment horizontal="general" vertical="bottom" textRotation="0" wrapText="false" indent="0" shrinkToFit="false"/>
      <protection locked="true" hidden="false"/>
    </xf>
    <xf numFmtId="164" fontId="0" fillId="0" borderId="0" xfId="24" applyFont="true" applyBorder="true" applyAlignment="true" applyProtection="true">
      <alignment horizontal="general" vertical="top" textRotation="0" wrapText="true" indent="0" shrinkToFit="false"/>
      <protection locked="true" hidden="false"/>
    </xf>
    <xf numFmtId="164" fontId="0" fillId="0" borderId="0" xfId="24"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5" fillId="0" borderId="0" xfId="24" applyFont="true" applyBorder="true" applyAlignment="true" applyProtection="true">
      <alignment horizontal="general" vertical="top" textRotation="0" wrapText="true" indent="0" shrinkToFit="false"/>
      <protection locked="true" hidden="false"/>
    </xf>
    <xf numFmtId="164" fontId="5" fillId="0" borderId="0" xfId="24" applyFont="true" applyBorder="tru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1"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bottom" textRotation="0" wrapText="true" indent="0" shrinkToFit="false"/>
      <protection locked="true" hidden="false"/>
    </xf>
    <xf numFmtId="164" fontId="15" fillId="0" borderId="2" xfId="0" applyFont="true" applyBorder="true" applyAlignment="true" applyProtection="true">
      <alignment horizontal="general" vertical="bottom" textRotation="0" wrapText="true" indent="0" shrinkToFit="false"/>
      <protection locked="true" hidden="false"/>
    </xf>
    <xf numFmtId="164" fontId="15" fillId="0" borderId="1" xfId="0" applyFont="true" applyBorder="true" applyAlignment="true" applyProtection="true">
      <alignment horizontal="center" vertical="bottom"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8" fillId="6" borderId="0" xfId="0" applyFont="true" applyBorder="false" applyAlignment="true" applyProtection="true">
      <alignment horizontal="left" vertical="top" textRotation="0" wrapText="true" indent="0" shrinkToFit="false"/>
      <protection locked="true" hidden="false"/>
    </xf>
    <xf numFmtId="164" fontId="18" fillId="6" borderId="1" xfId="0" applyFont="true" applyBorder="true" applyAlignment="true" applyProtection="true">
      <alignment horizontal="left" vertical="top" textRotation="0" wrapText="true" indent="0" shrinkToFit="false"/>
      <protection locked="true" hidden="false"/>
    </xf>
    <xf numFmtId="164" fontId="17" fillId="6" borderId="2" xfId="0" applyFont="true" applyBorder="true" applyAlignment="true" applyProtection="true">
      <alignment horizontal="center" vertical="top" textRotation="0" wrapText="true" indent="0" shrinkToFit="false"/>
      <protection locked="true" hidden="false"/>
    </xf>
    <xf numFmtId="164" fontId="18" fillId="6" borderId="2" xfId="0" applyFont="true" applyBorder="true" applyAlignment="true" applyProtection="true">
      <alignment horizontal="left" vertical="top" textRotation="0" wrapText="true" indent="0" shrinkToFit="false"/>
      <protection locked="true" hidden="false"/>
    </xf>
    <xf numFmtId="164" fontId="17" fillId="6" borderId="3" xfId="0" applyFont="true" applyBorder="true" applyAlignment="true" applyProtection="true">
      <alignment horizontal="left" vertical="top" textRotation="0" wrapText="true" indent="0" shrinkToFit="false"/>
      <protection locked="true" hidden="false"/>
    </xf>
    <xf numFmtId="164" fontId="17" fillId="6" borderId="2" xfId="0" applyFont="true" applyBorder="true" applyAlignment="true" applyProtection="true">
      <alignment horizontal="left" vertical="top" textRotation="0" wrapText="true" indent="0" shrinkToFit="false"/>
      <protection locked="true" hidden="false"/>
    </xf>
    <xf numFmtId="164" fontId="17" fillId="6" borderId="4" xfId="0" applyFont="true" applyBorder="true" applyAlignment="true" applyProtection="true">
      <alignment horizontal="left" vertical="top" textRotation="0" wrapText="true" indent="0" shrinkToFit="false"/>
      <protection locked="true" hidden="false"/>
    </xf>
    <xf numFmtId="164" fontId="17" fillId="6" borderId="0" xfId="0" applyFont="true" applyBorder="true" applyAlignment="true" applyProtection="true">
      <alignment horizontal="center" vertical="top" textRotation="0" wrapText="true" indent="0" shrinkToFit="false"/>
      <protection locked="true" hidden="false"/>
    </xf>
    <xf numFmtId="164" fontId="17" fillId="6" borderId="5" xfId="0" applyFont="true" applyBorder="true" applyAlignment="true" applyProtection="true">
      <alignment horizontal="left" vertical="top" textRotation="0" wrapText="true" indent="0" shrinkToFit="false"/>
      <protection locked="true" hidden="false"/>
    </xf>
    <xf numFmtId="164" fontId="17" fillId="6" borderId="6" xfId="0" applyFont="true" applyBorder="true" applyAlignment="true" applyProtection="true">
      <alignment horizontal="left" vertical="top" textRotation="0" wrapText="true" indent="0" shrinkToFit="false"/>
      <protection locked="true" hidden="false"/>
    </xf>
    <xf numFmtId="164" fontId="17" fillId="6" borderId="5" xfId="0" applyFont="true" applyBorder="true" applyAlignment="true" applyProtection="true">
      <alignment horizontal="center" vertical="top" textRotation="0" wrapText="true" indent="0" shrinkToFit="false"/>
      <protection locked="true" hidden="false"/>
    </xf>
    <xf numFmtId="164" fontId="17" fillId="6" borderId="6" xfId="0" applyFont="true" applyBorder="true" applyAlignment="true" applyProtection="true">
      <alignment horizontal="center" vertical="top" textRotation="0" wrapText="true" indent="0" shrinkToFit="false"/>
      <protection locked="true" hidden="false"/>
    </xf>
    <xf numFmtId="164" fontId="18" fillId="6" borderId="5" xfId="0" applyFont="true" applyBorder="true" applyAlignment="true" applyProtection="true">
      <alignment horizontal="left" vertical="top" textRotation="0" wrapText="true" indent="0" shrinkToFit="false"/>
      <protection locked="true" hidden="false"/>
    </xf>
    <xf numFmtId="164" fontId="15" fillId="0" borderId="5" xfId="0"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1" fillId="0" borderId="1" xfId="0"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1" fillId="0" borderId="2" xfId="0" applyFont="true" applyBorder="true" applyAlignment="true" applyProtection="true">
      <alignment horizontal="left" vertical="top" textRotation="0" wrapText="true" indent="0" shrinkToFit="false"/>
      <protection locked="true" hidden="false"/>
    </xf>
    <xf numFmtId="164" fontId="21" fillId="0" borderId="1" xfId="0" applyFont="true" applyBorder="tru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4" fontId="18" fillId="0" borderId="1" xfId="0" applyFont="true" applyBorder="true" applyAlignment="true" applyProtection="true">
      <alignment horizontal="left" vertical="top" textRotation="0" wrapText="true" indent="0" shrinkToFit="false"/>
      <protection locked="true" hidden="false"/>
    </xf>
    <xf numFmtId="164" fontId="18" fillId="0" borderId="2" xfId="0" applyFont="true" applyBorder="true" applyAlignment="true" applyProtection="true">
      <alignment horizontal="left" vertical="top" textRotation="0" wrapText="true" indent="0" shrinkToFit="false"/>
      <protection locked="true" hidden="false"/>
    </xf>
    <xf numFmtId="164" fontId="18" fillId="0" borderId="1" xfId="0" applyFont="true" applyBorder="true" applyAlignment="true" applyProtection="true">
      <alignment horizontal="center" vertical="top" textRotation="0" wrapText="true" indent="0" shrinkToFit="false"/>
      <protection locked="true" hidden="false"/>
    </xf>
    <xf numFmtId="164" fontId="23" fillId="0" borderId="0" xfId="28" applyFont="true" applyBorder="true" applyAlignment="true" applyProtection="true">
      <alignment horizontal="general" vertical="bottom" textRotation="0" wrapText="false" indent="0" shrinkToFit="false"/>
      <protection locked="true" hidden="false"/>
    </xf>
    <xf numFmtId="164" fontId="24" fillId="0" borderId="0" xfId="28" applyFont="true" applyBorder="true" applyAlignment="true" applyProtection="true">
      <alignment horizontal="left" vertical="top" textRotation="0" wrapText="true" indent="0" shrinkToFit="false"/>
      <protection locked="true" hidden="false"/>
    </xf>
    <xf numFmtId="164" fontId="24" fillId="0" borderId="0" xfId="28" applyFont="true" applyBorder="true" applyAlignment="true" applyProtection="true">
      <alignment horizontal="general" vertical="top" textRotation="0" wrapText="true" indent="0" shrinkToFit="false"/>
      <protection locked="true" hidden="false"/>
    </xf>
    <xf numFmtId="164" fontId="18" fillId="0" borderId="2" xfId="0" applyFont="true" applyBorder="true" applyAlignment="true" applyProtection="true">
      <alignment horizontal="general"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0" borderId="1" xfId="0" applyFont="true" applyBorder="true" applyAlignment="true" applyProtection="true">
      <alignment horizontal="general"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center" vertical="top" textRotation="0" wrapText="true" indent="0" shrinkToFit="false"/>
      <protection locked="true" hidden="false"/>
    </xf>
    <xf numFmtId="164" fontId="15" fillId="0" borderId="2" xfId="0" applyFont="true" applyBorder="true" applyAlignment="true" applyProtection="true">
      <alignment horizontal="left" vertical="top" textRotation="0" wrapText="true" indent="0" shrinkToFit="false"/>
      <protection locked="true" hidden="false"/>
    </xf>
    <xf numFmtId="164" fontId="15" fillId="0" borderId="1" xfId="0" applyFont="true" applyBorder="true" applyAlignment="true" applyProtection="true">
      <alignment horizontal="center" vertical="top" textRotation="0" wrapText="true" indent="0" shrinkToFit="false"/>
      <protection locked="true" hidden="false"/>
    </xf>
    <xf numFmtId="164" fontId="23" fillId="0" borderId="0" xfId="28"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true">
      <alignment horizontal="center" vertical="center" textRotation="0" wrapText="true" indent="0" shrinkToFit="false"/>
      <protection locked="true" hidden="false"/>
    </xf>
    <xf numFmtId="164" fontId="18" fillId="6" borderId="7" xfId="0" applyFont="true" applyBorder="true" applyAlignment="true" applyProtection="true">
      <alignment horizontal="left" vertical="top" textRotation="0" wrapText="true" indent="0" shrinkToFit="false"/>
      <protection locked="true" hidden="false"/>
    </xf>
    <xf numFmtId="164" fontId="18" fillId="6" borderId="8" xfId="0" applyFont="true" applyBorder="true" applyAlignment="true" applyProtection="true">
      <alignment horizontal="left" vertical="top" textRotation="0" wrapText="true" indent="0" shrinkToFit="false"/>
      <protection locked="true" hidden="false"/>
    </xf>
    <xf numFmtId="164" fontId="18" fillId="6" borderId="9" xfId="0" applyFont="true" applyBorder="true" applyAlignment="true" applyProtection="true">
      <alignment horizontal="left" vertical="top" textRotation="0" wrapText="true" indent="0" shrinkToFit="false"/>
      <protection locked="true" hidden="false"/>
    </xf>
    <xf numFmtId="164" fontId="17" fillId="7" borderId="2" xfId="0" applyFont="true" applyBorder="true" applyAlignment="true" applyProtection="true">
      <alignment horizontal="center" vertical="top" textRotation="0" wrapText="true" indent="0" shrinkToFit="false"/>
      <protection locked="true" hidden="false"/>
    </xf>
    <xf numFmtId="164" fontId="17" fillId="8" borderId="2" xfId="0" applyFont="true" applyBorder="true" applyAlignment="true" applyProtection="true">
      <alignment horizontal="center" vertical="top" textRotation="0" wrapText="true" indent="0" shrinkToFit="false"/>
      <protection locked="true" hidden="false"/>
    </xf>
    <xf numFmtId="164" fontId="17" fillId="6" borderId="10" xfId="0" applyFont="true" applyBorder="true" applyAlignment="true" applyProtection="true">
      <alignment horizontal="left" vertical="top" textRotation="0" wrapText="true" indent="0" shrinkToFit="false"/>
      <protection locked="true" hidden="false"/>
    </xf>
    <xf numFmtId="164" fontId="17" fillId="7" borderId="11" xfId="0" applyFont="true" applyBorder="true" applyAlignment="true" applyProtection="true">
      <alignment horizontal="center" vertical="top" textRotation="0" wrapText="true" indent="0" shrinkToFit="false"/>
      <protection locked="true" hidden="false"/>
    </xf>
    <xf numFmtId="164" fontId="17" fillId="9" borderId="11" xfId="0" applyFont="true" applyBorder="true" applyAlignment="true" applyProtection="true">
      <alignment horizontal="left" vertical="top" textRotation="0" wrapText="true" indent="0" shrinkToFit="false"/>
      <protection locked="true" hidden="false"/>
    </xf>
    <xf numFmtId="164" fontId="17" fillId="9" borderId="11" xfId="0" applyFont="true" applyBorder="true" applyAlignment="true" applyProtection="true">
      <alignment horizontal="center" vertical="top" textRotation="0" wrapText="true" indent="0" shrinkToFit="false"/>
      <protection locked="true" hidden="false"/>
    </xf>
    <xf numFmtId="164" fontId="17" fillId="7" borderId="5" xfId="0" applyFont="true" applyBorder="true" applyAlignment="true" applyProtection="true">
      <alignment horizontal="center" vertical="top" textRotation="0" wrapText="true" indent="0" shrinkToFit="false"/>
      <protection locked="true" hidden="false"/>
    </xf>
    <xf numFmtId="164" fontId="25" fillId="7" borderId="5" xfId="0" applyFont="true" applyBorder="true" applyAlignment="true" applyProtection="true">
      <alignment horizontal="center" vertical="top" textRotation="0" wrapText="true" indent="0" shrinkToFit="false"/>
      <protection locked="true" hidden="false"/>
    </xf>
    <xf numFmtId="164" fontId="17" fillId="6" borderId="2" xfId="0" applyFont="true" applyBorder="true" applyAlignment="true" applyProtection="true">
      <alignment horizontal="general" vertical="top" textRotation="0" wrapText="true" indent="0" shrinkToFit="false"/>
      <protection locked="true" hidden="false"/>
    </xf>
    <xf numFmtId="164" fontId="17" fillId="8" borderId="5" xfId="0" applyFont="true" applyBorder="true" applyAlignment="true" applyProtection="true">
      <alignment horizontal="center" vertical="top" textRotation="0" wrapText="true" indent="0" shrinkToFit="false"/>
      <protection locked="true" hidden="false"/>
    </xf>
    <xf numFmtId="164" fontId="25" fillId="8" borderId="5" xfId="0" applyFont="true" applyBorder="true" applyAlignment="true" applyProtection="true">
      <alignment horizontal="center" vertical="top" textRotation="0" wrapText="true" indent="0" shrinkToFit="false"/>
      <protection locked="true" hidden="false"/>
    </xf>
    <xf numFmtId="164" fontId="17" fillId="8" borderId="6" xfId="0" applyFont="true" applyBorder="true" applyAlignment="true" applyProtection="true">
      <alignment horizontal="center" vertical="top" textRotation="0" wrapText="true" indent="0" shrinkToFit="false"/>
      <protection locked="true" hidden="false"/>
    </xf>
    <xf numFmtId="164" fontId="17" fillId="7" borderId="4" xfId="0" applyFont="true" applyBorder="true" applyAlignment="true" applyProtection="true">
      <alignment horizontal="left" vertical="top" textRotation="0" wrapText="true" indent="0" shrinkToFit="false"/>
      <protection locked="true" hidden="false"/>
    </xf>
    <xf numFmtId="164" fontId="17" fillId="7" borderId="5" xfId="0" applyFont="true" applyBorder="true" applyAlignment="true" applyProtection="true">
      <alignment horizontal="left" vertical="top" textRotation="0" wrapText="true" indent="0" shrinkToFit="false"/>
      <protection locked="true" hidden="false"/>
    </xf>
    <xf numFmtId="164" fontId="17" fillId="7" borderId="5" xfId="0" applyFont="true" applyBorder="true" applyAlignment="true" applyProtection="true">
      <alignment horizontal="general" vertical="top" textRotation="0" wrapText="true" indent="0" shrinkToFit="false"/>
      <protection locked="true" hidden="false"/>
    </xf>
    <xf numFmtId="164" fontId="17" fillId="7" borderId="6" xfId="0" applyFont="true" applyBorder="true" applyAlignment="true" applyProtection="true">
      <alignment horizontal="general" vertical="top" textRotation="0" wrapText="true" indent="0" shrinkToFit="false"/>
      <protection locked="true" hidden="false"/>
    </xf>
    <xf numFmtId="164" fontId="17" fillId="9" borderId="3" xfId="0" applyFont="true" applyBorder="true" applyAlignment="true" applyProtection="true">
      <alignment horizontal="left" vertical="top" textRotation="0" wrapText="true" indent="0" shrinkToFit="false"/>
      <protection locked="true" hidden="false"/>
    </xf>
    <xf numFmtId="164" fontId="17" fillId="9" borderId="4" xfId="0" applyFont="true" applyBorder="true" applyAlignment="true" applyProtection="true">
      <alignment horizontal="left" vertical="top" textRotation="0" wrapText="true" indent="0" shrinkToFit="false"/>
      <protection locked="true" hidden="false"/>
    </xf>
    <xf numFmtId="164" fontId="17" fillId="9" borderId="5" xfId="0" applyFont="true" applyBorder="true" applyAlignment="true" applyProtection="true">
      <alignment horizontal="left" vertical="top" textRotation="0" wrapText="true" indent="0" shrinkToFit="false"/>
      <protection locked="true" hidden="false"/>
    </xf>
    <xf numFmtId="164" fontId="17" fillId="9" borderId="6" xfId="0" applyFont="true" applyBorder="true" applyAlignment="true" applyProtection="true">
      <alignment horizontal="left" vertical="top" textRotation="0" wrapText="true" indent="0" shrinkToFit="false"/>
      <protection locked="true" hidden="false"/>
    </xf>
    <xf numFmtId="164" fontId="18" fillId="10" borderId="2" xfId="0" applyFont="true" applyBorder="tru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0" borderId="12" xfId="31" applyFont="true" applyBorder="true" applyAlignment="false" applyProtection="false">
      <alignment horizontal="general" vertical="bottom" textRotation="0" wrapText="false" indent="0" shrinkToFit="false"/>
      <protection locked="true" hidden="false"/>
    </xf>
    <xf numFmtId="164" fontId="0" fillId="0" borderId="13" xfId="30" applyFont="false" applyBorder="true" applyAlignment="false" applyProtection="false">
      <alignment horizontal="general" vertical="bottom" textRotation="0" wrapText="false" indent="0" shrinkToFit="false"/>
      <protection locked="true" hidden="false"/>
    </xf>
    <xf numFmtId="164" fontId="0" fillId="0" borderId="14" xfId="3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0" fillId="0" borderId="15" xfId="29" applyFont="true" applyBorder="true" applyAlignment="false" applyProtection="false">
      <alignment horizontal="left" vertical="bottom" textRotation="0" wrapText="false" indent="0" shrinkToFit="false"/>
      <protection locked="true" hidden="false"/>
    </xf>
    <xf numFmtId="164" fontId="0" fillId="0" borderId="5" xfId="29" applyFont="true" applyBorder="true" applyAlignment="false" applyProtection="false">
      <alignment horizontal="left" vertical="bottom" textRotation="0" wrapText="false" indent="0" shrinkToFit="false"/>
      <protection locked="true" hidden="false"/>
    </xf>
    <xf numFmtId="164" fontId="0" fillId="0" borderId="16" xfId="29" applyFont="true" applyBorder="true" applyAlignment="false" applyProtection="false">
      <alignment horizontal="left" vertical="bottom" textRotation="0" wrapText="false" indent="0" shrinkToFit="false"/>
      <protection locked="true" hidden="false"/>
    </xf>
    <xf numFmtId="164" fontId="0" fillId="0" borderId="17" xfId="34" applyFont="false" applyBorder="true" applyAlignment="false" applyProtection="false">
      <alignment horizontal="general" vertical="bottom" textRotation="0" wrapText="false" indent="0" shrinkToFit="false"/>
      <protection locked="true" hidden="false"/>
    </xf>
    <xf numFmtId="164" fontId="0" fillId="0" borderId="18" xfId="34" applyFont="false" applyBorder="true" applyAlignment="false" applyProtection="false">
      <alignment horizontal="general" vertical="bottom" textRotation="0" wrapText="false" indent="0" shrinkToFit="false"/>
      <protection locked="true" hidden="false"/>
    </xf>
    <xf numFmtId="164" fontId="0" fillId="0" borderId="19" xfId="34" applyFont="false" applyBorder="true" applyAlignment="false" applyProtection="false">
      <alignment horizontal="general" vertical="bottom" textRotation="0" wrapText="false" indent="0" shrinkToFit="false"/>
      <protection locked="true" hidden="false"/>
    </xf>
    <xf numFmtId="165" fontId="26" fillId="0" borderId="0" xfId="19" applyFont="true" applyBorder="true" applyAlignment="true" applyProtection="true">
      <alignment horizontal="general" vertical="bottom" textRotation="0" wrapText="false" indent="0" shrinkToFit="false"/>
      <protection locked="true" hidden="false"/>
    </xf>
    <xf numFmtId="164" fontId="27" fillId="7" borderId="0" xfId="0" applyFont="true" applyBorder="false" applyAlignment="true" applyProtection="true">
      <alignment horizontal="general" vertical="bottom" textRotation="0" wrapText="fals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top" textRotation="0" wrapText="true" indent="0" shrinkToFit="false"/>
      <protection locked="true" hidden="false"/>
    </xf>
    <xf numFmtId="165" fontId="27" fillId="0" borderId="0" xfId="0" applyFont="true" applyBorder="false" applyAlignment="true" applyProtection="true">
      <alignment horizontal="general" vertical="top" textRotation="0" wrapText="false" indent="0" shrinkToFit="false"/>
      <protection locked="true" hidden="false"/>
    </xf>
    <xf numFmtId="164" fontId="0" fillId="0" borderId="20" xfId="30" applyFont="true" applyBorder="true" applyAlignment="false" applyProtection="false">
      <alignment horizontal="general" vertical="bottom" textRotation="0" wrapText="false" indent="0" shrinkToFit="false"/>
      <protection locked="true" hidden="false"/>
    </xf>
    <xf numFmtId="164" fontId="0" fillId="0" borderId="21" xfId="29" applyFont="true" applyBorder="true" applyAlignment="false" applyProtection="false">
      <alignment horizontal="left" vertical="bottom" textRotation="0" wrapText="false" indent="0" shrinkToFit="false"/>
      <protection locked="true" hidden="false"/>
    </xf>
    <xf numFmtId="164" fontId="0" fillId="0" borderId="22" xfId="34" applyFont="false" applyBorder="true" applyAlignment="false" applyProtection="false">
      <alignment horizontal="general" vertical="bottom" textRotation="0" wrapText="false" indent="0" shrinkToFit="false"/>
      <protection locked="true" hidden="false"/>
    </xf>
    <xf numFmtId="164" fontId="0" fillId="0" borderId="23" xfId="29" applyFont="true" applyBorder="true" applyAlignment="false" applyProtection="false">
      <alignment horizontal="left" vertical="bottom" textRotation="0" wrapText="false" indent="0" shrinkToFit="false"/>
      <protection locked="true" hidden="false"/>
    </xf>
    <xf numFmtId="164" fontId="0" fillId="0" borderId="24" xfId="34" applyFont="false" applyBorder="true" applyAlignment="false" applyProtection="false">
      <alignment horizontal="general" vertical="bottom" textRotation="0" wrapText="false" indent="0" shrinkToFit="false"/>
      <protection locked="true" hidden="false"/>
    </xf>
    <xf numFmtId="164" fontId="5" fillId="0" borderId="25" xfId="33" applyFont="true" applyBorder="true" applyAlignment="false" applyProtection="false">
      <alignment horizontal="left" vertical="bottom" textRotation="0" wrapText="false" indent="0" shrinkToFit="false"/>
      <protection locked="true" hidden="false"/>
    </xf>
    <xf numFmtId="164" fontId="5" fillId="0" borderId="26" xfId="32"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19" xfId="34" applyFont="false" applyBorder="true" applyAlignment="false" applyProtection="false">
      <alignment horizontal="general" vertical="bottom" textRotation="0" wrapText="false" indent="0" shrinkToFit="false"/>
      <protection locked="true" hidden="false"/>
    </xf>
    <xf numFmtId="165" fontId="26" fillId="0" borderId="0" xfId="0" applyFont="true" applyBorder="false" applyAlignment="true" applyProtection="tru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general" vertical="bottom" textRotation="0" wrapText="false" indent="0" shrinkToFit="false"/>
      <protection locked="true" hidden="false"/>
    </xf>
    <xf numFmtId="164" fontId="5" fillId="7"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27" xfId="34"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7" fillId="6" borderId="0" xfId="24" applyFont="true" applyBorder="true" applyAlignment="true" applyProtection="true">
      <alignment horizontal="left" vertical="top" textRotation="0" wrapText="false" indent="0" shrinkToFit="false"/>
      <protection locked="true" hidden="false"/>
    </xf>
    <xf numFmtId="164" fontId="17" fillId="0" borderId="0" xfId="24" applyFont="true" applyBorder="true" applyAlignment="true" applyProtection="true">
      <alignment horizontal="left" vertical="top" textRotation="0" wrapText="true" indent="0" shrinkToFit="false"/>
      <protection locked="true" hidden="false"/>
    </xf>
    <xf numFmtId="164" fontId="17" fillId="0" borderId="0" xfId="24" applyFont="true" applyBorder="true" applyAlignment="true" applyProtection="true">
      <alignment horizontal="left" vertical="top" textRotation="0" wrapText="false" indent="0" shrinkToFit="false"/>
      <protection locked="true" hidden="false"/>
    </xf>
    <xf numFmtId="164" fontId="18" fillId="0" borderId="0" xfId="24" applyFont="true" applyBorder="true" applyAlignment="true" applyProtection="true">
      <alignment horizontal="left" vertical="top" textRotation="0" wrapText="true" indent="0" shrinkToFit="false"/>
      <protection locked="true" hidden="false"/>
    </xf>
    <xf numFmtId="164" fontId="8" fillId="0" borderId="0" xfId="28" applyFont="true" applyBorder="true" applyAlignment="true" applyProtection="true">
      <alignment horizontal="left" vertical="top" textRotation="0" wrapText="true" indent="0" shrinkToFit="false"/>
      <protection locked="true" hidden="false"/>
    </xf>
    <xf numFmtId="164" fontId="8" fillId="0" borderId="0" xfId="28" applyFont="true" applyBorder="true" applyAlignment="true" applyProtection="true">
      <alignment horizontal="left" vertical="top" textRotation="0" wrapText="fals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Default 8" xfId="24"/>
    <cellStyle name="Error 9" xfId="25"/>
    <cellStyle name="Footnote 10" xfId="26"/>
    <cellStyle name="Heading 11" xfId="27"/>
    <cellStyle name="Hyperlink 12" xfId="28"/>
    <cellStyle name="Pivot Table Category" xfId="29"/>
    <cellStyle name="Pivot Table Corner" xfId="30"/>
    <cellStyle name="Pivot Table Field" xfId="31"/>
    <cellStyle name="Pivot Table Result" xfId="32"/>
    <cellStyle name="Pivot Table Title" xfId="33"/>
    <cellStyle name="Pivot Table Value" xfId="34"/>
    <cellStyle name="Result 13" xfId="35"/>
    <cellStyle name="Status 14" xfId="36"/>
    <cellStyle name="Text 15" xfId="37"/>
    <cellStyle name="Warning 16" xfId="38"/>
  </cellStyles>
  <dxfs count="9">
    <dxf>
      <fill>
        <patternFill patternType="solid">
          <fgColor rgb="FFDEEBF7"/>
          <bgColor rgb="FF000000"/>
        </patternFill>
      </fill>
    </dxf>
    <dxf>
      <fill>
        <patternFill patternType="solid">
          <bgColor rgb="FF000000"/>
        </patternFill>
      </fill>
    </dxf>
    <dxf>
      <fill>
        <patternFill patternType="solid">
          <fgColor rgb="FF000000"/>
          <bgColor rgb="FF000000"/>
        </patternFill>
      </fill>
    </dxf>
    <dxf>
      <fill>
        <patternFill patternType="solid">
          <fgColor rgb="FF0000EE"/>
          <bgColor rgb="FF000000"/>
        </patternFill>
      </fill>
    </dxf>
    <dxf>
      <fill>
        <patternFill patternType="solid">
          <fgColor rgb="FF4472C4"/>
          <bgColor rgb="FF000000"/>
        </patternFill>
      </fill>
    </dxf>
    <dxf>
      <fill>
        <patternFill patternType="solid">
          <fgColor rgb="FFE2F0D9"/>
          <bgColor rgb="FF000000"/>
        </patternFill>
      </fill>
    </dxf>
    <dxf>
      <fill>
        <patternFill patternType="solid">
          <fgColor rgb="FFFFF2CC"/>
          <bgColor rgb="FF000000"/>
        </patternFill>
      </fill>
    </dxf>
    <dxf>
      <fill>
        <patternFill patternType="solid">
          <fgColor rgb="FFF2E6D9"/>
          <bgColor rgb="FF000000"/>
        </patternFill>
      </fill>
    </dxf>
    <dxf>
      <fill>
        <patternFill patternType="solid">
          <fgColor rgb="FFEDEDED"/>
          <bgColor rgb="FF000000"/>
        </patternFill>
      </fill>
    </dxf>
  </dxfs>
  <colors>
    <indexedColors>
      <rgbColor rgb="FF000000"/>
      <rgbColor rgb="FFFFFFFF"/>
      <rgbColor rgb="FFCC0000"/>
      <rgbColor rgb="FF00FF00"/>
      <rgbColor rgb="FF0000EE"/>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EDEDED"/>
      <rgbColor rgb="FFE2F0D9"/>
      <rgbColor rgb="FFF2E6D9"/>
      <rgbColor rgb="FF99CCFF"/>
      <rgbColor rgb="FFFF99CC"/>
      <rgbColor rgb="FFCC99FF"/>
      <rgbColor rgb="FFFFCC99"/>
      <rgbColor rgb="FF4472C4"/>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pivotCacheDefinition" Target="pivotCache/pivotCacheDefinition5.xml"/><Relationship Id="rId16" Type="http://schemas.openxmlformats.org/officeDocument/2006/relationships/pivotCacheDefinition" Target="pivotCache/pivotCacheDefinition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352440</xdr:colOff>
      <xdr:row>0</xdr:row>
      <xdr:rowOff>104760</xdr:rowOff>
    </xdr:from>
    <xdr:to>
      <xdr:col>16</xdr:col>
      <xdr:colOff>637560</xdr:colOff>
      <xdr:row>26</xdr:row>
      <xdr:rowOff>70200</xdr:rowOff>
    </xdr:to>
    <xdr:sp>
      <xdr:nvSpPr>
        <xdr:cNvPr id="0" name="TextBox 1"/>
        <xdr:cNvSpPr/>
      </xdr:nvSpPr>
      <xdr:spPr>
        <a:xfrm>
          <a:off x="9887040" y="104760"/>
          <a:ext cx="5712480" cy="49338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050" spc="-1" strike="noStrike">
              <a:solidFill>
                <a:schemeClr val="dk1"/>
              </a:solidFill>
              <a:latin typeface="Calibri"/>
            </a:rPr>
            <a:t>Procedure:</a:t>
          </a:r>
          <a:endParaRPr b="0" lang="en-US" sz="1050" spc="-1" strike="noStrike">
            <a:latin typeface="Times New Roman"/>
          </a:endParaRPr>
        </a:p>
        <a:p>
          <a:pPr>
            <a:lnSpc>
              <a:spcPct val="100000"/>
            </a:lnSpc>
          </a:pPr>
          <a:r>
            <a:rPr b="0" lang="en-US" sz="1050" spc="-1" strike="noStrike">
              <a:solidFill>
                <a:schemeClr val="dk1"/>
              </a:solidFill>
              <a:latin typeface="Calibri"/>
            </a:rPr>
            <a:t>1. We went throught the first 10 pages hits on Google Scholar for the query (on the left).</a:t>
          </a:r>
          <a:endParaRPr b="0" lang="en-US" sz="1050" spc="-1" strike="noStrike">
            <a:latin typeface="Times New Roman"/>
          </a:endParaRPr>
        </a:p>
        <a:p>
          <a:pPr>
            <a:lnSpc>
              <a:spcPct val="100000"/>
            </a:lnSpc>
          </a:pPr>
          <a:r>
            <a:rPr b="0" lang="en-US" sz="1050" spc="-1" strike="noStrike">
              <a:solidFill>
                <a:schemeClr val="dk1"/>
              </a:solidFill>
              <a:latin typeface="Calibri"/>
            </a:rPr>
            <a:t>2. We reviewed the title and the abstract to examine whether the paper is of interest to us.</a:t>
          </a:r>
          <a:endParaRPr b="0" lang="en-US" sz="1050" spc="-1" strike="noStrike">
            <a:latin typeface="Times New Roman"/>
          </a:endParaRPr>
        </a:p>
        <a:p>
          <a:pPr>
            <a:lnSpc>
              <a:spcPct val="100000"/>
            </a:lnSpc>
          </a:pPr>
          <a:r>
            <a:rPr b="0" lang="en-US" sz="1050" spc="-1" strike="noStrike">
              <a:solidFill>
                <a:schemeClr val="dk1"/>
              </a:solidFill>
              <a:latin typeface="Calibri"/>
            </a:rPr>
            <a:t>3. We identified 71 paper, and excluded 21 papers that are older than 5 years - published prior to 2019), 2 papers because they are only arxiv preprints, and 21 papers after a detailed review (not in scope of our review).</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chemeClr val="dk1"/>
              </a:solidFill>
              <a:latin typeface="Calibri"/>
            </a:rPr>
            <a:t>Note: Our focus lies on the CTI extraction from a diverse range of data source (i.e. generate CTI based on the available date) - we do not focus on CTI sharing or on the detection of the identified threats in organizations. </a:t>
          </a:r>
          <a:endParaRPr b="0" lang="en-US" sz="105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Relationships xmlns="http://schemas.openxmlformats.org/package/2006/relationships"><Relationship Id="rId1" Type="http://schemas.openxmlformats.org/officeDocument/2006/relationships/pivotCacheRecords" Target="pivotCacheRecords6.xml"/>
</Relationships>
</file>

<file path=xl/pivotCache/pivotCacheDefinition1.xml><?xml version="1.0" encoding="utf-8"?>
<pivotCacheDefinition xmlns="http://schemas.openxmlformats.org/spreadsheetml/2006/main" xmlns:r="http://schemas.openxmlformats.org/officeDocument/2006/relationships" r:id="rId1" recordCount="27" createdVersion="3">
  <cacheSource type="worksheet">
    <worksheetSource ref="O2:Q29" sheet="3-SecondAnalysis(cleaned)"/>
  </cacheSource>
  <cacheFields count="3">
    <cacheField name="Did the authors provide any reason for the selection of THIS data source?" numFmtId="0">
      <sharedItems count="2">
        <s v="No"/>
        <s v="Yes"/>
      </sharedItems>
    </cacheField>
    <cacheField name="Reason" numFmtId="0">
      <sharedItems containsBlank="1" count="22" longText="1">
        <s v="Code snippets of exploits aree shared there. Intel is shared by hackers there, great data is there but it is noisy and unlabeled."/>
        <s v="Drawbacks of social media as OSINT source are analyzed.&#10;In the conclusions it is pointed out that the model relies on twitter working correctly (so cyber-attacks on twitter or fake bots could falsify results)"/>
        <s v="exploits are published on twitter and in the darkweb earlier than it breaks to the public. Security expert on twitter publish promising CTI. Darkweb is mentioned and it looks like they train on it in some illustration but they don't"/>
        <s v="Hacker post informations about ongoing attacks. "/>
        <s v="Hackers share information and tools that can be used for attacks in these communities."/>
        <s v="Hackers share information and tools that can be used for attacks in these communities. In direct analysis of botnets attacks it is difficult to know if the Ddos attack was purchased as a server or developed in house."/>
        <s v="Hackers share informations and learning from each other in the darkweb, so defense is more proactive"/>
        <s v="Hackers share knowledge and tools on the darkweb"/>
        <s v="NA"/>
        <s v="No mention of why twitter for example is not a good source"/>
        <s v="Similar papers using twitter are mentioned in the related work section. Twitter and reddit discuss vulnerabilities up to one year before it enters the mainstream."/>
        <s v="The lenght and high quality of data provided by security reports is important and the classification of CT-relevant/irrelevant is of utmost importance."/>
        <s v="The vast amount of users and the cybersec community actively using it"/>
        <s v="There is no analysis as in the related paper above"/>
        <s v="They assert that hacker forum are the most important source for cybersecurity blogposts and hence contain important information.&#10;They point out that hackers share intelligence in these forums."/>
        <s v="They point out weaknesses in current TIP and want to convert them into machine-readable (such as STIX) formats."/>
        <s v="They say that Twitter guarantees volume, timeliness, and diversity in attacks.&#10;However, they did not evaluate alternative sources. They simply mentioned alternartives but did not further specify why they were not considered."/>
        <s v="They say Twitter and the darkweb are an important sources to gather the relevant information and refer to prior work that used the same data sources.&#10;"/>
        <s v="Tools and strategies for breaches are exchanged on the dark-net. The data is provided by the Uni of Arizona AI lab"/>
        <s v="Twitter is open free and has a large userbase with relelvant CTI-relevant posts. In the related literature they mention similar CTI extractors for twitter, and discuss specific examples of why twitter is a good source (NotPetya was reported on months before the mainstream media. Focusing on specific accounts rather than only on keywords reduced the number of irrelevant tweets. Vulnerabilities are discussed on twitter before being put in national vulnerability databases)"/>
        <s v="Twitter is used to create updated summaries of the threat landscape. There are people which reliably tweet highly reliable posts. Vulnerabilities are shared and talked about before official annoucements, giving more time to react."/>
        <m/>
      </sharedItems>
    </cacheField>
    <cacheField name="Did the authors consider any alternative data source? (incl. comments)" numFmtId="0">
      <sharedItems count="2">
        <s v="No"/>
        <s v="Yes"/>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27" createdVersion="3">
  <cacheSource type="worksheet">
    <worksheetSource ref="S2:U29" sheet="3-SecondAnalysis(cleaned)"/>
  </cacheSource>
  <cacheFields count="3">
    <cacheField name="Unstructured (e.g, posts)" numFmtId="0">
      <sharedItems containsBlank="1" count="3">
        <s v="x"/>
        <s v="x*"/>
        <m/>
      </sharedItems>
    </cacheField>
    <cacheField name="Semi-structured  (e.g. html files for web pages, json, xml, or similar)" numFmtId="0">
      <sharedItems containsBlank="1" count="2">
        <s v="x"/>
        <m/>
      </sharedItems>
    </cacheField>
    <cacheField name="Structured (e.g, STIX)" numFmtId="0">
      <sharedItems containsString="0" containsBlank="1" count="1">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27" createdVersion="3">
  <cacheSource type="worksheet">
    <worksheetSource ref="Y2:AD29" sheet="3-SecondAnalysis(cleaned)"/>
  </cacheSource>
  <cacheFields count="6">
    <cacheField name="Named Entity Recognition (NER)" numFmtId="0">
      <sharedItems containsBlank="1" count="2">
        <s v="x"/>
        <m/>
      </sharedItems>
    </cacheField>
    <cacheField name="Topic Modeling" numFmtId="0">
      <sharedItems containsBlank="1" count="2">
        <s v="x"/>
        <m/>
      </sharedItems>
    </cacheField>
    <cacheField name="Sentiment Analysis" numFmtId="0">
      <sharedItems containsBlank="1" count="2">
        <s v="x"/>
        <m/>
      </sharedItems>
    </cacheField>
    <cacheField name="Text Classification" numFmtId="0">
      <sharedItems containsBlank="1" count="2">
        <s v="x"/>
        <m/>
      </sharedItems>
    </cacheField>
    <cacheField name="Summarization" numFmtId="0">
      <sharedItems containsBlank="1" count="2">
        <s v="x"/>
        <m/>
      </sharedItems>
    </cacheField>
    <cacheField name="Keyword Extraction" numFmtId="0">
      <sharedItems containsBlank="1" count="4">
        <s v="TC"/>
        <s v="x"/>
        <s v="x&#10;"/>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27" createdVersion="3">
  <cacheSource type="worksheet">
    <worksheetSource ref="AG2:AI29" sheet="3-SecondAnalysis(cleaned)"/>
  </cacheSource>
  <cacheFields count="3">
    <cacheField name="unstructured CTI" numFmtId="0">
      <sharedItems containsBlank="1" count="2">
        <s v="x"/>
        <m/>
      </sharedItems>
    </cacheField>
    <cacheField name="semi-structured CTI" numFmtId="0">
      <sharedItems containsBlank="1" count="2">
        <s v="x"/>
        <m/>
      </sharedItems>
    </cacheField>
    <cacheField name="structured CTI (STIX)" numFmtId="0">
      <sharedItems containsBlank="1" count="2">
        <s v="x"/>
        <m/>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cordCount="27" createdVersion="3">
  <cacheSource type="worksheet">
    <worksheetSource ref="AF2:AF1048576" sheet="3-SecondAnalysis(cleaned)"/>
  </cacheSource>
  <cacheFields count="1">
    <cacheField name="Type of CTI" numFmtId="0">
      <sharedItems containsBlank="1" count="4">
        <s v="Operational"/>
        <s v="Strategic"/>
        <s v="Technical/Tactical"/>
        <m/>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cordCount="27" createdVersion="3">
  <cacheSource type="worksheet">
    <worksheetSource ref="B2:M29" sheet="3-SecondAnalysis(cleaned)"/>
  </cacheSource>
  <cacheFields count="12">
    <cacheField name="Author" numFmtId="0">
      <sharedItems count="27">
        <s v="Adewopo"/>
        <s v="Ampel"/>
        <s v="Arnold"/>
        <s v="Azevedo"/>
        <s v="Bose"/>
        <s v="Cha"/>
        <s v="Furumoto"/>
        <s v="Gautam"/>
        <s v="Guo"/>
        <s v="Hossen"/>
        <s v="Huang"/>
        <s v="Kadoguchi"/>
        <s v="Koloveas"/>
        <s v="Kristiansen"/>
        <s v="Panagiotou"/>
        <s v="Purba"/>
        <s v="Rodriguez"/>
        <s v="Sakellariou"/>
        <s v="Shin"/>
        <s v="Sufi"/>
        <s v="Sufi "/>
        <s v="Sun"/>
        <s v="Tekin"/>
        <s v="Tundis"/>
        <s v="Zenebe"/>
        <s v="Zhao"/>
        <s v="Zhou"/>
      </sharedItems>
    </cacheField>
    <cacheField name="Year" numFmtId="0">
      <sharedItems containsSemiMixedTypes="0" containsString="0" containsNumber="1" containsInteger="1" minValue="2019" maxValue="2023" count="5">
        <n v="2019"/>
        <n v="2020"/>
        <n v="2021"/>
        <n v="2022"/>
        <n v="2023"/>
      </sharedItems>
    </cacheField>
    <cacheField name="Title" numFmtId="0">
      <sharedItems count="27">
        <s v="#Twiti: Social Listening for Threat Intelligence"/>
        <s v="A Feature-driven Method for Automating the Assessment of OSINT Cyber Threat Sources"/>
        <s v="A framework for threat intelligence extraction and fusion"/>
        <s v="A global cyber-threat intelligence system with artificial intelligence and convolutional neural network"/>
        <s v="A New Social Media-Driven Cyber Threat Intelligence "/>
        <s v="An Automatic Generation Approach of the Cyber Threat Intelligence Records Based on Multi-Source Information Fusion "/>
        <s v="Blockchain-Based Cyber Threat Intelligence System Architecture for Sustainable Computing "/>
        <s v="CTI View: APT Threat Intelligence Analysis System"/>
        <s v="CTI-Twitter: Gathering Cyber Threat Intelligence from Twitter using Integrated Supervised and Unsupervised Learning"/>
        <s v="Cyber Threat Discovery from Dark Web"/>
        <s v="Dark-Net Ecosystem Cyber-Threat Intelligence (CTI) Tool"/>
        <s v="Deep Self-Supervised Clustering of the Dark Web for Cyber Threat Intelligence"/>
        <s v="Enhancing data quality in real-time threat intelligence systems using machine learning"/>
        <s v="Exploring Open Source Information for Cyber Threat Intelligence"/>
        <s v="Extracting Actionable Cyber Threat Intelligence from Twitter Stream"/>
        <s v="Extracting Threat Intelligence Related IoT Botnet From Latest Dark Web Data Collection"/>
        <s v="Generating cyber threat intelligence to discover potential security threats using classification and topic modeling"/>
        <s v="Hacker Forum Exploit and Classification for Proactive Cyber Threat Intelligence"/>
        <s v="inTIME: A Machine Learning-Based Framework for Gathering and Leveraging Web Data to Cyber-Threat Intelligence"/>
        <s v="Labeling Hacker Exploits for Proactive Cyber Threat Intelligence: A Deep Transfer Learning Approach"/>
        <s v="Monitoring Social Media for Vulnerability-Threat Prediction and Topic Analysis"/>
        <s v="Obtaining Cyber Threat Intelligence Data From Twitter With Deep Learning Methods"/>
        <s v="PURE: Generating Quality Threat Intelligence by Clustering and Correlating OSINT"/>
        <s v="SECDFAN: A Cyber Threat Intelligence System for Discussion Forums Utilization "/>
        <s v="TIMiner: Automatically extracting and analyzing categorized cyber threat intelligence from social data"/>
        <s v="Towards Selecting Informative Content for Cyber Threat Intelligence"/>
        <s v="Tracing Relevant Twitter Accounts Active in Cyber Threat Intelligence Domain by Exploiting Content and Structure of Twitter Network"/>
      </sharedItems>
    </cacheField>
    <cacheField name="Brief summary" numFmtId="0">
      <sharedItems count="27" longText="1">
        <s v="A model to automate the assessment of cyber threat intelligence sources and predict a relevance score for each source on twitter is proposed"/>
        <s v="A system to use discussion forum (DF) for the extraction of CTI. There is a differantial analysis of DF."/>
        <s v="Automated Data Acquisition, Analysis, Management and sharing framework"/>
        <s v="Automatic system that groups diverse CTIs into one format"/>
        <s v="CTI extractor from twitter using BERT for binary (irrelevant/relevant) classificator and then multiclass (what kind of CTI is in the tweet). After that semantic clustering is done to enrich the resulting CTI."/>
        <s v="CTI is estracted from hacker forums through supervised text classification and topic modeling"/>
        <s v="CTI is extracted from darknet blackhat forums, exploit types are predicted from the posts"/>
        <s v="Dark-net monitoring tool that uses social networks to extract CTI"/>
        <s v="Design of a method to automatically generate CTI records based on TIPs"/>
        <s v="Development of a crawler to scrape the darkweb they provide a qualitative analysis to justify trying to research further into trying to extract CTI from this database"/>
        <s v="Development of a CTI extractor. Focus on tagging domains and extracting novel threats"/>
        <s v="DL classifier for: categorizing darkweb forum post as relevant or not (for taking proactive measures)"/>
        <s v="DL classifier for: categorizing tweet as relevant or not and another classifier for type of CTI"/>
        <s v="Extraction, correlation and unification of CTI from unstructured and structured data. They do something similar to a cybersecurity knowledge graph (CKG)"/>
        <s v="Framework for an automated collection and categorization of hacker forum exploit source code."/>
        <s v="Improvement on keyword based filtering to extract CTI. They use word2vec and then do k-means clustering to remove irrelevant clusters"/>
        <s v="ML model to classify hacker forum data and visualize it."/>
        <s v="ML to analyze contextual information from social media posts to generate a single index at country level."/>
        <s v="ML to give CT countrywise indexes including data from tweets and cybersecurity providers"/>
        <s v="Model to predict how likely CVE entries are to be exploitet by analyzing twitter. Other meaningful information is also extracted"/>
        <s v="Present a method to extract tecnical manifestations (e.g. modification of a particular registry key) from tweets to associate it to IOCs. The focus is on technical manifestation, which is the information on observable manifestations of an attack"/>
        <s v="System with 82% accuracy for CTI extraction. On Twitter and HackerForums and analysis of 8'000 reported cases in US and do risk profiling for geo-location cyberattacks"/>
        <s v="They take IoCs from different OSINT feeds and combine them to enrich them to improve upon lacks presents in TIP (Threat intel platforms). They also use TIP directly as a source. The main contribuiton could be seen as the development of a similarity metric between IoC"/>
        <s v="TIP design for reliability, privacy, scalability and sustainability. The main objective of the paper is to process confidential CTI data and avoid poisoning attacks with the purpose of worsening CTI feeds."/>
        <s v="Twitter is used to extract IOC"/>
        <s v="Users of Twitter are ranked according to contextual relevance and by topological information in regard to CTI relevance"/>
        <s v="With a focus on a good classification into CT relevant/irrelevant (plus an extra classification for cybersec but not CTI like)"/>
      </sharedItems>
    </cacheField>
    <cacheField name="Social Networks" numFmtId="0">
      <sharedItems containsBlank="1" count="2">
        <s v="x"/>
        <m/>
      </sharedItems>
    </cacheField>
    <cacheField name="News Articles" numFmtId="0">
      <sharedItems containsBlank="1" count="2">
        <s v="x"/>
        <m/>
      </sharedItems>
    </cacheField>
    <cacheField name="Security Reports" numFmtId="0">
      <sharedItems containsBlank="1" count="2">
        <s v="x"/>
        <m/>
      </sharedItems>
    </cacheField>
    <cacheField name="Public security repositories (CVEs, exploit DBs, etc.)" numFmtId="0">
      <sharedItems containsBlank="1" count="2">
        <s v="x"/>
        <m/>
      </sharedItems>
    </cacheField>
    <cacheField name="CTI Feeds" numFmtId="0">
      <sharedItems containsBlank="1" count="2">
        <s v="x"/>
        <m/>
      </sharedItems>
    </cacheField>
    <cacheField name="Underground Forums" numFmtId="0">
      <sharedItems containsBlank="1" count="2">
        <s v="x"/>
        <m/>
      </sharedItems>
    </cacheField>
    <cacheField name="Darknet marketplace" numFmtId="0">
      <sharedItems containsBlank="1" count="2">
        <s v="x"/>
        <m/>
      </sharedItems>
    </cacheField>
    <cacheField name="Darknet websites" numFmtId="0">
      <sharedItems containsBlank="1" count="2">
        <s v="x"/>
        <m/>
      </sharedItems>
    </cacheField>
  </cacheFields>
</pivotCacheDefinition>
</file>

<file path=xl/pivotCache/pivotCacheRecords1.xml><?xml version="1.0" encoding="utf-8"?>
<pivotCacheRecords xmlns="http://schemas.openxmlformats.org/spreadsheetml/2006/main" xmlns:r="http://schemas.openxmlformats.org/officeDocument/2006/relationships" count="27">
  <r>
    <x v="1"/>
    <x v="16"/>
    <x v="0"/>
  </r>
  <r>
    <x v="1"/>
    <x v="17"/>
    <x v="0"/>
  </r>
  <r>
    <x v="0"/>
    <x v="21"/>
    <x v="0"/>
  </r>
  <r>
    <x v="1"/>
    <x v="20"/>
    <x v="0"/>
  </r>
  <r>
    <x v="1"/>
    <x v="12"/>
    <x v="1"/>
  </r>
  <r>
    <x v="1"/>
    <x v="19"/>
    <x v="1"/>
  </r>
  <r>
    <x v="1"/>
    <x v="10"/>
    <x v="1"/>
  </r>
  <r>
    <x v="0"/>
    <x v="8"/>
    <x v="0"/>
  </r>
  <r>
    <x v="1"/>
    <x v="14"/>
    <x v="1"/>
  </r>
  <r>
    <x v="0"/>
    <x v="9"/>
    <x v="0"/>
  </r>
  <r>
    <x v="0"/>
    <x v="8"/>
    <x v="0"/>
  </r>
  <r>
    <x v="1"/>
    <x v="4"/>
    <x v="0"/>
  </r>
  <r>
    <x v="0"/>
    <x v="8"/>
    <x v="0"/>
  </r>
  <r>
    <x v="0"/>
    <x v="8"/>
    <x v="0"/>
  </r>
  <r>
    <x v="1"/>
    <x v="18"/>
    <x v="0"/>
  </r>
  <r>
    <x v="1"/>
    <x v="3"/>
    <x v="0"/>
  </r>
  <r>
    <x v="0"/>
    <x v="8"/>
    <x v="0"/>
  </r>
  <r>
    <x v="1"/>
    <x v="0"/>
    <x v="0"/>
  </r>
  <r>
    <x v="0"/>
    <x v="8"/>
    <x v="0"/>
  </r>
  <r>
    <x v="1"/>
    <x v="15"/>
    <x v="0"/>
  </r>
  <r>
    <x v="1"/>
    <x v="2"/>
    <x v="0"/>
  </r>
  <r>
    <x v="1"/>
    <x v="6"/>
    <x v="0"/>
  </r>
  <r>
    <x v="1"/>
    <x v="1"/>
    <x v="1"/>
  </r>
  <r>
    <x v="0"/>
    <x v="13"/>
    <x v="0"/>
  </r>
  <r>
    <x v="1"/>
    <x v="5"/>
    <x v="0"/>
  </r>
  <r>
    <x v="1"/>
    <x v="7"/>
    <x v="1"/>
  </r>
  <r>
    <x v="1"/>
    <x v="11"/>
    <x v="1"/>
  </r>
</pivotCacheRecords>
</file>

<file path=xl/pivotCache/pivotCacheRecords2.xml><?xml version="1.0" encoding="utf-8"?>
<pivotCacheRecords xmlns="http://schemas.openxmlformats.org/spreadsheetml/2006/main" xmlns:r="http://schemas.openxmlformats.org/officeDocument/2006/relationships" count="27">
  <r>
    <x v="0"/>
    <x v="1"/>
    <x v="0"/>
  </r>
  <r>
    <x v="0"/>
    <x v="0"/>
    <x v="0"/>
  </r>
  <r>
    <x v="0"/>
    <x v="0"/>
    <x v="0"/>
  </r>
  <r>
    <x v="0"/>
    <x v="0"/>
    <x v="0"/>
  </r>
  <r>
    <x v="0"/>
    <x v="1"/>
    <x v="0"/>
  </r>
  <r>
    <x v="0"/>
    <x v="1"/>
    <x v="0"/>
  </r>
  <r>
    <x v="0"/>
    <x v="1"/>
    <x v="0"/>
  </r>
  <r>
    <x v="1"/>
    <x v="1"/>
    <x v="0"/>
  </r>
  <r>
    <x v="0"/>
    <x v="1"/>
    <x v="0"/>
  </r>
  <r>
    <x v="0"/>
    <x v="0"/>
    <x v="0"/>
  </r>
  <r>
    <x v="0"/>
    <x v="1"/>
    <x v="0"/>
  </r>
  <r>
    <x v="0"/>
    <x v="1"/>
    <x v="0"/>
  </r>
  <r>
    <x v="0"/>
    <x v="1"/>
    <x v="0"/>
  </r>
  <r>
    <x v="0"/>
    <x v="1"/>
    <x v="0"/>
  </r>
  <r>
    <x v="0"/>
    <x v="1"/>
    <x v="0"/>
  </r>
  <r>
    <x v="0"/>
    <x v="1"/>
    <x v="0"/>
  </r>
  <r>
    <x v="0"/>
    <x v="1"/>
    <x v="0"/>
  </r>
  <r>
    <x v="0"/>
    <x v="0"/>
    <x v="0"/>
  </r>
  <r>
    <x v="0"/>
    <x v="0"/>
    <x v="0"/>
  </r>
  <r>
    <x v="2"/>
    <x v="0"/>
    <x v="0"/>
  </r>
  <r>
    <x v="0"/>
    <x v="0"/>
    <x v="0"/>
  </r>
  <r>
    <x v="0"/>
    <x v="1"/>
    <x v="0"/>
  </r>
  <r>
    <x v="0"/>
    <x v="1"/>
    <x v="0"/>
  </r>
  <r>
    <x v="0"/>
    <x v="0"/>
    <x v="0"/>
  </r>
  <r>
    <x v="0"/>
    <x v="0"/>
    <x v="0"/>
  </r>
  <r>
    <x v="0"/>
    <x v="1"/>
    <x v="0"/>
  </r>
  <r>
    <x v="0"/>
    <x v="0"/>
    <x v="0"/>
  </r>
</pivotCacheRecords>
</file>

<file path=xl/pivotCache/pivotCacheRecords3.xml><?xml version="1.0" encoding="utf-8"?>
<pivotCacheRecords xmlns="http://schemas.openxmlformats.org/spreadsheetml/2006/main" xmlns:r="http://schemas.openxmlformats.org/officeDocument/2006/relationships" count="27">
  <r>
    <x v="0"/>
    <x v="1"/>
    <x v="1"/>
    <x v="0"/>
    <x v="1"/>
    <x v="1"/>
  </r>
  <r>
    <x v="1"/>
    <x v="1"/>
    <x v="1"/>
    <x v="0"/>
    <x v="1"/>
    <x v="3"/>
  </r>
  <r>
    <x v="1"/>
    <x v="1"/>
    <x v="0"/>
    <x v="0"/>
    <x v="1"/>
    <x v="3"/>
  </r>
  <r>
    <x v="0"/>
    <x v="1"/>
    <x v="0"/>
    <x v="0"/>
    <x v="1"/>
    <x v="1"/>
  </r>
  <r>
    <x v="1"/>
    <x v="1"/>
    <x v="1"/>
    <x v="0"/>
    <x v="1"/>
    <x v="3"/>
  </r>
  <r>
    <x v="1"/>
    <x v="0"/>
    <x v="1"/>
    <x v="0"/>
    <x v="1"/>
    <x v="1"/>
  </r>
  <r>
    <x v="1"/>
    <x v="0"/>
    <x v="1"/>
    <x v="0"/>
    <x v="1"/>
    <x v="3"/>
  </r>
  <r>
    <x v="1"/>
    <x v="0"/>
    <x v="1"/>
    <x v="0"/>
    <x v="0"/>
    <x v="3"/>
  </r>
  <r>
    <x v="1"/>
    <x v="0"/>
    <x v="1"/>
    <x v="0"/>
    <x v="1"/>
    <x v="3"/>
  </r>
  <r>
    <x v="1"/>
    <x v="1"/>
    <x v="1"/>
    <x v="1"/>
    <x v="0"/>
    <x v="1"/>
  </r>
  <r>
    <x v="1"/>
    <x v="0"/>
    <x v="0"/>
    <x v="1"/>
    <x v="1"/>
    <x v="3"/>
  </r>
  <r>
    <x v="1"/>
    <x v="0"/>
    <x v="1"/>
    <x v="1"/>
    <x v="1"/>
    <x v="3"/>
  </r>
  <r>
    <x v="0"/>
    <x v="1"/>
    <x v="1"/>
    <x v="1"/>
    <x v="1"/>
    <x v="1"/>
  </r>
  <r>
    <x v="1"/>
    <x v="0"/>
    <x v="0"/>
    <x v="1"/>
    <x v="1"/>
    <x v="2"/>
  </r>
  <r>
    <x v="1"/>
    <x v="0"/>
    <x v="0"/>
    <x v="1"/>
    <x v="1"/>
    <x v="1"/>
  </r>
  <r>
    <x v="1"/>
    <x v="1"/>
    <x v="0"/>
    <x v="1"/>
    <x v="1"/>
    <x v="3"/>
  </r>
  <r>
    <x v="1"/>
    <x v="1"/>
    <x v="1"/>
    <x v="1"/>
    <x v="0"/>
    <x v="3"/>
  </r>
  <r>
    <x v="1"/>
    <x v="0"/>
    <x v="1"/>
    <x v="0"/>
    <x v="1"/>
    <x v="3"/>
  </r>
  <r>
    <x v="1"/>
    <x v="1"/>
    <x v="1"/>
    <x v="0"/>
    <x v="1"/>
    <x v="3"/>
  </r>
  <r>
    <x v="1"/>
    <x v="1"/>
    <x v="1"/>
    <x v="0"/>
    <x v="0"/>
    <x v="3"/>
  </r>
  <r>
    <x v="1"/>
    <x v="0"/>
    <x v="0"/>
    <x v="0"/>
    <x v="1"/>
    <x v="3"/>
  </r>
  <r>
    <x v="1"/>
    <x v="1"/>
    <x v="1"/>
    <x v="0"/>
    <x v="1"/>
    <x v="3"/>
  </r>
  <r>
    <x v="1"/>
    <x v="1"/>
    <x v="0"/>
    <x v="1"/>
    <x v="1"/>
    <x v="3"/>
  </r>
  <r>
    <x v="1"/>
    <x v="1"/>
    <x v="0"/>
    <x v="1"/>
    <x v="1"/>
    <x v="3"/>
  </r>
  <r>
    <x v="1"/>
    <x v="1"/>
    <x v="1"/>
    <x v="1"/>
    <x v="0"/>
    <x v="3"/>
  </r>
  <r>
    <x v="1"/>
    <x v="1"/>
    <x v="1"/>
    <x v="0"/>
    <x v="1"/>
    <x v="0"/>
  </r>
  <r>
    <x v="0"/>
    <x v="1"/>
    <x v="1"/>
    <x v="0"/>
    <x v="1"/>
    <x v="3"/>
  </r>
</pivotCacheRecords>
</file>

<file path=xl/pivotCache/pivotCacheRecords4.xml><?xml version="1.0" encoding="utf-8"?>
<pivotCacheRecords xmlns="http://schemas.openxmlformats.org/spreadsheetml/2006/main" xmlns:r="http://schemas.openxmlformats.org/officeDocument/2006/relationships" count="27">
  <r>
    <x v="0"/>
    <x v="1"/>
    <x v="1"/>
  </r>
  <r>
    <x v="0"/>
    <x v="1"/>
    <x v="1"/>
  </r>
  <r>
    <x v="0"/>
    <x v="0"/>
    <x v="1"/>
  </r>
  <r>
    <x v="1"/>
    <x v="1"/>
    <x v="0"/>
  </r>
  <r>
    <x v="0"/>
    <x v="0"/>
    <x v="1"/>
  </r>
  <r>
    <x v="0"/>
    <x v="0"/>
    <x v="1"/>
  </r>
  <r>
    <x v="0"/>
    <x v="1"/>
    <x v="1"/>
  </r>
  <r>
    <x v="0"/>
    <x v="1"/>
    <x v="1"/>
  </r>
  <r>
    <x v="0"/>
    <x v="1"/>
    <x v="1"/>
  </r>
  <r>
    <x v="0"/>
    <x v="1"/>
    <x v="1"/>
  </r>
  <r>
    <x v="0"/>
    <x v="1"/>
    <x v="1"/>
  </r>
  <r>
    <x v="0"/>
    <x v="1"/>
    <x v="1"/>
  </r>
  <r>
    <x v="0"/>
    <x v="1"/>
    <x v="1"/>
  </r>
  <r>
    <x v="1"/>
    <x v="1"/>
    <x v="0"/>
  </r>
  <r>
    <x v="0"/>
    <x v="1"/>
    <x v="1"/>
  </r>
  <r>
    <x v="0"/>
    <x v="1"/>
    <x v="1"/>
  </r>
  <r>
    <x v="0"/>
    <x v="1"/>
    <x v="1"/>
  </r>
  <r>
    <x v="0"/>
    <x v="1"/>
    <x v="1"/>
  </r>
  <r>
    <x v="0"/>
    <x v="1"/>
    <x v="1"/>
  </r>
  <r>
    <x v="1"/>
    <x v="1"/>
    <x v="0"/>
  </r>
  <r>
    <x v="1"/>
    <x v="0"/>
    <x v="1"/>
  </r>
  <r>
    <x v="0"/>
    <x v="1"/>
    <x v="1"/>
  </r>
  <r>
    <x v="0"/>
    <x v="1"/>
    <x v="1"/>
  </r>
  <r>
    <x v="0"/>
    <x v="1"/>
    <x v="1"/>
  </r>
  <r>
    <x v="0"/>
    <x v="1"/>
    <x v="1"/>
  </r>
  <r>
    <x v="0"/>
    <x v="1"/>
    <x v="1"/>
  </r>
  <r>
    <x v="0"/>
    <x v="1"/>
    <x v="1"/>
  </r>
</pivotCacheRecords>
</file>

<file path=xl/pivotCache/pivotCacheRecords5.xml><?xml version="1.0" encoding="utf-8"?>
<pivotCacheRecords xmlns="http://schemas.openxmlformats.org/spreadsheetml/2006/main" xmlns:r="http://schemas.openxmlformats.org/officeDocument/2006/relationships" count="27">
  <r>
    <x v="2"/>
  </r>
  <r>
    <x v="2"/>
  </r>
  <r>
    <x v="2"/>
  </r>
  <r>
    <x v="0"/>
  </r>
  <r>
    <x v="2"/>
  </r>
  <r>
    <x v="2"/>
  </r>
  <r>
    <x v="2"/>
  </r>
  <r>
    <x v="2"/>
  </r>
  <r>
    <x v="2"/>
  </r>
  <r>
    <x v="0"/>
  </r>
  <r>
    <x v="0"/>
  </r>
  <r>
    <x v="2"/>
  </r>
  <r>
    <x v="2"/>
  </r>
  <r>
    <x v="2"/>
  </r>
  <r>
    <x v="1"/>
  </r>
  <r>
    <x v="0"/>
  </r>
  <r>
    <x v="2"/>
  </r>
  <r>
    <x v="2"/>
  </r>
  <r>
    <x v="2"/>
  </r>
  <r>
    <x v="2"/>
  </r>
  <r>
    <x v="0"/>
  </r>
  <r>
    <x v="2"/>
  </r>
  <r>
    <x v="1"/>
  </r>
  <r>
    <x v="1"/>
  </r>
  <r>
    <x v="2"/>
  </r>
  <r>
    <x v="2"/>
  </r>
  <r>
    <x v="2"/>
  </r>
</pivotCacheRecords>
</file>

<file path=xl/pivotCache/pivotCacheRecords6.xml><?xml version="1.0" encoding="utf-8"?>
<pivotCacheRecords xmlns="http://schemas.openxmlformats.org/spreadsheetml/2006/main" xmlns:r="http://schemas.openxmlformats.org/officeDocument/2006/relationships" count="27">
  <r>
    <x v="18"/>
    <x v="2"/>
    <x v="0"/>
    <x v="24"/>
    <x v="0"/>
    <x v="1"/>
    <x v="1"/>
    <x v="1"/>
    <x v="1"/>
    <x v="1"/>
    <x v="1"/>
    <x v="1"/>
  </r>
  <r>
    <x v="0"/>
    <x v="1"/>
    <x v="13"/>
    <x v="21"/>
    <x v="0"/>
    <x v="1"/>
    <x v="0"/>
    <x v="0"/>
    <x v="1"/>
    <x v="0"/>
    <x v="1"/>
    <x v="1"/>
  </r>
  <r>
    <x v="25"/>
    <x v="1"/>
    <x v="24"/>
    <x v="10"/>
    <x v="0"/>
    <x v="0"/>
    <x v="0"/>
    <x v="1"/>
    <x v="1"/>
    <x v="0"/>
    <x v="1"/>
    <x v="0"/>
  </r>
  <r>
    <x v="12"/>
    <x v="2"/>
    <x v="18"/>
    <x v="2"/>
    <x v="0"/>
    <x v="1"/>
    <x v="1"/>
    <x v="1"/>
    <x v="1"/>
    <x v="1"/>
    <x v="1"/>
    <x v="1"/>
  </r>
  <r>
    <x v="22"/>
    <x v="2"/>
    <x v="21"/>
    <x v="12"/>
    <x v="0"/>
    <x v="1"/>
    <x v="1"/>
    <x v="1"/>
    <x v="1"/>
    <x v="1"/>
    <x v="1"/>
    <x v="1"/>
  </r>
  <r>
    <x v="13"/>
    <x v="1"/>
    <x v="8"/>
    <x v="4"/>
    <x v="0"/>
    <x v="1"/>
    <x v="1"/>
    <x v="1"/>
    <x v="1"/>
    <x v="1"/>
    <x v="1"/>
    <x v="1"/>
  </r>
  <r>
    <x v="16"/>
    <x v="1"/>
    <x v="12"/>
    <x v="15"/>
    <x v="0"/>
    <x v="0"/>
    <x v="0"/>
    <x v="1"/>
    <x v="1"/>
    <x v="1"/>
    <x v="1"/>
    <x v="1"/>
  </r>
  <r>
    <x v="3"/>
    <x v="0"/>
    <x v="22"/>
    <x v="22"/>
    <x v="1"/>
    <x v="1"/>
    <x v="1"/>
    <x v="1"/>
    <x v="0"/>
    <x v="1"/>
    <x v="1"/>
    <x v="1"/>
  </r>
  <r>
    <x v="9"/>
    <x v="2"/>
    <x v="16"/>
    <x v="5"/>
    <x v="1"/>
    <x v="1"/>
    <x v="1"/>
    <x v="1"/>
    <x v="1"/>
    <x v="0"/>
    <x v="1"/>
    <x v="1"/>
  </r>
  <r>
    <x v="8"/>
    <x v="4"/>
    <x v="2"/>
    <x v="13"/>
    <x v="1"/>
    <x v="1"/>
    <x v="1"/>
    <x v="1"/>
    <x v="0"/>
    <x v="1"/>
    <x v="1"/>
    <x v="1"/>
  </r>
  <r>
    <x v="4"/>
    <x v="2"/>
    <x v="26"/>
    <x v="25"/>
    <x v="0"/>
    <x v="1"/>
    <x v="1"/>
    <x v="1"/>
    <x v="1"/>
    <x v="1"/>
    <x v="1"/>
    <x v="1"/>
  </r>
  <r>
    <x v="11"/>
    <x v="1"/>
    <x v="11"/>
    <x v="11"/>
    <x v="1"/>
    <x v="1"/>
    <x v="1"/>
    <x v="1"/>
    <x v="1"/>
    <x v="0"/>
    <x v="1"/>
    <x v="1"/>
  </r>
  <r>
    <x v="26"/>
    <x v="3"/>
    <x v="7"/>
    <x v="3"/>
    <x v="1"/>
    <x v="0"/>
    <x v="0"/>
    <x v="1"/>
    <x v="1"/>
    <x v="1"/>
    <x v="1"/>
    <x v="1"/>
  </r>
  <r>
    <x v="17"/>
    <x v="4"/>
    <x v="23"/>
    <x v="1"/>
    <x v="1"/>
    <x v="1"/>
    <x v="1"/>
    <x v="1"/>
    <x v="1"/>
    <x v="1"/>
    <x v="1"/>
    <x v="1"/>
  </r>
  <r>
    <x v="2"/>
    <x v="0"/>
    <x v="10"/>
    <x v="7"/>
    <x v="1"/>
    <x v="1"/>
    <x v="1"/>
    <x v="1"/>
    <x v="1"/>
    <x v="0"/>
    <x v="0"/>
    <x v="1"/>
  </r>
  <r>
    <x v="23"/>
    <x v="3"/>
    <x v="1"/>
    <x v="0"/>
    <x v="0"/>
    <x v="1"/>
    <x v="1"/>
    <x v="1"/>
    <x v="1"/>
    <x v="1"/>
    <x v="1"/>
    <x v="1"/>
  </r>
  <r>
    <x v="5"/>
    <x v="1"/>
    <x v="6"/>
    <x v="23"/>
    <x v="1"/>
    <x v="1"/>
    <x v="1"/>
    <x v="1"/>
    <x v="0"/>
    <x v="1"/>
    <x v="1"/>
    <x v="1"/>
  </r>
  <r>
    <x v="1"/>
    <x v="1"/>
    <x v="19"/>
    <x v="14"/>
    <x v="1"/>
    <x v="1"/>
    <x v="1"/>
    <x v="0"/>
    <x v="1"/>
    <x v="0"/>
    <x v="0"/>
    <x v="1"/>
  </r>
  <r>
    <x v="15"/>
    <x v="4"/>
    <x v="14"/>
    <x v="20"/>
    <x v="0"/>
    <x v="1"/>
    <x v="1"/>
    <x v="0"/>
    <x v="1"/>
    <x v="1"/>
    <x v="1"/>
    <x v="1"/>
  </r>
  <r>
    <x v="21"/>
    <x v="2"/>
    <x v="5"/>
    <x v="8"/>
    <x v="1"/>
    <x v="1"/>
    <x v="0"/>
    <x v="1"/>
    <x v="1"/>
    <x v="1"/>
    <x v="1"/>
    <x v="1"/>
  </r>
  <r>
    <x v="10"/>
    <x v="1"/>
    <x v="20"/>
    <x v="19"/>
    <x v="0"/>
    <x v="0"/>
    <x v="1"/>
    <x v="0"/>
    <x v="1"/>
    <x v="1"/>
    <x v="1"/>
    <x v="0"/>
  </r>
  <r>
    <x v="24"/>
    <x v="0"/>
    <x v="9"/>
    <x v="6"/>
    <x v="1"/>
    <x v="1"/>
    <x v="1"/>
    <x v="1"/>
    <x v="1"/>
    <x v="0"/>
    <x v="1"/>
    <x v="1"/>
  </r>
  <r>
    <x v="20"/>
    <x v="4"/>
    <x v="4"/>
    <x v="17"/>
    <x v="0"/>
    <x v="1"/>
    <x v="1"/>
    <x v="1"/>
    <x v="1"/>
    <x v="1"/>
    <x v="1"/>
    <x v="1"/>
  </r>
  <r>
    <x v="19"/>
    <x v="4"/>
    <x v="3"/>
    <x v="18"/>
    <x v="0"/>
    <x v="1"/>
    <x v="1"/>
    <x v="0"/>
    <x v="1"/>
    <x v="1"/>
    <x v="1"/>
    <x v="1"/>
  </r>
  <r>
    <x v="6"/>
    <x v="2"/>
    <x v="15"/>
    <x v="9"/>
    <x v="1"/>
    <x v="1"/>
    <x v="1"/>
    <x v="1"/>
    <x v="1"/>
    <x v="0"/>
    <x v="0"/>
    <x v="0"/>
  </r>
  <r>
    <x v="7"/>
    <x v="0"/>
    <x v="17"/>
    <x v="16"/>
    <x v="1"/>
    <x v="1"/>
    <x v="1"/>
    <x v="1"/>
    <x v="1"/>
    <x v="0"/>
    <x v="1"/>
    <x v="1"/>
  </r>
  <r>
    <x v="14"/>
    <x v="2"/>
    <x v="25"/>
    <x v="26"/>
    <x v="1"/>
    <x v="0"/>
    <x v="1"/>
    <x v="1"/>
    <x v="1"/>
    <x v="1"/>
    <x v="1"/>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5.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pivotTable1.xml><?xml version="1.0" encoding="utf-8"?>
<pivotTableDefinition xmlns="http://schemas.openxmlformats.org/spreadsheetml/2006/main" name="PivotTable37" cacheId="1" applyNumberFormats="0" applyBorderFormats="0" applyFontFormats="0" applyPatternFormats="0" applyAlignmentFormats="0" applyWidthHeightFormats="0" dataCaption="Values" showDrill="1" useAutoFormatting="0" itemPrintTitles="1" indent="0" outline="1" outlineData="1" compact="1" compactData="1">
  <location ref="A24:B27" firstHeaderRow="1" firstDataRow="1" firstDataCol="1"/>
  <pivotFields count="3">
    <pivotField showAll="0"/>
    <pivotField showAll="0"/>
    <pivotField axis="axisRow" dataField="1" showAll="0">
      <items count="3">
        <item x="0"/>
        <item x="1"/>
        <item t="default"/>
      </items>
    </pivotField>
  </pivotFields>
  <rowFields count="1">
    <field x="2"/>
  </rowFields>
  <dataFields count="1">
    <dataField name="Consider any alternative data source?" fld="2"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8" cacheId="2" applyNumberFormats="0" applyBorderFormats="0" applyFontFormats="0" applyPatternFormats="0" applyAlignmentFormats="0" applyWidthHeightFormats="0" dataCaption="Values" showDrill="1" useAutoFormatting="0" itemPrintTitles="1" indent="0" outline="1" outlineData="1" compact="1" compactData="1">
  <location ref="A30:C32" firstHeaderRow="1" firstDataRow="2" firstDataCol="0"/>
  <pivotFields count="3">
    <pivotField dataField="1" showAll="0"/>
    <pivotField dataField="1" showAll="0"/>
    <pivotField dataField="1" showAll="0"/>
  </pivotFields>
  <colFields count="1">
    <field x="-2"/>
  </colFields>
  <dataFields count="3">
    <dataField name="Count of Unstructured (e.g, posts)" fld="0" subtotal="count" numFmtId="164"/>
    <dataField name="Count of Semi-structured  (e.g. html files for web pages, json, xml, or similar)" fld="1" subtotal="count" numFmtId="164"/>
    <dataField name="Count of Structured (e.g, STIX)" fld="2"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6" cacheId="1" applyNumberFormats="0" applyBorderFormats="0" applyFontFormats="0" applyPatternFormats="0" applyAlignmentFormats="0" applyWidthHeightFormats="0" dataCaption="Values" showDrill="1" useAutoFormatting="0" itemPrintTitles="1" indent="0" outline="1" outlineData="1" compact="1" compactData="1">
  <location ref="A19:B22" firstHeaderRow="1" firstDataRow="1" firstDataCol="1"/>
  <pivotFields count="3">
    <pivotField axis="axisRow" dataField="1" showAll="0">
      <items count="3">
        <item x="0"/>
        <item x="1"/>
        <item t="default"/>
      </items>
    </pivotField>
    <pivotField showAll="0"/>
    <pivotField showAll="0"/>
  </pivotFields>
  <rowFields count="1">
    <field x="0"/>
  </rowFields>
  <dataFields count="1">
    <dataField name="Any reason for the selection of THIS data source?" fld="0"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9" cacheId="3" applyNumberFormats="0" applyBorderFormats="0" applyFontFormats="0" applyPatternFormats="0" applyAlignmentFormats="0" applyWidthHeightFormats="0" dataCaption="Values" showDrill="1" useAutoFormatting="0" itemPrintTitles="1" indent="0" outline="1" outlineData="1" compact="1" compactData="1">
  <location ref="A35:F37" firstHeaderRow="1" firstDataRow="2" firstDataCol="0"/>
  <pivotFields count="6">
    <pivotField dataField="1" showAll="0"/>
    <pivotField dataField="1" showAll="0"/>
    <pivotField dataField="1" showAll="0"/>
    <pivotField dataField="1" showAll="0"/>
    <pivotField dataField="1" showAll="0"/>
    <pivotField dataField="1" showAll="0"/>
  </pivotFields>
  <colFields count="1">
    <field x="-2"/>
  </colFields>
  <dataFields count="6">
    <dataField name="Count of Named Entity Recognition (NER)" fld="0" subtotal="count" numFmtId="164"/>
    <dataField name="Count of Sentiment Analysis" fld="2" subtotal="count" numFmtId="164"/>
    <dataField name="Count of Text Classification" fld="3" subtotal="count" numFmtId="164"/>
    <dataField name="Count of Summarization" fld="4" subtotal="count" numFmtId="164"/>
    <dataField name="Count of Topic Modeling" fld="1" subtotal="count" numFmtId="164"/>
    <dataField name="Count of Keyword Extraction" fld="5"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41" cacheId="4" applyNumberFormats="0" applyBorderFormats="0" applyFontFormats="0" applyPatternFormats="0" applyAlignmentFormats="0" applyWidthHeightFormats="0" dataCaption="Values" showDrill="1" useAutoFormatting="0" itemPrintTitles="1" indent="0" outline="1" outlineData="1" compact="1" compactData="1">
  <location ref="D49:F51" firstHeaderRow="1" firstDataRow="2" firstDataCol="0"/>
  <pivotFields count="3">
    <pivotField dataField="1" showAll="0"/>
    <pivotField dataField="1" showAll="0"/>
    <pivotField dataField="1" showAll="0"/>
  </pivotFields>
  <colFields count="1">
    <field x="-2"/>
  </colFields>
  <dataFields count="3">
    <dataField name="Count of unstructured CTI" fld="0" subtotal="count" numFmtId="164"/>
    <dataField name="Count of structured CTI (STIX)" fld="2" subtotal="count" numFmtId="164"/>
    <dataField name="Count of semi-structured CTI" fld="1" subtotal="count"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40" cacheId="5" applyNumberFormats="0" applyBorderFormats="0" applyFontFormats="0" applyPatternFormats="0" applyAlignmentFormats="0" applyWidthHeightFormats="0" dataCaption="Values" showDrill="1" useAutoFormatting="0" itemPrintTitles="1" indent="0" outline="1" outlineData="1" compact="1" compactData="1">
  <location ref="A49:B53" firstHeaderRow="1" firstDataRow="1" firstDataCol="1"/>
  <pivotFields count="1">
    <pivotField axis="axisRow" dataField="1" showAll="0">
      <items count="5">
        <item x="0"/>
        <item x="1"/>
        <item x="2"/>
        <item h="1" x="3"/>
        <item t="default"/>
      </items>
    </pivotField>
  </pivotFields>
  <rowFields count="1">
    <field x="0"/>
  </rowFields>
  <dataFields count="1">
    <dataField name="Count of Type of CTI" fld="0" subtotal="count" numFmtId="164"/>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35" cacheId="6" applyNumberFormats="0" applyBorderFormats="0" applyFontFormats="0" applyPatternFormats="0" applyAlignmentFormats="0" applyWidthHeightFormats="0" dataCaption="Values" showDrill="1" useAutoFormatting="0" itemPrintTitles="1" indent="0" outline="1" outlineData="1" compact="1" compactData="1">
  <location ref="A3:H5" firstHeaderRow="1" firstDataRow="2" firstDataCol="0"/>
  <pivotFields count="12">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colFields count="1">
    <field x="-2"/>
  </colFields>
  <dataFields count="8">
    <dataField name="Count of News Articles" fld="5" subtotal="count" numFmtId="164"/>
    <dataField name="Count of Social Networks" fld="4" subtotal="count" numFmtId="164"/>
    <dataField name="Count of Darknet marketplace" fld="10" subtotal="count" numFmtId="164"/>
    <dataField name="Count of Darknet websites" fld="11" subtotal="count" numFmtId="164"/>
    <dataField name="Count of Underground Forums2" fld="9" subtotal="count" numFmtId="164"/>
    <dataField name="Count of Security Reports" fld="6" subtotal="count" numFmtId="164"/>
    <dataField name="Count of Public security repositories (CVEs, exploit DBs, etc.)" fld="7" subtotal="count" numFmtId="164"/>
    <dataField name="Count of CTI Feeds" fld="8" subtotal="count" numFmtId="164"/>
  </data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eeexplore.ieee.org/abstract/document/9280548" TargetMode="External"/><Relationship Id="rId2" Type="http://schemas.openxmlformats.org/officeDocument/2006/relationships/hyperlink" Target="https://ieeexplore.ieee.org/abstract/document/10297205" TargetMode="External"/><Relationship Id="rId3" Type="http://schemas.openxmlformats.org/officeDocument/2006/relationships/hyperlink" Target="https://www.mdpi.com/1999-5903/13/2/40" TargetMode="External"/><Relationship Id="rId4" Type="http://schemas.openxmlformats.org/officeDocument/2006/relationships/hyperlink" Target="https://www.mdpi.com/2079-9292/12/5/1242" TargetMode="External"/><Relationship Id="rId5" Type="http://schemas.openxmlformats.org/officeDocument/2006/relationships/hyperlink" Target="https://www.usenix.org/conference/usenixsecurity22/presentation/bouwman" TargetMode="External"/><Relationship Id="rId6" Type="http://schemas.openxmlformats.org/officeDocument/2006/relationships/hyperlink" Target="https://ieeexplore.ieee.org/abstract/document/9534192" TargetMode="External"/><Relationship Id="rId7" Type="http://schemas.openxmlformats.org/officeDocument/2006/relationships/hyperlink" Target="https://ieeexplore.ieee.org/abstract/document/8616979" TargetMode="External"/><Relationship Id="rId8" Type="http://schemas.openxmlformats.org/officeDocument/2006/relationships/hyperlink" Target="https://ieeexplore.ieee.org/abstract/document/9343128" TargetMode="External"/><Relationship Id="rId9" Type="http://schemas.openxmlformats.org/officeDocument/2006/relationships/hyperlink" Target="https://dl.acm.org/doi/abs/10.1145/3314058.3317728" TargetMode="External"/><Relationship Id="rId10" Type="http://schemas.openxmlformats.org/officeDocument/2006/relationships/hyperlink" Target="https://2fyahootechpulse.easychair.org/publications/download/MK31" TargetMode="External"/><Relationship Id="rId11" Type="http://schemas.openxmlformats.org/officeDocument/2006/relationships/hyperlink" Target="https://dl.acm.org/doi/abs/10.1145/2994539.2994542" TargetMode="External"/><Relationship Id="rId12" Type="http://schemas.openxmlformats.org/officeDocument/2006/relationships/hyperlink" Target="https://www.sciencedirect.com/science/article/pii/S2772662223002047" TargetMode="External"/><Relationship Id="rId13" Type="http://schemas.openxmlformats.org/officeDocument/2006/relationships/hyperlink" Target="https://www.sciencedirect.com/science/article/pii/S0167404816301742" TargetMode="External"/><Relationship Id="rId14" Type="http://schemas.openxmlformats.org/officeDocument/2006/relationships/hyperlink" Target="https://ebiquity.umbc.edu/paper/html/id/912/Knowledge-for-Cyber-Threat-Intelligence" TargetMode="External"/><Relationship Id="rId15" Type="http://schemas.openxmlformats.org/officeDocument/2006/relationships/hyperlink" Target="https://link.springer.com/chapter/10.1007/978-3-030-59291-2_7" TargetMode="External"/><Relationship Id="rId16" Type="http://schemas.openxmlformats.org/officeDocument/2006/relationships/hyperlink" Target="https://www.scitepress.org/Papers/2019/78304/78304.pdf" TargetMode="External"/><Relationship Id="rId17" Type="http://schemas.openxmlformats.org/officeDocument/2006/relationships/hyperlink" Target="https://ieeexplore.ieee.org/abstract/document/9694198" TargetMode="External"/><Relationship Id="rId18" Type="http://schemas.openxmlformats.org/officeDocument/2006/relationships/hyperlink" Target="https://www.sciencedirect.com/science/article/pii/S1389128623001810" TargetMode="External"/><Relationship Id="rId19" Type="http://schemas.openxmlformats.org/officeDocument/2006/relationships/hyperlink" Target="https://ieeexplore.ieee.org/abstract/document/8406617" TargetMode="External"/><Relationship Id="rId20" Type="http://schemas.openxmlformats.org/officeDocument/2006/relationships/hyperlink" Target="https://www.sciencedirect.com/science/article/pii/S2214212620308589" TargetMode="External"/><Relationship Id="rId21" Type="http://schemas.openxmlformats.org/officeDocument/2006/relationships/hyperlink" Target="https://ieeexplore.ieee.org/abstract/document/7985754" TargetMode="External"/><Relationship Id="rId22" Type="http://schemas.openxmlformats.org/officeDocument/2006/relationships/hyperlink" Target="https://link.springer.com/article/10.1186/s42400-022-00110-3" TargetMode="External"/><Relationship Id="rId23" Type="http://schemas.openxmlformats.org/officeDocument/2006/relationships/hyperlink" Target="https://link.springer.com/chapter/10.1007/978-3-030-33846-6_32" TargetMode="External"/><Relationship Id="rId24" Type="http://schemas.openxmlformats.org/officeDocument/2006/relationships/hyperlink" Target="https://www.proquest.com/docview/2702500957?pq-origsite=gscholar&amp;fromopenview=true&amp;sourcetype=Dissertations%20&amp;%20Theses" TargetMode="External"/><Relationship Id="rId25" Type="http://schemas.openxmlformats.org/officeDocument/2006/relationships/hyperlink" Target="https://ieeexplore.ieee.org/abstract/document/9527909" TargetMode="External"/><Relationship Id="rId26" Type="http://schemas.openxmlformats.org/officeDocument/2006/relationships/hyperlink" Target="https://link.springer.com/article/10.1007/s11235-019-00613-4" TargetMode="External"/><Relationship Id="rId2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ieeexplore.ieee.org/document/9229679" TargetMode="External"/><Relationship Id="rId2" Type="http://schemas.openxmlformats.org/officeDocument/2006/relationships/hyperlink" Target="https://aclanthology.org/2021.eacl-main.143/" TargetMode="External"/><Relationship Id="rId3" Type="http://schemas.openxmlformats.org/officeDocument/2006/relationships/hyperlink" Target="https://arxiv.org/abs/2305.08596" TargetMode="External"/><Relationship Id="rId4" Type="http://schemas.openxmlformats.org/officeDocument/2006/relationships/hyperlink" Target="https://ieeexplore.ieee.org/document/7165935" TargetMode="External"/><Relationship Id="rId5" Type="http://schemas.openxmlformats.org/officeDocument/2006/relationships/hyperlink" Target="https://dl.acm.org/doi/10.5555/944919.944937" TargetMode="External"/><Relationship Id="rId6" Type="http://schemas.openxmlformats.org/officeDocument/2006/relationships/hyperlink" Target="https://www.sciencedirect.com/science/article/pii/S0022000000917112"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semanticscholar.org/paper/Darknet-and-deepnet-mining-for-proactive-threat-Nunes-Diab/a614c3359ad66f56c71d20cedac57424e5c65702" TargetMode="External"/><Relationship Id="rId2" Type="http://schemas.openxmlformats.org/officeDocument/2006/relationships/hyperlink" Target="https://www.semanticscholar.org/paper/An-analysis-of-underground-forums-Motoyama-McCoy/ffe8e68bca8505b168e15de3161d70db87dcfa37" TargetMode="External"/><Relationship Id="rId3" Type="http://schemas.openxmlformats.org/officeDocument/2006/relationships/hyperlink" Target="https://www.semanticscholar.org/paper/DICE-E%3A-A-Framework-for-Conducting-Darknet-with-Benjamin-Valacich/06897bd04d2ba50901d41978d4a5414cd0f4e934" TargetMode="External"/><Relationship Id="rId4" Type="http://schemas.openxmlformats.org/officeDocument/2006/relationships/hyperlink" Target="https://www.semanticscholar.org/paper/0e3c2446cfe0aa05cf04d28598206e3ca1638db4" TargetMode="External"/><Relationship Id="rId5" Type="http://schemas.openxmlformats.org/officeDocument/2006/relationships/hyperlink" Target="https://www.semanticscholar.org/paper/dc9c561bf072ad5516985919178bdcd9824eb69d" TargetMode="External"/><Relationship Id="rId6" Type="http://schemas.openxmlformats.org/officeDocument/2006/relationships/hyperlink" Target="https://www.semanticscholar.org/paper/e536305fc6a2aa2c21e4e2dedbc55c7280e0bcb3" TargetMode="External"/><Relationship Id="rId7" Type="http://schemas.openxmlformats.org/officeDocument/2006/relationships/hyperlink" Target="https://www.semanticscholar.org/paper/b8f41aaa326ea8860d9f6add7271ec4f7ae0bc94" TargetMode="External"/><Relationship Id="rId8" Type="http://schemas.openxmlformats.org/officeDocument/2006/relationships/hyperlink" Target="https://www.semanticscholar.org/paper/5bcaec2bdb9233ab58822acfbbaeabdc7d63ef4a" TargetMode="External"/><Relationship Id="rId9" Type="http://schemas.openxmlformats.org/officeDocument/2006/relationships/hyperlink" Target="https://www.semanticscholar.org/paper/a614c3359ad66f56c71d20cedac57424e5c65702" TargetMode="External"/><Relationship Id="rId10" Type="http://schemas.openxmlformats.org/officeDocument/2006/relationships/hyperlink" Target="https://www.semanticscholar.org/paper/e354857e024097204ebe6de8cbb4a5abfc13d581" TargetMode="External"/><Relationship Id="rId11" Type="http://schemas.openxmlformats.org/officeDocument/2006/relationships/hyperlink" Target="https://www.semanticscholar.org/paper/e0743bb612c6e8cda6a9a8d73789f95a7f9712d6" TargetMode="External"/><Relationship Id="rId12" Type="http://schemas.openxmlformats.org/officeDocument/2006/relationships/hyperlink" Target="https://www.semanticscholar.org/paper/7d26ec6b8700c0f8aa8e0d1cc01e10b2395f42ec" TargetMode="External"/><Relationship Id="rId13" Type="http://schemas.openxmlformats.org/officeDocument/2006/relationships/hyperlink" Target="https://www.semanticscholar.org/paper/395a7e2858b7bd31eaff2be78cce81df4992f08f" TargetMode="External"/><Relationship Id="rId14" Type="http://schemas.openxmlformats.org/officeDocument/2006/relationships/hyperlink" Target="https://www.semanticscholar.org/paper/e9d647f5cdcc4c2da5214d064e28367f88b8c202" TargetMode="External"/><Relationship Id="rId15" Type="http://schemas.openxmlformats.org/officeDocument/2006/relationships/hyperlink" Target="https://www.semanticscholar.org/paper/c8e75c4e792477a578167a1e3639cbaae3fc9fc1" TargetMode="External"/><Relationship Id="rId16" Type="http://schemas.openxmlformats.org/officeDocument/2006/relationships/hyperlink" Target="https://www.semanticscholar.org/paper/91499685dc45e99c9cecad9f2b11e846c6b21ea5" TargetMode="External"/><Relationship Id="rId17" Type="http://schemas.openxmlformats.org/officeDocument/2006/relationships/hyperlink" Target="https://www.semanticscholar.org/paper/b38f35de67f3d1c559e5e215b276e7323fd73645" TargetMode="External"/><Relationship Id="rId18" Type="http://schemas.openxmlformats.org/officeDocument/2006/relationships/hyperlink" Target="https://www.semanticscholar.org/paper/01a2ab83c9b7c5c0ca0ce96487023987f5b89fe1" TargetMode="External"/><Relationship Id="rId19" Type="http://schemas.openxmlformats.org/officeDocument/2006/relationships/hyperlink" Target="https://www.semanticscholar.org/paper/5dc349dd2254befeede732113e85446c7e7fd4ef" TargetMode="External"/><Relationship Id="rId20" Type="http://schemas.openxmlformats.org/officeDocument/2006/relationships/hyperlink" Target="https://www.semanticscholar.org/paper/ebfddd353885ec773d38a432af84289d71c27e0b" TargetMode="External"/><Relationship Id="rId21" Type="http://schemas.openxmlformats.org/officeDocument/2006/relationships/hyperlink" Target="https://www.semanticscholar.org/paper/560cd28d4747517ba4692082ebcfb94b8efe4fca" TargetMode="External"/><Relationship Id="rId22" Type="http://schemas.openxmlformats.org/officeDocument/2006/relationships/hyperlink" Target="https://www.semanticscholar.org/paper/e3a5d1bdc49be8c100c844f6177010025c882059" TargetMode="External"/><Relationship Id="rId23" Type="http://schemas.openxmlformats.org/officeDocument/2006/relationships/hyperlink" Target="https://www.semanticscholar.org/paper/df5d8e9018293bfecaaf9657b41080eda9c32534" TargetMode="External"/><Relationship Id="rId24" Type="http://schemas.openxmlformats.org/officeDocument/2006/relationships/hyperlink" Target="https://www.semanticscholar.org/paper/260616727bc42a4a4da9d3156b40d39280f4ae02" TargetMode="External"/><Relationship Id="rId25" Type="http://schemas.openxmlformats.org/officeDocument/2006/relationships/hyperlink" Target="https://www.semanticscholar.org/paper/c73ea5b9c71cc782cb4f7206e8ae2181da910561" TargetMode="External"/><Relationship Id="rId26" Type="http://schemas.openxmlformats.org/officeDocument/2006/relationships/hyperlink" Target="https://www.semanticscholar.org/paper/f8e4e3e22d5568e5ad7ccad5b949c05b541a1dda" TargetMode="External"/><Relationship Id="rId27" Type="http://schemas.openxmlformats.org/officeDocument/2006/relationships/hyperlink" Target="https://www.semanticscholar.org/paper/66d35dd60251a6cdf5283debe1146356ae36211e" TargetMode="External"/><Relationship Id="rId28" Type="http://schemas.openxmlformats.org/officeDocument/2006/relationships/hyperlink" Target="https://www.semanticscholar.org/paper/8a446cc0f53ec65219190da1b58b99c76ba23f00" TargetMode="External"/><Relationship Id="rId29" Type="http://schemas.openxmlformats.org/officeDocument/2006/relationships/hyperlink" Target="https://www.semanticscholar.org/paper/777f6f10ad9e8fcd21b88b025aa7443fcbcc4ac0" TargetMode="External"/><Relationship Id="rId30" Type="http://schemas.openxmlformats.org/officeDocument/2006/relationships/hyperlink" Target="https://www.semanticscholar.org/paper/221f4162f64e5f5731d2bdbf1bd323d5586de808" TargetMode="External"/><Relationship Id="rId31" Type="http://schemas.openxmlformats.org/officeDocument/2006/relationships/hyperlink" Target="https://www.semanticscholar.org/paper/74cb5002d62553922cf52ab542f3b6b6ee788bc6" TargetMode="External"/><Relationship Id="rId32" Type="http://schemas.openxmlformats.org/officeDocument/2006/relationships/hyperlink" Target="https://www.semanticscholar.org/paper/0d51fc5764b1d38c4a09bee222a767401ec1987c" TargetMode="External"/><Relationship Id="rId33" Type="http://schemas.openxmlformats.org/officeDocument/2006/relationships/hyperlink" Target="https://www.semanticscholar.org/paper/873afb132cea867f721da4efa5fc9493dddee667" TargetMode="External"/><Relationship Id="rId34" Type="http://schemas.openxmlformats.org/officeDocument/2006/relationships/hyperlink" Target="https://www.semanticscholar.org/paper/c05f7974862fa6166cc55abaa5f518cd0bddc17a" TargetMode="External"/><Relationship Id="rId35" Type="http://schemas.openxmlformats.org/officeDocument/2006/relationships/hyperlink" Target="https://www.semanticscholar.org/paper/f1bc846c6e5f1bfdab6161ecb662a571149c18a8" TargetMode="External"/><Relationship Id="rId36" Type="http://schemas.openxmlformats.org/officeDocument/2006/relationships/hyperlink" Target="https://www.semanticscholar.org/paper/600dceac56597491c45e3375dbb83809b0e7e128" TargetMode="External"/><Relationship Id="rId37" Type="http://schemas.openxmlformats.org/officeDocument/2006/relationships/hyperlink" Target="https://www.semanticscholar.org/paper/ef59164d185e0b9fef2bd9cc53448b92d75f93fa" TargetMode="External"/><Relationship Id="rId38" Type="http://schemas.openxmlformats.org/officeDocument/2006/relationships/hyperlink" Target="https://www.semanticscholar.org/paper/d58eb052fbb26b1f54b516e289bbc50910eb57e6" TargetMode="External"/><Relationship Id="rId39" Type="http://schemas.openxmlformats.org/officeDocument/2006/relationships/hyperlink" Target="https://www.semanticscholar.org/paper/f373ea8ffab6ff68993d1027c42baec78f51e06a"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l.acm.org/doi/10.1145/3442381.3449797" TargetMode="External"/><Relationship Id="rId2" Type="http://schemas.openxmlformats.org/officeDocument/2006/relationships/hyperlink" Target="https://www.researchgate.net/publication/350197554_Exploring_Open_Source_Information_for_Cyber_Threat_Intelligence" TargetMode="External"/><Relationship Id="rId3" Type="http://schemas.openxmlformats.org/officeDocument/2006/relationships/hyperlink" Target="https://www.sciencedirect.com/science/article/pii/S0167404820301395" TargetMode="External"/><Relationship Id="rId4" Type="http://schemas.openxmlformats.org/officeDocument/2006/relationships/hyperlink" Target="https://www.mdpi.com/2079-9292/10/7/818" TargetMode="External"/><Relationship Id="rId5" Type="http://schemas.openxmlformats.org/officeDocument/2006/relationships/hyperlink" Target="https://ieeexplore.ieee.org/document/9604715" TargetMode="External"/><Relationship Id="rId6" Type="http://schemas.openxmlformats.org/officeDocument/2006/relationships/hyperlink" Target="https://ieeexplore.ieee.org/document/9378393" TargetMode="External"/><Relationship Id="rId7" Type="http://schemas.openxmlformats.org/officeDocument/2006/relationships/hyperlink" Target="https://link.springer.com/article/10.1007/s13278-020-00707-x" TargetMode="External"/><Relationship Id="rId8" Type="http://schemas.openxmlformats.org/officeDocument/2006/relationships/hyperlink" Target="https://ieeexplore.ieee.org/document/8887321" TargetMode="External"/><Relationship Id="rId9" Type="http://schemas.openxmlformats.org/officeDocument/2006/relationships/hyperlink" Target="https://www.semanticscholar.org/paper/Generating-Cyber-Threat-Intelligence-to-Discover-Hossen-Islam/5be793b082e71d265da7717b1fad11baea10f957" TargetMode="External"/><Relationship Id="rId10" Type="http://schemas.openxmlformats.org/officeDocument/2006/relationships/hyperlink" Target="https://ieeexplore.ieee.org/document/9624754" TargetMode="External"/><Relationship Id="rId11" Type="http://schemas.openxmlformats.org/officeDocument/2006/relationships/hyperlink" Target="https://ieeexplore.ieee.org/stamp/stamp.jsp?tp=&amp;arnumber=9280485" TargetMode="External"/><Relationship Id="rId12" Type="http://schemas.openxmlformats.org/officeDocument/2006/relationships/hyperlink" Target="https://www.hindawi.com/journals/scn/2022/9875199/" TargetMode="External"/><Relationship Id="rId13" Type="http://schemas.openxmlformats.org/officeDocument/2006/relationships/hyperlink" Target="https://www.mdpi.com/2673-4117/4/1/37" TargetMode="External"/><Relationship Id="rId14" Type="http://schemas.openxmlformats.org/officeDocument/2006/relationships/hyperlink" Target="https://ieeexplore.ieee.org/document/8823501" TargetMode="External"/><Relationship Id="rId15" Type="http://schemas.openxmlformats.org/officeDocument/2006/relationships/hyperlink" Target="https://www.sciencedirect.com/science/article/pii/S0167404821004004" TargetMode="External"/><Relationship Id="rId16" Type="http://schemas.openxmlformats.org/officeDocument/2006/relationships/hyperlink" Target="https://www.ncbi.nlm.nih.gov/pmc/articles/PMC7302822/" TargetMode="External"/><Relationship Id="rId17" Type="http://schemas.openxmlformats.org/officeDocument/2006/relationships/hyperlink" Target="https://www.hindawi.com/journals/scn/2022/7620125/" TargetMode="External"/><Relationship Id="rId18" Type="http://schemas.openxmlformats.org/officeDocument/2006/relationships/hyperlink" Target="https://www.mdpi.com/2071-1050/12/16/6401" TargetMode="External"/><Relationship Id="rId19" Type="http://schemas.openxmlformats.org/officeDocument/2006/relationships/hyperlink" Target="https://ieeexplore.ieee.org/document/9280548" TargetMode="External"/><Relationship Id="rId20" Type="http://schemas.openxmlformats.org/officeDocument/2006/relationships/hyperlink" Target="https://ieeexplore.ieee.org/document/10297205" TargetMode="External"/><Relationship Id="rId21" Type="http://schemas.openxmlformats.org/officeDocument/2006/relationships/hyperlink" Target="https://www.mdpi.com/1999-5903/13/2/40" TargetMode="External"/><Relationship Id="rId22" Type="http://schemas.openxmlformats.org/officeDocument/2006/relationships/hyperlink" Target="https://ieeexplore.ieee.org/document/9343128" TargetMode="External"/><Relationship Id="rId23" Type="http://schemas.openxmlformats.org/officeDocument/2006/relationships/hyperlink" Target="https://www.semanticscholar.org/paper/Cyber-Threat-Discovery-from-Dark-Web-Zenebe-Shumba/f2c46e77f7c6e404c4ff8ea061c37635abd20006" TargetMode="External"/><Relationship Id="rId24" Type="http://schemas.openxmlformats.org/officeDocument/2006/relationships/hyperlink" Target="https://www.mdpi.com/2079-9292/12/5/1242/xml" TargetMode="External"/><Relationship Id="rId25" Type="http://schemas.openxmlformats.org/officeDocument/2006/relationships/hyperlink" Target="https://www.sciencedirect.com/science/article/pii/S2772662223002047" TargetMode="External"/><Relationship Id="rId26" Type="http://schemas.openxmlformats.org/officeDocument/2006/relationships/hyperlink" Target="https://ieeexplore.ieee.org/document/9694198" TargetMode="External"/><Relationship Id="rId27" Type="http://schemas.openxmlformats.org/officeDocument/2006/relationships/hyperlink" Target="https://link.springer.com/chapter/10.1007/978-3-030-33846-6_32" TargetMode="External"/><Relationship Id="rId28" Type="http://schemas.openxmlformats.org/officeDocument/2006/relationships/hyperlink" Target="https://ieeexplore.ieee.org/document/9527909" TargetMode="External"/><Relationship Id="rId29"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dl.acm.org/doi/10.1145/3442381.3449797" TargetMode="External"/><Relationship Id="rId2" Type="http://schemas.openxmlformats.org/officeDocument/2006/relationships/hyperlink" Target="https://www.researchgate.net/publication/350197554_Exploring_Open_Source_Information_for_Cyber_Threat_Intelligence" TargetMode="External"/><Relationship Id="rId3" Type="http://schemas.openxmlformats.org/officeDocument/2006/relationships/hyperlink" Target="https://www.sciencedirect.com/science/article/pii/S0167404820301395" TargetMode="External"/><Relationship Id="rId4" Type="http://schemas.openxmlformats.org/officeDocument/2006/relationships/hyperlink" Target="https://www.mdpi.com/2079-9292/10/7/818" TargetMode="External"/><Relationship Id="rId5" Type="http://schemas.openxmlformats.org/officeDocument/2006/relationships/hyperlink" Target="https://ieeexplore.ieee.org/document/9604715" TargetMode="External"/><Relationship Id="rId6" Type="http://schemas.openxmlformats.org/officeDocument/2006/relationships/hyperlink" Target="https://ieeexplore.ieee.org/document/9378393" TargetMode="External"/><Relationship Id="rId7" Type="http://schemas.openxmlformats.org/officeDocument/2006/relationships/hyperlink" Target="https://link.springer.com/article/10.1007/s13278-020-00707-x" TargetMode="External"/><Relationship Id="rId8" Type="http://schemas.openxmlformats.org/officeDocument/2006/relationships/hyperlink" Target="https://ieeexplore.ieee.org/document/8887321" TargetMode="External"/><Relationship Id="rId9" Type="http://schemas.openxmlformats.org/officeDocument/2006/relationships/hyperlink" Target="https://www.semanticscholar.org/paper/Generating-Cyber-Threat-Intelligence-to-Discover-Hossen-Islam/5be793b082e71d265da7717b1fad11baea10f957" TargetMode="External"/><Relationship Id="rId10" Type="http://schemas.openxmlformats.org/officeDocument/2006/relationships/hyperlink" Target="https://ieeexplore.ieee.org/document/9624754" TargetMode="External"/><Relationship Id="rId11" Type="http://schemas.openxmlformats.org/officeDocument/2006/relationships/hyperlink" Target="https://ieeexplore.ieee.org/stamp/stamp.jsp?tp=&amp;arnumber=9280485" TargetMode="External"/><Relationship Id="rId12" Type="http://schemas.openxmlformats.org/officeDocument/2006/relationships/hyperlink" Target="https://www.hindawi.com/journals/scn/2022/9875199/" TargetMode="External"/><Relationship Id="rId13" Type="http://schemas.openxmlformats.org/officeDocument/2006/relationships/hyperlink" Target="https://www.mdpi.com/2673-4117/4/1/37" TargetMode="External"/><Relationship Id="rId14" Type="http://schemas.openxmlformats.org/officeDocument/2006/relationships/hyperlink" Target="https://ieeexplore.ieee.org/document/8823501" TargetMode="External"/><Relationship Id="rId15" Type="http://schemas.openxmlformats.org/officeDocument/2006/relationships/hyperlink" Target="https://www.sciencedirect.com/science/article/pii/S0167404821004004" TargetMode="External"/><Relationship Id="rId16" Type="http://schemas.openxmlformats.org/officeDocument/2006/relationships/hyperlink" Target="https://www.mdpi.com/2071-1050/12/16/6401" TargetMode="External"/><Relationship Id="rId17" Type="http://schemas.openxmlformats.org/officeDocument/2006/relationships/hyperlink" Target="https://ieeexplore.ieee.org/document/9280548" TargetMode="External"/><Relationship Id="rId18" Type="http://schemas.openxmlformats.org/officeDocument/2006/relationships/hyperlink" Target="https://ieeexplore.ieee.org/document/10297205" TargetMode="External"/><Relationship Id="rId19" Type="http://schemas.openxmlformats.org/officeDocument/2006/relationships/hyperlink" Target="https://www.mdpi.com/1999-5903/13/2/40" TargetMode="External"/><Relationship Id="rId20" Type="http://schemas.openxmlformats.org/officeDocument/2006/relationships/hyperlink" Target="https://ieeexplore.ieee.org/document/9343128" TargetMode="External"/><Relationship Id="rId21" Type="http://schemas.openxmlformats.org/officeDocument/2006/relationships/hyperlink" Target="https://www.semanticscholar.org/paper/Cyber-Threat-Discovery-from-Dark-Web-Zenebe-Shumba/f2c46e77f7c6e404c4ff8ea061c37635abd20006" TargetMode="External"/><Relationship Id="rId22" Type="http://schemas.openxmlformats.org/officeDocument/2006/relationships/hyperlink" Target="https://www.mdpi.com/2079-9292/12/5/1242/xml" TargetMode="External"/><Relationship Id="rId23" Type="http://schemas.openxmlformats.org/officeDocument/2006/relationships/hyperlink" Target="https://www.sciencedirect.com/science/article/pii/S2772662223002047" TargetMode="External"/><Relationship Id="rId24" Type="http://schemas.openxmlformats.org/officeDocument/2006/relationships/hyperlink" Target="https://ieeexplore.ieee.org/document/9694198" TargetMode="External"/><Relationship Id="rId25" Type="http://schemas.openxmlformats.org/officeDocument/2006/relationships/hyperlink" Target="https://link.springer.com/chapter/10.1007/978-3-030-33846-6_32" TargetMode="External"/><Relationship Id="rId26" Type="http://schemas.openxmlformats.org/officeDocument/2006/relationships/hyperlink" Target="https://ieeexplore.ieee.org/document/9527909" TargetMode="External"/><Relationship Id="rId27"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
</Relationships>
</file>

<file path=xl/worksheets/_rels/sheet7.xml.rels><?xml version="1.0" encoding="UTF-8"?>
<Relationships xmlns="http://schemas.openxmlformats.org/package/2006/relationships"><Relationship Id="rId1" Type="http://schemas.openxmlformats.org/officeDocument/2006/relationships/hyperlink" Target="https://dl.acm.org/doi/10.1145/3571726" TargetMode="External"/><Relationship Id="rId2" Type="http://schemas.openxmlformats.org/officeDocument/2006/relationships/hyperlink" Target="https://arxiv.org/abs/2311.08807" TargetMode="External"/><Relationship Id="rId3" Type="http://schemas.openxmlformats.org/officeDocument/2006/relationships/hyperlink" Target="https://ieeexplore.ieee.org/document/9346318" TargetMode="External"/><Relationship Id="rId4" Type="http://schemas.openxmlformats.org/officeDocument/2006/relationships/hyperlink" Target="https://www.hindawi.com/journals/jcnc/2021/1302999/" TargetMode="External"/><Relationship Id="rId5" Type="http://schemas.openxmlformats.org/officeDocument/2006/relationships/hyperlink" Target="https://www.researchgate.net/publication/335688262_Cybersecurity_as_an_Industry_A_Cyber_Threat_Intelligence_Perspective" TargetMode="External"/><Relationship Id="rId6" Type="http://schemas.openxmlformats.org/officeDocument/2006/relationships/hyperlink" Target="https://www.sciencedirect.com/science/article/pii/S0167404821000821" TargetMode="External"/><Relationship Id="rId7" Type="http://schemas.openxmlformats.org/officeDocument/2006/relationships/hyperlink" Target="https://link.springer.com/content/pdf/10.1007/978-981-16-8987-1_25.pdf" TargetMode="External"/><Relationship Id="rId8" Type="http://schemas.openxmlformats.org/officeDocument/2006/relationships/hyperlink" Target="https://ieeexplore.ieee.org/abstract/document/10117505" TargetMode="External"/><Relationship Id="rId9" Type="http://schemas.openxmlformats.org/officeDocument/2006/relationships/hyperlink" Target="https://www.mdpi.com/2624-800X/2/2/18" TargetMode="External"/><Relationship Id="rId10"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AD47"/>
    <pageSetUpPr fitToPage="false"/>
  </sheetPr>
  <dimension ref="A1:I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ColWidth="11.00390625" defaultRowHeight="12" zeroHeight="false" outlineLevelRow="0" outlineLevelCol="0"/>
  <cols>
    <col collapsed="false" customWidth="true" hidden="false" outlineLevel="0" max="1" min="1" style="1" width="3.57"/>
    <col collapsed="false" customWidth="true" hidden="false" outlineLevel="0" max="2" min="2" style="1" width="15.85"/>
    <col collapsed="false" customWidth="true" hidden="false" outlineLevel="0" max="3" min="3" style="1" width="8.86"/>
    <col collapsed="false" customWidth="true" hidden="false" outlineLevel="0" max="4" min="4" style="2" width="29.86"/>
    <col collapsed="false" customWidth="true" hidden="false" outlineLevel="0" max="5" min="5" style="1" width="27.15"/>
    <col collapsed="false" customWidth="true" hidden="false" outlineLevel="0" max="6" min="6" style="1" width="14.42"/>
    <col collapsed="false" customWidth="false" hidden="false" outlineLevel="0" max="7" min="7" style="3" width="11"/>
    <col collapsed="false" customWidth="true" hidden="false" outlineLevel="0" max="8" min="8" style="1" width="13.57"/>
    <col collapsed="false" customWidth="false" hidden="false" outlineLevel="0" max="16384" min="9" style="1" width="11"/>
  </cols>
  <sheetData>
    <row r="1" s="4" customFormat="true" ht="57.75" hidden="false" customHeight="true" outlineLevel="0" collapsed="false">
      <c r="B1" s="5" t="s">
        <v>0</v>
      </c>
      <c r="C1" s="5"/>
      <c r="D1" s="5"/>
      <c r="E1" s="5"/>
      <c r="F1" s="5"/>
      <c r="G1" s="5"/>
      <c r="H1" s="5"/>
      <c r="I1" s="6"/>
    </row>
    <row r="2" s="4" customFormat="true" ht="13.5" hidden="false" customHeight="true" outlineLevel="0" collapsed="false">
      <c r="B2" s="7"/>
      <c r="C2" s="7"/>
      <c r="D2" s="7"/>
      <c r="E2" s="7"/>
      <c r="F2" s="7"/>
      <c r="G2" s="8"/>
      <c r="H2" s="7"/>
      <c r="I2" s="6"/>
    </row>
    <row r="3" customFormat="false" ht="12.75" hidden="false" customHeight="false" outlineLevel="0" collapsed="false">
      <c r="A3" s="9" t="s">
        <v>1</v>
      </c>
      <c r="B3" s="9" t="s">
        <v>2</v>
      </c>
      <c r="C3" s="10"/>
      <c r="D3" s="11" t="s">
        <v>3</v>
      </c>
      <c r="E3" s="10"/>
      <c r="F3" s="10"/>
      <c r="G3" s="12"/>
      <c r="H3" s="9" t="n">
        <v>100</v>
      </c>
      <c r="I3" s="13"/>
    </row>
    <row r="4" customFormat="false" ht="12" hidden="false" customHeight="false" outlineLevel="0" collapsed="false">
      <c r="A4" s="9" t="n">
        <v>1</v>
      </c>
      <c r="B4" s="9" t="s">
        <v>4</v>
      </c>
      <c r="C4" s="9" t="s">
        <v>5</v>
      </c>
      <c r="D4" s="9" t="s">
        <v>6</v>
      </c>
      <c r="E4" s="9" t="s">
        <v>7</v>
      </c>
      <c r="F4" s="9" t="s">
        <v>8</v>
      </c>
      <c r="G4" s="14" t="s">
        <v>9</v>
      </c>
      <c r="H4" s="9" t="s">
        <v>10</v>
      </c>
      <c r="I4" s="9" t="s">
        <v>11</v>
      </c>
    </row>
    <row r="5" customFormat="false" ht="68.25" hidden="true" customHeight="true" outlineLevel="0" collapsed="false">
      <c r="A5" s="1" t="n">
        <v>2</v>
      </c>
      <c r="B5" s="15" t="s">
        <v>12</v>
      </c>
      <c r="C5" s="15" t="n">
        <v>2019</v>
      </c>
      <c r="D5" s="15" t="s">
        <v>13</v>
      </c>
      <c r="E5" s="15" t="s">
        <v>14</v>
      </c>
      <c r="F5" s="15"/>
      <c r="G5" s="16" t="s">
        <v>15</v>
      </c>
      <c r="H5" s="15" t="s">
        <v>16</v>
      </c>
      <c r="I5" s="13"/>
    </row>
    <row r="6" customFormat="false" ht="22.35" hidden="false" customHeight="false" outlineLevel="0" collapsed="false">
      <c r="A6" s="1" t="n">
        <v>3</v>
      </c>
      <c r="B6" s="15" t="s">
        <v>17</v>
      </c>
      <c r="C6" s="15" t="n">
        <v>2021</v>
      </c>
      <c r="D6" s="15" t="s">
        <v>18</v>
      </c>
      <c r="E6" s="15" t="s">
        <v>19</v>
      </c>
      <c r="F6" s="15"/>
      <c r="G6" s="16"/>
      <c r="H6" s="15" t="s">
        <v>20</v>
      </c>
      <c r="I6" s="13" t="s">
        <v>21</v>
      </c>
    </row>
    <row r="7" customFormat="false" ht="43.25" hidden="true" customHeight="false" outlineLevel="0" collapsed="false">
      <c r="A7" s="1" t="n">
        <v>4</v>
      </c>
      <c r="B7" s="15" t="s">
        <v>22</v>
      </c>
      <c r="C7" s="15" t="n">
        <v>2016</v>
      </c>
      <c r="D7" s="15" t="s">
        <v>23</v>
      </c>
      <c r="E7" s="15" t="s">
        <v>24</v>
      </c>
      <c r="F7" s="15"/>
      <c r="G7" s="16"/>
      <c r="H7" s="15" t="s">
        <v>20</v>
      </c>
      <c r="I7" s="13"/>
    </row>
    <row r="8" customFormat="false" ht="53.7" hidden="false" customHeight="false" outlineLevel="0" collapsed="false">
      <c r="A8" s="1" t="n">
        <v>5</v>
      </c>
      <c r="B8" s="15" t="s">
        <v>25</v>
      </c>
      <c r="C8" s="15" t="n">
        <v>2020</v>
      </c>
      <c r="D8" s="15" t="s">
        <v>26</v>
      </c>
      <c r="E8" s="15" t="s">
        <v>27</v>
      </c>
      <c r="F8" s="15"/>
      <c r="G8" s="16"/>
      <c r="H8" s="15" t="s">
        <v>20</v>
      </c>
      <c r="I8" s="13" t="s">
        <v>21</v>
      </c>
    </row>
    <row r="9" customFormat="false" ht="32.8" hidden="false" customHeight="false" outlineLevel="0" collapsed="false">
      <c r="A9" s="1" t="n">
        <v>6</v>
      </c>
      <c r="B9" s="15" t="s">
        <v>28</v>
      </c>
      <c r="C9" s="15" t="n">
        <v>2020</v>
      </c>
      <c r="D9" s="15" t="s">
        <v>29</v>
      </c>
      <c r="E9" s="15" t="s">
        <v>30</v>
      </c>
      <c r="F9" s="15"/>
      <c r="G9" s="16"/>
      <c r="H9" s="15" t="s">
        <v>20</v>
      </c>
      <c r="I9" s="13" t="s">
        <v>21</v>
      </c>
    </row>
    <row r="10" customFormat="false" ht="32.8" hidden="false" customHeight="false" outlineLevel="0" collapsed="false">
      <c r="A10" s="1" t="n">
        <v>7</v>
      </c>
      <c r="B10" s="15" t="s">
        <v>31</v>
      </c>
      <c r="C10" s="15" t="n">
        <v>2021</v>
      </c>
      <c r="D10" s="15" t="s">
        <v>32</v>
      </c>
      <c r="E10" s="15" t="s">
        <v>33</v>
      </c>
      <c r="F10" s="15"/>
      <c r="G10" s="16"/>
      <c r="H10" s="15" t="s">
        <v>20</v>
      </c>
      <c r="I10" s="13" t="s">
        <v>21</v>
      </c>
    </row>
    <row r="11" customFormat="false" ht="22.35" hidden="true" customHeight="false" outlineLevel="0" collapsed="false">
      <c r="A11" s="1" t="n">
        <v>8</v>
      </c>
      <c r="B11" s="15" t="s">
        <v>34</v>
      </c>
      <c r="C11" s="15" t="n">
        <v>2022</v>
      </c>
      <c r="D11" s="15" t="s">
        <v>35</v>
      </c>
      <c r="E11" s="15" t="s">
        <v>36</v>
      </c>
      <c r="F11" s="15"/>
      <c r="G11" s="16"/>
      <c r="H11" s="15" t="s">
        <v>20</v>
      </c>
      <c r="I11" s="1" t="s">
        <v>15</v>
      </c>
    </row>
    <row r="12" customFormat="false" ht="22.35" hidden="false" customHeight="false" outlineLevel="0" collapsed="false">
      <c r="A12" s="1" t="n">
        <v>9</v>
      </c>
      <c r="B12" s="15" t="s">
        <v>37</v>
      </c>
      <c r="C12" s="15" t="n">
        <v>2021</v>
      </c>
      <c r="D12" s="15" t="s">
        <v>38</v>
      </c>
      <c r="E12" s="15" t="s">
        <v>39</v>
      </c>
      <c r="F12" s="15"/>
      <c r="G12" s="16"/>
      <c r="H12" s="15" t="s">
        <v>20</v>
      </c>
      <c r="I12" s="13" t="s">
        <v>21</v>
      </c>
    </row>
    <row r="13" customFormat="false" ht="43.25" hidden="true" customHeight="false" outlineLevel="0" collapsed="false">
      <c r="A13" s="1" t="n">
        <v>10</v>
      </c>
      <c r="B13" s="15" t="s">
        <v>40</v>
      </c>
      <c r="C13" s="15" t="n">
        <v>2018</v>
      </c>
      <c r="D13" s="15" t="s">
        <v>41</v>
      </c>
      <c r="E13" s="15" t="s">
        <v>42</v>
      </c>
      <c r="F13" s="15"/>
      <c r="G13" s="16"/>
      <c r="H13" s="15" t="s">
        <v>20</v>
      </c>
    </row>
    <row r="14" customFormat="false" ht="32.8" hidden="true" customHeight="false" outlineLevel="0" collapsed="false">
      <c r="A14" s="1" t="n">
        <v>11</v>
      </c>
      <c r="B14" s="15" t="s">
        <v>40</v>
      </c>
      <c r="C14" s="15" t="n">
        <v>2017</v>
      </c>
      <c r="D14" s="15" t="s">
        <v>43</v>
      </c>
      <c r="E14" s="15" t="s">
        <v>44</v>
      </c>
      <c r="F14" s="15"/>
      <c r="G14" s="16"/>
      <c r="H14" s="15" t="s">
        <v>20</v>
      </c>
    </row>
    <row r="15" customFormat="false" ht="22.35" hidden="true" customHeight="false" outlineLevel="0" collapsed="false">
      <c r="A15" s="1" t="n">
        <v>12</v>
      </c>
      <c r="B15" s="15" t="s">
        <v>45</v>
      </c>
      <c r="C15" s="15" t="n">
        <v>2019</v>
      </c>
      <c r="D15" s="15" t="s">
        <v>46</v>
      </c>
      <c r="E15" s="15" t="s">
        <v>47</v>
      </c>
      <c r="F15" s="15"/>
      <c r="G15" s="16"/>
      <c r="H15" s="15" t="s">
        <v>20</v>
      </c>
      <c r="I15" s="1" t="s">
        <v>15</v>
      </c>
    </row>
    <row r="16" customFormat="false" ht="64.15" hidden="true" customHeight="false" outlineLevel="0" collapsed="false">
      <c r="A16" s="1" t="n">
        <v>13</v>
      </c>
      <c r="B16" s="15" t="s">
        <v>48</v>
      </c>
      <c r="C16" s="15" t="n">
        <v>2018</v>
      </c>
      <c r="D16" s="15" t="s">
        <v>49</v>
      </c>
      <c r="E16" s="15" t="s">
        <v>50</v>
      </c>
      <c r="F16" s="15"/>
      <c r="G16" s="16"/>
      <c r="H16" s="15" t="s">
        <v>20</v>
      </c>
    </row>
    <row r="17" customFormat="false" ht="32.8" hidden="false" customHeight="false" outlineLevel="0" collapsed="false">
      <c r="A17" s="1" t="n">
        <v>14</v>
      </c>
      <c r="B17" s="15" t="s">
        <v>51</v>
      </c>
      <c r="C17" s="15" t="n">
        <v>2020</v>
      </c>
      <c r="D17" s="15" t="s">
        <v>52</v>
      </c>
      <c r="E17" s="15" t="s">
        <v>53</v>
      </c>
      <c r="F17" s="15"/>
      <c r="G17" s="16"/>
      <c r="H17" s="15" t="s">
        <v>20</v>
      </c>
      <c r="I17" s="13" t="s">
        <v>21</v>
      </c>
    </row>
    <row r="18" customFormat="false" ht="32.8" hidden="false" customHeight="false" outlineLevel="0" collapsed="false">
      <c r="A18" s="1" t="n">
        <v>15</v>
      </c>
      <c r="B18" s="15" t="s">
        <v>54</v>
      </c>
      <c r="C18" s="15" t="n">
        <v>2020</v>
      </c>
      <c r="D18" s="15" t="s">
        <v>55</v>
      </c>
      <c r="E18" s="15" t="s">
        <v>56</v>
      </c>
      <c r="F18" s="15"/>
      <c r="G18" s="16"/>
      <c r="H18" s="15" t="s">
        <v>20</v>
      </c>
      <c r="I18" s="13" t="s">
        <v>21</v>
      </c>
    </row>
    <row r="19" customFormat="false" ht="32.8" hidden="true" customHeight="false" outlineLevel="0" collapsed="false">
      <c r="A19" s="1" t="n">
        <v>16</v>
      </c>
      <c r="B19" s="15" t="s">
        <v>57</v>
      </c>
      <c r="C19" s="15" t="n">
        <v>2022</v>
      </c>
      <c r="D19" s="15" t="s">
        <v>58</v>
      </c>
      <c r="E19" s="15" t="s">
        <v>59</v>
      </c>
      <c r="F19" s="15"/>
      <c r="G19" s="16"/>
      <c r="H19" s="15" t="s">
        <v>20</v>
      </c>
      <c r="I19" s="1" t="s">
        <v>15</v>
      </c>
    </row>
    <row r="20" customFormat="false" ht="32.8" hidden="true" customHeight="false" outlineLevel="0" collapsed="false">
      <c r="A20" s="1" t="n">
        <v>17</v>
      </c>
      <c r="B20" s="15" t="s">
        <v>60</v>
      </c>
      <c r="C20" s="15" t="n">
        <v>2016</v>
      </c>
      <c r="D20" s="15" t="s">
        <v>61</v>
      </c>
      <c r="E20" s="15" t="s">
        <v>62</v>
      </c>
      <c r="F20" s="15"/>
      <c r="G20" s="16"/>
      <c r="H20" s="15" t="s">
        <v>20</v>
      </c>
    </row>
    <row r="21" customFormat="false" ht="32.8" hidden="true" customHeight="false" outlineLevel="0" collapsed="false">
      <c r="A21" s="1" t="n">
        <v>18</v>
      </c>
      <c r="B21" s="15" t="s">
        <v>40</v>
      </c>
      <c r="C21" s="15" t="n">
        <v>2017</v>
      </c>
      <c r="D21" s="15" t="s">
        <v>63</v>
      </c>
      <c r="E21" s="15" t="s">
        <v>64</v>
      </c>
      <c r="F21" s="15"/>
      <c r="G21" s="16"/>
      <c r="H21" s="15" t="s">
        <v>20</v>
      </c>
    </row>
    <row r="22" customFormat="false" ht="43.25" hidden="true" customHeight="false" outlineLevel="0" collapsed="false">
      <c r="A22" s="1" t="n">
        <v>19</v>
      </c>
      <c r="B22" s="15" t="s">
        <v>65</v>
      </c>
      <c r="C22" s="15" t="n">
        <v>2018</v>
      </c>
      <c r="D22" s="15" t="s">
        <v>66</v>
      </c>
      <c r="E22" s="15" t="s">
        <v>67</v>
      </c>
      <c r="F22" s="15"/>
      <c r="G22" s="16"/>
      <c r="H22" s="15" t="s">
        <v>20</v>
      </c>
    </row>
    <row r="23" customFormat="false" ht="32.8" hidden="false" customHeight="false" outlineLevel="0" collapsed="false">
      <c r="A23" s="1" t="n">
        <v>20</v>
      </c>
      <c r="B23" s="15" t="s">
        <v>68</v>
      </c>
      <c r="C23" s="15" t="n">
        <v>2019</v>
      </c>
      <c r="D23" s="15" t="s">
        <v>69</v>
      </c>
      <c r="E23" s="15" t="s">
        <v>70</v>
      </c>
      <c r="F23" s="15"/>
      <c r="G23" s="16"/>
      <c r="H23" s="15" t="s">
        <v>20</v>
      </c>
      <c r="I23" s="13" t="s">
        <v>21</v>
      </c>
    </row>
    <row r="24" customFormat="false" ht="32.8" hidden="false" customHeight="false" outlineLevel="0" collapsed="false">
      <c r="A24" s="1" t="n">
        <v>21</v>
      </c>
      <c r="B24" s="15" t="s">
        <v>71</v>
      </c>
      <c r="C24" s="15" t="n">
        <v>2021</v>
      </c>
      <c r="D24" s="15" t="s">
        <v>72</v>
      </c>
      <c r="E24" s="15" t="s">
        <v>73</v>
      </c>
      <c r="F24" s="15" t="s">
        <v>74</v>
      </c>
      <c r="G24" s="16"/>
      <c r="H24" s="15" t="s">
        <v>20</v>
      </c>
      <c r="I24" s="13" t="s">
        <v>21</v>
      </c>
    </row>
    <row r="25" customFormat="false" ht="43.25" hidden="true" customHeight="false" outlineLevel="0" collapsed="false">
      <c r="A25" s="1" t="n">
        <v>22</v>
      </c>
      <c r="B25" s="15" t="s">
        <v>75</v>
      </c>
      <c r="C25" s="15" t="n">
        <v>2019</v>
      </c>
      <c r="D25" s="15" t="s">
        <v>76</v>
      </c>
      <c r="E25" s="15" t="s">
        <v>77</v>
      </c>
      <c r="F25" s="15"/>
      <c r="G25" s="16"/>
      <c r="H25" s="15" t="s">
        <v>20</v>
      </c>
      <c r="I25" s="1" t="s">
        <v>15</v>
      </c>
    </row>
    <row r="26" customFormat="false" ht="64.15" hidden="true" customHeight="false" outlineLevel="0" collapsed="false">
      <c r="A26" s="1" t="n">
        <v>23</v>
      </c>
      <c r="B26" s="15" t="s">
        <v>78</v>
      </c>
      <c r="C26" s="15" t="n">
        <v>2018</v>
      </c>
      <c r="D26" s="15" t="s">
        <v>79</v>
      </c>
      <c r="E26" s="15" t="s">
        <v>80</v>
      </c>
      <c r="F26" s="15" t="s">
        <v>81</v>
      </c>
      <c r="G26" s="16"/>
      <c r="H26" s="15" t="s">
        <v>20</v>
      </c>
      <c r="I26" s="1" t="s">
        <v>15</v>
      </c>
    </row>
    <row r="27" customFormat="false" ht="74.6" hidden="false" customHeight="false" outlineLevel="0" collapsed="false">
      <c r="A27" s="1" t="n">
        <v>24</v>
      </c>
      <c r="B27" s="15" t="s">
        <v>82</v>
      </c>
      <c r="C27" s="15" t="n">
        <v>2023</v>
      </c>
      <c r="D27" s="15" t="s">
        <v>83</v>
      </c>
      <c r="E27" s="15" t="s">
        <v>84</v>
      </c>
      <c r="F27" s="15"/>
      <c r="G27" s="16"/>
      <c r="H27" s="15" t="s">
        <v>85</v>
      </c>
      <c r="I27" s="13" t="s">
        <v>21</v>
      </c>
    </row>
    <row r="28" customFormat="false" ht="32.8" hidden="true" customHeight="false" outlineLevel="0" collapsed="false">
      <c r="A28" s="1" t="n">
        <v>25</v>
      </c>
      <c r="B28" s="15" t="s">
        <v>86</v>
      </c>
      <c r="C28" s="15" t="n">
        <v>2021</v>
      </c>
      <c r="D28" s="15" t="s">
        <v>87</v>
      </c>
      <c r="E28" s="15" t="s">
        <v>88</v>
      </c>
      <c r="F28" s="15"/>
      <c r="G28" s="16"/>
      <c r="H28" s="15" t="s">
        <v>85</v>
      </c>
      <c r="I28" s="1" t="s">
        <v>15</v>
      </c>
    </row>
    <row r="29" customFormat="false" ht="43.25" hidden="false" customHeight="false" outlineLevel="0" collapsed="false">
      <c r="A29" s="1" t="n">
        <v>26</v>
      </c>
      <c r="B29" s="15" t="s">
        <v>89</v>
      </c>
      <c r="C29" s="15" t="n">
        <v>2021</v>
      </c>
      <c r="D29" s="15" t="s">
        <v>90</v>
      </c>
      <c r="E29" s="15" t="s">
        <v>91</v>
      </c>
      <c r="F29" s="15"/>
      <c r="G29" s="16"/>
      <c r="H29" s="15" t="s">
        <v>85</v>
      </c>
      <c r="I29" s="13" t="s">
        <v>21</v>
      </c>
    </row>
    <row r="30" customFormat="false" ht="43.25" hidden="true" customHeight="false" outlineLevel="0" collapsed="false">
      <c r="A30" s="1" t="n">
        <v>27</v>
      </c>
      <c r="B30" s="15" t="s">
        <v>92</v>
      </c>
      <c r="C30" s="15" t="n">
        <v>2016</v>
      </c>
      <c r="D30" s="15" t="s">
        <v>93</v>
      </c>
      <c r="E30" s="15" t="s">
        <v>94</v>
      </c>
      <c r="F30" s="15"/>
      <c r="G30" s="16"/>
      <c r="H30" s="15" t="s">
        <v>85</v>
      </c>
    </row>
    <row r="31" customFormat="false" ht="53.7" hidden="true" customHeight="false" outlineLevel="0" collapsed="false">
      <c r="A31" s="1" t="n">
        <v>28</v>
      </c>
      <c r="B31" s="15" t="s">
        <v>95</v>
      </c>
      <c r="C31" s="15" t="n">
        <v>2018</v>
      </c>
      <c r="D31" s="15" t="s">
        <v>96</v>
      </c>
      <c r="E31" s="15" t="s">
        <v>97</v>
      </c>
      <c r="F31" s="15" t="s">
        <v>98</v>
      </c>
      <c r="G31" s="16"/>
      <c r="H31" s="15" t="s">
        <v>85</v>
      </c>
      <c r="I31" s="1" t="s">
        <v>15</v>
      </c>
    </row>
    <row r="32" customFormat="false" ht="53.7" hidden="true" customHeight="false" outlineLevel="0" collapsed="false">
      <c r="A32" s="1" t="n">
        <v>29</v>
      </c>
      <c r="B32" s="15" t="s">
        <v>99</v>
      </c>
      <c r="C32" s="15" t="n">
        <v>2019</v>
      </c>
      <c r="D32" s="15" t="s">
        <v>100</v>
      </c>
      <c r="E32" s="15" t="s">
        <v>101</v>
      </c>
      <c r="F32" s="15" t="s">
        <v>102</v>
      </c>
      <c r="G32" s="16" t="s">
        <v>15</v>
      </c>
      <c r="H32" s="15" t="s">
        <v>85</v>
      </c>
    </row>
    <row r="33" customFormat="false" ht="32.8" hidden="true" customHeight="false" outlineLevel="0" collapsed="false">
      <c r="A33" s="1" t="n">
        <v>30</v>
      </c>
      <c r="B33" s="15" t="s">
        <v>103</v>
      </c>
      <c r="C33" s="15" t="n">
        <v>2018</v>
      </c>
      <c r="D33" s="15" t="s">
        <v>104</v>
      </c>
      <c r="E33" s="15" t="s">
        <v>105</v>
      </c>
      <c r="F33" s="15"/>
      <c r="G33" s="16"/>
      <c r="H33" s="15" t="s">
        <v>85</v>
      </c>
    </row>
    <row r="34" customFormat="false" ht="43.25" hidden="true" customHeight="false" outlineLevel="0" collapsed="false">
      <c r="A34" s="1" t="n">
        <v>31</v>
      </c>
      <c r="B34" s="15" t="s">
        <v>103</v>
      </c>
      <c r="C34" s="15" t="n">
        <v>2021</v>
      </c>
      <c r="D34" s="15" t="s">
        <v>106</v>
      </c>
      <c r="E34" s="15" t="s">
        <v>107</v>
      </c>
      <c r="F34" s="15"/>
      <c r="G34" s="16"/>
      <c r="H34" s="15" t="s">
        <v>85</v>
      </c>
      <c r="I34" s="1" t="s">
        <v>15</v>
      </c>
    </row>
    <row r="35" customFormat="false" ht="32.8" hidden="false" customHeight="false" outlineLevel="0" collapsed="false">
      <c r="A35" s="1" t="n">
        <v>32</v>
      </c>
      <c r="B35" s="15" t="s">
        <v>108</v>
      </c>
      <c r="C35" s="15" t="n">
        <v>2020</v>
      </c>
      <c r="D35" s="15" t="s">
        <v>109</v>
      </c>
      <c r="E35" s="15" t="s">
        <v>110</v>
      </c>
      <c r="F35" s="15"/>
      <c r="G35" s="16"/>
      <c r="H35" s="15" t="s">
        <v>85</v>
      </c>
      <c r="I35" s="13" t="s">
        <v>21</v>
      </c>
    </row>
    <row r="36" customFormat="false" ht="43.25" hidden="false" customHeight="false" outlineLevel="0" collapsed="false">
      <c r="A36" s="1" t="n">
        <v>33</v>
      </c>
      <c r="B36" s="15" t="s">
        <v>111</v>
      </c>
      <c r="C36" s="15" t="n">
        <v>2022</v>
      </c>
      <c r="D36" s="15" t="s">
        <v>112</v>
      </c>
      <c r="E36" s="15" t="s">
        <v>113</v>
      </c>
      <c r="F36" s="15"/>
      <c r="G36" s="16"/>
      <c r="H36" s="15" t="s">
        <v>85</v>
      </c>
      <c r="I36" s="13" t="s">
        <v>21</v>
      </c>
    </row>
    <row r="37" customFormat="false" ht="22.35" hidden="false" customHeight="false" outlineLevel="0" collapsed="false">
      <c r="A37" s="1" t="n">
        <v>34</v>
      </c>
      <c r="B37" s="15" t="s">
        <v>114</v>
      </c>
      <c r="C37" s="15" t="n">
        <v>2023</v>
      </c>
      <c r="D37" s="15" t="s">
        <v>115</v>
      </c>
      <c r="E37" s="15" t="s">
        <v>116</v>
      </c>
      <c r="F37" s="15"/>
      <c r="G37" s="16"/>
      <c r="H37" s="15" t="s">
        <v>85</v>
      </c>
      <c r="I37" s="13" t="s">
        <v>21</v>
      </c>
    </row>
    <row r="38" customFormat="false" ht="64.15" hidden="true" customHeight="false" outlineLevel="0" collapsed="false">
      <c r="A38" s="1" t="n">
        <v>35</v>
      </c>
      <c r="B38" s="15" t="s">
        <v>117</v>
      </c>
      <c r="C38" s="15" t="n">
        <v>2021</v>
      </c>
      <c r="D38" s="15" t="s">
        <v>118</v>
      </c>
      <c r="E38" s="15" t="s">
        <v>119</v>
      </c>
      <c r="F38" s="15"/>
      <c r="G38" s="16"/>
      <c r="H38" s="15" t="s">
        <v>85</v>
      </c>
      <c r="I38" s="1" t="s">
        <v>15</v>
      </c>
    </row>
    <row r="39" customFormat="false" ht="32.8" hidden="true" customHeight="false" outlineLevel="0" collapsed="false">
      <c r="A39" s="1" t="n">
        <v>36</v>
      </c>
      <c r="B39" s="15" t="s">
        <v>120</v>
      </c>
      <c r="C39" s="15" t="n">
        <v>2016</v>
      </c>
      <c r="D39" s="15" t="s">
        <v>121</v>
      </c>
      <c r="E39" s="15" t="s">
        <v>122</v>
      </c>
      <c r="F39" s="15"/>
      <c r="G39" s="16"/>
      <c r="H39" s="15" t="s">
        <v>85</v>
      </c>
    </row>
    <row r="40" customFormat="false" ht="64.15" hidden="false" customHeight="false" outlineLevel="0" collapsed="false">
      <c r="A40" s="1" t="n">
        <v>37</v>
      </c>
      <c r="B40" s="15" t="s">
        <v>123</v>
      </c>
      <c r="C40" s="15" t="n">
        <v>2019</v>
      </c>
      <c r="D40" s="15" t="s">
        <v>124</v>
      </c>
      <c r="E40" s="15" t="s">
        <v>125</v>
      </c>
      <c r="F40" s="15"/>
      <c r="G40" s="16"/>
      <c r="H40" s="15" t="s">
        <v>85</v>
      </c>
      <c r="I40" s="13" t="s">
        <v>21</v>
      </c>
    </row>
    <row r="41" customFormat="false" ht="43.25" hidden="true" customHeight="false" outlineLevel="0" collapsed="false">
      <c r="A41" s="1" t="n">
        <v>38</v>
      </c>
      <c r="B41" s="15" t="s">
        <v>126</v>
      </c>
      <c r="C41" s="15" t="n">
        <v>2022</v>
      </c>
      <c r="D41" s="15" t="s">
        <v>127</v>
      </c>
      <c r="E41" s="15" t="s">
        <v>128</v>
      </c>
      <c r="F41" s="15"/>
      <c r="G41" s="16"/>
      <c r="H41" s="15" t="s">
        <v>85</v>
      </c>
      <c r="I41" s="1" t="s">
        <v>15</v>
      </c>
    </row>
    <row r="42" customFormat="false" ht="32.8" hidden="true" customHeight="false" outlineLevel="0" collapsed="false">
      <c r="A42" s="1" t="n">
        <v>39</v>
      </c>
      <c r="B42" s="15" t="s">
        <v>129</v>
      </c>
      <c r="C42" s="15" t="n">
        <v>2017</v>
      </c>
      <c r="D42" s="15" t="s">
        <v>130</v>
      </c>
      <c r="E42" s="15" t="s">
        <v>131</v>
      </c>
      <c r="F42" s="15"/>
      <c r="G42" s="16"/>
      <c r="H42" s="15" t="s">
        <v>85</v>
      </c>
    </row>
    <row r="43" customFormat="false" ht="32.8" hidden="true" customHeight="false" outlineLevel="0" collapsed="false">
      <c r="A43" s="1" t="n">
        <v>40</v>
      </c>
      <c r="B43" s="15" t="s">
        <v>132</v>
      </c>
      <c r="C43" s="15" t="n">
        <v>2016</v>
      </c>
      <c r="D43" s="15" t="s">
        <v>133</v>
      </c>
      <c r="E43" s="15" t="s">
        <v>134</v>
      </c>
      <c r="F43" s="15" t="s">
        <v>74</v>
      </c>
      <c r="G43" s="16"/>
      <c r="H43" s="15" t="s">
        <v>85</v>
      </c>
    </row>
    <row r="44" customFormat="false" ht="64.15" hidden="true" customHeight="false" outlineLevel="0" collapsed="false">
      <c r="A44" s="1" t="n">
        <v>41</v>
      </c>
      <c r="B44" s="15" t="s">
        <v>135</v>
      </c>
      <c r="C44" s="15" t="n">
        <v>2022</v>
      </c>
      <c r="D44" s="15" t="s">
        <v>136</v>
      </c>
      <c r="E44" s="15" t="s">
        <v>137</v>
      </c>
      <c r="F44" s="15"/>
      <c r="G44" s="16"/>
      <c r="H44" s="15" t="s">
        <v>85</v>
      </c>
      <c r="I44" s="1" t="s">
        <v>15</v>
      </c>
    </row>
    <row r="45" customFormat="false" ht="53.7" hidden="true" customHeight="false" outlineLevel="0" collapsed="false">
      <c r="A45" s="1" t="n">
        <v>41</v>
      </c>
      <c r="B45" s="15" t="s">
        <v>138</v>
      </c>
      <c r="C45" s="15" t="n">
        <v>2018</v>
      </c>
      <c r="D45" s="15" t="s">
        <v>139</v>
      </c>
      <c r="E45" s="15" t="s">
        <v>140</v>
      </c>
      <c r="F45" s="15" t="s">
        <v>141</v>
      </c>
      <c r="G45" s="16"/>
      <c r="H45" s="15" t="s">
        <v>85</v>
      </c>
    </row>
    <row r="46" customFormat="false" ht="43.25" hidden="false" customHeight="false" outlineLevel="0" collapsed="false">
      <c r="A46" s="1" t="n">
        <v>42</v>
      </c>
      <c r="B46" s="15" t="s">
        <v>34</v>
      </c>
      <c r="C46" s="15" t="n">
        <v>2022</v>
      </c>
      <c r="D46" s="15" t="s">
        <v>142</v>
      </c>
      <c r="E46" s="15" t="s">
        <v>143</v>
      </c>
      <c r="F46" s="15"/>
      <c r="G46" s="16"/>
      <c r="H46" s="15" t="s">
        <v>85</v>
      </c>
      <c r="I46" s="13" t="s">
        <v>21</v>
      </c>
    </row>
    <row r="47" customFormat="false" ht="32.8" hidden="true" customHeight="false" outlineLevel="0" collapsed="false">
      <c r="A47" s="1" t="n">
        <v>43</v>
      </c>
      <c r="B47" s="15" t="s">
        <v>144</v>
      </c>
      <c r="C47" s="15" t="n">
        <v>2018</v>
      </c>
      <c r="D47" s="15" t="s">
        <v>145</v>
      </c>
      <c r="E47" s="15" t="s">
        <v>146</v>
      </c>
      <c r="F47" s="15" t="s">
        <v>74</v>
      </c>
      <c r="H47" s="15" t="s">
        <v>85</v>
      </c>
    </row>
    <row r="48" customFormat="false" ht="32.8" hidden="true" customHeight="false" outlineLevel="0" collapsed="false">
      <c r="A48" s="1" t="n">
        <v>44</v>
      </c>
      <c r="B48" s="15" t="s">
        <v>147</v>
      </c>
      <c r="C48" s="15" t="n">
        <v>2021</v>
      </c>
      <c r="D48" s="15" t="s">
        <v>148</v>
      </c>
      <c r="E48" s="15" t="s">
        <v>149</v>
      </c>
      <c r="H48" s="15" t="s">
        <v>85</v>
      </c>
      <c r="I48" s="1" t="s">
        <v>15</v>
      </c>
    </row>
    <row r="49" customFormat="false" ht="32.8" hidden="false" customHeight="false" outlineLevel="0" collapsed="false">
      <c r="A49" s="1" t="n">
        <v>45</v>
      </c>
      <c r="B49" s="15" t="s">
        <v>150</v>
      </c>
      <c r="C49" s="15" t="n">
        <v>2020</v>
      </c>
      <c r="D49" s="15" t="s">
        <v>151</v>
      </c>
      <c r="E49" s="15" t="s">
        <v>152</v>
      </c>
      <c r="H49" s="15" t="s">
        <v>85</v>
      </c>
      <c r="I49" s="13" t="s">
        <v>21</v>
      </c>
    </row>
    <row r="50" customFormat="false" ht="32.8" hidden="false" customHeight="false" outlineLevel="0" collapsed="false">
      <c r="A50" s="1" t="n">
        <v>46</v>
      </c>
      <c r="B50" s="15" t="s">
        <v>153</v>
      </c>
      <c r="C50" s="15" t="n">
        <v>2020</v>
      </c>
      <c r="D50" s="15" t="s">
        <v>154</v>
      </c>
      <c r="E50" s="15" t="s">
        <v>155</v>
      </c>
      <c r="F50" s="17" t="s">
        <v>156</v>
      </c>
      <c r="H50" s="15" t="s">
        <v>157</v>
      </c>
      <c r="I50" s="13" t="s">
        <v>21</v>
      </c>
    </row>
    <row r="51" customFormat="false" ht="43.25" hidden="false" customHeight="false" outlineLevel="0" collapsed="false">
      <c r="A51" s="1" t="n">
        <v>47</v>
      </c>
      <c r="B51" s="15" t="s">
        <v>158</v>
      </c>
      <c r="C51" s="15" t="n">
        <v>2023</v>
      </c>
      <c r="D51" s="15" t="s">
        <v>159</v>
      </c>
      <c r="E51" s="15" t="s">
        <v>160</v>
      </c>
      <c r="F51" s="17" t="s">
        <v>156</v>
      </c>
      <c r="H51" s="15" t="s">
        <v>157</v>
      </c>
      <c r="I51" s="13" t="s">
        <v>21</v>
      </c>
    </row>
    <row r="52" customFormat="false" ht="64.15" hidden="false" customHeight="false" outlineLevel="0" collapsed="false">
      <c r="A52" s="1" t="n">
        <v>48</v>
      </c>
      <c r="B52" s="15" t="s">
        <v>161</v>
      </c>
      <c r="C52" s="15" t="n">
        <v>2021</v>
      </c>
      <c r="D52" s="15" t="s">
        <v>162</v>
      </c>
      <c r="E52" s="15" t="s">
        <v>163</v>
      </c>
      <c r="F52" s="17" t="s">
        <v>156</v>
      </c>
      <c r="H52" s="15" t="s">
        <v>157</v>
      </c>
      <c r="I52" s="13" t="s">
        <v>21</v>
      </c>
    </row>
    <row r="53" customFormat="false" ht="22.35" hidden="false" customHeight="false" outlineLevel="0" collapsed="false">
      <c r="A53" s="1" t="n">
        <v>49</v>
      </c>
      <c r="B53" s="15" t="s">
        <v>164</v>
      </c>
      <c r="C53" s="15" t="n">
        <v>2023</v>
      </c>
      <c r="D53" s="15" t="s">
        <v>165</v>
      </c>
      <c r="E53" s="15" t="s">
        <v>166</v>
      </c>
      <c r="F53" s="17" t="s">
        <v>156</v>
      </c>
      <c r="H53" s="15" t="s">
        <v>157</v>
      </c>
      <c r="I53" s="13" t="s">
        <v>21</v>
      </c>
    </row>
    <row r="54" customFormat="false" ht="85.05" hidden="true" customHeight="false" outlineLevel="0" collapsed="false">
      <c r="A54" s="1" t="n">
        <v>50</v>
      </c>
      <c r="B54" s="15" t="s">
        <v>167</v>
      </c>
      <c r="C54" s="15" t="n">
        <v>2022</v>
      </c>
      <c r="D54" s="15" t="s">
        <v>168</v>
      </c>
      <c r="E54" s="15" t="s">
        <v>169</v>
      </c>
      <c r="F54" s="17" t="s">
        <v>156</v>
      </c>
      <c r="H54" s="15" t="s">
        <v>157</v>
      </c>
      <c r="I54" s="1" t="s">
        <v>15</v>
      </c>
    </row>
    <row r="55" customFormat="false" ht="43.25" hidden="true" customHeight="false" outlineLevel="0" collapsed="false">
      <c r="A55" s="1" t="n">
        <v>51</v>
      </c>
      <c r="B55" s="15" t="s">
        <v>78</v>
      </c>
      <c r="C55" s="15" t="n">
        <v>2021</v>
      </c>
      <c r="D55" s="15" t="s">
        <v>170</v>
      </c>
      <c r="E55" s="15" t="s">
        <v>171</v>
      </c>
      <c r="F55" s="17" t="s">
        <v>156</v>
      </c>
      <c r="H55" s="15" t="s">
        <v>157</v>
      </c>
      <c r="I55" s="1" t="s">
        <v>15</v>
      </c>
    </row>
    <row r="56" customFormat="false" ht="43.25" hidden="true" customHeight="false" outlineLevel="0" collapsed="false">
      <c r="A56" s="1" t="n">
        <v>52</v>
      </c>
      <c r="B56" s="15" t="s">
        <v>172</v>
      </c>
      <c r="C56" s="15" t="n">
        <v>2018</v>
      </c>
      <c r="D56" s="15" t="s">
        <v>173</v>
      </c>
      <c r="E56" s="15" t="s">
        <v>174</v>
      </c>
      <c r="F56" s="17" t="s">
        <v>156</v>
      </c>
      <c r="H56" s="15" t="s">
        <v>157</v>
      </c>
    </row>
    <row r="57" customFormat="false" ht="85.05" hidden="false" customHeight="false" outlineLevel="0" collapsed="false">
      <c r="A57" s="1" t="n">
        <v>53</v>
      </c>
      <c r="B57" s="15" t="s">
        <v>175</v>
      </c>
      <c r="C57" s="15" t="n">
        <v>2020</v>
      </c>
      <c r="D57" s="15" t="s">
        <v>176</v>
      </c>
      <c r="E57" s="15" t="s">
        <v>177</v>
      </c>
      <c r="F57" s="17" t="s">
        <v>156</v>
      </c>
      <c r="H57" s="15" t="s">
        <v>157</v>
      </c>
      <c r="I57" s="13" t="s">
        <v>21</v>
      </c>
    </row>
    <row r="58" customFormat="false" ht="32.8" hidden="true" customHeight="false" outlineLevel="0" collapsed="false">
      <c r="A58" s="1" t="n">
        <v>54</v>
      </c>
      <c r="B58" s="15" t="s">
        <v>178</v>
      </c>
      <c r="C58" s="15" t="n">
        <v>2019</v>
      </c>
      <c r="D58" s="15" t="s">
        <v>179</v>
      </c>
      <c r="E58" s="15" t="s">
        <v>180</v>
      </c>
      <c r="F58" s="17" t="s">
        <v>156</v>
      </c>
      <c r="H58" s="15" t="s">
        <v>157</v>
      </c>
      <c r="I58" s="1" t="s">
        <v>15</v>
      </c>
    </row>
    <row r="59" customFormat="false" ht="74.6" hidden="false" customHeight="false" outlineLevel="0" collapsed="false">
      <c r="A59" s="1" t="n">
        <v>55</v>
      </c>
      <c r="B59" s="15" t="s">
        <v>181</v>
      </c>
      <c r="C59" s="15" t="n">
        <v>2019</v>
      </c>
      <c r="D59" s="15" t="s">
        <v>182</v>
      </c>
      <c r="E59" s="15" t="s">
        <v>183</v>
      </c>
      <c r="F59" s="17" t="s">
        <v>156</v>
      </c>
      <c r="H59" s="15" t="s">
        <v>157</v>
      </c>
      <c r="I59" s="13" t="s">
        <v>21</v>
      </c>
    </row>
    <row r="60" customFormat="false" ht="32.8" hidden="true" customHeight="false" outlineLevel="0" collapsed="false">
      <c r="A60" s="1" t="n">
        <v>56</v>
      </c>
      <c r="B60" s="15" t="s">
        <v>184</v>
      </c>
      <c r="C60" s="15" t="n">
        <v>2016</v>
      </c>
      <c r="D60" s="15" t="s">
        <v>185</v>
      </c>
      <c r="E60" s="15"/>
      <c r="F60" s="17" t="s">
        <v>156</v>
      </c>
      <c r="H60" s="15" t="s">
        <v>157</v>
      </c>
      <c r="I60" s="1" t="s">
        <v>15</v>
      </c>
    </row>
    <row r="61" customFormat="false" ht="64.15" hidden="false" customHeight="false" outlineLevel="0" collapsed="false">
      <c r="A61" s="1" t="n">
        <v>57</v>
      </c>
      <c r="B61" s="15" t="s">
        <v>186</v>
      </c>
      <c r="C61" s="15" t="n">
        <v>2023</v>
      </c>
      <c r="D61" s="15" t="s">
        <v>187</v>
      </c>
      <c r="E61" s="15" t="s">
        <v>188</v>
      </c>
      <c r="F61" s="17" t="s">
        <v>156</v>
      </c>
      <c r="H61" s="15" t="s">
        <v>157</v>
      </c>
      <c r="I61" s="13" t="s">
        <v>21</v>
      </c>
    </row>
    <row r="62" customFormat="false" ht="64.15" hidden="true" customHeight="false" outlineLevel="0" collapsed="false">
      <c r="A62" s="1" t="n">
        <v>58</v>
      </c>
      <c r="B62" s="15" t="s">
        <v>189</v>
      </c>
      <c r="C62" s="15" t="n">
        <v>2017</v>
      </c>
      <c r="D62" s="15" t="s">
        <v>190</v>
      </c>
      <c r="E62" s="15" t="s">
        <v>191</v>
      </c>
      <c r="F62" s="17" t="s">
        <v>156</v>
      </c>
      <c r="H62" s="15" t="s">
        <v>157</v>
      </c>
    </row>
    <row r="63" customFormat="false" ht="64.15" hidden="true" customHeight="false" outlineLevel="0" collapsed="false">
      <c r="A63" s="1" t="n">
        <v>59</v>
      </c>
      <c r="B63" s="15" t="s">
        <v>99</v>
      </c>
      <c r="C63" s="15" t="n">
        <v>2019</v>
      </c>
      <c r="D63" s="15" t="s">
        <v>192</v>
      </c>
      <c r="E63" s="15" t="s">
        <v>193</v>
      </c>
      <c r="F63" s="17" t="s">
        <v>156</v>
      </c>
      <c r="H63" s="15" t="s">
        <v>157</v>
      </c>
      <c r="I63" s="1" t="s">
        <v>15</v>
      </c>
    </row>
    <row r="64" customFormat="false" ht="74.6" hidden="true" customHeight="false" outlineLevel="0" collapsed="false">
      <c r="A64" s="1" t="n">
        <v>60</v>
      </c>
      <c r="B64" s="15" t="s">
        <v>194</v>
      </c>
      <c r="C64" s="15" t="n">
        <v>2020</v>
      </c>
      <c r="D64" s="15" t="s">
        <v>195</v>
      </c>
      <c r="E64" s="15" t="s">
        <v>196</v>
      </c>
      <c r="F64" s="17" t="s">
        <v>156</v>
      </c>
      <c r="H64" s="15" t="s">
        <v>157</v>
      </c>
      <c r="I64" s="1" t="s">
        <v>15</v>
      </c>
    </row>
    <row r="65" customFormat="false" ht="53.7" hidden="true" customHeight="false" outlineLevel="0" collapsed="false">
      <c r="A65" s="1" t="n">
        <v>61</v>
      </c>
      <c r="B65" s="15" t="s">
        <v>197</v>
      </c>
      <c r="C65" s="15" t="n">
        <v>2019</v>
      </c>
      <c r="D65" s="15" t="s">
        <v>198</v>
      </c>
      <c r="E65" s="15" t="s">
        <v>199</v>
      </c>
      <c r="F65" s="17" t="s">
        <v>156</v>
      </c>
      <c r="H65" s="15" t="s">
        <v>157</v>
      </c>
      <c r="I65" s="1" t="s">
        <v>15</v>
      </c>
    </row>
    <row r="66" customFormat="false" ht="32.8" hidden="false" customHeight="false" outlineLevel="0" collapsed="false">
      <c r="A66" s="1" t="n">
        <v>62</v>
      </c>
      <c r="B66" s="15" t="s">
        <v>200</v>
      </c>
      <c r="C66" s="15" t="n">
        <v>2021</v>
      </c>
      <c r="D66" s="15" t="s">
        <v>201</v>
      </c>
      <c r="E66" s="15" t="s">
        <v>202</v>
      </c>
      <c r="F66" s="17" t="s">
        <v>156</v>
      </c>
      <c r="H66" s="15" t="s">
        <v>157</v>
      </c>
      <c r="I66" s="13" t="s">
        <v>21</v>
      </c>
    </row>
    <row r="67" customFormat="false" ht="32.8" hidden="true" customHeight="false" outlineLevel="0" collapsed="false">
      <c r="A67" s="1" t="n">
        <v>63</v>
      </c>
      <c r="B67" s="15" t="s">
        <v>203</v>
      </c>
      <c r="C67" s="15" t="n">
        <v>2023</v>
      </c>
      <c r="D67" s="15" t="s">
        <v>204</v>
      </c>
      <c r="E67" s="15" t="s">
        <v>205</v>
      </c>
      <c r="F67" s="17" t="s">
        <v>156</v>
      </c>
      <c r="H67" s="15" t="s">
        <v>157</v>
      </c>
      <c r="I67" s="1" t="s">
        <v>15</v>
      </c>
    </row>
    <row r="68" customFormat="false" ht="64.15" hidden="true" customHeight="false" outlineLevel="0" collapsed="false">
      <c r="A68" s="1" t="n">
        <v>64</v>
      </c>
      <c r="B68" s="15" t="s">
        <v>206</v>
      </c>
      <c r="C68" s="15" t="n">
        <v>2018</v>
      </c>
      <c r="D68" s="15" t="s">
        <v>207</v>
      </c>
      <c r="E68" s="15" t="s">
        <v>208</v>
      </c>
      <c r="F68" s="17" t="s">
        <v>156</v>
      </c>
      <c r="H68" s="15" t="s">
        <v>157</v>
      </c>
    </row>
    <row r="69" customFormat="false" ht="43.25" hidden="true" customHeight="false" outlineLevel="0" collapsed="false">
      <c r="A69" s="1" t="n">
        <v>65</v>
      </c>
      <c r="B69" s="15" t="s">
        <v>209</v>
      </c>
      <c r="C69" s="15" t="n">
        <v>2021</v>
      </c>
      <c r="D69" s="15" t="s">
        <v>210</v>
      </c>
      <c r="E69" s="15" t="s">
        <v>211</v>
      </c>
      <c r="F69" s="17" t="s">
        <v>156</v>
      </c>
      <c r="H69" s="15" t="s">
        <v>157</v>
      </c>
      <c r="I69" s="1" t="s">
        <v>15</v>
      </c>
    </row>
    <row r="70" customFormat="false" ht="22.35" hidden="true" customHeight="false" outlineLevel="0" collapsed="false">
      <c r="A70" s="1" t="n">
        <v>66</v>
      </c>
      <c r="B70" s="15" t="s">
        <v>212</v>
      </c>
      <c r="C70" s="15" t="n">
        <v>2017</v>
      </c>
      <c r="D70" s="15" t="s">
        <v>213</v>
      </c>
      <c r="E70" s="15" t="s">
        <v>214</v>
      </c>
      <c r="F70" s="17" t="s">
        <v>156</v>
      </c>
      <c r="H70" s="15" t="s">
        <v>157</v>
      </c>
      <c r="I70" s="1" t="s">
        <v>15</v>
      </c>
    </row>
    <row r="71" customFormat="false" ht="74.6" hidden="true" customHeight="false" outlineLevel="0" collapsed="false">
      <c r="A71" s="1" t="n">
        <v>67</v>
      </c>
      <c r="B71" s="15" t="s">
        <v>215</v>
      </c>
      <c r="C71" s="15" t="n">
        <v>2022</v>
      </c>
      <c r="D71" s="15" t="s">
        <v>216</v>
      </c>
      <c r="E71" s="15" t="s">
        <v>217</v>
      </c>
      <c r="F71" s="17" t="s">
        <v>156</v>
      </c>
      <c r="H71" s="15" t="s">
        <v>157</v>
      </c>
      <c r="I71" s="1" t="s">
        <v>15</v>
      </c>
    </row>
    <row r="72" customFormat="false" ht="43.25" hidden="false" customHeight="false" outlineLevel="0" collapsed="false">
      <c r="A72" s="1" t="n">
        <v>68</v>
      </c>
      <c r="B72" s="15" t="s">
        <v>218</v>
      </c>
      <c r="C72" s="15" t="n">
        <v>2019</v>
      </c>
      <c r="D72" s="15" t="s">
        <v>219</v>
      </c>
      <c r="E72" s="15" t="s">
        <v>220</v>
      </c>
      <c r="F72" s="17" t="s">
        <v>156</v>
      </c>
      <c r="H72" s="15" t="s">
        <v>157</v>
      </c>
      <c r="I72" s="13" t="s">
        <v>21</v>
      </c>
    </row>
    <row r="73" customFormat="false" ht="64.5" hidden="true" customHeight="false" outlineLevel="0" collapsed="false">
      <c r="A73" s="1" t="n">
        <v>69</v>
      </c>
      <c r="B73" s="15" t="s">
        <v>221</v>
      </c>
      <c r="C73" s="15" t="n">
        <v>2022</v>
      </c>
      <c r="D73" s="15" t="s">
        <v>222</v>
      </c>
      <c r="E73" s="15" t="s">
        <v>223</v>
      </c>
      <c r="F73" s="17" t="s">
        <v>156</v>
      </c>
      <c r="H73" s="15" t="s">
        <v>157</v>
      </c>
      <c r="I73" s="1" t="s">
        <v>15</v>
      </c>
    </row>
    <row r="74" customFormat="false" ht="43.25" hidden="false" customHeight="false" outlineLevel="0" collapsed="false">
      <c r="A74" s="1" t="n">
        <v>70</v>
      </c>
      <c r="B74" s="15" t="s">
        <v>224</v>
      </c>
      <c r="C74" s="15" t="n">
        <v>2021</v>
      </c>
      <c r="D74" s="15" t="s">
        <v>225</v>
      </c>
      <c r="E74" s="15" t="s">
        <v>226</v>
      </c>
      <c r="F74" s="17" t="s">
        <v>156</v>
      </c>
      <c r="H74" s="15" t="s">
        <v>157</v>
      </c>
      <c r="I74" s="13" t="s">
        <v>21</v>
      </c>
    </row>
    <row r="75" customFormat="false" ht="39" hidden="true" customHeight="false" outlineLevel="0" collapsed="false">
      <c r="A75" s="1" t="n">
        <v>71</v>
      </c>
      <c r="B75" s="15" t="s">
        <v>227</v>
      </c>
      <c r="C75" s="15" t="n">
        <v>2019</v>
      </c>
      <c r="D75" s="15" t="s">
        <v>228</v>
      </c>
      <c r="E75" s="15" t="s">
        <v>229</v>
      </c>
      <c r="F75" s="17" t="s">
        <v>156</v>
      </c>
      <c r="H75" s="15" t="s">
        <v>157</v>
      </c>
      <c r="I75" s="1" t="s">
        <v>15</v>
      </c>
    </row>
  </sheetData>
  <mergeCells count="1">
    <mergeCell ref="B1:H1"/>
  </mergeCells>
  <hyperlinks>
    <hyperlink ref="F50" r:id="rId1" display="Link"/>
    <hyperlink ref="F51" r:id="rId2" display="Link"/>
    <hyperlink ref="F52" r:id="rId3" display="Link"/>
    <hyperlink ref="F53" r:id="rId4" display="Link"/>
    <hyperlink ref="F54" r:id="rId5" display="Link"/>
    <hyperlink ref="F55" r:id="rId6" display="Link"/>
    <hyperlink ref="F56" r:id="rId7" display="Link"/>
    <hyperlink ref="F57" r:id="rId8" display="Link"/>
    <hyperlink ref="F58" r:id="rId9" display="Link"/>
    <hyperlink ref="F59" r:id="rId10" display="Link"/>
    <hyperlink ref="F60" r:id="rId11" display="Link"/>
    <hyperlink ref="F61" r:id="rId12" display="Link"/>
    <hyperlink ref="F62" r:id="rId13" display="Link"/>
    <hyperlink ref="F63" r:id="rId14" display="Link"/>
    <hyperlink ref="F64" r:id="rId15" display="Link"/>
    <hyperlink ref="F65" r:id="rId16" display="Link"/>
    <hyperlink ref="F66" r:id="rId17" display="Link"/>
    <hyperlink ref="F67" r:id="rId18" display="Link"/>
    <hyperlink ref="F68" r:id="rId19" display="Link"/>
    <hyperlink ref="F69" r:id="rId20" display="Link"/>
    <hyperlink ref="F70" r:id="rId21" display="Link"/>
    <hyperlink ref="F71" r:id="rId22" display="Link"/>
    <hyperlink ref="F72" r:id="rId23" display="Link"/>
    <hyperlink ref="F73" r:id="rId24" display="Link"/>
    <hyperlink ref="F74" r:id="rId25" display="Link"/>
    <hyperlink ref="F75" r:id="rId26" display="Lin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2578125" defaultRowHeight="12.75" zeroHeight="false" outlineLevelRow="0" outlineLevelCol="0"/>
  <cols>
    <col collapsed="false" customWidth="true" hidden="false" outlineLevel="0" max="1" min="1" style="18" width="49.85"/>
    <col collapsed="false" customWidth="true" hidden="false" outlineLevel="0" max="2" min="2" style="18" width="42.86"/>
    <col collapsed="false" customWidth="true" hidden="false" outlineLevel="0" max="3" min="3" style="18" width="34.85"/>
    <col collapsed="false" customWidth="true" hidden="false" outlineLevel="0" max="4" min="4" style="18" width="17"/>
    <col collapsed="false" customWidth="true" hidden="false" outlineLevel="0" max="6" min="5" style="19" width="17"/>
  </cols>
  <sheetData>
    <row r="1" customFormat="false" ht="13.5" hidden="false" customHeight="false" outlineLevel="0" collapsed="false">
      <c r="A1" s="18" t="s">
        <v>230</v>
      </c>
    </row>
    <row r="2" customFormat="false" ht="27.75" hidden="false" customHeight="false" outlineLevel="0" collapsed="false">
      <c r="A2" s="18" t="s">
        <v>231</v>
      </c>
      <c r="B2" s="18" t="s">
        <v>232</v>
      </c>
      <c r="C2" s="18" t="s">
        <v>233</v>
      </c>
      <c r="D2" s="18" t="s">
        <v>234</v>
      </c>
      <c r="E2" s="19" t="s">
        <v>235</v>
      </c>
      <c r="F2" s="19" t="s">
        <v>156</v>
      </c>
    </row>
    <row r="3" customFormat="false" ht="42" hidden="false" customHeight="false" outlineLevel="0" collapsed="false">
      <c r="A3" s="18" t="s">
        <v>236</v>
      </c>
      <c r="B3" s="18" t="s">
        <v>237</v>
      </c>
      <c r="C3" s="18" t="s">
        <v>238</v>
      </c>
      <c r="D3" s="18" t="n">
        <v>1</v>
      </c>
      <c r="F3" s="19" t="s">
        <v>239</v>
      </c>
    </row>
    <row r="4" customFormat="false" ht="27.75" hidden="false" customHeight="false" outlineLevel="0" collapsed="false">
      <c r="A4" s="18" t="s">
        <v>240</v>
      </c>
      <c r="B4" s="18" t="s">
        <v>241</v>
      </c>
      <c r="C4" s="18" t="s">
        <v>242</v>
      </c>
      <c r="D4" s="18" t="n">
        <v>1</v>
      </c>
      <c r="E4" s="19" t="s">
        <v>243</v>
      </c>
      <c r="F4" s="19" t="s">
        <v>156</v>
      </c>
    </row>
    <row r="5" customFormat="false" ht="27.75" hidden="false" customHeight="false" outlineLevel="0" collapsed="false">
      <c r="A5" s="18" t="s">
        <v>244</v>
      </c>
      <c r="B5" s="18" t="s">
        <v>245</v>
      </c>
      <c r="C5" s="18" t="s">
        <v>246</v>
      </c>
      <c r="D5" s="18" t="n">
        <v>2</v>
      </c>
      <c r="F5" s="19" t="s">
        <v>156</v>
      </c>
    </row>
    <row r="6" customFormat="false" ht="42" hidden="false" customHeight="false" outlineLevel="0" collapsed="false">
      <c r="A6" s="18" t="s">
        <v>247</v>
      </c>
      <c r="B6" s="18" t="s">
        <v>248</v>
      </c>
      <c r="C6" s="18" t="s">
        <v>249</v>
      </c>
      <c r="D6" s="18" t="n">
        <v>2</v>
      </c>
      <c r="F6" s="19" t="s">
        <v>156</v>
      </c>
    </row>
    <row r="7" customFormat="false" ht="13.5" hidden="false" customHeight="false" outlineLevel="0" collapsed="false">
      <c r="A7" s="18" t="s">
        <v>250</v>
      </c>
      <c r="B7" s="18" t="s">
        <v>251</v>
      </c>
      <c r="C7" s="18" t="s">
        <v>252</v>
      </c>
      <c r="D7" s="18" t="n">
        <v>1</v>
      </c>
      <c r="F7" s="19" t="s">
        <v>156</v>
      </c>
    </row>
    <row r="8" customFormat="false" ht="42" hidden="false" customHeight="false" outlineLevel="0" collapsed="false">
      <c r="A8" s="18" t="s">
        <v>253</v>
      </c>
      <c r="B8" s="18" t="s">
        <v>254</v>
      </c>
      <c r="C8" s="18" t="s">
        <v>252</v>
      </c>
      <c r="D8" s="18" t="n">
        <v>1</v>
      </c>
      <c r="F8" s="19" t="s">
        <v>156</v>
      </c>
    </row>
    <row r="9" customFormat="false" ht="55.5" hidden="false" customHeight="false" outlineLevel="0" collapsed="false">
      <c r="A9" s="18" t="s">
        <v>255</v>
      </c>
      <c r="B9" s="18" t="s">
        <v>256</v>
      </c>
      <c r="C9" s="18" t="s">
        <v>257</v>
      </c>
      <c r="D9" s="18" t="n">
        <v>2</v>
      </c>
      <c r="F9" s="19" t="s">
        <v>156</v>
      </c>
    </row>
  </sheetData>
  <hyperlinks>
    <hyperlink ref="F3" r:id="rId1" display="https://ieeexplore.ieee.org/document/9229679"/>
    <hyperlink ref="F4" r:id="rId2" display="Link"/>
    <hyperlink ref="F5" r:id="rId3" display="Link"/>
    <hyperlink ref="F6" r:id="rId4" display="Link"/>
    <hyperlink ref="F7" r:id="rId5" display="Link"/>
    <hyperlink ref="F8" r:id="rId6" display="Link"/>
  </hyperlinks>
  <printOptions headings="false" gridLines="false" gridLinesSet="true" horizontalCentered="false" verticalCentered="false"/>
  <pageMargins left="0" right="0" top="0.39375" bottom="0.39375"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00390625" defaultRowHeight="12.75" zeroHeight="false" outlineLevelRow="0" outlineLevelCol="0"/>
  <cols>
    <col collapsed="false" customWidth="true" hidden="false" outlineLevel="0" max="1" min="1" style="20" width="36"/>
    <col collapsed="false" customWidth="true" hidden="false" outlineLevel="0" max="2" min="2" style="20" width="50"/>
    <col collapsed="false" customWidth="true" hidden="false" outlineLevel="0" max="3" min="3" style="20" width="35.14"/>
    <col collapsed="false" customWidth="true" hidden="false" outlineLevel="0" max="4" min="4" style="20" width="17"/>
    <col collapsed="false" customWidth="true" hidden="false" outlineLevel="0" max="5" min="5" style="20" width="16.57"/>
    <col collapsed="false" customWidth="true" hidden="false" outlineLevel="0" max="6" min="6" style="21" width="5.86"/>
    <col collapsed="false" customWidth="false" hidden="false" outlineLevel="0" max="16384" min="7" style="22" width="11"/>
  </cols>
  <sheetData>
    <row r="1" customFormat="false" ht="27.75" hidden="false" customHeight="false" outlineLevel="0" collapsed="false">
      <c r="A1" s="20" t="s">
        <v>258</v>
      </c>
    </row>
    <row r="2" s="25" customFormat="true" ht="27.75" hidden="false" customHeight="false" outlineLevel="0" collapsed="false">
      <c r="A2" s="23" t="s">
        <v>231</v>
      </c>
      <c r="B2" s="23" t="s">
        <v>259</v>
      </c>
      <c r="C2" s="23" t="s">
        <v>233</v>
      </c>
      <c r="D2" s="23" t="s">
        <v>260</v>
      </c>
      <c r="E2" s="23" t="s">
        <v>235</v>
      </c>
      <c r="F2" s="24" t="s">
        <v>156</v>
      </c>
    </row>
    <row r="3" customFormat="false" ht="69.75" hidden="false" customHeight="false" outlineLevel="0" collapsed="false">
      <c r="A3" s="20" t="s">
        <v>23</v>
      </c>
      <c r="B3" s="20" t="s">
        <v>261</v>
      </c>
      <c r="C3" s="20" t="s">
        <v>262</v>
      </c>
      <c r="D3" s="20" t="n">
        <v>1</v>
      </c>
      <c r="E3" s="20" t="n">
        <v>2016</v>
      </c>
      <c r="F3" s="21" t="s">
        <v>156</v>
      </c>
    </row>
    <row r="4" customFormat="false" ht="69.75" hidden="false" customHeight="false" outlineLevel="0" collapsed="false">
      <c r="A4" s="20" t="s">
        <v>263</v>
      </c>
      <c r="B4" s="20" t="s">
        <v>264</v>
      </c>
      <c r="C4" s="20" t="s">
        <v>265</v>
      </c>
      <c r="D4" s="20" t="n">
        <v>1</v>
      </c>
      <c r="E4" s="20" t="s">
        <v>266</v>
      </c>
      <c r="F4" s="21" t="s">
        <v>156</v>
      </c>
    </row>
    <row r="5" customFormat="false" ht="69.75" hidden="false" customHeight="false" outlineLevel="0" collapsed="false">
      <c r="A5" s="20" t="s">
        <v>267</v>
      </c>
      <c r="B5" s="20" t="s">
        <v>268</v>
      </c>
      <c r="C5" s="20" t="s">
        <v>269</v>
      </c>
      <c r="D5" s="20" t="n">
        <v>2</v>
      </c>
      <c r="E5" s="20" t="s">
        <v>270</v>
      </c>
      <c r="F5" s="21" t="s">
        <v>156</v>
      </c>
    </row>
    <row r="6" customFormat="false" ht="42" hidden="false" customHeight="false" outlineLevel="0" collapsed="false">
      <c r="A6" s="20" t="s">
        <v>271</v>
      </c>
      <c r="B6" s="20" t="s">
        <v>272</v>
      </c>
      <c r="C6" s="20" t="s">
        <v>273</v>
      </c>
      <c r="D6" s="20" t="n">
        <v>-1</v>
      </c>
      <c r="F6" s="21" t="s">
        <v>156</v>
      </c>
    </row>
    <row r="7" customFormat="false" ht="42" hidden="false" customHeight="false" outlineLevel="0" collapsed="false">
      <c r="A7" s="20" t="s">
        <v>274</v>
      </c>
      <c r="B7" s="20" t="s">
        <v>275</v>
      </c>
      <c r="C7" s="20" t="s">
        <v>276</v>
      </c>
      <c r="D7" s="20" t="n">
        <v>1</v>
      </c>
      <c r="F7" s="21" t="s">
        <v>156</v>
      </c>
    </row>
    <row r="8" customFormat="false" ht="27.75" hidden="false" customHeight="false" outlineLevel="0" collapsed="false">
      <c r="A8" s="20" t="s">
        <v>277</v>
      </c>
      <c r="B8" s="20" t="s">
        <v>278</v>
      </c>
      <c r="C8" s="20" t="s">
        <v>279</v>
      </c>
      <c r="D8" s="20" t="n">
        <v>2</v>
      </c>
      <c r="F8" s="21" t="s">
        <v>156</v>
      </c>
    </row>
    <row r="9" customFormat="false" ht="42" hidden="false" customHeight="false" outlineLevel="0" collapsed="false">
      <c r="A9" s="20" t="s">
        <v>280</v>
      </c>
      <c r="B9" s="20" t="s">
        <v>281</v>
      </c>
      <c r="C9" s="20" t="s">
        <v>282</v>
      </c>
      <c r="D9" s="20" t="n">
        <v>1</v>
      </c>
      <c r="F9" s="21" t="s">
        <v>156</v>
      </c>
    </row>
    <row r="10" customFormat="false" ht="42" hidden="false" customHeight="false" outlineLevel="0" collapsed="false">
      <c r="A10" s="20" t="s">
        <v>43</v>
      </c>
      <c r="B10" s="20" t="s">
        <v>283</v>
      </c>
      <c r="C10" s="20" t="s">
        <v>284</v>
      </c>
      <c r="D10" s="20" t="n">
        <v>1</v>
      </c>
      <c r="F10" s="21" t="s">
        <v>156</v>
      </c>
    </row>
    <row r="11" customFormat="false" ht="42" hidden="false" customHeight="false" outlineLevel="0" collapsed="false">
      <c r="A11" s="20" t="s">
        <v>285</v>
      </c>
      <c r="B11" s="20" t="s">
        <v>286</v>
      </c>
      <c r="C11" s="20" t="s">
        <v>287</v>
      </c>
      <c r="D11" s="20" t="n">
        <v>0</v>
      </c>
      <c r="F11" s="21" t="s">
        <v>156</v>
      </c>
    </row>
    <row r="12" customFormat="false" ht="42" hidden="false" customHeight="false" outlineLevel="0" collapsed="false">
      <c r="A12" s="20" t="s">
        <v>288</v>
      </c>
      <c r="B12" s="20" t="s">
        <v>289</v>
      </c>
      <c r="C12" s="20" t="s">
        <v>287</v>
      </c>
      <c r="D12" s="20" t="n">
        <v>0</v>
      </c>
      <c r="F12" s="21" t="s">
        <v>156</v>
      </c>
    </row>
    <row r="13" customFormat="false" ht="27.75" hidden="false" customHeight="false" outlineLevel="0" collapsed="false">
      <c r="A13" s="20" t="s">
        <v>290</v>
      </c>
      <c r="B13" s="20" t="s">
        <v>291</v>
      </c>
      <c r="C13" s="20" t="s">
        <v>292</v>
      </c>
      <c r="D13" s="20" t="n">
        <v>2</v>
      </c>
      <c r="F13" s="21" t="s">
        <v>156</v>
      </c>
    </row>
    <row r="14" customFormat="false" ht="84" hidden="false" customHeight="false" outlineLevel="0" collapsed="false">
      <c r="A14" s="20" t="s">
        <v>293</v>
      </c>
      <c r="B14" s="20" t="s">
        <v>294</v>
      </c>
      <c r="C14" s="20" t="s">
        <v>295</v>
      </c>
      <c r="D14" s="20" t="n">
        <v>0</v>
      </c>
      <c r="F14" s="21" t="s">
        <v>156</v>
      </c>
    </row>
    <row r="15" customFormat="false" ht="69.75" hidden="false" customHeight="false" outlineLevel="0" collapsed="false">
      <c r="A15" s="20" t="s">
        <v>296</v>
      </c>
      <c r="B15" s="20" t="s">
        <v>297</v>
      </c>
      <c r="C15" s="20" t="s">
        <v>298</v>
      </c>
      <c r="D15" s="20" t="n">
        <v>0</v>
      </c>
      <c r="F15" s="21" t="s">
        <v>156</v>
      </c>
    </row>
    <row r="16" customFormat="false" ht="55.5" hidden="false" customHeight="false" outlineLevel="0" collapsed="false">
      <c r="A16" s="20" t="s">
        <v>299</v>
      </c>
      <c r="B16" s="20" t="s">
        <v>300</v>
      </c>
      <c r="C16" s="20" t="s">
        <v>301</v>
      </c>
      <c r="D16" s="20" t="n">
        <v>2</v>
      </c>
      <c r="E16" s="20" t="n">
        <v>2018</v>
      </c>
      <c r="F16" s="21" t="s">
        <v>156</v>
      </c>
    </row>
    <row r="17" customFormat="false" ht="27.75" hidden="false" customHeight="false" outlineLevel="0" collapsed="false">
      <c r="A17" s="20" t="s">
        <v>302</v>
      </c>
      <c r="B17" s="20" t="s">
        <v>303</v>
      </c>
      <c r="C17" s="20" t="s">
        <v>304</v>
      </c>
      <c r="D17" s="20" t="n">
        <v>0</v>
      </c>
      <c r="E17" s="20" t="n">
        <v>2020</v>
      </c>
      <c r="F17" s="21" t="s">
        <v>156</v>
      </c>
    </row>
    <row r="18" customFormat="false" ht="55.5" hidden="false" customHeight="false" outlineLevel="0" collapsed="false">
      <c r="A18" s="20" t="s">
        <v>305</v>
      </c>
      <c r="B18" s="20" t="s">
        <v>306</v>
      </c>
      <c r="C18" s="20" t="s">
        <v>307</v>
      </c>
      <c r="D18" s="20" t="n">
        <v>2</v>
      </c>
      <c r="E18" s="20" t="n">
        <v>2016</v>
      </c>
      <c r="F18" s="21" t="s">
        <v>156</v>
      </c>
    </row>
    <row r="19" customFormat="false" ht="55.5" hidden="false" customHeight="false" outlineLevel="0" collapsed="false">
      <c r="A19" s="20" t="s">
        <v>66</v>
      </c>
      <c r="B19" s="20" t="s">
        <v>308</v>
      </c>
      <c r="C19" s="20" t="s">
        <v>309</v>
      </c>
      <c r="D19" s="20" t="n">
        <v>2</v>
      </c>
      <c r="E19" s="20" t="n">
        <v>2018</v>
      </c>
      <c r="F19" s="21" t="s">
        <v>156</v>
      </c>
    </row>
    <row r="20" customFormat="false" ht="42" hidden="false" customHeight="false" outlineLevel="0" collapsed="false">
      <c r="A20" s="20" t="s">
        <v>310</v>
      </c>
      <c r="B20" s="20" t="s">
        <v>311</v>
      </c>
      <c r="C20" s="20" t="s">
        <v>312</v>
      </c>
      <c r="D20" s="20" t="n">
        <v>-1</v>
      </c>
      <c r="F20" s="21" t="s">
        <v>156</v>
      </c>
    </row>
    <row r="21" customFormat="false" ht="55.5" hidden="false" customHeight="false" outlineLevel="0" collapsed="false">
      <c r="A21" s="20" t="s">
        <v>313</v>
      </c>
      <c r="B21" s="20" t="s">
        <v>314</v>
      </c>
      <c r="C21" s="20" t="s">
        <v>315</v>
      </c>
      <c r="D21" s="20" t="n">
        <v>0</v>
      </c>
      <c r="E21" s="20" t="n">
        <v>2021</v>
      </c>
      <c r="F21" s="21" t="s">
        <v>156</v>
      </c>
    </row>
    <row r="22" customFormat="false" ht="42" hidden="false" customHeight="false" outlineLevel="0" collapsed="false">
      <c r="A22" s="20" t="s">
        <v>316</v>
      </c>
      <c r="B22" s="20" t="s">
        <v>317</v>
      </c>
      <c r="C22" s="20" t="s">
        <v>318</v>
      </c>
      <c r="D22" s="20" t="n">
        <v>2</v>
      </c>
      <c r="E22" s="20" t="n">
        <v>2015</v>
      </c>
      <c r="F22" s="21" t="s">
        <v>156</v>
      </c>
    </row>
    <row r="23" customFormat="false" ht="84" hidden="false" customHeight="false" outlineLevel="0" collapsed="false">
      <c r="A23" s="20" t="s">
        <v>319</v>
      </c>
      <c r="B23" s="20" t="s">
        <v>320</v>
      </c>
      <c r="C23" s="20" t="s">
        <v>321</v>
      </c>
      <c r="D23" s="20" t="n">
        <v>1</v>
      </c>
      <c r="F23" s="21" t="s">
        <v>156</v>
      </c>
    </row>
    <row r="24" customFormat="false" ht="27.75" hidden="false" customHeight="false" outlineLevel="0" collapsed="false">
      <c r="A24" s="20" t="s">
        <v>322</v>
      </c>
      <c r="B24" s="20" t="s">
        <v>323</v>
      </c>
      <c r="C24" s="20" t="s">
        <v>321</v>
      </c>
      <c r="D24" s="20" t="n">
        <v>1</v>
      </c>
      <c r="F24" s="21" t="s">
        <v>156</v>
      </c>
    </row>
    <row r="25" customFormat="false" ht="42" hidden="false" customHeight="false" outlineLevel="0" collapsed="false">
      <c r="A25" s="20" t="s">
        <v>324</v>
      </c>
      <c r="B25" s="20" t="s">
        <v>325</v>
      </c>
      <c r="C25" s="20" t="s">
        <v>326</v>
      </c>
      <c r="D25" s="20" t="n">
        <v>2</v>
      </c>
      <c r="E25" s="20" t="n">
        <v>2016</v>
      </c>
      <c r="F25" s="21" t="s">
        <v>156</v>
      </c>
    </row>
    <row r="26" customFormat="false" ht="42" hidden="false" customHeight="false" outlineLevel="0" collapsed="false">
      <c r="A26" s="20" t="s">
        <v>327</v>
      </c>
      <c r="B26" s="20" t="s">
        <v>328</v>
      </c>
      <c r="C26" s="20" t="s">
        <v>295</v>
      </c>
      <c r="D26" s="20" t="n">
        <v>0</v>
      </c>
      <c r="E26" s="20" t="n">
        <v>2014</v>
      </c>
      <c r="F26" s="21" t="s">
        <v>156</v>
      </c>
    </row>
    <row r="27" customFormat="false" ht="42" hidden="false" customHeight="false" outlineLevel="0" collapsed="false">
      <c r="A27" s="20" t="s">
        <v>329</v>
      </c>
      <c r="B27" s="20" t="s">
        <v>330</v>
      </c>
      <c r="C27" s="20" t="s">
        <v>331</v>
      </c>
      <c r="D27" s="20" t="n">
        <v>1</v>
      </c>
      <c r="E27" s="20" t="n">
        <v>2012</v>
      </c>
      <c r="F27" s="21" t="s">
        <v>156</v>
      </c>
    </row>
    <row r="28" customFormat="false" ht="42" hidden="false" customHeight="false" outlineLevel="0" collapsed="false">
      <c r="A28" s="20" t="s">
        <v>332</v>
      </c>
      <c r="B28" s="20" t="s">
        <v>333</v>
      </c>
      <c r="C28" s="20" t="s">
        <v>295</v>
      </c>
      <c r="D28" s="20" t="n">
        <v>0</v>
      </c>
      <c r="E28" s="20" t="n">
        <v>2016</v>
      </c>
      <c r="F28" s="21" t="s">
        <v>156</v>
      </c>
    </row>
    <row r="29" customFormat="false" ht="42" hidden="false" customHeight="false" outlineLevel="0" collapsed="false">
      <c r="A29" s="20" t="s">
        <v>334</v>
      </c>
      <c r="B29" s="20" t="s">
        <v>335</v>
      </c>
      <c r="C29" s="20" t="s">
        <v>336</v>
      </c>
      <c r="D29" s="20" t="n">
        <v>2</v>
      </c>
      <c r="E29" s="20" t="n">
        <v>2015</v>
      </c>
      <c r="F29" s="21" t="s">
        <v>156</v>
      </c>
    </row>
    <row r="30" customFormat="false" ht="69.75" hidden="false" customHeight="false" outlineLevel="0" collapsed="false">
      <c r="A30" s="20" t="s">
        <v>337</v>
      </c>
      <c r="B30" s="20" t="s">
        <v>338</v>
      </c>
      <c r="C30" s="20" t="s">
        <v>336</v>
      </c>
      <c r="D30" s="20" t="n">
        <v>2</v>
      </c>
      <c r="E30" s="20" t="n">
        <v>2019</v>
      </c>
      <c r="F30" s="21" t="s">
        <v>156</v>
      </c>
    </row>
    <row r="31" customFormat="false" ht="27.75" hidden="false" customHeight="false" outlineLevel="0" collapsed="false">
      <c r="A31" s="20" t="s">
        <v>339</v>
      </c>
      <c r="B31" s="20" t="s">
        <v>340</v>
      </c>
      <c r="C31" s="20" t="s">
        <v>295</v>
      </c>
      <c r="D31" s="20" t="n">
        <v>0</v>
      </c>
      <c r="E31" s="20" t="n">
        <v>2012</v>
      </c>
      <c r="F31" s="21" t="s">
        <v>156</v>
      </c>
    </row>
    <row r="32" customFormat="false" ht="27.75" hidden="false" customHeight="false" outlineLevel="0" collapsed="false">
      <c r="A32" s="20" t="s">
        <v>341</v>
      </c>
      <c r="B32" s="20" t="s">
        <v>342</v>
      </c>
      <c r="C32" s="20" t="s">
        <v>343</v>
      </c>
      <c r="D32" s="20" t="n">
        <v>2</v>
      </c>
      <c r="E32" s="20" t="n">
        <v>2016</v>
      </c>
      <c r="F32" s="21" t="s">
        <v>156</v>
      </c>
    </row>
    <row r="33" customFormat="false" ht="69.75" hidden="false" customHeight="false" outlineLevel="0" collapsed="false">
      <c r="A33" s="20" t="s">
        <v>344</v>
      </c>
      <c r="B33" s="20" t="s">
        <v>345</v>
      </c>
      <c r="C33" s="20" t="s">
        <v>345</v>
      </c>
      <c r="D33" s="20" t="n">
        <v>-1</v>
      </c>
      <c r="E33" s="20" t="s">
        <v>346</v>
      </c>
      <c r="F33" s="21" t="s">
        <v>156</v>
      </c>
    </row>
    <row r="34" customFormat="false" ht="27.75" hidden="false" customHeight="false" outlineLevel="0" collapsed="false">
      <c r="A34" s="20" t="s">
        <v>347</v>
      </c>
      <c r="B34" s="20" t="s">
        <v>348</v>
      </c>
      <c r="C34" s="20" t="s">
        <v>336</v>
      </c>
      <c r="D34" s="20" t="n">
        <v>2</v>
      </c>
      <c r="E34" s="20" t="n">
        <v>2015</v>
      </c>
      <c r="F34" s="21" t="s">
        <v>156</v>
      </c>
    </row>
    <row r="35" customFormat="false" ht="27.75" hidden="false" customHeight="false" outlineLevel="0" collapsed="false">
      <c r="A35" s="20" t="s">
        <v>63</v>
      </c>
      <c r="B35" s="20" t="s">
        <v>349</v>
      </c>
      <c r="C35" s="20" t="s">
        <v>336</v>
      </c>
      <c r="D35" s="20" t="n">
        <v>2</v>
      </c>
      <c r="E35" s="20" t="n">
        <v>2017</v>
      </c>
      <c r="F35" s="21" t="s">
        <v>156</v>
      </c>
    </row>
    <row r="36" customFormat="false" ht="27.75" hidden="false" customHeight="false" outlineLevel="0" collapsed="false">
      <c r="A36" s="20" t="s">
        <v>350</v>
      </c>
      <c r="B36" s="20" t="s">
        <v>351</v>
      </c>
      <c r="C36" s="20" t="s">
        <v>352</v>
      </c>
      <c r="D36" s="20" t="n">
        <v>2</v>
      </c>
      <c r="E36" s="20" t="n">
        <v>2017</v>
      </c>
      <c r="F36" s="21" t="s">
        <v>156</v>
      </c>
    </row>
    <row r="37" customFormat="false" ht="42" hidden="false" customHeight="false" outlineLevel="0" collapsed="false">
      <c r="A37" s="20" t="s">
        <v>130</v>
      </c>
      <c r="B37" s="20" t="s">
        <v>353</v>
      </c>
      <c r="C37" s="20" t="s">
        <v>354</v>
      </c>
      <c r="D37" s="20" t="n">
        <v>2</v>
      </c>
      <c r="E37" s="20" t="n">
        <v>2017</v>
      </c>
      <c r="F37" s="21" t="s">
        <v>156</v>
      </c>
    </row>
    <row r="38" customFormat="false" ht="84" hidden="false" customHeight="false" outlineLevel="0" collapsed="false">
      <c r="A38" s="20" t="s">
        <v>355</v>
      </c>
      <c r="B38" s="20" t="s">
        <v>356</v>
      </c>
      <c r="C38" s="20" t="s">
        <v>357</v>
      </c>
      <c r="D38" s="20" t="n">
        <v>-1</v>
      </c>
      <c r="E38" s="20" t="s">
        <v>358</v>
      </c>
      <c r="F38" s="21" t="s">
        <v>156</v>
      </c>
    </row>
    <row r="39" customFormat="false" ht="42" hidden="false" customHeight="false" outlineLevel="0" collapsed="false">
      <c r="A39" s="20" t="s">
        <v>359</v>
      </c>
      <c r="B39" s="20" t="s">
        <v>360</v>
      </c>
      <c r="C39" s="20" t="s">
        <v>361</v>
      </c>
      <c r="D39" s="20" t="n">
        <v>0</v>
      </c>
      <c r="E39" s="20" t="n">
        <v>2014</v>
      </c>
      <c r="F39" s="21" t="s">
        <v>156</v>
      </c>
    </row>
    <row r="40" customFormat="false" ht="55.5" hidden="false" customHeight="false" outlineLevel="0" collapsed="false">
      <c r="A40" s="20" t="s">
        <v>362</v>
      </c>
      <c r="B40" s="20" t="s">
        <v>363</v>
      </c>
      <c r="C40" s="20" t="s">
        <v>364</v>
      </c>
      <c r="D40" s="20" t="n">
        <v>2</v>
      </c>
      <c r="E40" s="20" t="s">
        <v>365</v>
      </c>
      <c r="F40" s="21" t="s">
        <v>156</v>
      </c>
    </row>
    <row r="41" customFormat="false" ht="42" hidden="false" customHeight="false" outlineLevel="0" collapsed="false">
      <c r="A41" s="20" t="s">
        <v>104</v>
      </c>
      <c r="B41" s="20" t="s">
        <v>366</v>
      </c>
      <c r="C41" s="20" t="s">
        <v>336</v>
      </c>
      <c r="D41" s="20" t="n">
        <v>2</v>
      </c>
      <c r="E41" s="20" t="n">
        <v>2017</v>
      </c>
      <c r="F41" s="21" t="s">
        <v>156</v>
      </c>
    </row>
  </sheetData>
  <hyperlinks>
    <hyperlink ref="F3" r:id="rId1" display="Link"/>
    <hyperlink ref="F4" r:id="rId2" display="Link"/>
    <hyperlink ref="F5" r:id="rId3" display="Link"/>
    <hyperlink ref="F6" r:id="rId4" display="Link"/>
    <hyperlink ref="F7" r:id="rId5" display="Link"/>
    <hyperlink ref="F8" r:id="rId6" display="Link"/>
    <hyperlink ref="F9" r:id="rId7" display="Link"/>
    <hyperlink ref="F10" r:id="rId8" display="Link"/>
    <hyperlink ref="F11" r:id="rId9" display="Link"/>
    <hyperlink ref="F12" r:id="rId10" display="Link"/>
    <hyperlink ref="F13" r:id="rId11" display="Link"/>
    <hyperlink ref="F14" r:id="rId12" display="Link"/>
    <hyperlink ref="F15" r:id="rId13" display="Link"/>
    <hyperlink ref="F16" r:id="rId14" display="Link"/>
    <hyperlink ref="F17" r:id="rId15" display="Link"/>
    <hyperlink ref="F18" r:id="rId16" display="Link"/>
    <hyperlink ref="F19" r:id="rId17" display="Link"/>
    <hyperlink ref="F20" r:id="rId18" display="Link"/>
    <hyperlink ref="F21" r:id="rId19" display="Link"/>
    <hyperlink ref="F22" r:id="rId20" display="Link"/>
    <hyperlink ref="F23" r:id="rId21" display="Link"/>
    <hyperlink ref="F24" r:id="rId22" display="Link"/>
    <hyperlink ref="F25" r:id="rId23" display="Link"/>
    <hyperlink ref="F26" r:id="rId24" display="Link"/>
    <hyperlink ref="F27" r:id="rId25" display="Link"/>
    <hyperlink ref="F28" r:id="rId26" display="Link"/>
    <hyperlink ref="F29" r:id="rId27" display="Link"/>
    <hyperlink ref="F30" r:id="rId28" display="Link"/>
    <hyperlink ref="F31" r:id="rId29" display="Link"/>
    <hyperlink ref="F32" r:id="rId30" display="Link"/>
    <hyperlink ref="F33" r:id="rId31" display="Link"/>
    <hyperlink ref="F34" r:id="rId32" display="Link"/>
    <hyperlink ref="F35" r:id="rId33" display="Link"/>
    <hyperlink ref="F36" r:id="rId34" display="Link"/>
    <hyperlink ref="F37" r:id="rId35" display="Link"/>
    <hyperlink ref="F38" r:id="rId36" display="Link"/>
    <hyperlink ref="F39" r:id="rId37" display="Link"/>
    <hyperlink ref="F40" r:id="rId38" display="Link"/>
    <hyperlink ref="F41" r:id="rId39" display="Link"/>
  </hyperlinks>
  <printOptions headings="false" gridLines="false" gridLinesSet="true" horizontalCentered="false" verticalCentered="false"/>
  <pageMargins left="0" right="0" top="0.39375" bottom="0.39375"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2F0D9"/>
    <pageSetUpPr fitToPage="false"/>
  </sheetPr>
  <dimension ref="A1:AL65"/>
  <sheetViews>
    <sheetView showFormulas="false" showGridLines="true" showRowColHeaders="true" showZeros="true" rightToLeft="false" tabSelected="true" showOutlineSymbols="true" defaultGridColor="true" view="normal" topLeftCell="AG1" colorId="64" zoomScale="100" zoomScaleNormal="100" zoomScalePageLayoutView="100" workbookViewId="0">
      <pane xSplit="0" ySplit="2" topLeftCell="A3" activePane="bottomLeft" state="frozen"/>
      <selection pane="topLeft" activeCell="AG1" activeCellId="0" sqref="AG1"/>
      <selection pane="bottomLeft" activeCell="AH4" activeCellId="0" sqref="AH4"/>
    </sheetView>
  </sheetViews>
  <sheetFormatPr defaultColWidth="11.43359375" defaultRowHeight="12.75" zeroHeight="false" outlineLevelRow="0" outlineLevelCol="0"/>
  <cols>
    <col collapsed="false" customWidth="true" hidden="false" outlineLevel="0" max="1" min="1" style="26" width="3.42"/>
    <col collapsed="false" customWidth="true" hidden="false" outlineLevel="0" max="2" min="2" style="26" width="20.42"/>
    <col collapsed="false" customWidth="true" hidden="false" outlineLevel="0" max="3" min="3" style="26" width="5.86"/>
    <col collapsed="false" customWidth="true" hidden="false" outlineLevel="0" max="4" min="4" style="26" width="33"/>
    <col collapsed="false" customWidth="true" hidden="false" outlineLevel="0" max="5" min="5" style="27" width="34.85"/>
    <col collapsed="false" customWidth="true" hidden="false" outlineLevel="0" max="7" min="6" style="28" width="10.57"/>
    <col collapsed="false" customWidth="false" hidden="false" outlineLevel="0" max="10" min="8" style="28" width="11.43"/>
    <col collapsed="false" customWidth="true" hidden="false" outlineLevel="0" max="12" min="11" style="28" width="12.57"/>
    <col collapsed="false" customWidth="true" hidden="false" outlineLevel="0" max="13" min="13" style="28" width="10.57"/>
    <col collapsed="false" customWidth="true" hidden="false" outlineLevel="0" max="14" min="14" style="29" width="36.57"/>
    <col collapsed="false" customWidth="true" hidden="false" outlineLevel="0" max="15" min="15" style="28" width="22.86"/>
    <col collapsed="false" customWidth="true" hidden="false" outlineLevel="0" max="16" min="16" style="26" width="33"/>
    <col collapsed="false" customWidth="true" hidden="false" outlineLevel="0" max="17" min="17" style="30" width="36.15"/>
    <col collapsed="false" customWidth="true" hidden="false" outlineLevel="0" max="18" min="18" style="28" width="17.42"/>
    <col collapsed="false" customWidth="true" hidden="false" outlineLevel="0" max="19" min="19" style="28" width="19.57"/>
    <col collapsed="false" customWidth="true" hidden="false" outlineLevel="0" max="20" min="20" style="30" width="25"/>
    <col collapsed="false" customWidth="false" hidden="false" outlineLevel="0" max="22" min="21" style="28" width="11.43"/>
    <col collapsed="false" customWidth="true" hidden="false" outlineLevel="0" max="23" min="23" style="27" width="32.86"/>
    <col collapsed="false" customWidth="true" hidden="false" outlineLevel="0" max="24" min="24" style="26" width="36.57"/>
    <col collapsed="false" customWidth="true" hidden="false" outlineLevel="0" max="26" min="25" style="26" width="39.42"/>
    <col collapsed="false" customWidth="true" hidden="false" outlineLevel="0" max="29" min="27" style="26" width="12.86"/>
    <col collapsed="false" customWidth="true" hidden="true" outlineLevel="0" max="30" min="30" style="26" width="8.42"/>
    <col collapsed="false" customWidth="true" hidden="true" outlineLevel="0" max="31" min="31" style="26" width="4.42"/>
    <col collapsed="false" customWidth="true" hidden="true" outlineLevel="0" max="32" min="32" style="26" width="6.85"/>
    <col collapsed="false" customWidth="true" hidden="false" outlineLevel="0" max="33" min="33" style="26" width="16.84"/>
    <col collapsed="false" customWidth="true" hidden="false" outlineLevel="0" max="34" min="34" style="26" width="83.85"/>
    <col collapsed="false" customWidth="true" hidden="true" outlineLevel="0" max="35" min="35" style="26" width="39.42"/>
    <col collapsed="false" customWidth="true" hidden="false" outlineLevel="0" max="36" min="36" style="31" width="38.86"/>
    <col collapsed="false" customWidth="true" hidden="true" outlineLevel="0" max="37" min="37" style="26" width="33.86"/>
    <col collapsed="false" customWidth="true" hidden="true" outlineLevel="0" max="38" min="38" style="26" width="26.57"/>
    <col collapsed="false" customWidth="false" hidden="false" outlineLevel="0" max="16384" min="39" style="26" width="11.43"/>
  </cols>
  <sheetData>
    <row r="1" customFormat="false" ht="18.75" hidden="false" customHeight="true" outlineLevel="0" collapsed="false">
      <c r="A1" s="32"/>
      <c r="B1" s="32"/>
      <c r="C1" s="32"/>
      <c r="D1" s="32"/>
      <c r="E1" s="33"/>
      <c r="F1" s="34" t="s">
        <v>367</v>
      </c>
      <c r="G1" s="34"/>
      <c r="H1" s="34"/>
      <c r="I1" s="34"/>
      <c r="J1" s="34"/>
      <c r="K1" s="34"/>
      <c r="L1" s="34"/>
      <c r="M1" s="34"/>
      <c r="N1" s="35"/>
      <c r="O1" s="36" t="s">
        <v>368</v>
      </c>
      <c r="P1" s="32"/>
      <c r="Q1" s="36" t="s">
        <v>369</v>
      </c>
      <c r="R1" s="34" t="s">
        <v>370</v>
      </c>
      <c r="S1" s="34"/>
      <c r="T1" s="34"/>
      <c r="U1" s="37" t="s">
        <v>371</v>
      </c>
      <c r="V1" s="37"/>
      <c r="W1" s="37"/>
      <c r="X1" s="38" t="s">
        <v>372</v>
      </c>
      <c r="Y1" s="11"/>
      <c r="Z1" s="11"/>
      <c r="AA1" s="39" t="s">
        <v>373</v>
      </c>
      <c r="AB1" s="39"/>
      <c r="AC1" s="39"/>
      <c r="AD1" s="39"/>
      <c r="AE1" s="39"/>
      <c r="AF1" s="39"/>
      <c r="AG1" s="39"/>
      <c r="AH1" s="39"/>
      <c r="AI1" s="11"/>
      <c r="AJ1" s="32" t="s">
        <v>156</v>
      </c>
    </row>
    <row r="2" s="45" customFormat="true" ht="78.75" hidden="false" customHeight="true" outlineLevel="0" collapsed="false">
      <c r="A2" s="40" t="s">
        <v>374</v>
      </c>
      <c r="B2" s="40" t="s">
        <v>375</v>
      </c>
      <c r="C2" s="40" t="s">
        <v>5</v>
      </c>
      <c r="D2" s="40" t="s">
        <v>6</v>
      </c>
      <c r="E2" s="41" t="s">
        <v>7</v>
      </c>
      <c r="F2" s="42" t="s">
        <v>376</v>
      </c>
      <c r="G2" s="42" t="s">
        <v>377</v>
      </c>
      <c r="H2" s="42" t="s">
        <v>378</v>
      </c>
      <c r="I2" s="42" t="s">
        <v>379</v>
      </c>
      <c r="J2" s="42" t="s">
        <v>380</v>
      </c>
      <c r="K2" s="42" t="s">
        <v>381</v>
      </c>
      <c r="L2" s="42" t="s">
        <v>382</v>
      </c>
      <c r="M2" s="42" t="s">
        <v>383</v>
      </c>
      <c r="N2" s="36" t="s">
        <v>384</v>
      </c>
      <c r="O2" s="36"/>
      <c r="P2" s="40" t="s">
        <v>385</v>
      </c>
      <c r="Q2" s="36"/>
      <c r="R2" s="42" t="s">
        <v>386</v>
      </c>
      <c r="S2" s="42" t="s">
        <v>387</v>
      </c>
      <c r="T2" s="43" t="s">
        <v>388</v>
      </c>
      <c r="U2" s="42" t="s">
        <v>389</v>
      </c>
      <c r="V2" s="42" t="s">
        <v>390</v>
      </c>
      <c r="W2" s="41" t="s">
        <v>391</v>
      </c>
      <c r="X2" s="38"/>
      <c r="Y2" s="40" t="s">
        <v>392</v>
      </c>
      <c r="Z2" s="40" t="s">
        <v>393</v>
      </c>
      <c r="AA2" s="40" t="s">
        <v>394</v>
      </c>
      <c r="AB2" s="40" t="s">
        <v>395</v>
      </c>
      <c r="AC2" s="40" t="s">
        <v>396</v>
      </c>
      <c r="AD2" s="40" t="s">
        <v>397</v>
      </c>
      <c r="AE2" s="40" t="s">
        <v>398</v>
      </c>
      <c r="AF2" s="40" t="s">
        <v>399</v>
      </c>
      <c r="AG2" s="40" t="s">
        <v>400</v>
      </c>
      <c r="AH2" s="40" t="s">
        <v>401</v>
      </c>
      <c r="AI2" s="40" t="s">
        <v>402</v>
      </c>
      <c r="AJ2" s="44"/>
    </row>
    <row r="3" s="51" customFormat="true" ht="51.75" hidden="false" customHeight="false" outlineLevel="0" collapsed="false">
      <c r="A3" s="46" t="n">
        <v>0</v>
      </c>
      <c r="B3" s="46" t="s">
        <v>403</v>
      </c>
      <c r="C3" s="46" t="n">
        <v>2023</v>
      </c>
      <c r="D3" s="46" t="s">
        <v>404</v>
      </c>
      <c r="E3" s="47" t="s">
        <v>405</v>
      </c>
      <c r="F3" s="48" t="s">
        <v>15</v>
      </c>
      <c r="G3" s="48"/>
      <c r="H3" s="48"/>
      <c r="I3" s="48"/>
      <c r="J3" s="48"/>
      <c r="K3" s="48"/>
      <c r="L3" s="48"/>
      <c r="M3" s="48"/>
      <c r="N3" s="49" t="s">
        <v>406</v>
      </c>
      <c r="O3" s="48" t="s">
        <v>407</v>
      </c>
      <c r="P3" s="46" t="s">
        <v>408</v>
      </c>
      <c r="Q3" s="50" t="s">
        <v>1</v>
      </c>
      <c r="R3" s="48"/>
      <c r="S3" s="48"/>
      <c r="T3" s="50"/>
      <c r="U3" s="48"/>
      <c r="V3" s="48" t="s">
        <v>15</v>
      </c>
      <c r="W3" s="47" t="s">
        <v>409</v>
      </c>
      <c r="X3" s="46"/>
      <c r="Y3" s="46" t="s">
        <v>410</v>
      </c>
      <c r="Z3" s="46"/>
      <c r="AA3" s="46"/>
      <c r="AB3" s="46"/>
      <c r="AC3" s="46"/>
      <c r="AD3" s="46"/>
      <c r="AE3" s="46"/>
      <c r="AF3" s="46"/>
      <c r="AG3" s="46"/>
      <c r="AH3" s="46"/>
      <c r="AI3" s="46"/>
      <c r="AJ3" s="46"/>
    </row>
    <row r="4" s="31" customFormat="true" ht="90.75" hidden="false" customHeight="false" outlineLevel="0" collapsed="false">
      <c r="A4" s="15" t="n">
        <v>1</v>
      </c>
      <c r="B4" s="15" t="s">
        <v>411</v>
      </c>
      <c r="C4" s="15" t="n">
        <v>2021</v>
      </c>
      <c r="D4" s="15" t="s">
        <v>412</v>
      </c>
      <c r="E4" s="52" t="s">
        <v>413</v>
      </c>
      <c r="F4" s="16" t="s">
        <v>15</v>
      </c>
      <c r="G4" s="16"/>
      <c r="H4" s="16"/>
      <c r="I4" s="16"/>
      <c r="J4" s="16"/>
      <c r="K4" s="16"/>
      <c r="L4" s="16"/>
      <c r="M4" s="16"/>
      <c r="N4" s="53" t="s">
        <v>406</v>
      </c>
      <c r="O4" s="16" t="s">
        <v>407</v>
      </c>
      <c r="P4" s="15" t="s">
        <v>414</v>
      </c>
      <c r="Q4" s="54" t="s">
        <v>415</v>
      </c>
      <c r="R4" s="16" t="s">
        <v>15</v>
      </c>
      <c r="S4" s="16"/>
      <c r="T4" s="54"/>
      <c r="U4" s="16"/>
      <c r="V4" s="16" t="s">
        <v>15</v>
      </c>
      <c r="W4" s="52" t="s">
        <v>416</v>
      </c>
      <c r="X4" s="15" t="s">
        <v>417</v>
      </c>
      <c r="Y4" s="15" t="s">
        <v>418</v>
      </c>
      <c r="Z4" s="15" t="s">
        <v>419</v>
      </c>
      <c r="AA4" s="15" t="s">
        <v>15</v>
      </c>
      <c r="AB4" s="15"/>
      <c r="AC4" s="15"/>
      <c r="AD4" s="15"/>
      <c r="AE4" s="15" t="s">
        <v>15</v>
      </c>
      <c r="AF4" s="15"/>
      <c r="AG4" s="15" t="s">
        <v>420</v>
      </c>
      <c r="AH4" s="15" t="s">
        <v>418</v>
      </c>
      <c r="AI4" s="15"/>
      <c r="AJ4" s="55" t="s">
        <v>421</v>
      </c>
    </row>
    <row r="5" s="31" customFormat="true" ht="64.5" hidden="false" customHeight="false" outlineLevel="0" collapsed="false">
      <c r="A5" s="15" t="n">
        <v>2</v>
      </c>
      <c r="B5" s="15" t="s">
        <v>25</v>
      </c>
      <c r="C5" s="15" t="n">
        <v>2020</v>
      </c>
      <c r="D5" s="15" t="s">
        <v>26</v>
      </c>
      <c r="E5" s="52" t="s">
        <v>27</v>
      </c>
      <c r="F5" s="16" t="s">
        <v>15</v>
      </c>
      <c r="G5" s="16"/>
      <c r="H5" s="16" t="s">
        <v>15</v>
      </c>
      <c r="I5" s="16" t="s">
        <v>15</v>
      </c>
      <c r="J5" s="16"/>
      <c r="K5" s="16" t="s">
        <v>15</v>
      </c>
      <c r="L5" s="16"/>
      <c r="M5" s="16"/>
      <c r="N5" s="53" t="s">
        <v>422</v>
      </c>
      <c r="O5" s="16" t="s">
        <v>407</v>
      </c>
      <c r="P5" s="15" t="s">
        <v>423</v>
      </c>
      <c r="Q5" s="54" t="s">
        <v>1</v>
      </c>
      <c r="R5" s="16" t="s">
        <v>15</v>
      </c>
      <c r="S5" s="16" t="s">
        <v>15</v>
      </c>
      <c r="T5" s="54"/>
      <c r="U5" s="16"/>
      <c r="V5" s="16" t="s">
        <v>15</v>
      </c>
      <c r="W5" s="52" t="s">
        <v>424</v>
      </c>
      <c r="X5" s="15" t="s">
        <v>425</v>
      </c>
      <c r="Y5" s="15" t="s">
        <v>426</v>
      </c>
      <c r="Z5" s="15" t="s">
        <v>427</v>
      </c>
      <c r="AA5" s="15" t="s">
        <v>15</v>
      </c>
      <c r="AB5" s="15"/>
      <c r="AC5" s="15"/>
      <c r="AD5" s="15"/>
      <c r="AE5" s="15"/>
      <c r="AF5" s="15"/>
      <c r="AG5" s="15" t="s">
        <v>394</v>
      </c>
      <c r="AH5" s="15" t="s">
        <v>426</v>
      </c>
      <c r="AI5" s="15"/>
      <c r="AJ5" s="56" t="s">
        <v>428</v>
      </c>
    </row>
    <row r="6" s="31" customFormat="true" ht="51.75" hidden="false" customHeight="false" outlineLevel="0" collapsed="false">
      <c r="A6" s="15" t="n">
        <v>3</v>
      </c>
      <c r="B6" s="15" t="s">
        <v>28</v>
      </c>
      <c r="C6" s="15" t="n">
        <v>2020</v>
      </c>
      <c r="D6" s="15" t="s">
        <v>29</v>
      </c>
      <c r="E6" s="52" t="s">
        <v>429</v>
      </c>
      <c r="F6" s="16" t="s">
        <v>15</v>
      </c>
      <c r="G6" s="16" t="s">
        <v>15</v>
      </c>
      <c r="H6" s="16" t="s">
        <v>15</v>
      </c>
      <c r="I6" s="16"/>
      <c r="J6" s="16"/>
      <c r="K6" s="16" t="s">
        <v>15</v>
      </c>
      <c r="L6" s="16"/>
      <c r="M6" s="16" t="s">
        <v>15</v>
      </c>
      <c r="N6" s="53" t="s">
        <v>430</v>
      </c>
      <c r="O6" s="16" t="s">
        <v>1</v>
      </c>
      <c r="P6" s="15"/>
      <c r="Q6" s="54" t="s">
        <v>431</v>
      </c>
      <c r="R6" s="16" t="s">
        <v>15</v>
      </c>
      <c r="S6" s="16" t="s">
        <v>15</v>
      </c>
      <c r="T6" s="54"/>
      <c r="U6" s="16"/>
      <c r="V6" s="16" t="s">
        <v>15</v>
      </c>
      <c r="W6" s="52" t="s">
        <v>432</v>
      </c>
      <c r="X6" s="15" t="s">
        <v>433</v>
      </c>
      <c r="Y6" s="15" t="s">
        <v>434</v>
      </c>
      <c r="Z6" s="15" t="s">
        <v>419</v>
      </c>
      <c r="AA6" s="15" t="s">
        <v>15</v>
      </c>
      <c r="AB6" s="15" t="s">
        <v>15</v>
      </c>
      <c r="AC6" s="15"/>
      <c r="AD6" s="15" t="s">
        <v>15</v>
      </c>
      <c r="AE6" s="15"/>
      <c r="AF6" s="15"/>
      <c r="AG6" s="15" t="s">
        <v>435</v>
      </c>
      <c r="AH6" s="15" t="s">
        <v>436</v>
      </c>
      <c r="AI6" s="15"/>
      <c r="AJ6" s="56" t="s">
        <v>437</v>
      </c>
    </row>
    <row r="7" s="31" customFormat="true" ht="93.75" hidden="false" customHeight="true" outlineLevel="0" collapsed="false">
      <c r="A7" s="15" t="n">
        <v>4</v>
      </c>
      <c r="B7" s="15" t="s">
        <v>31</v>
      </c>
      <c r="C7" s="15" t="n">
        <v>2021</v>
      </c>
      <c r="D7" s="15" t="s">
        <v>32</v>
      </c>
      <c r="E7" s="52" t="s">
        <v>438</v>
      </c>
      <c r="F7" s="16" t="s">
        <v>15</v>
      </c>
      <c r="G7" s="16" t="s">
        <v>439</v>
      </c>
      <c r="H7" s="16" t="s">
        <v>439</v>
      </c>
      <c r="I7" s="16"/>
      <c r="J7" s="16" t="s">
        <v>439</v>
      </c>
      <c r="K7" s="16" t="s">
        <v>439</v>
      </c>
      <c r="L7" s="16" t="s">
        <v>439</v>
      </c>
      <c r="M7" s="16" t="s">
        <v>439</v>
      </c>
      <c r="N7" s="53" t="s">
        <v>440</v>
      </c>
      <c r="O7" s="16" t="s">
        <v>407</v>
      </c>
      <c r="P7" s="15" t="s">
        <v>441</v>
      </c>
      <c r="Q7" s="54" t="s">
        <v>1</v>
      </c>
      <c r="R7" s="16" t="s">
        <v>15</v>
      </c>
      <c r="S7" s="16" t="s">
        <v>15</v>
      </c>
      <c r="T7" s="54"/>
      <c r="U7" s="16"/>
      <c r="V7" s="16" t="s">
        <v>15</v>
      </c>
      <c r="W7" s="52" t="s">
        <v>442</v>
      </c>
      <c r="X7" s="15" t="s">
        <v>443</v>
      </c>
      <c r="Y7" s="15" t="s">
        <v>444</v>
      </c>
      <c r="Z7" s="15" t="s">
        <v>445</v>
      </c>
      <c r="AA7" s="15"/>
      <c r="AB7" s="15"/>
      <c r="AC7" s="15" t="s">
        <v>15</v>
      </c>
      <c r="AD7" s="15"/>
      <c r="AE7" s="15"/>
      <c r="AF7" s="15"/>
      <c r="AG7" s="15" t="s">
        <v>396</v>
      </c>
      <c r="AH7" s="15" t="s">
        <v>446</v>
      </c>
      <c r="AI7" s="15"/>
      <c r="AJ7" s="56" t="s">
        <v>447</v>
      </c>
    </row>
    <row r="8" s="31" customFormat="true" ht="64.5" hidden="false" customHeight="false" outlineLevel="0" collapsed="false">
      <c r="A8" s="15" t="n">
        <v>5</v>
      </c>
      <c r="B8" s="15" t="s">
        <v>37</v>
      </c>
      <c r="C8" s="15" t="n">
        <v>2021</v>
      </c>
      <c r="D8" s="15" t="s">
        <v>38</v>
      </c>
      <c r="E8" s="52" t="s">
        <v>448</v>
      </c>
      <c r="F8" s="16" t="s">
        <v>15</v>
      </c>
      <c r="G8" s="16"/>
      <c r="H8" s="16"/>
      <c r="I8" s="16"/>
      <c r="J8" s="16"/>
      <c r="K8" s="16"/>
      <c r="L8" s="16"/>
      <c r="M8" s="16"/>
      <c r="N8" s="53" t="s">
        <v>449</v>
      </c>
      <c r="O8" s="16" t="s">
        <v>407</v>
      </c>
      <c r="P8" s="15" t="s">
        <v>450</v>
      </c>
      <c r="Q8" s="54" t="s">
        <v>451</v>
      </c>
      <c r="R8" s="16" t="s">
        <v>15</v>
      </c>
      <c r="S8" s="16"/>
      <c r="T8" s="54"/>
      <c r="U8" s="16"/>
      <c r="V8" s="16" t="s">
        <v>15</v>
      </c>
      <c r="W8" s="52" t="s">
        <v>452</v>
      </c>
      <c r="X8" s="15" t="s">
        <v>425</v>
      </c>
      <c r="Y8" s="15" t="s">
        <v>453</v>
      </c>
      <c r="Z8" s="15" t="s">
        <v>427</v>
      </c>
      <c r="AA8" s="15" t="s">
        <v>15</v>
      </c>
      <c r="AB8" s="15" t="s">
        <v>15</v>
      </c>
      <c r="AC8" s="15"/>
      <c r="AD8" s="15" t="s">
        <v>15</v>
      </c>
      <c r="AE8" s="15"/>
      <c r="AF8" s="15" t="s">
        <v>15</v>
      </c>
      <c r="AG8" s="15" t="s">
        <v>454</v>
      </c>
      <c r="AH8" s="15" t="s">
        <v>453</v>
      </c>
      <c r="AI8" s="15" t="s">
        <v>455</v>
      </c>
      <c r="AJ8" s="56" t="s">
        <v>456</v>
      </c>
    </row>
    <row r="9" s="31" customFormat="true" ht="168.75" hidden="false" customHeight="false" outlineLevel="0" collapsed="false">
      <c r="A9" s="15" t="n">
        <v>6</v>
      </c>
      <c r="B9" s="15" t="s">
        <v>51</v>
      </c>
      <c r="C9" s="15" t="n">
        <v>2020</v>
      </c>
      <c r="D9" s="15" t="s">
        <v>52</v>
      </c>
      <c r="E9" s="52" t="s">
        <v>457</v>
      </c>
      <c r="F9" s="16" t="s">
        <v>15</v>
      </c>
      <c r="G9" s="16"/>
      <c r="H9" s="16"/>
      <c r="I9" s="16"/>
      <c r="J9" s="16"/>
      <c r="K9" s="16"/>
      <c r="L9" s="16"/>
      <c r="M9" s="16"/>
      <c r="N9" s="53" t="s">
        <v>406</v>
      </c>
      <c r="O9" s="16" t="s">
        <v>407</v>
      </c>
      <c r="P9" s="15" t="s">
        <v>458</v>
      </c>
      <c r="Q9" s="54" t="s">
        <v>459</v>
      </c>
      <c r="R9" s="16" t="s">
        <v>15</v>
      </c>
      <c r="S9" s="16"/>
      <c r="T9" s="54"/>
      <c r="U9" s="16"/>
      <c r="V9" s="16" t="s">
        <v>15</v>
      </c>
      <c r="W9" s="52" t="s">
        <v>460</v>
      </c>
      <c r="X9" s="15" t="s">
        <v>461</v>
      </c>
      <c r="Y9" s="15" t="s">
        <v>462</v>
      </c>
      <c r="Z9" s="15" t="s">
        <v>427</v>
      </c>
      <c r="AA9" s="15" t="s">
        <v>15</v>
      </c>
      <c r="AB9" s="15" t="s">
        <v>15</v>
      </c>
      <c r="AC9" s="15"/>
      <c r="AD9" s="15" t="s">
        <v>15</v>
      </c>
      <c r="AE9" s="15"/>
      <c r="AF9" s="15"/>
      <c r="AG9" s="15" t="s">
        <v>463</v>
      </c>
      <c r="AH9" s="15" t="s">
        <v>462</v>
      </c>
      <c r="AI9" s="15"/>
      <c r="AJ9" s="56" t="s">
        <v>464</v>
      </c>
    </row>
    <row r="10" s="31" customFormat="true" ht="64.15" hidden="false" customHeight="false" outlineLevel="0" collapsed="false">
      <c r="A10" s="15" t="n">
        <v>7</v>
      </c>
      <c r="B10" s="15" t="s">
        <v>54</v>
      </c>
      <c r="C10" s="15" t="n">
        <v>2020</v>
      </c>
      <c r="D10" s="15" t="s">
        <v>55</v>
      </c>
      <c r="E10" s="52" t="s">
        <v>465</v>
      </c>
      <c r="F10" s="16" t="s">
        <v>15</v>
      </c>
      <c r="G10" s="16" t="s">
        <v>15</v>
      </c>
      <c r="H10" s="16" t="s">
        <v>15</v>
      </c>
      <c r="I10" s="16"/>
      <c r="J10" s="16"/>
      <c r="K10" s="16"/>
      <c r="L10" s="16"/>
      <c r="M10" s="16"/>
      <c r="N10" s="53" t="s">
        <v>466</v>
      </c>
      <c r="O10" s="16" t="s">
        <v>407</v>
      </c>
      <c r="P10" s="15" t="s">
        <v>467</v>
      </c>
      <c r="Q10" s="54" t="s">
        <v>468</v>
      </c>
      <c r="R10" s="16" t="s">
        <v>15</v>
      </c>
      <c r="S10" s="16"/>
      <c r="T10" s="54"/>
      <c r="U10" s="16"/>
      <c r="V10" s="16" t="s">
        <v>15</v>
      </c>
      <c r="W10" s="52" t="s">
        <v>469</v>
      </c>
      <c r="X10" s="15" t="s">
        <v>470</v>
      </c>
      <c r="Y10" s="15" t="s">
        <v>471</v>
      </c>
      <c r="Z10" s="15" t="s">
        <v>427</v>
      </c>
      <c r="AA10" s="15" t="s">
        <v>15</v>
      </c>
      <c r="AB10" s="15"/>
      <c r="AC10" s="15"/>
      <c r="AD10" s="15"/>
      <c r="AE10" s="15"/>
      <c r="AF10" s="15"/>
      <c r="AG10" s="15" t="s">
        <v>472</v>
      </c>
      <c r="AH10" s="15" t="s">
        <v>471</v>
      </c>
      <c r="AI10" s="15" t="s">
        <v>473</v>
      </c>
      <c r="AJ10" s="56" t="s">
        <v>474</v>
      </c>
    </row>
    <row r="11" s="31" customFormat="true" ht="64.15" hidden="false" customHeight="false" outlineLevel="0" collapsed="false">
      <c r="A11" s="15" t="n">
        <v>8</v>
      </c>
      <c r="B11" s="15" t="s">
        <v>68</v>
      </c>
      <c r="C11" s="15" t="n">
        <v>2019</v>
      </c>
      <c r="D11" s="15" t="s">
        <v>69</v>
      </c>
      <c r="E11" s="52" t="s">
        <v>475</v>
      </c>
      <c r="F11" s="16"/>
      <c r="G11" s="16"/>
      <c r="H11" s="16"/>
      <c r="I11" s="16"/>
      <c r="J11" s="16" t="s">
        <v>15</v>
      </c>
      <c r="K11" s="16"/>
      <c r="L11" s="16"/>
      <c r="M11" s="16"/>
      <c r="N11" s="53" t="s">
        <v>476</v>
      </c>
      <c r="O11" s="16" t="s">
        <v>1</v>
      </c>
      <c r="P11" s="15" t="s">
        <v>477</v>
      </c>
      <c r="Q11" s="54" t="s">
        <v>478</v>
      </c>
      <c r="R11" s="16" t="s">
        <v>479</v>
      </c>
      <c r="S11" s="16"/>
      <c r="T11" s="54"/>
      <c r="U11" s="16" t="s">
        <v>15</v>
      </c>
      <c r="V11" s="16"/>
      <c r="W11" s="52" t="s">
        <v>480</v>
      </c>
      <c r="X11" s="15" t="s">
        <v>481</v>
      </c>
      <c r="Y11" s="15" t="s">
        <v>482</v>
      </c>
      <c r="Z11" s="15" t="s">
        <v>419</v>
      </c>
      <c r="AA11" s="15" t="s">
        <v>15</v>
      </c>
      <c r="AB11" s="15"/>
      <c r="AC11" s="15"/>
      <c r="AD11" s="15"/>
      <c r="AE11" s="15"/>
      <c r="AF11" s="15"/>
      <c r="AG11" s="15" t="s">
        <v>472</v>
      </c>
      <c r="AH11" s="15" t="s">
        <v>483</v>
      </c>
      <c r="AI11" s="15"/>
      <c r="AJ11" s="56" t="s">
        <v>484</v>
      </c>
    </row>
    <row r="12" s="31" customFormat="true" ht="142.5" hidden="false" customHeight="false" outlineLevel="0" collapsed="false">
      <c r="A12" s="15" t="n">
        <v>9</v>
      </c>
      <c r="B12" s="15" t="s">
        <v>71</v>
      </c>
      <c r="C12" s="15" t="n">
        <v>2021</v>
      </c>
      <c r="D12" s="15" t="s">
        <v>72</v>
      </c>
      <c r="E12" s="52" t="s">
        <v>485</v>
      </c>
      <c r="F12" s="16"/>
      <c r="G12" s="16"/>
      <c r="H12" s="16"/>
      <c r="I12" s="16"/>
      <c r="J12" s="16"/>
      <c r="K12" s="16" t="s">
        <v>15</v>
      </c>
      <c r="L12" s="16"/>
      <c r="M12" s="16"/>
      <c r="N12" s="53" t="s">
        <v>486</v>
      </c>
      <c r="O12" s="16" t="s">
        <v>407</v>
      </c>
      <c r="P12" s="15" t="s">
        <v>487</v>
      </c>
      <c r="Q12" s="54" t="s">
        <v>488</v>
      </c>
      <c r="R12" s="16" t="s">
        <v>15</v>
      </c>
      <c r="S12" s="16"/>
      <c r="T12" s="54"/>
      <c r="U12" s="16"/>
      <c r="V12" s="16" t="s">
        <v>15</v>
      </c>
      <c r="W12" s="52" t="s">
        <v>489</v>
      </c>
      <c r="X12" s="15" t="s">
        <v>470</v>
      </c>
      <c r="Y12" s="15" t="s">
        <v>490</v>
      </c>
      <c r="Z12" s="15" t="s">
        <v>427</v>
      </c>
      <c r="AA12" s="15" t="s">
        <v>15</v>
      </c>
      <c r="AB12" s="15"/>
      <c r="AC12" s="15"/>
      <c r="AD12" s="15"/>
      <c r="AE12" s="15"/>
      <c r="AF12" s="15"/>
      <c r="AG12" s="15" t="s">
        <v>472</v>
      </c>
      <c r="AH12" s="15" t="s">
        <v>491</v>
      </c>
      <c r="AI12" s="15" t="s">
        <v>492</v>
      </c>
      <c r="AJ12" s="56" t="s">
        <v>493</v>
      </c>
    </row>
    <row r="13" s="31" customFormat="true" ht="64.5" hidden="false" customHeight="false" outlineLevel="0" collapsed="false">
      <c r="A13" s="15" t="n">
        <v>10</v>
      </c>
      <c r="B13" s="15" t="s">
        <v>82</v>
      </c>
      <c r="C13" s="15" t="n">
        <v>2023</v>
      </c>
      <c r="D13" s="15" t="s">
        <v>83</v>
      </c>
      <c r="E13" s="52" t="s">
        <v>494</v>
      </c>
      <c r="F13" s="16"/>
      <c r="G13" s="16"/>
      <c r="H13" s="16" t="s">
        <v>439</v>
      </c>
      <c r="I13" s="16"/>
      <c r="J13" s="16" t="s">
        <v>15</v>
      </c>
      <c r="K13" s="16" t="s">
        <v>439</v>
      </c>
      <c r="L13" s="16"/>
      <c r="M13" s="16"/>
      <c r="N13" s="53" t="s">
        <v>495</v>
      </c>
      <c r="O13" s="16" t="s">
        <v>1</v>
      </c>
      <c r="P13" s="15" t="s">
        <v>496</v>
      </c>
      <c r="Q13" s="54" t="s">
        <v>1</v>
      </c>
      <c r="R13" s="16" t="s">
        <v>15</v>
      </c>
      <c r="S13" s="16" t="s">
        <v>15</v>
      </c>
      <c r="T13" s="54"/>
      <c r="U13" s="16"/>
      <c r="V13" s="16" t="s">
        <v>15</v>
      </c>
      <c r="W13" s="52" t="s">
        <v>497</v>
      </c>
      <c r="X13" s="15" t="s">
        <v>498</v>
      </c>
      <c r="Y13" s="15" t="s">
        <v>499</v>
      </c>
      <c r="Z13" s="15" t="s">
        <v>445</v>
      </c>
      <c r="AA13" s="15" t="s">
        <v>15</v>
      </c>
      <c r="AB13" s="15"/>
      <c r="AC13" s="15"/>
      <c r="AD13" s="15"/>
      <c r="AE13" s="15"/>
      <c r="AF13" s="15" t="s">
        <v>15</v>
      </c>
      <c r="AG13" s="15" t="s">
        <v>500</v>
      </c>
      <c r="AH13" s="15" t="s">
        <v>501</v>
      </c>
      <c r="AI13" s="15"/>
      <c r="AJ13" s="15"/>
    </row>
    <row r="14" s="31" customFormat="true" ht="90.75" hidden="false" customHeight="false" outlineLevel="0" collapsed="false">
      <c r="A14" s="15" t="n">
        <v>11</v>
      </c>
      <c r="B14" s="15" t="s">
        <v>89</v>
      </c>
      <c r="C14" s="15" t="n">
        <v>2021</v>
      </c>
      <c r="D14" s="15" t="s">
        <v>90</v>
      </c>
      <c r="E14" s="52" t="s">
        <v>502</v>
      </c>
      <c r="F14" s="16" t="s">
        <v>15</v>
      </c>
      <c r="G14" s="16"/>
      <c r="H14" s="16"/>
      <c r="I14" s="16"/>
      <c r="J14" s="16"/>
      <c r="K14" s="16"/>
      <c r="L14" s="16"/>
      <c r="M14" s="16"/>
      <c r="N14" s="53" t="s">
        <v>406</v>
      </c>
      <c r="O14" s="16" t="s">
        <v>1</v>
      </c>
      <c r="P14" s="15" t="s">
        <v>477</v>
      </c>
      <c r="Q14" s="54" t="s">
        <v>1</v>
      </c>
      <c r="R14" s="16" t="s">
        <v>15</v>
      </c>
      <c r="S14" s="16"/>
      <c r="T14" s="54"/>
      <c r="U14" s="16" t="s">
        <v>15</v>
      </c>
      <c r="V14" s="16"/>
      <c r="W14" s="52" t="s">
        <v>503</v>
      </c>
      <c r="X14" s="15" t="s">
        <v>504</v>
      </c>
      <c r="Y14" s="15" t="s">
        <v>505</v>
      </c>
      <c r="Z14" s="15" t="s">
        <v>445</v>
      </c>
      <c r="AA14" s="15" t="s">
        <v>15</v>
      </c>
      <c r="AB14" s="15"/>
      <c r="AC14" s="15"/>
      <c r="AD14" s="15"/>
      <c r="AE14" s="15"/>
      <c r="AF14" s="15"/>
      <c r="AG14" s="15" t="s">
        <v>506</v>
      </c>
      <c r="AH14" s="15" t="s">
        <v>505</v>
      </c>
      <c r="AI14" s="15"/>
      <c r="AJ14" s="56" t="s">
        <v>507</v>
      </c>
    </row>
    <row r="15" s="31" customFormat="true" ht="64.5" hidden="false" customHeight="false" outlineLevel="0" collapsed="false">
      <c r="A15" s="15" t="n">
        <v>12</v>
      </c>
      <c r="B15" s="15" t="s">
        <v>108</v>
      </c>
      <c r="C15" s="15" t="n">
        <v>2020</v>
      </c>
      <c r="D15" s="15" t="s">
        <v>109</v>
      </c>
      <c r="E15" s="52" t="s">
        <v>508</v>
      </c>
      <c r="F15" s="16"/>
      <c r="G15" s="16"/>
      <c r="H15" s="16"/>
      <c r="I15" s="16"/>
      <c r="J15" s="16"/>
      <c r="K15" s="16" t="s">
        <v>15</v>
      </c>
      <c r="L15" s="16"/>
      <c r="M15" s="16"/>
      <c r="N15" s="53" t="s">
        <v>509</v>
      </c>
      <c r="O15" s="16" t="s">
        <v>407</v>
      </c>
      <c r="P15" s="15" t="s">
        <v>510</v>
      </c>
      <c r="Q15" s="54" t="s">
        <v>1</v>
      </c>
      <c r="R15" s="16" t="s">
        <v>15</v>
      </c>
      <c r="S15" s="16"/>
      <c r="T15" s="54"/>
      <c r="U15" s="16"/>
      <c r="V15" s="16" t="s">
        <v>15</v>
      </c>
      <c r="W15" s="52" t="s">
        <v>511</v>
      </c>
      <c r="X15" s="15" t="s">
        <v>512</v>
      </c>
      <c r="Y15" s="15" t="s">
        <v>513</v>
      </c>
      <c r="Z15" s="15" t="s">
        <v>427</v>
      </c>
      <c r="AA15" s="15" t="s">
        <v>15</v>
      </c>
      <c r="AB15" s="15"/>
      <c r="AC15" s="15"/>
      <c r="AD15" s="15"/>
      <c r="AE15" s="15"/>
      <c r="AF15" s="15"/>
      <c r="AG15" s="15" t="s">
        <v>472</v>
      </c>
      <c r="AH15" s="15" t="s">
        <v>514</v>
      </c>
      <c r="AI15" s="15" t="s">
        <v>515</v>
      </c>
      <c r="AJ15" s="56" t="s">
        <v>516</v>
      </c>
    </row>
    <row r="16" s="31" customFormat="true" ht="64.5" hidden="false" customHeight="false" outlineLevel="0" collapsed="false">
      <c r="A16" s="15" t="n">
        <v>13</v>
      </c>
      <c r="B16" s="15" t="s">
        <v>111</v>
      </c>
      <c r="C16" s="15" t="n">
        <v>2022</v>
      </c>
      <c r="D16" s="15" t="s">
        <v>112</v>
      </c>
      <c r="E16" s="52" t="s">
        <v>517</v>
      </c>
      <c r="F16" s="16"/>
      <c r="G16" s="16" t="s">
        <v>15</v>
      </c>
      <c r="H16" s="16" t="s">
        <v>15</v>
      </c>
      <c r="I16" s="16"/>
      <c r="J16" s="16"/>
      <c r="K16" s="16"/>
      <c r="L16" s="16"/>
      <c r="M16" s="16"/>
      <c r="N16" s="53" t="s">
        <v>518</v>
      </c>
      <c r="O16" s="16" t="s">
        <v>1</v>
      </c>
      <c r="P16" s="15" t="s">
        <v>477</v>
      </c>
      <c r="Q16" s="54" t="s">
        <v>519</v>
      </c>
      <c r="R16" s="16" t="s">
        <v>15</v>
      </c>
      <c r="S16" s="16"/>
      <c r="T16" s="54"/>
      <c r="U16" s="16"/>
      <c r="V16" s="16" t="s">
        <v>15</v>
      </c>
      <c r="W16" s="52" t="s">
        <v>520</v>
      </c>
      <c r="X16" s="15" t="s">
        <v>521</v>
      </c>
      <c r="Y16" s="15" t="s">
        <v>522</v>
      </c>
      <c r="Z16" s="15" t="s">
        <v>419</v>
      </c>
      <c r="AA16" s="15" t="s">
        <v>15</v>
      </c>
      <c r="AB16" s="15"/>
      <c r="AC16" s="15"/>
      <c r="AD16" s="15"/>
      <c r="AE16" s="15" t="s">
        <v>15</v>
      </c>
      <c r="AF16" s="15"/>
      <c r="AG16" s="15" t="s">
        <v>523</v>
      </c>
      <c r="AH16" s="15" t="s">
        <v>522</v>
      </c>
      <c r="AI16" s="15" t="s">
        <v>524</v>
      </c>
      <c r="AJ16" s="56" t="s">
        <v>525</v>
      </c>
    </row>
    <row r="17" s="31" customFormat="true" ht="78" hidden="false" customHeight="false" outlineLevel="0" collapsed="false">
      <c r="A17" s="15" t="n">
        <v>14</v>
      </c>
      <c r="B17" s="15" t="s">
        <v>114</v>
      </c>
      <c r="C17" s="15" t="n">
        <v>2023</v>
      </c>
      <c r="D17" s="15" t="s">
        <v>115</v>
      </c>
      <c r="E17" s="52" t="s">
        <v>526</v>
      </c>
      <c r="F17" s="16"/>
      <c r="G17" s="16"/>
      <c r="H17" s="16"/>
      <c r="I17" s="16"/>
      <c r="J17" s="16"/>
      <c r="K17" s="16" t="s">
        <v>439</v>
      </c>
      <c r="L17" s="16"/>
      <c r="M17" s="16"/>
      <c r="N17" s="53" t="s">
        <v>527</v>
      </c>
      <c r="O17" s="16" t="s">
        <v>1</v>
      </c>
      <c r="P17" s="15" t="s">
        <v>477</v>
      </c>
      <c r="Q17" s="54" t="s">
        <v>528</v>
      </c>
      <c r="R17" s="16" t="s">
        <v>15</v>
      </c>
      <c r="S17" s="16"/>
      <c r="T17" s="54"/>
      <c r="U17" s="16" t="s">
        <v>15</v>
      </c>
      <c r="V17" s="16"/>
      <c r="W17" s="52" t="s">
        <v>529</v>
      </c>
      <c r="X17" s="15" t="s">
        <v>530</v>
      </c>
      <c r="Y17" s="15" t="s">
        <v>531</v>
      </c>
      <c r="Z17" s="15" t="s">
        <v>419</v>
      </c>
      <c r="AA17" s="15"/>
      <c r="AB17" s="15"/>
      <c r="AC17" s="15" t="s">
        <v>15</v>
      </c>
      <c r="AD17" s="15"/>
      <c r="AE17" s="15"/>
      <c r="AF17" s="15"/>
      <c r="AG17" s="15" t="s">
        <v>396</v>
      </c>
      <c r="AH17" s="15" t="s">
        <v>532</v>
      </c>
      <c r="AI17" s="15" t="s">
        <v>533</v>
      </c>
      <c r="AJ17" s="56" t="s">
        <v>534</v>
      </c>
    </row>
    <row r="18" s="31" customFormat="true" ht="78" hidden="false" customHeight="false" outlineLevel="0" collapsed="false">
      <c r="A18" s="15" t="n">
        <v>15</v>
      </c>
      <c r="B18" s="15" t="s">
        <v>123</v>
      </c>
      <c r="C18" s="15" t="n">
        <v>2019</v>
      </c>
      <c r="D18" s="15" t="s">
        <v>124</v>
      </c>
      <c r="E18" s="52" t="s">
        <v>535</v>
      </c>
      <c r="F18" s="16"/>
      <c r="G18" s="16"/>
      <c r="H18" s="16"/>
      <c r="I18" s="16"/>
      <c r="J18" s="16"/>
      <c r="K18" s="16" t="s">
        <v>15</v>
      </c>
      <c r="L18" s="16" t="s">
        <v>15</v>
      </c>
      <c r="M18" s="16"/>
      <c r="N18" s="53" t="s">
        <v>536</v>
      </c>
      <c r="O18" s="16" t="s">
        <v>407</v>
      </c>
      <c r="P18" s="15" t="s">
        <v>537</v>
      </c>
      <c r="Q18" s="54" t="s">
        <v>1</v>
      </c>
      <c r="R18" s="16" t="s">
        <v>15</v>
      </c>
      <c r="S18" s="16"/>
      <c r="T18" s="54"/>
      <c r="U18" s="16" t="s">
        <v>15</v>
      </c>
      <c r="V18" s="16"/>
      <c r="W18" s="52" t="s">
        <v>538</v>
      </c>
      <c r="X18" s="15" t="s">
        <v>539</v>
      </c>
      <c r="Y18" s="15" t="s">
        <v>540</v>
      </c>
      <c r="Z18" s="15" t="s">
        <v>541</v>
      </c>
      <c r="AA18" s="15" t="s">
        <v>15</v>
      </c>
      <c r="AB18" s="15"/>
      <c r="AC18" s="15"/>
      <c r="AD18" s="15"/>
      <c r="AE18" s="15"/>
      <c r="AF18" s="15" t="s">
        <v>15</v>
      </c>
      <c r="AG18" s="15" t="s">
        <v>500</v>
      </c>
      <c r="AH18" s="15" t="s">
        <v>542</v>
      </c>
      <c r="AI18" s="15" t="s">
        <v>543</v>
      </c>
      <c r="AJ18" s="56" t="s">
        <v>544</v>
      </c>
    </row>
    <row r="19" s="31" customFormat="true" ht="43.25" hidden="false" customHeight="false" outlineLevel="0" collapsed="false">
      <c r="A19" s="15" t="n">
        <v>16</v>
      </c>
      <c r="B19" s="15" t="s">
        <v>34</v>
      </c>
      <c r="C19" s="15" t="n">
        <v>2022</v>
      </c>
      <c r="D19" s="15" t="s">
        <v>142</v>
      </c>
      <c r="E19" s="52" t="s">
        <v>545</v>
      </c>
      <c r="F19" s="16" t="s">
        <v>15</v>
      </c>
      <c r="G19" s="16"/>
      <c r="H19" s="16"/>
      <c r="I19" s="16"/>
      <c r="J19" s="16"/>
      <c r="K19" s="16"/>
      <c r="L19" s="16"/>
      <c r="M19" s="16"/>
      <c r="N19" s="53" t="s">
        <v>406</v>
      </c>
      <c r="O19" s="16" t="s">
        <v>407</v>
      </c>
      <c r="P19" s="15" t="s">
        <v>546</v>
      </c>
      <c r="Q19" s="54" t="s">
        <v>547</v>
      </c>
      <c r="R19" s="16" t="s">
        <v>15</v>
      </c>
      <c r="S19" s="16"/>
      <c r="T19" s="54"/>
      <c r="U19" s="16"/>
      <c r="V19" s="16" t="s">
        <v>15</v>
      </c>
      <c r="W19" s="52" t="s">
        <v>548</v>
      </c>
      <c r="X19" s="15" t="s">
        <v>549</v>
      </c>
      <c r="Y19" s="15" t="s">
        <v>550</v>
      </c>
      <c r="Z19" s="15" t="s">
        <v>445</v>
      </c>
      <c r="AA19" s="15" t="s">
        <v>15</v>
      </c>
      <c r="AB19" s="15"/>
      <c r="AC19" s="15"/>
      <c r="AD19" s="15"/>
      <c r="AE19" s="15"/>
      <c r="AF19" s="15"/>
      <c r="AG19" s="15" t="s">
        <v>472</v>
      </c>
      <c r="AH19" s="15" t="s">
        <v>551</v>
      </c>
      <c r="AI19" s="15" t="s">
        <v>552</v>
      </c>
      <c r="AJ19" s="56" t="s">
        <v>553</v>
      </c>
      <c r="AK19" s="31" t="s">
        <v>554</v>
      </c>
      <c r="AL19" s="57" t="s">
        <v>555</v>
      </c>
    </row>
    <row r="20" s="31" customFormat="true" ht="43.25" hidden="false" customHeight="false" outlineLevel="0" collapsed="false">
      <c r="A20" s="15" t="n">
        <v>17</v>
      </c>
      <c r="B20" s="15" t="s">
        <v>147</v>
      </c>
      <c r="C20" s="15" t="n">
        <v>2021</v>
      </c>
      <c r="D20" s="15" t="s">
        <v>148</v>
      </c>
      <c r="E20" s="52" t="s">
        <v>556</v>
      </c>
      <c r="F20" s="16"/>
      <c r="G20" s="16"/>
      <c r="H20" s="16"/>
      <c r="I20" s="16"/>
      <c r="J20" s="16"/>
      <c r="K20" s="16"/>
      <c r="L20" s="16"/>
      <c r="M20" s="16"/>
      <c r="N20" s="53" t="s">
        <v>557</v>
      </c>
      <c r="O20" s="16" t="s">
        <v>407</v>
      </c>
      <c r="P20" s="15" t="s">
        <v>558</v>
      </c>
      <c r="Q20" s="54" t="s">
        <v>559</v>
      </c>
      <c r="R20" s="16" t="s">
        <v>15</v>
      </c>
      <c r="S20" s="16"/>
      <c r="T20" s="54"/>
      <c r="U20" s="16"/>
      <c r="V20" s="16" t="s">
        <v>15</v>
      </c>
      <c r="W20" s="52" t="s">
        <v>560</v>
      </c>
      <c r="X20" s="15" t="s">
        <v>561</v>
      </c>
      <c r="Y20" s="15" t="s">
        <v>562</v>
      </c>
      <c r="Z20" s="15" t="s">
        <v>427</v>
      </c>
      <c r="AA20" s="15" t="s">
        <v>15</v>
      </c>
      <c r="AB20" s="15"/>
      <c r="AC20" s="15"/>
      <c r="AD20" s="15"/>
      <c r="AE20" s="15"/>
      <c r="AF20" s="15"/>
      <c r="AG20" s="15" t="s">
        <v>563</v>
      </c>
      <c r="AH20" s="15" t="s">
        <v>562</v>
      </c>
      <c r="AI20" s="15" t="s">
        <v>564</v>
      </c>
      <c r="AJ20" s="56" t="s">
        <v>565</v>
      </c>
      <c r="AK20" s="31" t="s">
        <v>566</v>
      </c>
    </row>
    <row r="21" s="31" customFormat="true" ht="64.15" hidden="false" customHeight="false" outlineLevel="0" collapsed="false">
      <c r="A21" s="15" t="n">
        <v>18</v>
      </c>
      <c r="B21" s="15" t="s">
        <v>150</v>
      </c>
      <c r="C21" s="15" t="n">
        <v>2020</v>
      </c>
      <c r="D21" s="15" t="s">
        <v>151</v>
      </c>
      <c r="E21" s="52" t="s">
        <v>567</v>
      </c>
      <c r="F21" s="16"/>
      <c r="G21" s="16"/>
      <c r="H21" s="16"/>
      <c r="I21" s="16"/>
      <c r="J21" s="16" t="s">
        <v>15</v>
      </c>
      <c r="K21" s="16"/>
      <c r="L21" s="16"/>
      <c r="M21" s="16"/>
      <c r="N21" s="53" t="s">
        <v>568</v>
      </c>
      <c r="O21" s="16" t="s">
        <v>1</v>
      </c>
      <c r="P21" s="15" t="s">
        <v>477</v>
      </c>
      <c r="Q21" s="54" t="s">
        <v>569</v>
      </c>
      <c r="R21" s="16" t="s">
        <v>15</v>
      </c>
      <c r="S21" s="16"/>
      <c r="T21" s="54"/>
      <c r="U21" s="16" t="s">
        <v>15</v>
      </c>
      <c r="V21" s="16"/>
      <c r="W21" s="52" t="s">
        <v>570</v>
      </c>
      <c r="X21" s="15" t="s">
        <v>571</v>
      </c>
      <c r="Y21" s="15" t="s">
        <v>572</v>
      </c>
      <c r="Z21" s="15" t="s">
        <v>419</v>
      </c>
      <c r="AA21" s="15" t="s">
        <v>15</v>
      </c>
      <c r="AB21" s="15"/>
      <c r="AC21" s="15"/>
      <c r="AD21" s="15"/>
      <c r="AE21" s="15"/>
      <c r="AF21" s="15"/>
      <c r="AG21" s="15" t="s">
        <v>472</v>
      </c>
      <c r="AH21" s="15" t="s">
        <v>573</v>
      </c>
      <c r="AI21" s="15" t="s">
        <v>574</v>
      </c>
      <c r="AJ21" s="56" t="s">
        <v>575</v>
      </c>
    </row>
    <row r="22" s="31" customFormat="true" ht="64.15" hidden="false" customHeight="false" outlineLevel="0" collapsed="false">
      <c r="A22" s="15" t="n">
        <v>19</v>
      </c>
      <c r="B22" s="15" t="s">
        <v>153</v>
      </c>
      <c r="C22" s="15" t="n">
        <v>2020</v>
      </c>
      <c r="D22" s="15" t="s">
        <v>154</v>
      </c>
      <c r="E22" s="52" t="s">
        <v>576</v>
      </c>
      <c r="F22" s="16"/>
      <c r="G22" s="16"/>
      <c r="H22" s="16"/>
      <c r="I22" s="16" t="s">
        <v>15</v>
      </c>
      <c r="J22" s="16"/>
      <c r="K22" s="16" t="s">
        <v>15</v>
      </c>
      <c r="L22" s="16" t="s">
        <v>15</v>
      </c>
      <c r="M22" s="16"/>
      <c r="N22" s="53" t="s">
        <v>577</v>
      </c>
      <c r="O22" s="16" t="s">
        <v>407</v>
      </c>
      <c r="P22" s="15" t="s">
        <v>578</v>
      </c>
      <c r="Q22" s="54" t="s">
        <v>1</v>
      </c>
      <c r="R22" s="16" t="s">
        <v>15</v>
      </c>
      <c r="S22" s="16" t="s">
        <v>15</v>
      </c>
      <c r="T22" s="54"/>
      <c r="U22" s="16"/>
      <c r="V22" s="16" t="s">
        <v>15</v>
      </c>
      <c r="W22" s="52" t="s">
        <v>579</v>
      </c>
      <c r="X22" s="15" t="s">
        <v>470</v>
      </c>
      <c r="Y22" s="15" t="s">
        <v>580</v>
      </c>
      <c r="Z22" s="15" t="s">
        <v>419</v>
      </c>
      <c r="AA22" s="15" t="s">
        <v>15</v>
      </c>
      <c r="AB22" s="15"/>
      <c r="AC22" s="15"/>
      <c r="AD22" s="15"/>
      <c r="AE22" s="15"/>
      <c r="AF22" s="15"/>
      <c r="AG22" s="15" t="s">
        <v>581</v>
      </c>
      <c r="AH22" s="15" t="s">
        <v>582</v>
      </c>
      <c r="AI22" s="15"/>
      <c r="AJ22" s="56" t="s">
        <v>583</v>
      </c>
    </row>
    <row r="23" s="31" customFormat="true" ht="129.75" hidden="false" customHeight="false" outlineLevel="0" collapsed="false">
      <c r="A23" s="15" t="n">
        <v>20</v>
      </c>
      <c r="B23" s="15" t="s">
        <v>158</v>
      </c>
      <c r="C23" s="15" t="n">
        <v>2023</v>
      </c>
      <c r="D23" s="15" t="s">
        <v>159</v>
      </c>
      <c r="E23" s="52" t="s">
        <v>584</v>
      </c>
      <c r="F23" s="16" t="s">
        <v>15</v>
      </c>
      <c r="G23" s="16"/>
      <c r="H23" s="16"/>
      <c r="I23" s="16" t="s">
        <v>15</v>
      </c>
      <c r="J23" s="16"/>
      <c r="K23" s="16"/>
      <c r="L23" s="16"/>
      <c r="M23" s="16"/>
      <c r="N23" s="53" t="s">
        <v>585</v>
      </c>
      <c r="O23" s="16" t="s">
        <v>1</v>
      </c>
      <c r="P23" s="15" t="s">
        <v>477</v>
      </c>
      <c r="Q23" s="54" t="s">
        <v>586</v>
      </c>
      <c r="R23" s="16" t="s">
        <v>15</v>
      </c>
      <c r="S23" s="16" t="s">
        <v>15</v>
      </c>
      <c r="T23" s="54"/>
      <c r="U23" s="16" t="s">
        <v>15</v>
      </c>
      <c r="V23" s="16"/>
      <c r="W23" s="52" t="s">
        <v>587</v>
      </c>
      <c r="X23" s="15" t="s">
        <v>588</v>
      </c>
      <c r="Y23" s="15" t="s">
        <v>589</v>
      </c>
      <c r="Z23" s="15" t="s">
        <v>427</v>
      </c>
      <c r="AA23" s="15" t="s">
        <v>15</v>
      </c>
      <c r="AB23" s="15"/>
      <c r="AC23" s="15"/>
      <c r="AD23" s="15"/>
      <c r="AE23" s="15"/>
      <c r="AF23" s="15" t="s">
        <v>15</v>
      </c>
      <c r="AG23" s="15" t="s">
        <v>590</v>
      </c>
      <c r="AH23" s="15" t="s">
        <v>591</v>
      </c>
      <c r="AI23" s="15"/>
      <c r="AJ23" s="56" t="s">
        <v>592</v>
      </c>
    </row>
    <row r="24" s="61" customFormat="true" ht="87" hidden="false" customHeight="true" outlineLevel="0" collapsed="false">
      <c r="A24" s="15" t="n">
        <v>21</v>
      </c>
      <c r="B24" s="15" t="s">
        <v>161</v>
      </c>
      <c r="C24" s="15" t="n">
        <v>2021</v>
      </c>
      <c r="D24" s="15" t="s">
        <v>162</v>
      </c>
      <c r="E24" s="52" t="s">
        <v>593</v>
      </c>
      <c r="F24" s="16"/>
      <c r="G24" s="16"/>
      <c r="H24" s="16" t="s">
        <v>15</v>
      </c>
      <c r="I24" s="16"/>
      <c r="J24" s="16"/>
      <c r="K24" s="16"/>
      <c r="L24" s="16"/>
      <c r="M24" s="16"/>
      <c r="N24" s="58" t="s">
        <v>594</v>
      </c>
      <c r="O24" s="16" t="s">
        <v>407</v>
      </c>
      <c r="P24" s="59" t="s">
        <v>595</v>
      </c>
      <c r="Q24" s="54" t="s">
        <v>596</v>
      </c>
      <c r="R24" s="16"/>
      <c r="S24" s="16" t="s">
        <v>597</v>
      </c>
      <c r="T24" s="54"/>
      <c r="U24" s="16"/>
      <c r="V24" s="16" t="s">
        <v>15</v>
      </c>
      <c r="W24" s="60" t="s">
        <v>598</v>
      </c>
      <c r="X24" s="59" t="s">
        <v>599</v>
      </c>
      <c r="Y24" s="59" t="s">
        <v>600</v>
      </c>
      <c r="Z24" s="15" t="s">
        <v>419</v>
      </c>
      <c r="AA24" s="59"/>
      <c r="AB24" s="59"/>
      <c r="AC24" s="59" t="s">
        <v>15</v>
      </c>
      <c r="AD24" s="59"/>
      <c r="AE24" s="59"/>
      <c r="AF24" s="59"/>
      <c r="AG24" s="15" t="s">
        <v>396</v>
      </c>
      <c r="AH24" s="59" t="s">
        <v>601</v>
      </c>
      <c r="AI24" s="15" t="s">
        <v>602</v>
      </c>
      <c r="AJ24" s="56" t="s">
        <v>603</v>
      </c>
    </row>
    <row r="25" s="61" customFormat="true" ht="78" hidden="false" customHeight="false" outlineLevel="0" collapsed="false">
      <c r="A25" s="15" t="n">
        <v>22</v>
      </c>
      <c r="B25" s="15" t="s">
        <v>175</v>
      </c>
      <c r="C25" s="15" t="n">
        <v>2020</v>
      </c>
      <c r="D25" s="15" t="s">
        <v>176</v>
      </c>
      <c r="E25" s="60" t="s">
        <v>604</v>
      </c>
      <c r="F25" s="16" t="s">
        <v>15</v>
      </c>
      <c r="G25" s="16" t="s">
        <v>15</v>
      </c>
      <c r="H25" s="16"/>
      <c r="I25" s="16" t="s">
        <v>15</v>
      </c>
      <c r="J25" s="16"/>
      <c r="K25" s="16"/>
      <c r="L25" s="16"/>
      <c r="M25" s="16" t="s">
        <v>15</v>
      </c>
      <c r="N25" s="58" t="s">
        <v>605</v>
      </c>
      <c r="O25" s="16" t="s">
        <v>407</v>
      </c>
      <c r="P25" s="59" t="s">
        <v>606</v>
      </c>
      <c r="Q25" s="54" t="s">
        <v>1</v>
      </c>
      <c r="R25" s="16" t="s">
        <v>15</v>
      </c>
      <c r="S25" s="16" t="s">
        <v>15</v>
      </c>
      <c r="T25" s="54"/>
      <c r="U25" s="16"/>
      <c r="V25" s="16" t="s">
        <v>15</v>
      </c>
      <c r="W25" s="60" t="s">
        <v>607</v>
      </c>
      <c r="X25" s="59" t="s">
        <v>608</v>
      </c>
      <c r="Y25" s="59" t="s">
        <v>609</v>
      </c>
      <c r="Z25" s="59" t="s">
        <v>445</v>
      </c>
      <c r="AA25" s="59"/>
      <c r="AB25" s="59" t="s">
        <v>15</v>
      </c>
      <c r="AC25" s="59"/>
      <c r="AD25" s="59" t="s">
        <v>15</v>
      </c>
      <c r="AE25" s="59"/>
      <c r="AF25" s="59"/>
      <c r="AG25" s="59" t="s">
        <v>610</v>
      </c>
      <c r="AH25" s="59" t="s">
        <v>611</v>
      </c>
      <c r="AI25" s="59" t="s">
        <v>612</v>
      </c>
      <c r="AJ25" s="56" t="s">
        <v>613</v>
      </c>
    </row>
    <row r="26" s="61" customFormat="true" ht="51.75" hidden="false" customHeight="false" outlineLevel="0" collapsed="false">
      <c r="A26" s="15" t="n">
        <v>23</v>
      </c>
      <c r="B26" s="15" t="s">
        <v>181</v>
      </c>
      <c r="C26" s="15" t="n">
        <v>2019</v>
      </c>
      <c r="D26" s="15" t="s">
        <v>182</v>
      </c>
      <c r="E26" s="60" t="s">
        <v>614</v>
      </c>
      <c r="F26" s="16"/>
      <c r="G26" s="16"/>
      <c r="H26" s="16"/>
      <c r="I26" s="16"/>
      <c r="J26" s="16"/>
      <c r="K26" s="16" t="s">
        <v>15</v>
      </c>
      <c r="L26" s="16"/>
      <c r="M26" s="16"/>
      <c r="N26" s="58" t="s">
        <v>615</v>
      </c>
      <c r="O26" s="16" t="s">
        <v>407</v>
      </c>
      <c r="P26" s="59" t="s">
        <v>616</v>
      </c>
      <c r="Q26" s="54" t="s">
        <v>1</v>
      </c>
      <c r="R26" s="16" t="s">
        <v>15</v>
      </c>
      <c r="S26" s="16"/>
      <c r="T26" s="54"/>
      <c r="U26" s="16"/>
      <c r="V26" s="16" t="s">
        <v>15</v>
      </c>
      <c r="W26" s="60" t="s">
        <v>617</v>
      </c>
      <c r="X26" s="59" t="s">
        <v>425</v>
      </c>
      <c r="Y26" s="59" t="s">
        <v>618</v>
      </c>
      <c r="Z26" s="59" t="s">
        <v>427</v>
      </c>
      <c r="AA26" s="59" t="s">
        <v>15</v>
      </c>
      <c r="AB26" s="59"/>
      <c r="AC26" s="59"/>
      <c r="AD26" s="59"/>
      <c r="AE26" s="59"/>
      <c r="AF26" s="59"/>
      <c r="AG26" s="15" t="s">
        <v>619</v>
      </c>
      <c r="AH26" s="59" t="s">
        <v>620</v>
      </c>
      <c r="AI26" s="59" t="s">
        <v>621</v>
      </c>
      <c r="AJ26" s="56" t="s">
        <v>622</v>
      </c>
    </row>
    <row r="27" s="61" customFormat="true" ht="74.25" hidden="false" customHeight="true" outlineLevel="0" collapsed="false">
      <c r="A27" s="15" t="n">
        <v>24</v>
      </c>
      <c r="B27" s="15" t="s">
        <v>623</v>
      </c>
      <c r="C27" s="15" t="n">
        <v>2023</v>
      </c>
      <c r="D27" s="15" t="s">
        <v>165</v>
      </c>
      <c r="E27" s="60" t="s">
        <v>624</v>
      </c>
      <c r="F27" s="16" t="s">
        <v>15</v>
      </c>
      <c r="G27" s="16"/>
      <c r="H27" s="16"/>
      <c r="I27" s="16"/>
      <c r="J27" s="16"/>
      <c r="K27" s="16"/>
      <c r="L27" s="16"/>
      <c r="M27" s="16"/>
      <c r="N27" s="58" t="s">
        <v>625</v>
      </c>
      <c r="O27" s="16" t="s">
        <v>407</v>
      </c>
      <c r="P27" s="59" t="s">
        <v>626</v>
      </c>
      <c r="Q27" s="54" t="s">
        <v>627</v>
      </c>
      <c r="R27" s="16" t="s">
        <v>15</v>
      </c>
      <c r="S27" s="16"/>
      <c r="T27" s="54"/>
      <c r="U27" s="16"/>
      <c r="V27" s="16" t="s">
        <v>15</v>
      </c>
      <c r="W27" s="60" t="s">
        <v>628</v>
      </c>
      <c r="X27" s="59" t="s">
        <v>561</v>
      </c>
      <c r="Y27" s="59" t="s">
        <v>629</v>
      </c>
      <c r="Z27" s="59" t="s">
        <v>541</v>
      </c>
      <c r="AA27" s="59" t="s">
        <v>15</v>
      </c>
      <c r="AB27" s="59"/>
      <c r="AC27" s="59"/>
      <c r="AD27" s="59"/>
      <c r="AE27" s="59"/>
      <c r="AF27" s="59" t="s">
        <v>15</v>
      </c>
      <c r="AG27" s="59" t="s">
        <v>399</v>
      </c>
      <c r="AH27" s="59" t="s">
        <v>630</v>
      </c>
      <c r="AI27" s="59" t="s">
        <v>631</v>
      </c>
      <c r="AJ27" s="56" t="s">
        <v>632</v>
      </c>
    </row>
    <row r="28" s="61" customFormat="true" ht="51.75" hidden="false" customHeight="false" outlineLevel="0" collapsed="false">
      <c r="A28" s="15" t="n">
        <v>25</v>
      </c>
      <c r="B28" s="15" t="s">
        <v>186</v>
      </c>
      <c r="C28" s="15" t="n">
        <v>2023</v>
      </c>
      <c r="D28" s="15" t="s">
        <v>187</v>
      </c>
      <c r="E28" s="60" t="s">
        <v>633</v>
      </c>
      <c r="F28" s="16" t="s">
        <v>15</v>
      </c>
      <c r="G28" s="16"/>
      <c r="H28" s="16"/>
      <c r="I28" s="16" t="s">
        <v>15</v>
      </c>
      <c r="J28" s="16"/>
      <c r="K28" s="16"/>
      <c r="L28" s="16"/>
      <c r="M28" s="16"/>
      <c r="N28" s="58" t="s">
        <v>634</v>
      </c>
      <c r="O28" s="16" t="s">
        <v>1</v>
      </c>
      <c r="P28" s="59" t="s">
        <v>635</v>
      </c>
      <c r="Q28" s="54" t="s">
        <v>1</v>
      </c>
      <c r="R28" s="16" t="s">
        <v>15</v>
      </c>
      <c r="S28" s="16" t="s">
        <v>15</v>
      </c>
      <c r="T28" s="54"/>
      <c r="U28" s="16"/>
      <c r="V28" s="16" t="s">
        <v>15</v>
      </c>
      <c r="W28" s="60" t="s">
        <v>628</v>
      </c>
      <c r="X28" s="59" t="s">
        <v>561</v>
      </c>
      <c r="Y28" s="59" t="s">
        <v>629</v>
      </c>
      <c r="Z28" s="59" t="s">
        <v>541</v>
      </c>
      <c r="AA28" s="59" t="s">
        <v>15</v>
      </c>
      <c r="AB28" s="59"/>
      <c r="AC28" s="59"/>
      <c r="AD28" s="59"/>
      <c r="AE28" s="59"/>
      <c r="AF28" s="59" t="s">
        <v>15</v>
      </c>
      <c r="AG28" s="59" t="s">
        <v>399</v>
      </c>
      <c r="AH28" s="59" t="s">
        <v>630</v>
      </c>
      <c r="AI28" s="59" t="s">
        <v>636</v>
      </c>
      <c r="AJ28" s="56" t="s">
        <v>637</v>
      </c>
    </row>
    <row r="29" s="61" customFormat="true" ht="78" hidden="false" customHeight="false" outlineLevel="0" collapsed="false">
      <c r="A29" s="15" t="n">
        <v>26</v>
      </c>
      <c r="B29" s="15" t="s">
        <v>200</v>
      </c>
      <c r="C29" s="15" t="n">
        <v>2021</v>
      </c>
      <c r="D29" s="15" t="s">
        <v>201</v>
      </c>
      <c r="E29" s="60" t="s">
        <v>638</v>
      </c>
      <c r="F29" s="16"/>
      <c r="G29" s="16"/>
      <c r="H29" s="16"/>
      <c r="I29" s="16"/>
      <c r="J29" s="16"/>
      <c r="K29" s="16" t="s">
        <v>15</v>
      </c>
      <c r="L29" s="16" t="s">
        <v>15</v>
      </c>
      <c r="M29" s="16" t="s">
        <v>15</v>
      </c>
      <c r="N29" s="58" t="s">
        <v>639</v>
      </c>
      <c r="O29" s="16" t="s">
        <v>407</v>
      </c>
      <c r="P29" s="59" t="s">
        <v>640</v>
      </c>
      <c r="Q29" s="54" t="s">
        <v>1</v>
      </c>
      <c r="R29" s="16" t="s">
        <v>15</v>
      </c>
      <c r="S29" s="16" t="s">
        <v>15</v>
      </c>
      <c r="T29" s="54"/>
      <c r="U29" s="16" t="s">
        <v>15</v>
      </c>
      <c r="V29" s="16"/>
      <c r="W29" s="60" t="s">
        <v>641</v>
      </c>
      <c r="X29" s="59" t="s">
        <v>642</v>
      </c>
      <c r="Y29" s="59" t="s">
        <v>643</v>
      </c>
      <c r="Z29" s="59" t="s">
        <v>427</v>
      </c>
      <c r="AA29" s="59" t="s">
        <v>15</v>
      </c>
      <c r="AB29" s="59"/>
      <c r="AC29" s="59"/>
      <c r="AD29" s="59"/>
      <c r="AE29" s="59"/>
      <c r="AF29" s="59"/>
      <c r="AG29" s="15" t="s">
        <v>472</v>
      </c>
      <c r="AH29" s="59" t="s">
        <v>644</v>
      </c>
      <c r="AI29" s="59"/>
      <c r="AJ29" s="56" t="s">
        <v>645</v>
      </c>
    </row>
    <row r="30" s="61" customFormat="true" ht="51.75" hidden="false" customHeight="false" outlineLevel="0" collapsed="false">
      <c r="A30" s="15" t="n">
        <v>27</v>
      </c>
      <c r="B30" s="15" t="s">
        <v>218</v>
      </c>
      <c r="C30" s="15" t="n">
        <v>2019</v>
      </c>
      <c r="D30" s="15" t="s">
        <v>219</v>
      </c>
      <c r="E30" s="60" t="s">
        <v>646</v>
      </c>
      <c r="F30" s="16"/>
      <c r="G30" s="16"/>
      <c r="H30" s="16"/>
      <c r="I30" s="16"/>
      <c r="J30" s="16"/>
      <c r="K30" s="16" t="s">
        <v>15</v>
      </c>
      <c r="L30" s="16"/>
      <c r="M30" s="16"/>
      <c r="N30" s="58" t="s">
        <v>647</v>
      </c>
      <c r="O30" s="16" t="s">
        <v>407</v>
      </c>
      <c r="P30" s="59" t="s">
        <v>648</v>
      </c>
      <c r="Q30" s="54" t="s">
        <v>451</v>
      </c>
      <c r="R30" s="16" t="s">
        <v>15</v>
      </c>
      <c r="S30" s="16"/>
      <c r="T30" s="54"/>
      <c r="U30" s="16"/>
      <c r="V30" s="16" t="s">
        <v>15</v>
      </c>
      <c r="W30" s="60" t="s">
        <v>649</v>
      </c>
      <c r="X30" s="59" t="s">
        <v>425</v>
      </c>
      <c r="Y30" s="59" t="s">
        <v>426</v>
      </c>
      <c r="Z30" s="59" t="s">
        <v>427</v>
      </c>
      <c r="AA30" s="59" t="s">
        <v>15</v>
      </c>
      <c r="AB30" s="59"/>
      <c r="AC30" s="59"/>
      <c r="AD30" s="59"/>
      <c r="AE30" s="59"/>
      <c r="AF30" s="59"/>
      <c r="AG30" s="15" t="s">
        <v>472</v>
      </c>
      <c r="AH30" s="59" t="s">
        <v>650</v>
      </c>
      <c r="AI30" s="59"/>
      <c r="AJ30" s="56" t="s">
        <v>651</v>
      </c>
    </row>
    <row r="31" s="61" customFormat="true" ht="53.7" hidden="false" customHeight="false" outlineLevel="0" collapsed="false">
      <c r="A31" s="15" t="n">
        <v>28</v>
      </c>
      <c r="B31" s="15" t="s">
        <v>224</v>
      </c>
      <c r="C31" s="15" t="n">
        <v>2021</v>
      </c>
      <c r="D31" s="15" t="s">
        <v>225</v>
      </c>
      <c r="E31" s="60" t="s">
        <v>652</v>
      </c>
      <c r="F31" s="16"/>
      <c r="G31" s="16" t="s">
        <v>15</v>
      </c>
      <c r="H31" s="16"/>
      <c r="I31" s="16"/>
      <c r="J31" s="16"/>
      <c r="K31" s="16"/>
      <c r="L31" s="16"/>
      <c r="M31" s="16"/>
      <c r="N31" s="58" t="s">
        <v>653</v>
      </c>
      <c r="O31" s="16" t="s">
        <v>407</v>
      </c>
      <c r="P31" s="59" t="s">
        <v>654</v>
      </c>
      <c r="Q31" s="54" t="s">
        <v>655</v>
      </c>
      <c r="R31" s="16" t="s">
        <v>656</v>
      </c>
      <c r="S31" s="16" t="s">
        <v>657</v>
      </c>
      <c r="T31" s="54"/>
      <c r="U31" s="16" t="s">
        <v>15</v>
      </c>
      <c r="V31" s="16"/>
      <c r="W31" s="60" t="s">
        <v>658</v>
      </c>
      <c r="X31" s="59" t="s">
        <v>659</v>
      </c>
      <c r="Y31" s="59" t="s">
        <v>660</v>
      </c>
      <c r="Z31" s="15" t="s">
        <v>427</v>
      </c>
      <c r="AA31" s="59" t="s">
        <v>15</v>
      </c>
      <c r="AB31" s="59"/>
      <c r="AC31" s="59"/>
      <c r="AD31" s="59"/>
      <c r="AE31" s="59"/>
      <c r="AF31" s="59"/>
      <c r="AG31" s="15" t="s">
        <v>472</v>
      </c>
      <c r="AH31" s="59" t="s">
        <v>660</v>
      </c>
      <c r="AI31" s="59" t="s">
        <v>661</v>
      </c>
      <c r="AJ31" s="56" t="s">
        <v>662</v>
      </c>
    </row>
    <row r="32" s="31" customFormat="true" ht="12.75" hidden="false" customHeight="false" outlineLevel="0" collapsed="false">
      <c r="B32" s="15"/>
      <c r="C32" s="15"/>
      <c r="E32" s="62"/>
      <c r="F32" s="63"/>
      <c r="G32" s="63"/>
      <c r="H32" s="63"/>
      <c r="I32" s="63"/>
      <c r="J32" s="63"/>
      <c r="K32" s="63"/>
      <c r="L32" s="63"/>
      <c r="M32" s="63"/>
      <c r="N32" s="64"/>
      <c r="O32" s="63"/>
      <c r="Q32" s="65"/>
      <c r="R32" s="63"/>
      <c r="S32" s="63"/>
      <c r="T32" s="65"/>
      <c r="U32" s="63"/>
      <c r="V32" s="63"/>
      <c r="W32" s="62"/>
      <c r="AJ32" s="66"/>
    </row>
    <row r="33" customFormat="false" ht="12.75" hidden="false" customHeight="true" outlineLevel="0" collapsed="false">
      <c r="F33" s="67"/>
      <c r="G33" s="67"/>
      <c r="H33" s="67"/>
      <c r="I33" s="67"/>
      <c r="J33" s="67"/>
      <c r="K33" s="67"/>
      <c r="L33" s="67"/>
      <c r="M33" s="67"/>
      <c r="R33" s="67"/>
      <c r="S33" s="67"/>
      <c r="T33" s="68"/>
    </row>
    <row r="34" customFormat="false" ht="12.75" hidden="false" customHeight="true" outlineLevel="0" collapsed="false">
      <c r="F34" s="67"/>
      <c r="G34" s="67"/>
      <c r="H34" s="67"/>
      <c r="I34" s="67"/>
      <c r="J34" s="67"/>
      <c r="K34" s="67"/>
      <c r="L34" s="67"/>
      <c r="M34" s="67"/>
      <c r="R34" s="67"/>
      <c r="S34" s="67"/>
      <c r="T34" s="68"/>
    </row>
    <row r="35" customFormat="false" ht="12.75" hidden="false" customHeight="true" outlineLevel="0" collapsed="false">
      <c r="F35" s="67"/>
      <c r="G35" s="67"/>
      <c r="H35" s="67"/>
      <c r="I35" s="67"/>
      <c r="J35" s="67"/>
      <c r="K35" s="67"/>
      <c r="L35" s="67"/>
      <c r="M35" s="67"/>
      <c r="R35" s="67"/>
      <c r="S35" s="67"/>
      <c r="T35" s="68"/>
    </row>
    <row r="36" customFormat="false" ht="12.75" hidden="false" customHeight="true" outlineLevel="0" collapsed="false">
      <c r="F36" s="67"/>
      <c r="G36" s="67"/>
      <c r="H36" s="67"/>
      <c r="I36" s="67"/>
      <c r="J36" s="67"/>
      <c r="K36" s="67"/>
      <c r="L36" s="67"/>
      <c r="M36" s="67"/>
      <c r="R36" s="67"/>
      <c r="S36" s="67"/>
      <c r="T36" s="68"/>
    </row>
    <row r="37" customFormat="false" ht="12.75" hidden="false" customHeight="true" outlineLevel="0" collapsed="false">
      <c r="F37" s="67"/>
      <c r="G37" s="67"/>
      <c r="H37" s="67"/>
      <c r="I37" s="67"/>
      <c r="J37" s="67"/>
      <c r="K37" s="67"/>
      <c r="L37" s="67"/>
      <c r="M37" s="67"/>
      <c r="R37" s="67"/>
      <c r="S37" s="67"/>
      <c r="T37" s="68"/>
    </row>
    <row r="38" customFormat="false" ht="12.75" hidden="false" customHeight="true" outlineLevel="0" collapsed="false">
      <c r="F38" s="67"/>
      <c r="G38" s="67"/>
      <c r="H38" s="67"/>
      <c r="I38" s="67"/>
      <c r="J38" s="67"/>
      <c r="K38" s="67"/>
      <c r="L38" s="67"/>
      <c r="M38" s="67"/>
      <c r="R38" s="67"/>
      <c r="S38" s="67"/>
      <c r="T38" s="68"/>
    </row>
    <row r="39" customFormat="false" ht="12.75" hidden="false" customHeight="true" outlineLevel="0" collapsed="false">
      <c r="F39" s="67"/>
      <c r="G39" s="67"/>
      <c r="H39" s="67"/>
      <c r="I39" s="67"/>
      <c r="J39" s="67"/>
      <c r="K39" s="67"/>
      <c r="L39" s="67"/>
      <c r="M39" s="67"/>
      <c r="R39" s="67"/>
      <c r="S39" s="67"/>
      <c r="T39" s="68"/>
    </row>
    <row r="40" customFormat="false" ht="12.75" hidden="false" customHeight="true" outlineLevel="0" collapsed="false">
      <c r="F40" s="67"/>
      <c r="G40" s="67"/>
      <c r="H40" s="67"/>
      <c r="I40" s="67"/>
      <c r="J40" s="67"/>
      <c r="K40" s="67"/>
      <c r="L40" s="67"/>
      <c r="M40" s="67"/>
      <c r="R40" s="67"/>
      <c r="S40" s="67"/>
      <c r="T40" s="68"/>
    </row>
    <row r="41" customFormat="false" ht="12.75" hidden="false" customHeight="true" outlineLevel="0" collapsed="false">
      <c r="F41" s="67"/>
      <c r="G41" s="67"/>
      <c r="H41" s="67"/>
      <c r="I41" s="67"/>
      <c r="J41" s="67"/>
      <c r="K41" s="67"/>
      <c r="L41" s="67"/>
      <c r="M41" s="67"/>
      <c r="R41" s="67"/>
      <c r="S41" s="67"/>
      <c r="T41" s="68"/>
    </row>
    <row r="42" customFormat="false" ht="12.75" hidden="false" customHeight="true" outlineLevel="0" collapsed="false">
      <c r="F42" s="67"/>
      <c r="G42" s="67"/>
      <c r="H42" s="67"/>
      <c r="I42" s="67"/>
      <c r="J42" s="67"/>
      <c r="K42" s="67"/>
      <c r="L42" s="67"/>
      <c r="M42" s="67"/>
      <c r="R42" s="67"/>
      <c r="S42" s="67"/>
      <c r="T42" s="68"/>
    </row>
    <row r="43" customFormat="false" ht="12.75" hidden="false" customHeight="true" outlineLevel="0" collapsed="false">
      <c r="F43" s="67"/>
      <c r="G43" s="67"/>
      <c r="H43" s="67"/>
      <c r="I43" s="67"/>
      <c r="J43" s="67"/>
      <c r="K43" s="67"/>
      <c r="L43" s="67"/>
      <c r="M43" s="67"/>
      <c r="R43" s="67"/>
      <c r="S43" s="67"/>
      <c r="T43" s="68"/>
    </row>
    <row r="44" customFormat="false" ht="12.75" hidden="false" customHeight="true" outlineLevel="0" collapsed="false">
      <c r="F44" s="67"/>
      <c r="G44" s="67"/>
      <c r="H44" s="67"/>
      <c r="I44" s="67"/>
      <c r="J44" s="67"/>
      <c r="K44" s="67"/>
      <c r="L44" s="67"/>
      <c r="M44" s="67"/>
      <c r="R44" s="67"/>
      <c r="S44" s="67"/>
      <c r="T44" s="68"/>
    </row>
    <row r="45" customFormat="false" ht="12.75" hidden="false" customHeight="true" outlineLevel="0" collapsed="false">
      <c r="F45" s="67"/>
      <c r="G45" s="67"/>
      <c r="H45" s="67"/>
      <c r="I45" s="67"/>
      <c r="J45" s="67"/>
      <c r="K45" s="67"/>
      <c r="L45" s="67"/>
      <c r="M45" s="67"/>
      <c r="R45" s="67"/>
      <c r="S45" s="67"/>
      <c r="T45" s="68"/>
    </row>
    <row r="46" customFormat="false" ht="12.75" hidden="false" customHeight="true" outlineLevel="0" collapsed="false">
      <c r="F46" s="67"/>
      <c r="G46" s="67"/>
      <c r="H46" s="67"/>
      <c r="I46" s="67"/>
      <c r="J46" s="67"/>
      <c r="K46" s="67"/>
      <c r="L46" s="67"/>
      <c r="M46" s="67"/>
      <c r="R46" s="67"/>
      <c r="S46" s="67"/>
      <c r="T46" s="68"/>
    </row>
    <row r="47" customFormat="false" ht="12.75" hidden="false" customHeight="true" outlineLevel="0" collapsed="false">
      <c r="F47" s="67"/>
      <c r="G47" s="67"/>
      <c r="H47" s="67"/>
      <c r="I47" s="67"/>
      <c r="J47" s="67"/>
      <c r="K47" s="67"/>
      <c r="L47" s="67"/>
      <c r="M47" s="67"/>
      <c r="R47" s="67"/>
      <c r="S47" s="67"/>
      <c r="T47" s="68"/>
    </row>
    <row r="48" customFormat="false" ht="12.75" hidden="false" customHeight="true" outlineLevel="0" collapsed="false">
      <c r="R48" s="67"/>
      <c r="S48" s="67"/>
      <c r="T48" s="68"/>
    </row>
    <row r="49" customFormat="false" ht="12.75" hidden="false" customHeight="true" outlineLevel="0" collapsed="false">
      <c r="R49" s="67"/>
      <c r="S49" s="67"/>
      <c r="T49" s="68"/>
    </row>
    <row r="50" customFormat="false" ht="12.75" hidden="false" customHeight="true" outlineLevel="0" collapsed="false">
      <c r="R50" s="67"/>
      <c r="S50" s="67"/>
      <c r="T50" s="68"/>
    </row>
    <row r="51" customFormat="false" ht="12.75" hidden="false" customHeight="true" outlineLevel="0" collapsed="false">
      <c r="R51" s="67"/>
      <c r="S51" s="67"/>
      <c r="T51" s="68"/>
    </row>
    <row r="52" customFormat="false" ht="12.75" hidden="false" customHeight="true" outlineLevel="0" collapsed="false">
      <c r="R52" s="67"/>
      <c r="S52" s="67"/>
      <c r="T52" s="68"/>
    </row>
    <row r="53" customFormat="false" ht="12.75" hidden="false" customHeight="true" outlineLevel="0" collapsed="false">
      <c r="R53" s="67"/>
      <c r="S53" s="67"/>
      <c r="T53" s="68"/>
    </row>
    <row r="54" customFormat="false" ht="12.75" hidden="false" customHeight="true" outlineLevel="0" collapsed="false">
      <c r="R54" s="67"/>
      <c r="S54" s="67"/>
      <c r="T54" s="68"/>
    </row>
    <row r="55" customFormat="false" ht="12.75" hidden="false" customHeight="true" outlineLevel="0" collapsed="false">
      <c r="R55" s="67"/>
      <c r="S55" s="67"/>
      <c r="T55" s="68"/>
    </row>
    <row r="56" customFormat="false" ht="12.75" hidden="false" customHeight="true" outlineLevel="0" collapsed="false">
      <c r="R56" s="67"/>
      <c r="S56" s="67"/>
      <c r="T56" s="68"/>
    </row>
    <row r="57" customFormat="false" ht="12.75" hidden="false" customHeight="true" outlineLevel="0" collapsed="false">
      <c r="R57" s="67"/>
      <c r="S57" s="67"/>
      <c r="T57" s="68"/>
    </row>
    <row r="58" customFormat="false" ht="12.75" hidden="false" customHeight="true" outlineLevel="0" collapsed="false">
      <c r="R58" s="67"/>
      <c r="S58" s="67"/>
      <c r="T58" s="68"/>
    </row>
    <row r="59" customFormat="false" ht="12.75" hidden="false" customHeight="true" outlineLevel="0" collapsed="false">
      <c r="R59" s="67"/>
      <c r="S59" s="67"/>
      <c r="T59" s="68"/>
    </row>
    <row r="60" customFormat="false" ht="12.75" hidden="false" customHeight="true" outlineLevel="0" collapsed="false">
      <c r="R60" s="67"/>
      <c r="S60" s="67"/>
      <c r="T60" s="68"/>
    </row>
    <row r="61" customFormat="false" ht="12.75" hidden="false" customHeight="true" outlineLevel="0" collapsed="false">
      <c r="R61" s="67"/>
      <c r="S61" s="67"/>
      <c r="T61" s="68"/>
    </row>
    <row r="62" customFormat="false" ht="12.75" hidden="false" customHeight="true" outlineLevel="0" collapsed="false">
      <c r="R62" s="67"/>
      <c r="S62" s="67"/>
      <c r="T62" s="68"/>
    </row>
    <row r="63" customFormat="false" ht="12.75" hidden="false" customHeight="true" outlineLevel="0" collapsed="false">
      <c r="R63" s="67"/>
      <c r="S63" s="67"/>
      <c r="T63" s="68"/>
    </row>
    <row r="64" customFormat="false" ht="12.75" hidden="false" customHeight="true" outlineLevel="0" collapsed="false">
      <c r="R64" s="67"/>
      <c r="S64" s="67"/>
      <c r="T64" s="68"/>
    </row>
    <row r="65" customFormat="false" ht="12.75" hidden="false" customHeight="true" outlineLevel="0" collapsed="false">
      <c r="R65" s="67"/>
      <c r="S65" s="67"/>
      <c r="T65" s="68"/>
    </row>
  </sheetData>
  <autoFilter ref="A2:AL31"/>
  <mergeCells count="7">
    <mergeCell ref="F1:M1"/>
    <mergeCell ref="O1:O2"/>
    <mergeCell ref="Q1:Q2"/>
    <mergeCell ref="R1:T1"/>
    <mergeCell ref="U1:W1"/>
    <mergeCell ref="X1:X2"/>
    <mergeCell ref="AA1:AH1"/>
  </mergeCells>
  <hyperlinks>
    <hyperlink ref="AJ4" r:id="rId1" display="https://dl.acm.org/doi/10.1145/3442381.3449797"/>
    <hyperlink ref="AJ5" r:id="rId2" display="https://www.researchgate.net/publication/350197554_Exploring_Open_Source_Information_for_Cyber_Threat_Intelligence"/>
    <hyperlink ref="AJ6" r:id="rId3" display="https://www.sciencedirect.com/science/article/pii/S0167404820301395"/>
    <hyperlink ref="AJ7" r:id="rId4" display="https://www.mdpi.com/2079-9292/10/7/818"/>
    <hyperlink ref="AJ8" r:id="rId5" display="https://ieeexplore.ieee.org/document/9604715"/>
    <hyperlink ref="AJ9" r:id="rId6" display="https://ieeexplore.ieee.org/document/9378393"/>
    <hyperlink ref="AJ10" r:id="rId7" display="https://link.springer.com/article/10.1007/s13278-020-00707-x"/>
    <hyperlink ref="AJ11" r:id="rId8" display="https://ieeexplore.ieee.org/document/8887321"/>
    <hyperlink ref="AJ12" r:id="rId9" display="https://www.semanticscholar.org/paper/Generating-Cyber-Threat-Intelligence-to-Discover-Hossen-Islam/5be793b082e71d265da7717b1fad11baea10f957"/>
    <hyperlink ref="AJ14" r:id="rId10" display="https://ieeexplore.ieee.org/document/9624754"/>
    <hyperlink ref="AJ15" r:id="rId11" display="https://ieeexplore.ieee.org/stamp/stamp.jsp?tp=&amp;arnumber=9280485"/>
    <hyperlink ref="AJ16" r:id="rId12" display="https://www.hindawi.com/journals/scn/2022/9875199/"/>
    <hyperlink ref="AJ17" r:id="rId13" display="https://www.mdpi.com/2673-4117/4/1/37"/>
    <hyperlink ref="AJ18" r:id="rId14" display="https://ieeexplore.ieee.org/document/8823501"/>
    <hyperlink ref="AJ19" r:id="rId15" display="https://www.sciencedirect.com/science/article/pii/S0167404821004004"/>
    <hyperlink ref="AL19" r:id="rId16" display="https://www.ncbi.nlm.nih.gov/pmc/articles/PMC7302822/"/>
    <hyperlink ref="AJ20" r:id="rId17" display="https://www.hindawi.com/journals/scn/2022/7620125/"/>
    <hyperlink ref="AJ21" r:id="rId18" display="https://www.mdpi.com/2071-1050/12/16/6401"/>
    <hyperlink ref="AJ22" r:id="rId19" display="https://ieeexplore.ieee.org/document/9280548"/>
    <hyperlink ref="AJ23" r:id="rId20" display="https://ieeexplore.ieee.org/document/10297205"/>
    <hyperlink ref="AJ24" r:id="rId21" display="https://www.mdpi.com/1999-5903/13/2/40"/>
    <hyperlink ref="AJ25" r:id="rId22" display="https://ieeexplore.ieee.org/document/9343128"/>
    <hyperlink ref="AJ26" r:id="rId23" display="https://www.semanticscholar.org/paper/Cyber-Threat-Discovery-from-Dark-Web-Zenebe-Shumba/f2c46e77f7c6e404c4ff8ea061c37635abd20006"/>
    <hyperlink ref="AJ27" r:id="rId24" display="https://www.mdpi.com/2079-9292/12/5/1242/xml"/>
    <hyperlink ref="AJ28" r:id="rId25" display="https://www.sciencedirect.com/science/article/pii/S2772662223002047"/>
    <hyperlink ref="AJ29" r:id="rId26" display="https://ieeexplore.ieee.org/document/9694198"/>
    <hyperlink ref="AJ30" r:id="rId27" display="https://link.springer.com/chapter/10.1007/978-3-030-33846-6_32"/>
    <hyperlink ref="AJ31" r:id="rId28" display="https://ieeexplore.ieee.org/document/952790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2F0D9"/>
    <pageSetUpPr fitToPage="false"/>
  </sheetPr>
  <dimension ref="A1:AP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R14" activeCellId="0" sqref="AR14"/>
    </sheetView>
  </sheetViews>
  <sheetFormatPr defaultColWidth="11.43359375" defaultRowHeight="12.75" zeroHeight="false" outlineLevelRow="0" outlineLevelCol="0"/>
  <cols>
    <col collapsed="false" customWidth="true" hidden="false" outlineLevel="0" max="1" min="1" style="26" width="3.42"/>
    <col collapsed="false" customWidth="true" hidden="false" outlineLevel="0" max="2" min="2" style="26" width="20.42"/>
    <col collapsed="false" customWidth="true" hidden="false" outlineLevel="0" max="3" min="3" style="26" width="5.86"/>
    <col collapsed="false" customWidth="true" hidden="true" outlineLevel="0" max="4" min="4" style="26" width="44"/>
    <col collapsed="false" customWidth="true" hidden="true" outlineLevel="0" max="5" min="5" style="27" width="34.85"/>
    <col collapsed="false" customWidth="true" hidden="false" outlineLevel="0" max="7" min="6" style="28" width="10.57"/>
    <col collapsed="false" customWidth="false" hidden="false" outlineLevel="0" max="10" min="8" style="28" width="11.43"/>
    <col collapsed="false" customWidth="true" hidden="false" outlineLevel="0" max="12" min="11" style="28" width="12.57"/>
    <col collapsed="false" customWidth="true" hidden="false" outlineLevel="0" max="13" min="13" style="28" width="10.57"/>
    <col collapsed="false" customWidth="true" hidden="true" outlineLevel="0" max="14" min="14" style="29" width="36.57"/>
    <col collapsed="false" customWidth="true" hidden="false" outlineLevel="0" max="15" min="15" style="28" width="15.42"/>
    <col collapsed="false" customWidth="true" hidden="true" outlineLevel="0" max="16" min="16" style="26" width="33"/>
    <col collapsed="false" customWidth="true" hidden="false" outlineLevel="0" max="17" min="17" style="28" width="17"/>
    <col collapsed="false" customWidth="true" hidden="true" outlineLevel="0" max="18" min="18" style="30" width="20"/>
    <col collapsed="false" customWidth="true" hidden="false" outlineLevel="0" max="19" min="19" style="28" width="17.42"/>
    <col collapsed="false" customWidth="true" hidden="false" outlineLevel="0" max="20" min="20" style="28" width="19.57"/>
    <col collapsed="false" customWidth="true" hidden="false" outlineLevel="0" max="21" min="21" style="30" width="25"/>
    <col collapsed="false" customWidth="true" hidden="true" outlineLevel="0" max="23" min="22" style="28" width="11.53"/>
    <col collapsed="false" customWidth="true" hidden="true" outlineLevel="0" max="24" min="24" style="27" width="32.86"/>
    <col collapsed="false" customWidth="true" hidden="false" outlineLevel="0" max="25" min="25" style="26" width="12"/>
    <col collapsed="false" customWidth="true" hidden="false" outlineLevel="0" max="27" min="26" style="26" width="9.14"/>
    <col collapsed="false" customWidth="true" hidden="false" outlineLevel="0" max="28" min="28" style="26" width="12.42"/>
    <col collapsed="false" customWidth="true" hidden="false" outlineLevel="0" max="29" min="29" style="26" width="14.14"/>
    <col collapsed="false" customWidth="true" hidden="false" outlineLevel="0" max="30" min="30" style="26" width="32"/>
    <col collapsed="false" customWidth="true" hidden="true" outlineLevel="0" max="31" min="31" style="26" width="39.42"/>
    <col collapsed="false" customWidth="true" hidden="false" outlineLevel="0" max="32" min="32" style="26" width="16.43"/>
    <col collapsed="false" customWidth="true" hidden="false" outlineLevel="0" max="34" min="33" style="26" width="12.86"/>
    <col collapsed="false" customWidth="true" hidden="false" outlineLevel="0" max="35" min="35" style="26" width="10.42"/>
    <col collapsed="false" customWidth="true" hidden="true" outlineLevel="0" max="36" min="36" style="26" width="8.42"/>
    <col collapsed="false" customWidth="true" hidden="true" outlineLevel="0" max="37" min="37" style="26" width="4.42"/>
    <col collapsed="false" customWidth="true" hidden="true" outlineLevel="0" max="38" min="38" style="26" width="6.85"/>
    <col collapsed="false" customWidth="true" hidden="true" outlineLevel="0" max="39" min="39" style="26" width="16.84"/>
    <col collapsed="false" customWidth="true" hidden="true" outlineLevel="0" max="40" min="40" style="26" width="61.42"/>
    <col collapsed="false" customWidth="true" hidden="true" outlineLevel="0" max="41" min="41" style="26" width="39.42"/>
    <col collapsed="false" customWidth="true" hidden="true" outlineLevel="0" max="42" min="42" style="31" width="32"/>
    <col collapsed="false" customWidth="true" hidden="false" outlineLevel="0" max="43" min="43" style="26" width="33.86"/>
    <col collapsed="false" customWidth="true" hidden="false" outlineLevel="0" max="44" min="44" style="26" width="26.57"/>
    <col collapsed="false" customWidth="false" hidden="false" outlineLevel="0" max="16384" min="45" style="26" width="11.43"/>
  </cols>
  <sheetData>
    <row r="1" customFormat="false" ht="19.5" hidden="false" customHeight="true" outlineLevel="0" collapsed="false">
      <c r="A1" s="69"/>
      <c r="B1" s="70"/>
      <c r="C1" s="71"/>
      <c r="D1" s="32"/>
      <c r="E1" s="33"/>
      <c r="F1" s="72" t="s">
        <v>367</v>
      </c>
      <c r="G1" s="72"/>
      <c r="H1" s="72"/>
      <c r="I1" s="72"/>
      <c r="J1" s="72"/>
      <c r="K1" s="72"/>
      <c r="L1" s="72"/>
      <c r="M1" s="72"/>
      <c r="N1" s="35"/>
      <c r="P1" s="32"/>
      <c r="R1" s="36" t="s">
        <v>663</v>
      </c>
      <c r="S1" s="73" t="s">
        <v>370</v>
      </c>
      <c r="T1" s="73"/>
      <c r="U1" s="73"/>
      <c r="V1" s="74" t="s">
        <v>371</v>
      </c>
      <c r="W1" s="74"/>
      <c r="X1" s="74"/>
      <c r="Y1" s="75" t="s">
        <v>664</v>
      </c>
      <c r="Z1" s="75"/>
      <c r="AA1" s="75"/>
      <c r="AB1" s="75"/>
      <c r="AC1" s="75"/>
      <c r="AD1" s="75"/>
      <c r="AE1" s="11"/>
      <c r="AF1" s="76"/>
      <c r="AG1" s="77" t="s">
        <v>373</v>
      </c>
      <c r="AH1" s="77"/>
      <c r="AI1" s="77"/>
      <c r="AJ1" s="77"/>
      <c r="AK1" s="77"/>
      <c r="AL1" s="77"/>
      <c r="AM1" s="77"/>
      <c r="AN1" s="77"/>
      <c r="AO1" s="11"/>
      <c r="AP1" s="32" t="s">
        <v>156</v>
      </c>
    </row>
    <row r="2" s="45" customFormat="true" ht="48" hidden="false" customHeight="true" outlineLevel="0" collapsed="false">
      <c r="A2" s="38" t="s">
        <v>374</v>
      </c>
      <c r="B2" s="40" t="s">
        <v>375</v>
      </c>
      <c r="C2" s="41" t="s">
        <v>5</v>
      </c>
      <c r="D2" s="40" t="s">
        <v>6</v>
      </c>
      <c r="E2" s="41" t="s">
        <v>7</v>
      </c>
      <c r="F2" s="78" t="s">
        <v>376</v>
      </c>
      <c r="G2" s="78" t="s">
        <v>377</v>
      </c>
      <c r="H2" s="78" t="s">
        <v>378</v>
      </c>
      <c r="I2" s="79" t="s">
        <v>379</v>
      </c>
      <c r="J2" s="78" t="s">
        <v>380</v>
      </c>
      <c r="K2" s="78" t="s">
        <v>381</v>
      </c>
      <c r="L2" s="78" t="s">
        <v>382</v>
      </c>
      <c r="M2" s="78" t="s">
        <v>383</v>
      </c>
      <c r="N2" s="36" t="s">
        <v>384</v>
      </c>
      <c r="O2" s="80" t="s">
        <v>368</v>
      </c>
      <c r="P2" s="40" t="s">
        <v>385</v>
      </c>
      <c r="Q2" s="80" t="s">
        <v>663</v>
      </c>
      <c r="R2" s="36"/>
      <c r="S2" s="81" t="s">
        <v>386</v>
      </c>
      <c r="T2" s="82" t="s">
        <v>387</v>
      </c>
      <c r="U2" s="83" t="s">
        <v>388</v>
      </c>
      <c r="V2" s="42" t="s">
        <v>389</v>
      </c>
      <c r="W2" s="42" t="s">
        <v>390</v>
      </c>
      <c r="X2" s="40" t="s">
        <v>391</v>
      </c>
      <c r="Y2" s="84" t="s">
        <v>665</v>
      </c>
      <c r="Z2" s="85" t="s">
        <v>666</v>
      </c>
      <c r="AA2" s="85" t="s">
        <v>667</v>
      </c>
      <c r="AB2" s="85" t="s">
        <v>668</v>
      </c>
      <c r="AC2" s="86" t="s">
        <v>669</v>
      </c>
      <c r="AD2" s="87" t="s">
        <v>670</v>
      </c>
      <c r="AE2" s="40" t="s">
        <v>392</v>
      </c>
      <c r="AF2" s="88" t="s">
        <v>393</v>
      </c>
      <c r="AG2" s="89" t="s">
        <v>394</v>
      </c>
      <c r="AH2" s="90" t="s">
        <v>395</v>
      </c>
      <c r="AI2" s="90" t="s">
        <v>396</v>
      </c>
      <c r="AJ2" s="90" t="s">
        <v>397</v>
      </c>
      <c r="AK2" s="90" t="s">
        <v>398</v>
      </c>
      <c r="AL2" s="90" t="s">
        <v>399</v>
      </c>
      <c r="AM2" s="90" t="s">
        <v>400</v>
      </c>
      <c r="AN2" s="91" t="s">
        <v>401</v>
      </c>
      <c r="AO2" s="40" t="s">
        <v>402</v>
      </c>
      <c r="AP2" s="44"/>
    </row>
    <row r="3" s="31" customFormat="true" ht="18" hidden="false" customHeight="true" outlineLevel="0" collapsed="false">
      <c r="A3" s="15" t="n">
        <v>1</v>
      </c>
      <c r="B3" s="15" t="s">
        <v>671</v>
      </c>
      <c r="C3" s="15" t="n">
        <v>2021</v>
      </c>
      <c r="D3" s="15" t="s">
        <v>412</v>
      </c>
      <c r="E3" s="52" t="s">
        <v>413</v>
      </c>
      <c r="F3" s="16" t="s">
        <v>15</v>
      </c>
      <c r="G3" s="16"/>
      <c r="H3" s="16"/>
      <c r="I3" s="16"/>
      <c r="J3" s="16"/>
      <c r="K3" s="16"/>
      <c r="L3" s="16"/>
      <c r="M3" s="16"/>
      <c r="N3" s="53" t="s">
        <v>406</v>
      </c>
      <c r="O3" s="16" t="s">
        <v>407</v>
      </c>
      <c r="P3" s="15" t="s">
        <v>414</v>
      </c>
      <c r="Q3" s="16" t="s">
        <v>1</v>
      </c>
      <c r="R3" s="54" t="s">
        <v>415</v>
      </c>
      <c r="S3" s="16" t="s">
        <v>15</v>
      </c>
      <c r="T3" s="16"/>
      <c r="U3" s="54"/>
      <c r="V3" s="16"/>
      <c r="W3" s="16" t="s">
        <v>15</v>
      </c>
      <c r="X3" s="52" t="s">
        <v>416</v>
      </c>
      <c r="Y3" s="15" t="s">
        <v>15</v>
      </c>
      <c r="Z3" s="15"/>
      <c r="AA3" s="15"/>
      <c r="AB3" s="15" t="s">
        <v>15</v>
      </c>
      <c r="AC3" s="15"/>
      <c r="AD3" s="15" t="s">
        <v>15</v>
      </c>
      <c r="AE3" s="15" t="s">
        <v>418</v>
      </c>
      <c r="AF3" s="15" t="s">
        <v>672</v>
      </c>
      <c r="AG3" s="15" t="s">
        <v>15</v>
      </c>
      <c r="AH3" s="15"/>
      <c r="AI3" s="15"/>
      <c r="AJ3" s="15"/>
      <c r="AK3" s="15" t="s">
        <v>15</v>
      </c>
      <c r="AL3" s="15"/>
      <c r="AM3" s="15" t="s">
        <v>420</v>
      </c>
      <c r="AN3" s="15" t="s">
        <v>418</v>
      </c>
      <c r="AO3" s="15"/>
      <c r="AP3" s="55" t="s">
        <v>421</v>
      </c>
    </row>
    <row r="4" s="31" customFormat="true" ht="18" hidden="false" customHeight="true" outlineLevel="0" collapsed="false">
      <c r="A4" s="15" t="n">
        <v>2</v>
      </c>
      <c r="B4" s="15" t="s">
        <v>673</v>
      </c>
      <c r="C4" s="15" t="n">
        <v>2020</v>
      </c>
      <c r="D4" s="15" t="s">
        <v>26</v>
      </c>
      <c r="E4" s="52" t="s">
        <v>27</v>
      </c>
      <c r="F4" s="16" t="s">
        <v>15</v>
      </c>
      <c r="G4" s="16"/>
      <c r="H4" s="16" t="s">
        <v>15</v>
      </c>
      <c r="I4" s="16" t="s">
        <v>15</v>
      </c>
      <c r="J4" s="16"/>
      <c r="K4" s="16" t="s">
        <v>15</v>
      </c>
      <c r="L4" s="16"/>
      <c r="M4" s="16"/>
      <c r="N4" s="53" t="s">
        <v>422</v>
      </c>
      <c r="O4" s="16" t="s">
        <v>407</v>
      </c>
      <c r="P4" s="15" t="s">
        <v>423</v>
      </c>
      <c r="Q4" s="16" t="s">
        <v>1</v>
      </c>
      <c r="R4" s="54" t="s">
        <v>1</v>
      </c>
      <c r="S4" s="16" t="s">
        <v>15</v>
      </c>
      <c r="T4" s="16" t="s">
        <v>15</v>
      </c>
      <c r="U4" s="54"/>
      <c r="V4" s="16"/>
      <c r="W4" s="16" t="s">
        <v>15</v>
      </c>
      <c r="X4" s="52" t="s">
        <v>424</v>
      </c>
      <c r="Y4" s="15"/>
      <c r="Z4" s="15"/>
      <c r="AA4" s="15"/>
      <c r="AB4" s="15" t="s">
        <v>15</v>
      </c>
      <c r="AC4" s="15"/>
      <c r="AD4" s="15"/>
      <c r="AE4" s="15" t="s">
        <v>426</v>
      </c>
      <c r="AF4" s="15" t="s">
        <v>672</v>
      </c>
      <c r="AG4" s="15" t="s">
        <v>15</v>
      </c>
      <c r="AH4" s="15"/>
      <c r="AI4" s="15"/>
      <c r="AJ4" s="15"/>
      <c r="AK4" s="15"/>
      <c r="AL4" s="15"/>
      <c r="AM4" s="15" t="s">
        <v>394</v>
      </c>
      <c r="AN4" s="15" t="s">
        <v>426</v>
      </c>
      <c r="AO4" s="15"/>
      <c r="AP4" s="56" t="s">
        <v>428</v>
      </c>
    </row>
    <row r="5" s="31" customFormat="true" ht="15.75" hidden="false" customHeight="true" outlineLevel="0" collapsed="false">
      <c r="A5" s="15" t="n">
        <v>3</v>
      </c>
      <c r="B5" s="15" t="s">
        <v>674</v>
      </c>
      <c r="C5" s="15" t="n">
        <v>2020</v>
      </c>
      <c r="D5" s="15" t="s">
        <v>29</v>
      </c>
      <c r="E5" s="52" t="s">
        <v>429</v>
      </c>
      <c r="F5" s="16" t="s">
        <v>15</v>
      </c>
      <c r="G5" s="16" t="s">
        <v>15</v>
      </c>
      <c r="H5" s="16" t="s">
        <v>15</v>
      </c>
      <c r="I5" s="16"/>
      <c r="J5" s="16"/>
      <c r="K5" s="16" t="s">
        <v>15</v>
      </c>
      <c r="L5" s="16"/>
      <c r="M5" s="16" t="s">
        <v>15</v>
      </c>
      <c r="N5" s="53" t="s">
        <v>430</v>
      </c>
      <c r="O5" s="16" t="s">
        <v>1</v>
      </c>
      <c r="P5" s="15"/>
      <c r="Q5" s="16" t="s">
        <v>1</v>
      </c>
      <c r="R5" s="54" t="s">
        <v>431</v>
      </c>
      <c r="S5" s="16" t="s">
        <v>15</v>
      </c>
      <c r="T5" s="16" t="s">
        <v>15</v>
      </c>
      <c r="U5" s="54"/>
      <c r="V5" s="16"/>
      <c r="W5" s="16" t="s">
        <v>15</v>
      </c>
      <c r="X5" s="52" t="s">
        <v>432</v>
      </c>
      <c r="Y5" s="15"/>
      <c r="Z5" s="15"/>
      <c r="AA5" s="15" t="s">
        <v>15</v>
      </c>
      <c r="AB5" s="15" t="s">
        <v>15</v>
      </c>
      <c r="AC5" s="15"/>
      <c r="AD5" s="15"/>
      <c r="AE5" s="15" t="s">
        <v>434</v>
      </c>
      <c r="AF5" s="15" t="s">
        <v>672</v>
      </c>
      <c r="AG5" s="15" t="s">
        <v>15</v>
      </c>
      <c r="AH5" s="15" t="s">
        <v>15</v>
      </c>
      <c r="AI5" s="15"/>
      <c r="AJ5" s="15" t="s">
        <v>15</v>
      </c>
      <c r="AK5" s="15"/>
      <c r="AL5" s="15"/>
      <c r="AM5" s="15" t="s">
        <v>435</v>
      </c>
      <c r="AN5" s="15" t="s">
        <v>436</v>
      </c>
      <c r="AO5" s="15"/>
      <c r="AP5" s="56" t="s">
        <v>437</v>
      </c>
    </row>
    <row r="6" s="31" customFormat="true" ht="16.5" hidden="false" customHeight="true" outlineLevel="0" collapsed="false">
      <c r="A6" s="15" t="n">
        <v>4</v>
      </c>
      <c r="B6" s="15" t="s">
        <v>675</v>
      </c>
      <c r="C6" s="15" t="n">
        <v>2021</v>
      </c>
      <c r="D6" s="15" t="s">
        <v>32</v>
      </c>
      <c r="E6" s="52" t="s">
        <v>438</v>
      </c>
      <c r="F6" s="16" t="s">
        <v>15</v>
      </c>
      <c r="G6" s="16"/>
      <c r="H6" s="16"/>
      <c r="I6" s="16"/>
      <c r="J6" s="16"/>
      <c r="K6" s="16"/>
      <c r="L6" s="16"/>
      <c r="M6" s="16"/>
      <c r="N6" s="53" t="s">
        <v>440</v>
      </c>
      <c r="O6" s="16" t="s">
        <v>407</v>
      </c>
      <c r="P6" s="15" t="s">
        <v>441</v>
      </c>
      <c r="Q6" s="16" t="s">
        <v>1</v>
      </c>
      <c r="R6" s="54" t="s">
        <v>1</v>
      </c>
      <c r="S6" s="16" t="s">
        <v>15</v>
      </c>
      <c r="T6" s="16" t="s">
        <v>15</v>
      </c>
      <c r="U6" s="54"/>
      <c r="V6" s="16"/>
      <c r="W6" s="16" t="s">
        <v>15</v>
      </c>
      <c r="X6" s="52" t="s">
        <v>442</v>
      </c>
      <c r="Y6" s="15" t="s">
        <v>15</v>
      </c>
      <c r="Z6" s="15"/>
      <c r="AA6" s="15" t="s">
        <v>15</v>
      </c>
      <c r="AB6" s="15" t="s">
        <v>15</v>
      </c>
      <c r="AC6" s="15"/>
      <c r="AD6" s="15" t="s">
        <v>15</v>
      </c>
      <c r="AE6" s="15" t="s">
        <v>444</v>
      </c>
      <c r="AF6" s="15" t="s">
        <v>445</v>
      </c>
      <c r="AG6" s="15"/>
      <c r="AH6" s="15"/>
      <c r="AI6" s="15" t="s">
        <v>15</v>
      </c>
      <c r="AJ6" s="15"/>
      <c r="AK6" s="15"/>
      <c r="AL6" s="15"/>
      <c r="AM6" s="15" t="s">
        <v>396</v>
      </c>
      <c r="AN6" s="15" t="s">
        <v>676</v>
      </c>
      <c r="AO6" s="15"/>
      <c r="AP6" s="56" t="s">
        <v>447</v>
      </c>
    </row>
    <row r="7" s="31" customFormat="true" ht="16.5" hidden="false" customHeight="true" outlineLevel="0" collapsed="false">
      <c r="A7" s="15" t="n">
        <v>5</v>
      </c>
      <c r="B7" s="15" t="s">
        <v>677</v>
      </c>
      <c r="C7" s="15" t="n">
        <v>2021</v>
      </c>
      <c r="D7" s="15" t="s">
        <v>38</v>
      </c>
      <c r="E7" s="52" t="s">
        <v>448</v>
      </c>
      <c r="F7" s="16" t="s">
        <v>15</v>
      </c>
      <c r="G7" s="16"/>
      <c r="H7" s="16"/>
      <c r="I7" s="16"/>
      <c r="J7" s="16"/>
      <c r="K7" s="16"/>
      <c r="L7" s="16"/>
      <c r="M7" s="16"/>
      <c r="N7" s="53" t="s">
        <v>449</v>
      </c>
      <c r="O7" s="16" t="s">
        <v>407</v>
      </c>
      <c r="P7" s="15" t="s">
        <v>450</v>
      </c>
      <c r="Q7" s="16" t="s">
        <v>407</v>
      </c>
      <c r="R7" s="54" t="s">
        <v>451</v>
      </c>
      <c r="S7" s="16" t="s">
        <v>15</v>
      </c>
      <c r="T7" s="16"/>
      <c r="U7" s="54"/>
      <c r="V7" s="16"/>
      <c r="W7" s="16" t="s">
        <v>15</v>
      </c>
      <c r="X7" s="52" t="s">
        <v>452</v>
      </c>
      <c r="Y7" s="15"/>
      <c r="Z7" s="15"/>
      <c r="AA7" s="15"/>
      <c r="AB7" s="15" t="s">
        <v>15</v>
      </c>
      <c r="AC7" s="15"/>
      <c r="AD7" s="15"/>
      <c r="AE7" s="15" t="s">
        <v>453</v>
      </c>
      <c r="AF7" s="15" t="s">
        <v>672</v>
      </c>
      <c r="AG7" s="15" t="s">
        <v>15</v>
      </c>
      <c r="AH7" s="15" t="s">
        <v>15</v>
      </c>
      <c r="AI7" s="15"/>
      <c r="AJ7" s="15" t="s">
        <v>15</v>
      </c>
      <c r="AK7" s="15"/>
      <c r="AL7" s="15" t="s">
        <v>15</v>
      </c>
      <c r="AM7" s="15" t="s">
        <v>454</v>
      </c>
      <c r="AN7" s="15" t="s">
        <v>453</v>
      </c>
      <c r="AO7" s="15" t="s">
        <v>455</v>
      </c>
      <c r="AP7" s="56" t="s">
        <v>456</v>
      </c>
    </row>
    <row r="8" s="31" customFormat="true" ht="18" hidden="false" customHeight="true" outlineLevel="0" collapsed="false">
      <c r="A8" s="15" t="n">
        <v>6</v>
      </c>
      <c r="B8" s="15" t="s">
        <v>678</v>
      </c>
      <c r="C8" s="15" t="n">
        <v>2020</v>
      </c>
      <c r="D8" s="15" t="s">
        <v>52</v>
      </c>
      <c r="E8" s="52" t="s">
        <v>457</v>
      </c>
      <c r="F8" s="16" t="s">
        <v>15</v>
      </c>
      <c r="G8" s="16"/>
      <c r="H8" s="16"/>
      <c r="I8" s="16"/>
      <c r="J8" s="16"/>
      <c r="K8" s="16"/>
      <c r="L8" s="16"/>
      <c r="M8" s="16"/>
      <c r="N8" s="53" t="s">
        <v>406</v>
      </c>
      <c r="O8" s="16" t="s">
        <v>407</v>
      </c>
      <c r="P8" s="15" t="s">
        <v>458</v>
      </c>
      <c r="Q8" s="16" t="s">
        <v>407</v>
      </c>
      <c r="R8" s="54" t="s">
        <v>459</v>
      </c>
      <c r="S8" s="16" t="s">
        <v>15</v>
      </c>
      <c r="T8" s="16"/>
      <c r="U8" s="54"/>
      <c r="V8" s="16"/>
      <c r="W8" s="16" t="s">
        <v>15</v>
      </c>
      <c r="X8" s="52" t="s">
        <v>460</v>
      </c>
      <c r="Y8" s="15"/>
      <c r="Z8" s="15" t="s">
        <v>15</v>
      </c>
      <c r="AA8" s="15"/>
      <c r="AB8" s="15" t="s">
        <v>15</v>
      </c>
      <c r="AC8" s="15"/>
      <c r="AD8" s="15" t="s">
        <v>15</v>
      </c>
      <c r="AE8" s="15" t="s">
        <v>462</v>
      </c>
      <c r="AF8" s="15" t="s">
        <v>672</v>
      </c>
      <c r="AG8" s="15" t="s">
        <v>15</v>
      </c>
      <c r="AH8" s="15" t="s">
        <v>15</v>
      </c>
      <c r="AI8" s="15"/>
      <c r="AJ8" s="15" t="s">
        <v>15</v>
      </c>
      <c r="AK8" s="15"/>
      <c r="AL8" s="15"/>
      <c r="AM8" s="15" t="s">
        <v>463</v>
      </c>
      <c r="AN8" s="15" t="s">
        <v>462</v>
      </c>
      <c r="AO8" s="15"/>
      <c r="AP8" s="56" t="s">
        <v>464</v>
      </c>
    </row>
    <row r="9" s="31" customFormat="true" ht="21" hidden="false" customHeight="true" outlineLevel="0" collapsed="false">
      <c r="A9" s="15" t="n">
        <v>7</v>
      </c>
      <c r="B9" s="15" t="s">
        <v>679</v>
      </c>
      <c r="C9" s="15" t="n">
        <v>2020</v>
      </c>
      <c r="D9" s="15" t="s">
        <v>55</v>
      </c>
      <c r="E9" s="52" t="s">
        <v>465</v>
      </c>
      <c r="F9" s="16" t="s">
        <v>15</v>
      </c>
      <c r="G9" s="16" t="s">
        <v>15</v>
      </c>
      <c r="H9" s="16" t="s">
        <v>15</v>
      </c>
      <c r="I9" s="16"/>
      <c r="J9" s="16"/>
      <c r="K9" s="16"/>
      <c r="L9" s="16"/>
      <c r="M9" s="16"/>
      <c r="N9" s="53" t="s">
        <v>466</v>
      </c>
      <c r="O9" s="16" t="s">
        <v>407</v>
      </c>
      <c r="P9" s="15" t="s">
        <v>467</v>
      </c>
      <c r="Q9" s="16" t="s">
        <v>407</v>
      </c>
      <c r="R9" s="54" t="s">
        <v>468</v>
      </c>
      <c r="S9" s="16" t="s">
        <v>15</v>
      </c>
      <c r="T9" s="16"/>
      <c r="U9" s="54"/>
      <c r="V9" s="16"/>
      <c r="W9" s="16" t="s">
        <v>15</v>
      </c>
      <c r="X9" s="52" t="s">
        <v>469</v>
      </c>
      <c r="Y9" s="15"/>
      <c r="Z9" s="15" t="s">
        <v>15</v>
      </c>
      <c r="AA9" s="15"/>
      <c r="AB9" s="15" t="s">
        <v>15</v>
      </c>
      <c r="AC9" s="15"/>
      <c r="AD9" s="15"/>
      <c r="AE9" s="15" t="s">
        <v>471</v>
      </c>
      <c r="AF9" s="15" t="s">
        <v>672</v>
      </c>
      <c r="AG9" s="15" t="s">
        <v>15</v>
      </c>
      <c r="AH9" s="15"/>
      <c r="AI9" s="15"/>
      <c r="AJ9" s="15"/>
      <c r="AK9" s="15"/>
      <c r="AL9" s="15"/>
      <c r="AM9" s="15" t="s">
        <v>472</v>
      </c>
      <c r="AN9" s="15" t="s">
        <v>471</v>
      </c>
      <c r="AO9" s="15" t="s">
        <v>473</v>
      </c>
      <c r="AP9" s="56" t="s">
        <v>474</v>
      </c>
    </row>
    <row r="10" s="31" customFormat="true" ht="16.5" hidden="false" customHeight="true" outlineLevel="0" collapsed="false">
      <c r="A10" s="15" t="n">
        <v>8</v>
      </c>
      <c r="B10" s="15" t="s">
        <v>680</v>
      </c>
      <c r="C10" s="15" t="n">
        <v>2019</v>
      </c>
      <c r="D10" s="15" t="s">
        <v>69</v>
      </c>
      <c r="E10" s="52" t="s">
        <v>475</v>
      </c>
      <c r="F10" s="16"/>
      <c r="G10" s="16"/>
      <c r="H10" s="16"/>
      <c r="I10" s="16"/>
      <c r="J10" s="16" t="s">
        <v>15</v>
      </c>
      <c r="K10" s="16"/>
      <c r="L10" s="16"/>
      <c r="M10" s="16"/>
      <c r="N10" s="92" t="s">
        <v>476</v>
      </c>
      <c r="O10" s="16" t="s">
        <v>1</v>
      </c>
      <c r="P10" s="15" t="s">
        <v>477</v>
      </c>
      <c r="Q10" s="16" t="s">
        <v>1</v>
      </c>
      <c r="R10" s="54" t="s">
        <v>478</v>
      </c>
      <c r="S10" s="16" t="s">
        <v>479</v>
      </c>
      <c r="T10" s="16"/>
      <c r="U10" s="54"/>
      <c r="V10" s="16" t="s">
        <v>15</v>
      </c>
      <c r="W10" s="16"/>
      <c r="X10" s="52" t="s">
        <v>480</v>
      </c>
      <c r="Y10" s="15"/>
      <c r="Z10" s="15" t="s">
        <v>15</v>
      </c>
      <c r="AA10" s="15"/>
      <c r="AB10" s="15" t="s">
        <v>15</v>
      </c>
      <c r="AC10" s="15" t="s">
        <v>15</v>
      </c>
      <c r="AD10" s="15"/>
      <c r="AE10" s="15" t="s">
        <v>482</v>
      </c>
      <c r="AF10" s="15" t="s">
        <v>672</v>
      </c>
      <c r="AG10" s="15" t="s">
        <v>15</v>
      </c>
      <c r="AH10" s="15"/>
      <c r="AI10" s="15"/>
      <c r="AJ10" s="15"/>
      <c r="AK10" s="15"/>
      <c r="AL10" s="15"/>
      <c r="AM10" s="15" t="s">
        <v>472</v>
      </c>
      <c r="AN10" s="15" t="s">
        <v>483</v>
      </c>
      <c r="AO10" s="15"/>
      <c r="AP10" s="56" t="s">
        <v>484</v>
      </c>
    </row>
    <row r="11" s="31" customFormat="true" ht="16.5" hidden="false" customHeight="true" outlineLevel="0" collapsed="false">
      <c r="A11" s="15" t="n">
        <v>9</v>
      </c>
      <c r="B11" s="15" t="s">
        <v>681</v>
      </c>
      <c r="C11" s="15" t="n">
        <v>2021</v>
      </c>
      <c r="D11" s="15" t="s">
        <v>72</v>
      </c>
      <c r="E11" s="52" t="s">
        <v>485</v>
      </c>
      <c r="F11" s="16"/>
      <c r="G11" s="16"/>
      <c r="H11" s="16"/>
      <c r="I11" s="16"/>
      <c r="J11" s="16"/>
      <c r="K11" s="16" t="s">
        <v>15</v>
      </c>
      <c r="L11" s="16"/>
      <c r="M11" s="16"/>
      <c r="N11" s="53" t="s">
        <v>486</v>
      </c>
      <c r="O11" s="16" t="s">
        <v>407</v>
      </c>
      <c r="P11" s="15" t="s">
        <v>487</v>
      </c>
      <c r="Q11" s="16" t="s">
        <v>407</v>
      </c>
      <c r="R11" s="54" t="s">
        <v>488</v>
      </c>
      <c r="S11" s="16" t="s">
        <v>15</v>
      </c>
      <c r="T11" s="16"/>
      <c r="U11" s="54"/>
      <c r="V11" s="16"/>
      <c r="W11" s="16" t="s">
        <v>15</v>
      </c>
      <c r="X11" s="52" t="s">
        <v>489</v>
      </c>
      <c r="Y11" s="15"/>
      <c r="Z11" s="15" t="s">
        <v>15</v>
      </c>
      <c r="AA11" s="15"/>
      <c r="AB11" s="15" t="s">
        <v>15</v>
      </c>
      <c r="AC11" s="15"/>
      <c r="AD11" s="15"/>
      <c r="AE11" s="15" t="s">
        <v>490</v>
      </c>
      <c r="AF11" s="15" t="s">
        <v>672</v>
      </c>
      <c r="AG11" s="15" t="s">
        <v>15</v>
      </c>
      <c r="AH11" s="15"/>
      <c r="AI11" s="15"/>
      <c r="AJ11" s="15"/>
      <c r="AK11" s="15"/>
      <c r="AL11" s="15"/>
      <c r="AM11" s="15" t="s">
        <v>472</v>
      </c>
      <c r="AN11" s="15" t="s">
        <v>491</v>
      </c>
      <c r="AO11" s="15" t="s">
        <v>492</v>
      </c>
      <c r="AP11" s="56" t="s">
        <v>493</v>
      </c>
    </row>
    <row r="12" s="31" customFormat="true" ht="21" hidden="false" customHeight="true" outlineLevel="0" collapsed="false">
      <c r="A12" s="15" t="n">
        <v>10</v>
      </c>
      <c r="B12" s="15" t="s">
        <v>682</v>
      </c>
      <c r="C12" s="15" t="n">
        <v>2023</v>
      </c>
      <c r="D12" s="15" t="s">
        <v>83</v>
      </c>
      <c r="E12" s="52" t="s">
        <v>494</v>
      </c>
      <c r="F12" s="16"/>
      <c r="G12" s="16"/>
      <c r="H12" s="16"/>
      <c r="I12" s="16"/>
      <c r="J12" s="16" t="s">
        <v>15</v>
      </c>
      <c r="K12" s="16"/>
      <c r="L12" s="16"/>
      <c r="M12" s="16"/>
      <c r="N12" s="53" t="s">
        <v>495</v>
      </c>
      <c r="O12" s="16" t="s">
        <v>1</v>
      </c>
      <c r="P12" s="15" t="s">
        <v>496</v>
      </c>
      <c r="Q12" s="16" t="s">
        <v>1</v>
      </c>
      <c r="R12" s="54" t="s">
        <v>1</v>
      </c>
      <c r="S12" s="16" t="s">
        <v>15</v>
      </c>
      <c r="T12" s="16" t="s">
        <v>15</v>
      </c>
      <c r="U12" s="54"/>
      <c r="V12" s="16"/>
      <c r="W12" s="16" t="s">
        <v>15</v>
      </c>
      <c r="X12" s="52" t="s">
        <v>497</v>
      </c>
      <c r="Y12" s="15"/>
      <c r="Z12" s="15"/>
      <c r="AA12" s="15"/>
      <c r="AB12" s="15"/>
      <c r="AC12" s="15" t="s">
        <v>15</v>
      </c>
      <c r="AD12" s="15" t="s">
        <v>15</v>
      </c>
      <c r="AE12" s="15" t="s">
        <v>499</v>
      </c>
      <c r="AF12" s="15" t="s">
        <v>445</v>
      </c>
      <c r="AG12" s="15" t="s">
        <v>15</v>
      </c>
      <c r="AH12" s="15"/>
      <c r="AI12" s="15"/>
      <c r="AJ12" s="15"/>
      <c r="AK12" s="15"/>
      <c r="AL12" s="15" t="s">
        <v>15</v>
      </c>
      <c r="AM12" s="15" t="s">
        <v>500</v>
      </c>
      <c r="AN12" s="15" t="s">
        <v>501</v>
      </c>
      <c r="AO12" s="15"/>
      <c r="AP12" s="15"/>
    </row>
    <row r="13" s="31" customFormat="true" ht="19.5" hidden="false" customHeight="true" outlineLevel="0" collapsed="false">
      <c r="A13" s="15" t="n">
        <v>11</v>
      </c>
      <c r="B13" s="15" t="s">
        <v>683</v>
      </c>
      <c r="C13" s="15" t="n">
        <v>2021</v>
      </c>
      <c r="D13" s="15" t="s">
        <v>90</v>
      </c>
      <c r="E13" s="52" t="s">
        <v>502</v>
      </c>
      <c r="F13" s="16" t="s">
        <v>15</v>
      </c>
      <c r="G13" s="16"/>
      <c r="H13" s="16"/>
      <c r="I13" s="16"/>
      <c r="J13" s="16"/>
      <c r="K13" s="16"/>
      <c r="L13" s="16"/>
      <c r="M13" s="16"/>
      <c r="N13" s="53" t="s">
        <v>406</v>
      </c>
      <c r="O13" s="16" t="s">
        <v>1</v>
      </c>
      <c r="P13" s="15" t="s">
        <v>477</v>
      </c>
      <c r="Q13" s="16" t="s">
        <v>1</v>
      </c>
      <c r="R13" s="54" t="s">
        <v>1</v>
      </c>
      <c r="S13" s="16" t="s">
        <v>15</v>
      </c>
      <c r="T13" s="16"/>
      <c r="U13" s="54"/>
      <c r="V13" s="16" t="s">
        <v>15</v>
      </c>
      <c r="W13" s="16"/>
      <c r="X13" s="52" t="s">
        <v>503</v>
      </c>
      <c r="Y13" s="15"/>
      <c r="Z13" s="15" t="s">
        <v>15</v>
      </c>
      <c r="AA13" s="15" t="s">
        <v>15</v>
      </c>
      <c r="AB13" s="15"/>
      <c r="AC13" s="15"/>
      <c r="AD13" s="15"/>
      <c r="AE13" s="15" t="s">
        <v>505</v>
      </c>
      <c r="AF13" s="15" t="s">
        <v>445</v>
      </c>
      <c r="AG13" s="15" t="s">
        <v>15</v>
      </c>
      <c r="AH13" s="15"/>
      <c r="AI13" s="15"/>
      <c r="AJ13" s="15"/>
      <c r="AK13" s="15"/>
      <c r="AL13" s="15"/>
      <c r="AM13" s="15" t="s">
        <v>506</v>
      </c>
      <c r="AN13" s="15" t="s">
        <v>505</v>
      </c>
      <c r="AO13" s="15"/>
      <c r="AP13" s="56" t="s">
        <v>507</v>
      </c>
    </row>
    <row r="14" s="31" customFormat="true" ht="18" hidden="false" customHeight="true" outlineLevel="0" collapsed="false">
      <c r="A14" s="15" t="n">
        <v>12</v>
      </c>
      <c r="B14" s="15" t="s">
        <v>684</v>
      </c>
      <c r="C14" s="15" t="n">
        <v>2020</v>
      </c>
      <c r="D14" s="15" t="s">
        <v>109</v>
      </c>
      <c r="E14" s="52" t="s">
        <v>508</v>
      </c>
      <c r="F14" s="16"/>
      <c r="G14" s="16"/>
      <c r="H14" s="16"/>
      <c r="I14" s="16"/>
      <c r="J14" s="16"/>
      <c r="K14" s="16" t="s">
        <v>15</v>
      </c>
      <c r="L14" s="16"/>
      <c r="M14" s="16"/>
      <c r="N14" s="53" t="s">
        <v>509</v>
      </c>
      <c r="O14" s="16" t="s">
        <v>407</v>
      </c>
      <c r="P14" s="15" t="s">
        <v>510</v>
      </c>
      <c r="Q14" s="16" t="s">
        <v>1</v>
      </c>
      <c r="R14" s="54" t="s">
        <v>1</v>
      </c>
      <c r="S14" s="16" t="s">
        <v>15</v>
      </c>
      <c r="T14" s="16"/>
      <c r="U14" s="54"/>
      <c r="V14" s="16"/>
      <c r="W14" s="16" t="s">
        <v>15</v>
      </c>
      <c r="X14" s="52" t="s">
        <v>511</v>
      </c>
      <c r="Y14" s="15"/>
      <c r="Z14" s="15" t="s">
        <v>15</v>
      </c>
      <c r="AA14" s="15"/>
      <c r="AB14" s="15"/>
      <c r="AC14" s="15"/>
      <c r="AD14" s="15"/>
      <c r="AE14" s="15" t="s">
        <v>513</v>
      </c>
      <c r="AF14" s="15" t="s">
        <v>672</v>
      </c>
      <c r="AG14" s="15" t="s">
        <v>15</v>
      </c>
      <c r="AH14" s="15"/>
      <c r="AI14" s="15"/>
      <c r="AJ14" s="15"/>
      <c r="AK14" s="15"/>
      <c r="AL14" s="15"/>
      <c r="AM14" s="15" t="s">
        <v>472</v>
      </c>
      <c r="AN14" s="15" t="s">
        <v>514</v>
      </c>
      <c r="AO14" s="15" t="s">
        <v>515</v>
      </c>
      <c r="AP14" s="56" t="s">
        <v>516</v>
      </c>
    </row>
    <row r="15" s="31" customFormat="true" ht="18" hidden="false" customHeight="true" outlineLevel="0" collapsed="false">
      <c r="A15" s="15" t="n">
        <v>13</v>
      </c>
      <c r="B15" s="15" t="s">
        <v>685</v>
      </c>
      <c r="C15" s="15" t="n">
        <v>2022</v>
      </c>
      <c r="D15" s="15" t="s">
        <v>112</v>
      </c>
      <c r="E15" s="52" t="s">
        <v>517</v>
      </c>
      <c r="F15" s="16"/>
      <c r="G15" s="16" t="s">
        <v>15</v>
      </c>
      <c r="H15" s="16" t="s">
        <v>15</v>
      </c>
      <c r="I15" s="16"/>
      <c r="J15" s="16"/>
      <c r="K15" s="16"/>
      <c r="L15" s="16"/>
      <c r="M15" s="16"/>
      <c r="N15" s="53" t="s">
        <v>518</v>
      </c>
      <c r="O15" s="16" t="s">
        <v>1</v>
      </c>
      <c r="P15" s="15" t="s">
        <v>477</v>
      </c>
      <c r="Q15" s="16" t="s">
        <v>1</v>
      </c>
      <c r="R15" s="54" t="s">
        <v>519</v>
      </c>
      <c r="S15" s="16" t="s">
        <v>15</v>
      </c>
      <c r="T15" s="16"/>
      <c r="U15" s="54"/>
      <c r="V15" s="16"/>
      <c r="W15" s="16" t="s">
        <v>15</v>
      </c>
      <c r="X15" s="52" t="s">
        <v>520</v>
      </c>
      <c r="Y15" s="15" t="s">
        <v>15</v>
      </c>
      <c r="Z15" s="15"/>
      <c r="AA15" s="15"/>
      <c r="AB15" s="15"/>
      <c r="AC15" s="15"/>
      <c r="AD15" s="15" t="s">
        <v>15</v>
      </c>
      <c r="AE15" s="15" t="s">
        <v>522</v>
      </c>
      <c r="AF15" s="15" t="s">
        <v>672</v>
      </c>
      <c r="AG15" s="15" t="s">
        <v>15</v>
      </c>
      <c r="AH15" s="15"/>
      <c r="AI15" s="15"/>
      <c r="AJ15" s="15"/>
      <c r="AK15" s="15" t="s">
        <v>15</v>
      </c>
      <c r="AL15" s="15"/>
      <c r="AM15" s="15" t="s">
        <v>523</v>
      </c>
      <c r="AN15" s="15" t="s">
        <v>522</v>
      </c>
      <c r="AO15" s="15" t="s">
        <v>524</v>
      </c>
      <c r="AP15" s="56" t="s">
        <v>525</v>
      </c>
    </row>
    <row r="16" s="31" customFormat="true" ht="15.75" hidden="false" customHeight="true" outlineLevel="0" collapsed="false">
      <c r="A16" s="15" t="n">
        <v>14</v>
      </c>
      <c r="B16" s="15" t="s">
        <v>686</v>
      </c>
      <c r="C16" s="15" t="n">
        <v>2023</v>
      </c>
      <c r="D16" s="15" t="s">
        <v>115</v>
      </c>
      <c r="E16" s="52" t="s">
        <v>526</v>
      </c>
      <c r="F16" s="16"/>
      <c r="G16" s="16"/>
      <c r="H16" s="16"/>
      <c r="I16" s="16"/>
      <c r="J16" s="16"/>
      <c r="K16" s="16"/>
      <c r="L16" s="16"/>
      <c r="M16" s="16"/>
      <c r="N16" s="53" t="s">
        <v>527</v>
      </c>
      <c r="O16" s="16" t="s">
        <v>1</v>
      </c>
      <c r="P16" s="15" t="s">
        <v>477</v>
      </c>
      <c r="Q16" s="16" t="s">
        <v>1</v>
      </c>
      <c r="R16" s="54" t="s">
        <v>528</v>
      </c>
      <c r="S16" s="16" t="s">
        <v>15</v>
      </c>
      <c r="T16" s="16"/>
      <c r="U16" s="54"/>
      <c r="V16" s="16" t="s">
        <v>15</v>
      </c>
      <c r="W16" s="16"/>
      <c r="X16" s="52" t="s">
        <v>529</v>
      </c>
      <c r="Y16" s="15"/>
      <c r="Z16" s="15" t="s">
        <v>15</v>
      </c>
      <c r="AA16" s="15" t="s">
        <v>15</v>
      </c>
      <c r="AB16" s="15"/>
      <c r="AC16" s="15"/>
      <c r="AD16" s="15" t="s">
        <v>687</v>
      </c>
      <c r="AE16" s="15" t="s">
        <v>531</v>
      </c>
      <c r="AF16" s="15" t="s">
        <v>672</v>
      </c>
      <c r="AG16" s="15"/>
      <c r="AH16" s="15"/>
      <c r="AI16" s="15" t="s">
        <v>15</v>
      </c>
      <c r="AJ16" s="15"/>
      <c r="AK16" s="15"/>
      <c r="AL16" s="15"/>
      <c r="AM16" s="15" t="s">
        <v>396</v>
      </c>
      <c r="AN16" s="15" t="s">
        <v>532</v>
      </c>
      <c r="AO16" s="15" t="s">
        <v>533</v>
      </c>
      <c r="AP16" s="56" t="s">
        <v>534</v>
      </c>
    </row>
    <row r="17" s="31" customFormat="true" ht="18" hidden="false" customHeight="true" outlineLevel="0" collapsed="false">
      <c r="A17" s="15" t="n">
        <v>15</v>
      </c>
      <c r="B17" s="15" t="s">
        <v>688</v>
      </c>
      <c r="C17" s="15" t="n">
        <v>2019</v>
      </c>
      <c r="D17" s="15" t="s">
        <v>124</v>
      </c>
      <c r="E17" s="52" t="s">
        <v>535</v>
      </c>
      <c r="F17" s="16"/>
      <c r="G17" s="16"/>
      <c r="H17" s="16"/>
      <c r="I17" s="16"/>
      <c r="J17" s="16"/>
      <c r="K17" s="16" t="s">
        <v>15</v>
      </c>
      <c r="L17" s="16" t="s">
        <v>15</v>
      </c>
      <c r="M17" s="16"/>
      <c r="N17" s="53" t="s">
        <v>536</v>
      </c>
      <c r="O17" s="16" t="s">
        <v>407</v>
      </c>
      <c r="P17" s="15" t="s">
        <v>537</v>
      </c>
      <c r="Q17" s="16" t="s">
        <v>1</v>
      </c>
      <c r="R17" s="54" t="s">
        <v>1</v>
      </c>
      <c r="S17" s="16" t="s">
        <v>15</v>
      </c>
      <c r="T17" s="16"/>
      <c r="U17" s="54"/>
      <c r="V17" s="16" t="s">
        <v>15</v>
      </c>
      <c r="W17" s="16"/>
      <c r="X17" s="52" t="s">
        <v>538</v>
      </c>
      <c r="Y17" s="15"/>
      <c r="Z17" s="15" t="s">
        <v>15</v>
      </c>
      <c r="AA17" s="15" t="s">
        <v>15</v>
      </c>
      <c r="AB17" s="15"/>
      <c r="AC17" s="15"/>
      <c r="AD17" s="15" t="s">
        <v>15</v>
      </c>
      <c r="AE17" s="15" t="s">
        <v>540</v>
      </c>
      <c r="AF17" s="15" t="s">
        <v>541</v>
      </c>
      <c r="AG17" s="15" t="s">
        <v>15</v>
      </c>
      <c r="AH17" s="15"/>
      <c r="AI17" s="15"/>
      <c r="AJ17" s="15"/>
      <c r="AK17" s="15"/>
      <c r="AL17" s="15" t="s">
        <v>15</v>
      </c>
      <c r="AM17" s="15" t="s">
        <v>500</v>
      </c>
      <c r="AN17" s="15" t="s">
        <v>542</v>
      </c>
      <c r="AO17" s="15" t="s">
        <v>543</v>
      </c>
      <c r="AP17" s="56" t="s">
        <v>544</v>
      </c>
    </row>
    <row r="18" s="31" customFormat="true" ht="15" hidden="false" customHeight="true" outlineLevel="0" collapsed="false">
      <c r="A18" s="15" t="n">
        <v>16</v>
      </c>
      <c r="B18" s="15" t="s">
        <v>689</v>
      </c>
      <c r="C18" s="15" t="n">
        <v>2022</v>
      </c>
      <c r="D18" s="15" t="s">
        <v>142</v>
      </c>
      <c r="E18" s="52" t="s">
        <v>545</v>
      </c>
      <c r="F18" s="16" t="s">
        <v>15</v>
      </c>
      <c r="G18" s="16"/>
      <c r="H18" s="16"/>
      <c r="I18" s="16"/>
      <c r="J18" s="16"/>
      <c r="K18" s="16"/>
      <c r="L18" s="16"/>
      <c r="M18" s="16"/>
      <c r="N18" s="53" t="s">
        <v>406</v>
      </c>
      <c r="O18" s="16" t="s">
        <v>407</v>
      </c>
      <c r="P18" s="15" t="s">
        <v>546</v>
      </c>
      <c r="Q18" s="16" t="s">
        <v>1</v>
      </c>
      <c r="R18" s="54" t="s">
        <v>547</v>
      </c>
      <c r="S18" s="16" t="s">
        <v>15</v>
      </c>
      <c r="T18" s="16"/>
      <c r="U18" s="54"/>
      <c r="V18" s="16"/>
      <c r="W18" s="16" t="s">
        <v>15</v>
      </c>
      <c r="X18" s="52" t="s">
        <v>548</v>
      </c>
      <c r="Y18" s="15"/>
      <c r="Z18" s="15"/>
      <c r="AA18" s="15" t="s">
        <v>15</v>
      </c>
      <c r="AB18" s="15"/>
      <c r="AC18" s="15"/>
      <c r="AD18" s="15"/>
      <c r="AE18" s="15" t="s">
        <v>550</v>
      </c>
      <c r="AF18" s="15" t="s">
        <v>445</v>
      </c>
      <c r="AG18" s="15" t="s">
        <v>15</v>
      </c>
      <c r="AH18" s="15"/>
      <c r="AI18" s="15"/>
      <c r="AJ18" s="15"/>
      <c r="AK18" s="15"/>
      <c r="AL18" s="15"/>
      <c r="AM18" s="15" t="s">
        <v>472</v>
      </c>
      <c r="AN18" s="15" t="s">
        <v>551</v>
      </c>
      <c r="AO18" s="15" t="s">
        <v>552</v>
      </c>
      <c r="AP18" s="56" t="s">
        <v>553</v>
      </c>
    </row>
    <row r="19" s="31" customFormat="true" ht="18.75" hidden="false" customHeight="true" outlineLevel="0" collapsed="false">
      <c r="A19" s="15" t="n">
        <v>17</v>
      </c>
      <c r="B19" s="15" t="s">
        <v>690</v>
      </c>
      <c r="C19" s="15" t="n">
        <v>2020</v>
      </c>
      <c r="D19" s="15" t="s">
        <v>151</v>
      </c>
      <c r="E19" s="52" t="s">
        <v>567</v>
      </c>
      <c r="F19" s="16"/>
      <c r="G19" s="16"/>
      <c r="H19" s="16"/>
      <c r="I19" s="16"/>
      <c r="J19" s="16" t="s">
        <v>15</v>
      </c>
      <c r="K19" s="16"/>
      <c r="L19" s="16"/>
      <c r="M19" s="16"/>
      <c r="N19" s="92" t="s">
        <v>568</v>
      </c>
      <c r="O19" s="16" t="s">
        <v>1</v>
      </c>
      <c r="P19" s="15" t="s">
        <v>477</v>
      </c>
      <c r="Q19" s="16" t="s">
        <v>1</v>
      </c>
      <c r="R19" s="54" t="s">
        <v>569</v>
      </c>
      <c r="S19" s="16" t="s">
        <v>15</v>
      </c>
      <c r="T19" s="16"/>
      <c r="U19" s="54"/>
      <c r="V19" s="16" t="s">
        <v>15</v>
      </c>
      <c r="W19" s="16"/>
      <c r="X19" s="52" t="s">
        <v>570</v>
      </c>
      <c r="Y19" s="15"/>
      <c r="Z19" s="15"/>
      <c r="AA19" s="15"/>
      <c r="AB19" s="15"/>
      <c r="AC19" s="15" t="s">
        <v>15</v>
      </c>
      <c r="AD19" s="15"/>
      <c r="AE19" s="15" t="s">
        <v>572</v>
      </c>
      <c r="AF19" s="15" t="s">
        <v>672</v>
      </c>
      <c r="AG19" s="15" t="s">
        <v>15</v>
      </c>
      <c r="AH19" s="15"/>
      <c r="AI19" s="15"/>
      <c r="AJ19" s="15"/>
      <c r="AK19" s="15"/>
      <c r="AL19" s="15"/>
      <c r="AM19" s="15" t="s">
        <v>472</v>
      </c>
      <c r="AN19" s="15" t="s">
        <v>573</v>
      </c>
      <c r="AO19" s="15" t="s">
        <v>574</v>
      </c>
      <c r="AP19" s="56" t="s">
        <v>575</v>
      </c>
    </row>
    <row r="20" s="31" customFormat="true" ht="16.5" hidden="false" customHeight="true" outlineLevel="0" collapsed="false">
      <c r="A20" s="15" t="n">
        <v>18</v>
      </c>
      <c r="B20" s="15" t="s">
        <v>691</v>
      </c>
      <c r="C20" s="15" t="n">
        <v>2020</v>
      </c>
      <c r="D20" s="15" t="s">
        <v>154</v>
      </c>
      <c r="E20" s="52" t="s">
        <v>576</v>
      </c>
      <c r="F20" s="16"/>
      <c r="G20" s="16"/>
      <c r="H20" s="16"/>
      <c r="I20" s="16" t="s">
        <v>15</v>
      </c>
      <c r="J20" s="16"/>
      <c r="K20" s="16" t="s">
        <v>15</v>
      </c>
      <c r="L20" s="16" t="s">
        <v>15</v>
      </c>
      <c r="M20" s="16"/>
      <c r="N20" s="53" t="s">
        <v>577</v>
      </c>
      <c r="O20" s="16" t="s">
        <v>407</v>
      </c>
      <c r="P20" s="15" t="s">
        <v>578</v>
      </c>
      <c r="Q20" s="16" t="s">
        <v>1</v>
      </c>
      <c r="R20" s="54" t="s">
        <v>1</v>
      </c>
      <c r="S20" s="16" t="s">
        <v>15</v>
      </c>
      <c r="T20" s="16" t="s">
        <v>15</v>
      </c>
      <c r="U20" s="54"/>
      <c r="V20" s="16"/>
      <c r="W20" s="16" t="s">
        <v>15</v>
      </c>
      <c r="X20" s="52" t="s">
        <v>579</v>
      </c>
      <c r="Y20" s="15"/>
      <c r="Z20" s="15" t="s">
        <v>15</v>
      </c>
      <c r="AA20" s="15"/>
      <c r="AB20" s="15" t="s">
        <v>15</v>
      </c>
      <c r="AC20" s="15"/>
      <c r="AD20" s="15"/>
      <c r="AE20" s="15" t="s">
        <v>580</v>
      </c>
      <c r="AF20" s="15" t="s">
        <v>672</v>
      </c>
      <c r="AG20" s="15" t="s">
        <v>15</v>
      </c>
      <c r="AH20" s="15"/>
      <c r="AI20" s="15"/>
      <c r="AJ20" s="15"/>
      <c r="AK20" s="15"/>
      <c r="AL20" s="15"/>
      <c r="AM20" s="15" t="s">
        <v>581</v>
      </c>
      <c r="AN20" s="15" t="s">
        <v>582</v>
      </c>
      <c r="AO20" s="15"/>
      <c r="AP20" s="56" t="s">
        <v>583</v>
      </c>
    </row>
    <row r="21" s="31" customFormat="true" ht="16.5" hidden="false" customHeight="true" outlineLevel="0" collapsed="false">
      <c r="A21" s="15" t="n">
        <v>19</v>
      </c>
      <c r="B21" s="15" t="s">
        <v>692</v>
      </c>
      <c r="C21" s="15" t="n">
        <v>2023</v>
      </c>
      <c r="D21" s="15" t="s">
        <v>159</v>
      </c>
      <c r="E21" s="52" t="s">
        <v>584</v>
      </c>
      <c r="F21" s="16" t="s">
        <v>15</v>
      </c>
      <c r="G21" s="16"/>
      <c r="H21" s="16"/>
      <c r="I21" s="16" t="s">
        <v>15</v>
      </c>
      <c r="J21" s="16"/>
      <c r="K21" s="16"/>
      <c r="L21" s="16"/>
      <c r="M21" s="16"/>
      <c r="N21" s="53" t="s">
        <v>585</v>
      </c>
      <c r="O21" s="16" t="s">
        <v>1</v>
      </c>
      <c r="P21" s="15" t="s">
        <v>477</v>
      </c>
      <c r="Q21" s="16" t="s">
        <v>1</v>
      </c>
      <c r="R21" s="54" t="s">
        <v>586</v>
      </c>
      <c r="S21" s="16" t="s">
        <v>15</v>
      </c>
      <c r="T21" s="16" t="s">
        <v>15</v>
      </c>
      <c r="U21" s="54"/>
      <c r="V21" s="16" t="s">
        <v>15</v>
      </c>
      <c r="W21" s="16"/>
      <c r="X21" s="52" t="s">
        <v>587</v>
      </c>
      <c r="Y21" s="15"/>
      <c r="Z21" s="15"/>
      <c r="AA21" s="15"/>
      <c r="AB21" s="15" t="s">
        <v>15</v>
      </c>
      <c r="AC21" s="15"/>
      <c r="AD21" s="15"/>
      <c r="AE21" s="15" t="s">
        <v>589</v>
      </c>
      <c r="AF21" s="15" t="s">
        <v>672</v>
      </c>
      <c r="AG21" s="15" t="s">
        <v>15</v>
      </c>
      <c r="AH21" s="15"/>
      <c r="AI21" s="15"/>
      <c r="AJ21" s="15"/>
      <c r="AK21" s="15"/>
      <c r="AL21" s="15" t="s">
        <v>15</v>
      </c>
      <c r="AM21" s="15" t="s">
        <v>590</v>
      </c>
      <c r="AN21" s="15" t="s">
        <v>591</v>
      </c>
      <c r="AO21" s="15"/>
      <c r="AP21" s="56" t="s">
        <v>592</v>
      </c>
    </row>
    <row r="22" s="61" customFormat="true" ht="15.75" hidden="false" customHeight="true" outlineLevel="0" collapsed="false">
      <c r="A22" s="15" t="n">
        <v>20</v>
      </c>
      <c r="B22" s="15" t="s">
        <v>693</v>
      </c>
      <c r="C22" s="15" t="n">
        <v>2021</v>
      </c>
      <c r="D22" s="15" t="s">
        <v>162</v>
      </c>
      <c r="E22" s="52" t="s">
        <v>593</v>
      </c>
      <c r="F22" s="16"/>
      <c r="G22" s="16"/>
      <c r="H22" s="16" t="s">
        <v>15</v>
      </c>
      <c r="I22" s="16"/>
      <c r="J22" s="16"/>
      <c r="K22" s="16"/>
      <c r="L22" s="16"/>
      <c r="M22" s="16"/>
      <c r="N22" s="58" t="s">
        <v>594</v>
      </c>
      <c r="O22" s="16" t="s">
        <v>407</v>
      </c>
      <c r="P22" s="59" t="s">
        <v>595</v>
      </c>
      <c r="Q22" s="16" t="s">
        <v>1</v>
      </c>
      <c r="R22" s="54" t="s">
        <v>596</v>
      </c>
      <c r="S22" s="16"/>
      <c r="T22" s="16" t="s">
        <v>15</v>
      </c>
      <c r="U22" s="54"/>
      <c r="V22" s="16"/>
      <c r="W22" s="16" t="s">
        <v>15</v>
      </c>
      <c r="X22" s="60" t="s">
        <v>598</v>
      </c>
      <c r="Y22" s="59"/>
      <c r="Z22" s="59"/>
      <c r="AA22" s="59"/>
      <c r="AB22" s="59" t="s">
        <v>15</v>
      </c>
      <c r="AC22" s="59" t="s">
        <v>15</v>
      </c>
      <c r="AD22" s="59"/>
      <c r="AE22" s="59" t="s">
        <v>600</v>
      </c>
      <c r="AF22" s="15" t="s">
        <v>672</v>
      </c>
      <c r="AG22" s="59"/>
      <c r="AH22" s="59"/>
      <c r="AI22" s="59" t="s">
        <v>15</v>
      </c>
      <c r="AJ22" s="59"/>
      <c r="AK22" s="59"/>
      <c r="AL22" s="59"/>
      <c r="AM22" s="15" t="s">
        <v>396</v>
      </c>
      <c r="AN22" s="59" t="s">
        <v>601</v>
      </c>
      <c r="AO22" s="15" t="s">
        <v>602</v>
      </c>
      <c r="AP22" s="56" t="s">
        <v>603</v>
      </c>
    </row>
    <row r="23" s="61" customFormat="true" ht="13.5" hidden="false" customHeight="true" outlineLevel="0" collapsed="false">
      <c r="A23" s="15" t="n">
        <v>21</v>
      </c>
      <c r="B23" s="15" t="s">
        <v>694</v>
      </c>
      <c r="C23" s="15" t="n">
        <v>2020</v>
      </c>
      <c r="D23" s="15" t="s">
        <v>176</v>
      </c>
      <c r="E23" s="60" t="s">
        <v>604</v>
      </c>
      <c r="F23" s="16" t="s">
        <v>15</v>
      </c>
      <c r="G23" s="16" t="s">
        <v>15</v>
      </c>
      <c r="H23" s="16"/>
      <c r="I23" s="16" t="s">
        <v>15</v>
      </c>
      <c r="J23" s="16"/>
      <c r="K23" s="16"/>
      <c r="L23" s="16"/>
      <c r="M23" s="16" t="s">
        <v>15</v>
      </c>
      <c r="N23" s="58" t="s">
        <v>605</v>
      </c>
      <c r="O23" s="16" t="s">
        <v>407</v>
      </c>
      <c r="P23" s="59" t="s">
        <v>606</v>
      </c>
      <c r="Q23" s="16" t="s">
        <v>1</v>
      </c>
      <c r="R23" s="54" t="s">
        <v>1</v>
      </c>
      <c r="S23" s="16" t="s">
        <v>15</v>
      </c>
      <c r="T23" s="16" t="s">
        <v>15</v>
      </c>
      <c r="U23" s="54"/>
      <c r="V23" s="16"/>
      <c r="W23" s="16" t="s">
        <v>15</v>
      </c>
      <c r="X23" s="60" t="s">
        <v>607</v>
      </c>
      <c r="Y23" s="59"/>
      <c r="Z23" s="59" t="s">
        <v>15</v>
      </c>
      <c r="AA23" s="59" t="s">
        <v>15</v>
      </c>
      <c r="AB23" s="59" t="s">
        <v>15</v>
      </c>
      <c r="AC23" s="59"/>
      <c r="AD23" s="59"/>
      <c r="AE23" s="59" t="s">
        <v>609</v>
      </c>
      <c r="AF23" s="59" t="s">
        <v>445</v>
      </c>
      <c r="AG23" s="59"/>
      <c r="AH23" s="59" t="s">
        <v>15</v>
      </c>
      <c r="AI23" s="59"/>
      <c r="AJ23" s="59" t="s">
        <v>15</v>
      </c>
      <c r="AK23" s="59"/>
      <c r="AL23" s="59"/>
      <c r="AM23" s="59" t="s">
        <v>610</v>
      </c>
      <c r="AN23" s="59" t="s">
        <v>611</v>
      </c>
      <c r="AO23" s="59" t="s">
        <v>612</v>
      </c>
      <c r="AP23" s="56" t="s">
        <v>613</v>
      </c>
    </row>
    <row r="24" s="61" customFormat="true" ht="12.75" hidden="false" customHeight="true" outlineLevel="0" collapsed="false">
      <c r="A24" s="15" t="n">
        <v>22</v>
      </c>
      <c r="B24" s="15" t="s">
        <v>695</v>
      </c>
      <c r="C24" s="15" t="n">
        <v>2019</v>
      </c>
      <c r="D24" s="15" t="s">
        <v>182</v>
      </c>
      <c r="E24" s="60" t="s">
        <v>614</v>
      </c>
      <c r="F24" s="16"/>
      <c r="G24" s="16"/>
      <c r="H24" s="16"/>
      <c r="I24" s="16"/>
      <c r="J24" s="16"/>
      <c r="K24" s="16" t="s">
        <v>15</v>
      </c>
      <c r="L24" s="16"/>
      <c r="M24" s="16"/>
      <c r="N24" s="58" t="s">
        <v>615</v>
      </c>
      <c r="O24" s="16" t="s">
        <v>407</v>
      </c>
      <c r="P24" s="59" t="s">
        <v>616</v>
      </c>
      <c r="Q24" s="16" t="s">
        <v>1</v>
      </c>
      <c r="R24" s="54" t="s">
        <v>1</v>
      </c>
      <c r="S24" s="16" t="s">
        <v>15</v>
      </c>
      <c r="T24" s="16"/>
      <c r="U24" s="54"/>
      <c r="V24" s="16"/>
      <c r="W24" s="16" t="s">
        <v>15</v>
      </c>
      <c r="X24" s="60" t="s">
        <v>617</v>
      </c>
      <c r="Y24" s="59"/>
      <c r="Z24" s="59"/>
      <c r="AA24" s="59"/>
      <c r="AB24" s="59" t="s">
        <v>15</v>
      </c>
      <c r="AC24" s="59"/>
      <c r="AD24" s="59"/>
      <c r="AE24" s="59" t="s">
        <v>618</v>
      </c>
      <c r="AF24" s="15" t="s">
        <v>672</v>
      </c>
      <c r="AG24" s="59" t="s">
        <v>15</v>
      </c>
      <c r="AH24" s="59"/>
      <c r="AI24" s="59"/>
      <c r="AJ24" s="59"/>
      <c r="AK24" s="59"/>
      <c r="AL24" s="59"/>
      <c r="AM24" s="15" t="s">
        <v>619</v>
      </c>
      <c r="AN24" s="59" t="s">
        <v>620</v>
      </c>
      <c r="AO24" s="59" t="s">
        <v>621</v>
      </c>
      <c r="AP24" s="56" t="s">
        <v>622</v>
      </c>
    </row>
    <row r="25" s="61" customFormat="true" ht="15.75" hidden="false" customHeight="true" outlineLevel="0" collapsed="false">
      <c r="A25" s="15" t="n">
        <v>23</v>
      </c>
      <c r="B25" s="15" t="s">
        <v>696</v>
      </c>
      <c r="C25" s="15" t="n">
        <v>2023</v>
      </c>
      <c r="D25" s="15" t="s">
        <v>165</v>
      </c>
      <c r="E25" s="60" t="s">
        <v>624</v>
      </c>
      <c r="F25" s="16" t="s">
        <v>15</v>
      </c>
      <c r="G25" s="16"/>
      <c r="H25" s="16"/>
      <c r="I25" s="16"/>
      <c r="J25" s="16"/>
      <c r="K25" s="16"/>
      <c r="L25" s="16"/>
      <c r="M25" s="16"/>
      <c r="N25" s="58" t="s">
        <v>625</v>
      </c>
      <c r="O25" s="16" t="s">
        <v>407</v>
      </c>
      <c r="P25" s="59" t="s">
        <v>626</v>
      </c>
      <c r="Q25" s="16" t="s">
        <v>407</v>
      </c>
      <c r="R25" s="54" t="s">
        <v>627</v>
      </c>
      <c r="S25" s="16" t="s">
        <v>15</v>
      </c>
      <c r="T25" s="16"/>
      <c r="U25" s="54"/>
      <c r="V25" s="16"/>
      <c r="W25" s="16" t="s">
        <v>15</v>
      </c>
      <c r="X25" s="60" t="s">
        <v>628</v>
      </c>
      <c r="Y25" s="59"/>
      <c r="Z25" s="59"/>
      <c r="AA25" s="59" t="s">
        <v>15</v>
      </c>
      <c r="AB25" s="59"/>
      <c r="AC25" s="59"/>
      <c r="AD25" s="59"/>
      <c r="AE25" s="59" t="s">
        <v>629</v>
      </c>
      <c r="AF25" s="59" t="s">
        <v>541</v>
      </c>
      <c r="AG25" s="59" t="s">
        <v>15</v>
      </c>
      <c r="AH25" s="59"/>
      <c r="AI25" s="59"/>
      <c r="AJ25" s="59"/>
      <c r="AK25" s="59"/>
      <c r="AL25" s="59" t="s">
        <v>15</v>
      </c>
      <c r="AM25" s="59" t="s">
        <v>399</v>
      </c>
      <c r="AN25" s="59" t="s">
        <v>630</v>
      </c>
      <c r="AO25" s="59" t="s">
        <v>631</v>
      </c>
      <c r="AP25" s="56" t="s">
        <v>632</v>
      </c>
    </row>
    <row r="26" s="61" customFormat="true" ht="18.75" hidden="false" customHeight="true" outlineLevel="0" collapsed="false">
      <c r="A26" s="15" t="n">
        <v>24</v>
      </c>
      <c r="B26" s="15" t="s">
        <v>697</v>
      </c>
      <c r="C26" s="15" t="n">
        <v>2023</v>
      </c>
      <c r="D26" s="15" t="s">
        <v>187</v>
      </c>
      <c r="E26" s="60" t="s">
        <v>633</v>
      </c>
      <c r="F26" s="16" t="s">
        <v>15</v>
      </c>
      <c r="G26" s="16"/>
      <c r="H26" s="16"/>
      <c r="I26" s="16" t="s">
        <v>15</v>
      </c>
      <c r="J26" s="16"/>
      <c r="K26" s="16"/>
      <c r="L26" s="16"/>
      <c r="M26" s="16"/>
      <c r="N26" s="58" t="s">
        <v>634</v>
      </c>
      <c r="O26" s="16" t="s">
        <v>1</v>
      </c>
      <c r="P26" s="59" t="s">
        <v>635</v>
      </c>
      <c r="Q26" s="54" t="s">
        <v>1</v>
      </c>
      <c r="R26" s="54" t="s">
        <v>1</v>
      </c>
      <c r="S26" s="16" t="s">
        <v>15</v>
      </c>
      <c r="T26" s="16" t="s">
        <v>15</v>
      </c>
      <c r="U26" s="54"/>
      <c r="V26" s="16"/>
      <c r="W26" s="16" t="s">
        <v>15</v>
      </c>
      <c r="X26" s="60" t="s">
        <v>628</v>
      </c>
      <c r="Y26" s="59"/>
      <c r="Z26" s="59"/>
      <c r="AA26" s="59" t="s">
        <v>15</v>
      </c>
      <c r="AB26" s="59"/>
      <c r="AC26" s="59"/>
      <c r="AD26" s="59"/>
      <c r="AE26" s="59" t="s">
        <v>629</v>
      </c>
      <c r="AF26" s="59" t="s">
        <v>541</v>
      </c>
      <c r="AG26" s="59" t="s">
        <v>15</v>
      </c>
      <c r="AH26" s="59"/>
      <c r="AI26" s="59"/>
      <c r="AJ26" s="59"/>
      <c r="AK26" s="59"/>
      <c r="AL26" s="59" t="s">
        <v>15</v>
      </c>
      <c r="AM26" s="59" t="s">
        <v>399</v>
      </c>
      <c r="AN26" s="59" t="s">
        <v>630</v>
      </c>
      <c r="AO26" s="59" t="s">
        <v>636</v>
      </c>
      <c r="AP26" s="56" t="s">
        <v>637</v>
      </c>
    </row>
    <row r="27" s="61" customFormat="true" ht="15" hidden="false" customHeight="true" outlineLevel="0" collapsed="false">
      <c r="A27" s="15" t="n">
        <v>25</v>
      </c>
      <c r="B27" s="15" t="s">
        <v>698</v>
      </c>
      <c r="C27" s="15" t="n">
        <v>2021</v>
      </c>
      <c r="D27" s="15" t="s">
        <v>201</v>
      </c>
      <c r="E27" s="60" t="s">
        <v>638</v>
      </c>
      <c r="F27" s="16"/>
      <c r="G27" s="16"/>
      <c r="H27" s="16"/>
      <c r="I27" s="16"/>
      <c r="J27" s="16"/>
      <c r="K27" s="16" t="s">
        <v>15</v>
      </c>
      <c r="L27" s="16" t="s">
        <v>15</v>
      </c>
      <c r="M27" s="16" t="s">
        <v>15</v>
      </c>
      <c r="N27" s="58" t="s">
        <v>639</v>
      </c>
      <c r="O27" s="16" t="s">
        <v>407</v>
      </c>
      <c r="P27" s="59" t="s">
        <v>640</v>
      </c>
      <c r="Q27" s="54" t="s">
        <v>1</v>
      </c>
      <c r="R27" s="54" t="s">
        <v>1</v>
      </c>
      <c r="S27" s="16" t="s">
        <v>15</v>
      </c>
      <c r="T27" s="16" t="s">
        <v>15</v>
      </c>
      <c r="U27" s="54"/>
      <c r="V27" s="16" t="s">
        <v>15</v>
      </c>
      <c r="W27" s="16"/>
      <c r="X27" s="60" t="s">
        <v>641</v>
      </c>
      <c r="Y27" s="59"/>
      <c r="Z27" s="59"/>
      <c r="AA27" s="59"/>
      <c r="AB27" s="59"/>
      <c r="AC27" s="59" t="s">
        <v>15</v>
      </c>
      <c r="AD27" s="59"/>
      <c r="AE27" s="59" t="s">
        <v>643</v>
      </c>
      <c r="AF27" s="15" t="s">
        <v>672</v>
      </c>
      <c r="AG27" s="59" t="s">
        <v>15</v>
      </c>
      <c r="AH27" s="59"/>
      <c r="AI27" s="59"/>
      <c r="AJ27" s="59"/>
      <c r="AK27" s="59"/>
      <c r="AL27" s="59"/>
      <c r="AM27" s="15" t="s">
        <v>472</v>
      </c>
      <c r="AN27" s="59" t="s">
        <v>644</v>
      </c>
      <c r="AO27" s="59"/>
      <c r="AP27" s="56" t="s">
        <v>645</v>
      </c>
    </row>
    <row r="28" s="61" customFormat="true" ht="18.75" hidden="false" customHeight="true" outlineLevel="0" collapsed="false">
      <c r="A28" s="15" t="n">
        <v>26</v>
      </c>
      <c r="B28" s="15" t="s">
        <v>699</v>
      </c>
      <c r="C28" s="15" t="n">
        <v>2019</v>
      </c>
      <c r="D28" s="15" t="s">
        <v>219</v>
      </c>
      <c r="E28" s="60" t="s">
        <v>646</v>
      </c>
      <c r="F28" s="16"/>
      <c r="G28" s="16"/>
      <c r="H28" s="16"/>
      <c r="I28" s="16"/>
      <c r="J28" s="16"/>
      <c r="K28" s="16" t="s">
        <v>15</v>
      </c>
      <c r="L28" s="16"/>
      <c r="M28" s="16"/>
      <c r="N28" s="58" t="s">
        <v>647</v>
      </c>
      <c r="O28" s="16" t="s">
        <v>407</v>
      </c>
      <c r="P28" s="59" t="s">
        <v>648</v>
      </c>
      <c r="Q28" s="16" t="s">
        <v>407</v>
      </c>
      <c r="R28" s="54" t="s">
        <v>451</v>
      </c>
      <c r="S28" s="16" t="s">
        <v>15</v>
      </c>
      <c r="T28" s="16"/>
      <c r="U28" s="54"/>
      <c r="V28" s="16"/>
      <c r="W28" s="16" t="s">
        <v>15</v>
      </c>
      <c r="X28" s="60" t="s">
        <v>649</v>
      </c>
      <c r="Y28" s="59"/>
      <c r="Z28" s="59"/>
      <c r="AA28" s="59"/>
      <c r="AB28" s="59" t="s">
        <v>15</v>
      </c>
      <c r="AC28" s="59"/>
      <c r="AD28" s="59" t="s">
        <v>425</v>
      </c>
      <c r="AE28" s="59" t="s">
        <v>426</v>
      </c>
      <c r="AF28" s="15" t="s">
        <v>672</v>
      </c>
      <c r="AG28" s="59" t="s">
        <v>15</v>
      </c>
      <c r="AH28" s="59"/>
      <c r="AI28" s="59"/>
      <c r="AJ28" s="59"/>
      <c r="AK28" s="59"/>
      <c r="AL28" s="59"/>
      <c r="AM28" s="15" t="s">
        <v>472</v>
      </c>
      <c r="AN28" s="59" t="s">
        <v>650</v>
      </c>
      <c r="AO28" s="59"/>
      <c r="AP28" s="56" t="s">
        <v>651</v>
      </c>
    </row>
    <row r="29" s="61" customFormat="true" ht="21.75" hidden="false" customHeight="true" outlineLevel="0" collapsed="false">
      <c r="A29" s="15" t="n">
        <v>27</v>
      </c>
      <c r="B29" s="15" t="s">
        <v>700</v>
      </c>
      <c r="C29" s="15" t="n">
        <v>2021</v>
      </c>
      <c r="D29" s="15" t="s">
        <v>225</v>
      </c>
      <c r="E29" s="60" t="s">
        <v>652</v>
      </c>
      <c r="F29" s="16"/>
      <c r="G29" s="16" t="s">
        <v>15</v>
      </c>
      <c r="H29" s="16"/>
      <c r="I29" s="16"/>
      <c r="J29" s="16"/>
      <c r="K29" s="16"/>
      <c r="L29" s="16"/>
      <c r="M29" s="16"/>
      <c r="N29" s="58" t="s">
        <v>653</v>
      </c>
      <c r="O29" s="16" t="s">
        <v>407</v>
      </c>
      <c r="P29" s="59" t="s">
        <v>654</v>
      </c>
      <c r="Q29" s="16" t="s">
        <v>407</v>
      </c>
      <c r="R29" s="54" t="s">
        <v>655</v>
      </c>
      <c r="S29" s="16" t="s">
        <v>15</v>
      </c>
      <c r="T29" s="16" t="s">
        <v>15</v>
      </c>
      <c r="U29" s="54"/>
      <c r="V29" s="16" t="s">
        <v>15</v>
      </c>
      <c r="W29" s="16"/>
      <c r="X29" s="60" t="s">
        <v>658</v>
      </c>
      <c r="Y29" s="59" t="s">
        <v>15</v>
      </c>
      <c r="Z29" s="59"/>
      <c r="AA29" s="59"/>
      <c r="AB29" s="59" t="s">
        <v>15</v>
      </c>
      <c r="AC29" s="59"/>
      <c r="AD29" s="59"/>
      <c r="AE29" s="59" t="s">
        <v>660</v>
      </c>
      <c r="AF29" s="15" t="s">
        <v>672</v>
      </c>
      <c r="AG29" s="59" t="s">
        <v>15</v>
      </c>
      <c r="AH29" s="59"/>
      <c r="AI29" s="59"/>
      <c r="AJ29" s="59"/>
      <c r="AK29" s="59"/>
      <c r="AL29" s="59"/>
      <c r="AM29" s="15" t="s">
        <v>472</v>
      </c>
      <c r="AN29" s="59" t="s">
        <v>660</v>
      </c>
      <c r="AO29" s="59" t="s">
        <v>661</v>
      </c>
      <c r="AP29" s="56" t="s">
        <v>662</v>
      </c>
    </row>
    <row r="30" s="31" customFormat="true" ht="12.75" hidden="false" customHeight="false" outlineLevel="0" collapsed="false">
      <c r="B30" s="15"/>
      <c r="C30" s="15"/>
      <c r="E30" s="62"/>
      <c r="F30" s="63"/>
      <c r="G30" s="63"/>
      <c r="H30" s="63"/>
      <c r="I30" s="63"/>
      <c r="J30" s="63"/>
      <c r="K30" s="63"/>
      <c r="L30" s="63"/>
      <c r="M30" s="63"/>
      <c r="N30" s="64"/>
      <c r="O30" s="63"/>
      <c r="Q30" s="63"/>
      <c r="R30" s="65"/>
      <c r="S30" s="63"/>
      <c r="T30" s="63"/>
      <c r="U30" s="65"/>
      <c r="V30" s="63"/>
      <c r="W30" s="63"/>
      <c r="X30" s="62"/>
      <c r="AP30" s="66"/>
    </row>
    <row r="31" customFormat="false" ht="12.75" hidden="false" customHeight="true" outlineLevel="0" collapsed="false">
      <c r="F31" s="67"/>
      <c r="G31" s="67"/>
      <c r="H31" s="67"/>
      <c r="I31" s="67"/>
      <c r="J31" s="67"/>
      <c r="K31" s="67"/>
      <c r="L31" s="67"/>
      <c r="M31" s="67"/>
      <c r="S31" s="67"/>
      <c r="T31" s="67"/>
      <c r="U31" s="68"/>
    </row>
    <row r="32" customFormat="false" ht="12.75" hidden="false" customHeight="true" outlineLevel="0" collapsed="false">
      <c r="F32" s="67"/>
      <c r="G32" s="67"/>
      <c r="H32" s="67"/>
      <c r="I32" s="67"/>
      <c r="J32" s="67"/>
      <c r="K32" s="67"/>
      <c r="L32" s="67"/>
      <c r="M32" s="67"/>
      <c r="S32" s="67"/>
      <c r="T32" s="67"/>
      <c r="U32" s="68"/>
    </row>
    <row r="33" customFormat="false" ht="12.75" hidden="false" customHeight="true" outlineLevel="0" collapsed="false">
      <c r="F33" s="67"/>
      <c r="G33" s="67"/>
      <c r="H33" s="67"/>
      <c r="I33" s="67"/>
      <c r="J33" s="67"/>
      <c r="K33" s="67"/>
      <c r="L33" s="67"/>
      <c r="M33" s="67"/>
      <c r="S33" s="67"/>
      <c r="T33" s="67"/>
      <c r="U33" s="68"/>
    </row>
    <row r="34" customFormat="false" ht="12.75" hidden="false" customHeight="true" outlineLevel="0" collapsed="false">
      <c r="F34" s="67"/>
      <c r="G34" s="67"/>
      <c r="H34" s="67"/>
      <c r="I34" s="67"/>
      <c r="J34" s="67"/>
      <c r="K34" s="67"/>
      <c r="L34" s="67"/>
      <c r="M34" s="67"/>
      <c r="S34" s="67"/>
      <c r="T34" s="67"/>
      <c r="U34" s="68"/>
    </row>
    <row r="35" customFormat="false" ht="12.75" hidden="false" customHeight="true" outlineLevel="0" collapsed="false">
      <c r="F35" s="67"/>
      <c r="G35" s="67"/>
      <c r="H35" s="67"/>
      <c r="I35" s="67"/>
      <c r="J35" s="67"/>
      <c r="K35" s="67"/>
      <c r="L35" s="67"/>
      <c r="M35" s="67"/>
      <c r="S35" s="67"/>
      <c r="T35" s="67"/>
      <c r="U35" s="68"/>
    </row>
    <row r="36" customFormat="false" ht="12.75" hidden="false" customHeight="true" outlineLevel="0" collapsed="false">
      <c r="F36" s="67"/>
      <c r="G36" s="67"/>
      <c r="H36" s="67"/>
      <c r="I36" s="67"/>
      <c r="J36" s="67"/>
      <c r="K36" s="67"/>
      <c r="L36" s="67"/>
      <c r="M36" s="67"/>
      <c r="S36" s="67"/>
      <c r="T36" s="67"/>
      <c r="U36" s="68"/>
    </row>
    <row r="37" customFormat="false" ht="12.75" hidden="false" customHeight="true" outlineLevel="0" collapsed="false">
      <c r="F37" s="67"/>
      <c r="G37" s="67"/>
      <c r="H37" s="67"/>
      <c r="I37" s="67"/>
      <c r="J37" s="67"/>
      <c r="K37" s="67"/>
      <c r="L37" s="67"/>
      <c r="M37" s="67"/>
      <c r="S37" s="67"/>
      <c r="T37" s="67"/>
      <c r="U37" s="68"/>
    </row>
    <row r="38" customFormat="false" ht="12.75" hidden="false" customHeight="true" outlineLevel="0" collapsed="false">
      <c r="F38" s="67"/>
      <c r="G38" s="67"/>
      <c r="H38" s="67"/>
      <c r="I38" s="67"/>
      <c r="J38" s="67"/>
      <c r="K38" s="67"/>
      <c r="L38" s="67"/>
      <c r="M38" s="67"/>
      <c r="S38" s="67"/>
      <c r="T38" s="67"/>
      <c r="U38" s="68"/>
    </row>
    <row r="39" customFormat="false" ht="12.75" hidden="false" customHeight="true" outlineLevel="0" collapsed="false">
      <c r="F39" s="67"/>
      <c r="G39" s="67"/>
      <c r="H39" s="67"/>
      <c r="I39" s="67"/>
      <c r="J39" s="67"/>
      <c r="K39" s="67"/>
      <c r="L39" s="67"/>
      <c r="M39" s="67"/>
      <c r="S39" s="67"/>
      <c r="T39" s="67"/>
      <c r="U39" s="68"/>
    </row>
    <row r="40" customFormat="false" ht="12.75" hidden="false" customHeight="true" outlineLevel="0" collapsed="false">
      <c r="F40" s="67"/>
      <c r="G40" s="67"/>
      <c r="H40" s="67"/>
      <c r="I40" s="67"/>
      <c r="J40" s="67"/>
      <c r="K40" s="67"/>
      <c r="L40" s="67"/>
      <c r="M40" s="67"/>
      <c r="S40" s="67"/>
      <c r="T40" s="67"/>
      <c r="U40" s="68"/>
    </row>
    <row r="41" customFormat="false" ht="12.75" hidden="false" customHeight="true" outlineLevel="0" collapsed="false">
      <c r="F41" s="67"/>
      <c r="G41" s="67"/>
      <c r="H41" s="67"/>
      <c r="I41" s="67"/>
      <c r="J41" s="67"/>
      <c r="K41" s="67"/>
      <c r="L41" s="67"/>
      <c r="M41" s="67"/>
      <c r="S41" s="67"/>
      <c r="T41" s="67"/>
      <c r="U41" s="68"/>
    </row>
    <row r="42" customFormat="false" ht="12.75" hidden="false" customHeight="true" outlineLevel="0" collapsed="false">
      <c r="F42" s="67"/>
      <c r="G42" s="67"/>
      <c r="H42" s="67"/>
      <c r="I42" s="67"/>
      <c r="J42" s="67"/>
      <c r="K42" s="67"/>
      <c r="L42" s="67"/>
      <c r="M42" s="67"/>
      <c r="S42" s="67"/>
      <c r="T42" s="67"/>
      <c r="U42" s="68"/>
    </row>
    <row r="43" customFormat="false" ht="12.75" hidden="false" customHeight="true" outlineLevel="0" collapsed="false">
      <c r="F43" s="67"/>
      <c r="G43" s="67"/>
      <c r="H43" s="67"/>
      <c r="I43" s="67"/>
      <c r="J43" s="67"/>
      <c r="K43" s="67"/>
      <c r="L43" s="67"/>
      <c r="M43" s="67"/>
      <c r="S43" s="67"/>
      <c r="T43" s="67"/>
      <c r="U43" s="68"/>
    </row>
    <row r="44" customFormat="false" ht="12.75" hidden="false" customHeight="true" outlineLevel="0" collapsed="false">
      <c r="F44" s="67"/>
      <c r="G44" s="67"/>
      <c r="H44" s="67"/>
      <c r="I44" s="67"/>
      <c r="J44" s="67"/>
      <c r="K44" s="67"/>
      <c r="L44" s="67"/>
      <c r="M44" s="67"/>
      <c r="S44" s="67"/>
      <c r="T44" s="67"/>
      <c r="U44" s="68"/>
    </row>
    <row r="45" customFormat="false" ht="12.75" hidden="false" customHeight="true" outlineLevel="0" collapsed="false">
      <c r="F45" s="67"/>
      <c r="G45" s="67"/>
      <c r="H45" s="67"/>
      <c r="I45" s="67"/>
      <c r="J45" s="67"/>
      <c r="K45" s="67"/>
      <c r="L45" s="67"/>
      <c r="M45" s="67"/>
      <c r="S45" s="67"/>
      <c r="T45" s="67"/>
      <c r="U45" s="68"/>
    </row>
    <row r="46" customFormat="false" ht="12.75" hidden="false" customHeight="true" outlineLevel="0" collapsed="false">
      <c r="S46" s="67"/>
      <c r="T46" s="67"/>
      <c r="U46" s="68"/>
    </row>
    <row r="47" customFormat="false" ht="12.75" hidden="false" customHeight="true" outlineLevel="0" collapsed="false">
      <c r="S47" s="67"/>
      <c r="T47" s="67"/>
      <c r="U47" s="68"/>
    </row>
    <row r="48" customFormat="false" ht="12.75" hidden="false" customHeight="true" outlineLevel="0" collapsed="false">
      <c r="S48" s="67"/>
      <c r="T48" s="67"/>
      <c r="U48" s="68"/>
    </row>
    <row r="49" customFormat="false" ht="12.75" hidden="false" customHeight="true" outlineLevel="0" collapsed="false">
      <c r="S49" s="67"/>
      <c r="T49" s="67"/>
      <c r="U49" s="68"/>
    </row>
    <row r="50" customFormat="false" ht="12.75" hidden="false" customHeight="true" outlineLevel="0" collapsed="false">
      <c r="S50" s="67"/>
      <c r="T50" s="67"/>
      <c r="U50" s="68"/>
    </row>
    <row r="51" customFormat="false" ht="12.75" hidden="false" customHeight="true" outlineLevel="0" collapsed="false">
      <c r="S51" s="67"/>
      <c r="T51" s="67"/>
      <c r="U51" s="68"/>
    </row>
    <row r="52" customFormat="false" ht="12.75" hidden="false" customHeight="true" outlineLevel="0" collapsed="false">
      <c r="S52" s="67"/>
      <c r="T52" s="67"/>
      <c r="U52" s="68"/>
    </row>
    <row r="53" customFormat="false" ht="12.75" hidden="false" customHeight="true" outlineLevel="0" collapsed="false">
      <c r="S53" s="67"/>
      <c r="T53" s="67"/>
      <c r="U53" s="68"/>
    </row>
    <row r="54" customFormat="false" ht="12.75" hidden="false" customHeight="true" outlineLevel="0" collapsed="false">
      <c r="S54" s="67"/>
      <c r="T54" s="67"/>
      <c r="U54" s="68"/>
    </row>
    <row r="55" customFormat="false" ht="12.75" hidden="false" customHeight="true" outlineLevel="0" collapsed="false">
      <c r="S55" s="67"/>
      <c r="T55" s="67"/>
      <c r="U55" s="68"/>
    </row>
    <row r="56" customFormat="false" ht="12.75" hidden="false" customHeight="true" outlineLevel="0" collapsed="false">
      <c r="S56" s="67"/>
      <c r="T56" s="67"/>
      <c r="U56" s="68"/>
    </row>
    <row r="57" customFormat="false" ht="12.75" hidden="false" customHeight="true" outlineLevel="0" collapsed="false">
      <c r="S57" s="67"/>
      <c r="T57" s="67"/>
      <c r="U57" s="68"/>
    </row>
    <row r="58" customFormat="false" ht="12.75" hidden="false" customHeight="true" outlineLevel="0" collapsed="false">
      <c r="S58" s="67"/>
      <c r="T58" s="67"/>
      <c r="U58" s="68"/>
    </row>
    <row r="59" customFormat="false" ht="12.75" hidden="false" customHeight="true" outlineLevel="0" collapsed="false">
      <c r="S59" s="67"/>
      <c r="T59" s="67"/>
      <c r="U59" s="68"/>
    </row>
    <row r="60" customFormat="false" ht="12.75" hidden="false" customHeight="true" outlineLevel="0" collapsed="false">
      <c r="S60" s="67"/>
      <c r="T60" s="67"/>
      <c r="U60" s="68"/>
    </row>
    <row r="61" customFormat="false" ht="12.75" hidden="false" customHeight="true" outlineLevel="0" collapsed="false">
      <c r="S61" s="67"/>
      <c r="T61" s="67"/>
      <c r="U61" s="68"/>
    </row>
    <row r="62" customFormat="false" ht="12.75" hidden="false" customHeight="true" outlineLevel="0" collapsed="false">
      <c r="S62" s="67"/>
      <c r="T62" s="67"/>
      <c r="U62" s="68"/>
    </row>
    <row r="63" customFormat="false" ht="12.75" hidden="false" customHeight="true" outlineLevel="0" collapsed="false">
      <c r="S63" s="67"/>
      <c r="T63" s="67"/>
      <c r="U63" s="68"/>
    </row>
  </sheetData>
  <autoFilter ref="A2:AR29"/>
  <mergeCells count="6">
    <mergeCell ref="F1:M1"/>
    <mergeCell ref="R1:R2"/>
    <mergeCell ref="S1:U1"/>
    <mergeCell ref="V1:X1"/>
    <mergeCell ref="Y1:AD1"/>
    <mergeCell ref="AG1:AN1"/>
  </mergeCells>
  <hyperlinks>
    <hyperlink ref="AP3" r:id="rId1" display="https://dl.acm.org/doi/10.1145/3442381.3449797"/>
    <hyperlink ref="AP4" r:id="rId2" display="https://www.researchgate.net/publication/350197554_Exploring_Open_Source_Information_for_Cyber_Threat_Intelligence"/>
    <hyperlink ref="AP5" r:id="rId3" display="https://www.sciencedirect.com/science/article/pii/S0167404820301395"/>
    <hyperlink ref="AP6" r:id="rId4" display="https://www.mdpi.com/2079-9292/10/7/818"/>
    <hyperlink ref="AP7" r:id="rId5" display="https://ieeexplore.ieee.org/document/9604715"/>
    <hyperlink ref="AP8" r:id="rId6" display="https://ieeexplore.ieee.org/document/9378393"/>
    <hyperlink ref="AP9" r:id="rId7" display="https://link.springer.com/article/10.1007/s13278-020-00707-x"/>
    <hyperlink ref="AP10" r:id="rId8" display="https://ieeexplore.ieee.org/document/8887321"/>
    <hyperlink ref="AP11" r:id="rId9" display="https://www.semanticscholar.org/paper/Generating-Cyber-Threat-Intelligence-to-Discover-Hossen-Islam/5be793b082e71d265da7717b1fad11baea10f957"/>
    <hyperlink ref="AP13" r:id="rId10" display="https://ieeexplore.ieee.org/document/9624754"/>
    <hyperlink ref="AP14" r:id="rId11" display="https://ieeexplore.ieee.org/stamp/stamp.jsp?tp=&amp;arnumber=9280485"/>
    <hyperlink ref="AP15" r:id="rId12" display="https://www.hindawi.com/journals/scn/2022/9875199/"/>
    <hyperlink ref="AP16" r:id="rId13" display="https://www.mdpi.com/2673-4117/4/1/37"/>
    <hyperlink ref="AP17" r:id="rId14" display="https://ieeexplore.ieee.org/document/8823501"/>
    <hyperlink ref="AP18" r:id="rId15" display="https://www.sciencedirect.com/science/article/pii/S0167404821004004"/>
    <hyperlink ref="AP19" r:id="rId16" display="https://www.mdpi.com/2071-1050/12/16/6401"/>
    <hyperlink ref="AP20" r:id="rId17" display="https://ieeexplore.ieee.org/document/9280548"/>
    <hyperlink ref="AP21" r:id="rId18" display="https://ieeexplore.ieee.org/document/10297205"/>
    <hyperlink ref="AP22" r:id="rId19" display="https://www.mdpi.com/1999-5903/13/2/40"/>
    <hyperlink ref="AP23" r:id="rId20" display="https://ieeexplore.ieee.org/document/9343128"/>
    <hyperlink ref="AP24" r:id="rId21" display="https://www.semanticscholar.org/paper/Cyber-Threat-Discovery-from-Dark-Web-Zenebe-Shumba/f2c46e77f7c6e404c4ff8ea061c37635abd20006"/>
    <hyperlink ref="AP25" r:id="rId22" display="https://www.mdpi.com/2079-9292/12/5/1242/xml"/>
    <hyperlink ref="AP26" r:id="rId23" display="https://www.sciencedirect.com/science/article/pii/S2772662223002047"/>
    <hyperlink ref="AP27" r:id="rId24" display="https://ieeexplore.ieee.org/document/9694198"/>
    <hyperlink ref="AP28" r:id="rId25" display="https://link.springer.com/chapter/10.1007/978-3-030-33846-6_32"/>
    <hyperlink ref="AP29" r:id="rId26" display="https://ieeexplore.ieee.org/document/952790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2F0D9"/>
    <pageSetUpPr fitToPage="false"/>
  </sheetPr>
  <dimension ref="A3: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11.00390625" defaultRowHeight="13.5" zeroHeight="false" outlineLevelRow="0" outlineLevelCol="0"/>
  <cols>
    <col collapsed="false" customWidth="true" hidden="false" outlineLevel="0" max="1" min="1" style="93" width="17.15"/>
    <col collapsed="false" customWidth="true" hidden="false" outlineLevel="0" max="2" min="2" style="93" width="26.16"/>
    <col collapsed="false" customWidth="true" hidden="false" outlineLevel="0" max="3" min="3" style="93" width="27.42"/>
    <col collapsed="false" customWidth="true" hidden="false" outlineLevel="0" max="4" min="4" style="93" width="26.16"/>
    <col collapsed="false" customWidth="true" hidden="false" outlineLevel="0" max="5" min="5" style="93" width="31"/>
    <col collapsed="false" customWidth="true" hidden="false" outlineLevel="0" max="6" min="6" style="93" width="28.57"/>
    <col collapsed="false" customWidth="true" hidden="false" outlineLevel="0" max="7" min="7" style="93" width="56.42"/>
    <col collapsed="false" customWidth="true" hidden="false" outlineLevel="0" max="9" min="8" style="93" width="18.86"/>
    <col collapsed="false" customWidth="false" hidden="false" outlineLevel="0" max="16384" min="10" style="93" width="11"/>
  </cols>
  <sheetData>
    <row r="3" customFormat="false" ht="13.5" hidden="false" customHeight="false" outlineLevel="0" collapsed="false">
      <c r="A3" s="94" t="s">
        <v>701</v>
      </c>
      <c r="B3" s="95"/>
      <c r="C3" s="95"/>
      <c r="D3" s="95"/>
      <c r="E3" s="95"/>
      <c r="F3" s="95"/>
      <c r="G3" s="95"/>
      <c r="H3" s="96"/>
      <c r="J3" s="97" t="s">
        <v>702</v>
      </c>
    </row>
    <row r="4" customFormat="false" ht="13.5" hidden="false" customHeight="false" outlineLevel="0" collapsed="false">
      <c r="A4" s="98" t="s">
        <v>703</v>
      </c>
      <c r="B4" s="99" t="s">
        <v>704</v>
      </c>
      <c r="C4" s="99" t="s">
        <v>705</v>
      </c>
      <c r="D4" s="99" t="s">
        <v>706</v>
      </c>
      <c r="E4" s="99" t="s">
        <v>707</v>
      </c>
      <c r="F4" s="99" t="s">
        <v>708</v>
      </c>
      <c r="G4" s="99" t="s">
        <v>709</v>
      </c>
      <c r="H4" s="100" t="s">
        <v>710</v>
      </c>
      <c r="J4" s="93" t="n">
        <f aca="false">SUM(A4:I4)</f>
        <v>0</v>
      </c>
    </row>
    <row r="5" customFormat="false" ht="13.5" hidden="false" customHeight="false" outlineLevel="0" collapsed="false">
      <c r="A5" s="101" t="n">
        <v>5</v>
      </c>
      <c r="B5" s="102" t="n">
        <v>13</v>
      </c>
      <c r="C5" s="102" t="n">
        <v>3</v>
      </c>
      <c r="D5" s="102" t="n">
        <v>3</v>
      </c>
      <c r="E5" s="102" t="n">
        <v>9</v>
      </c>
      <c r="F5" s="102" t="n">
        <v>5</v>
      </c>
      <c r="G5" s="102" t="n">
        <v>5</v>
      </c>
      <c r="H5" s="103" t="n">
        <v>3</v>
      </c>
      <c r="I5" s="104"/>
    </row>
    <row r="6" customFormat="false" ht="13.5" hidden="false" customHeight="false" outlineLevel="0" collapsed="false">
      <c r="A6" s="104"/>
      <c r="B6" s="104"/>
      <c r="C6" s="104"/>
      <c r="D6" s="104"/>
      <c r="E6" s="104"/>
      <c r="F6" s="104"/>
      <c r="G6" s="104"/>
      <c r="H6" s="104"/>
      <c r="I6" s="104"/>
    </row>
    <row r="7" customFormat="false" ht="13.5" hidden="false" customHeight="false" outlineLevel="0" collapsed="false">
      <c r="A7" s="105" t="s">
        <v>711</v>
      </c>
      <c r="B7" s="105" t="s">
        <v>712</v>
      </c>
    </row>
    <row r="8" customFormat="false" ht="13.5" hidden="false" customHeight="false" outlineLevel="0" collapsed="false">
      <c r="A8" s="97" t="s">
        <v>377</v>
      </c>
      <c r="B8" s="106" t="n">
        <f aca="false">A5</f>
        <v>5</v>
      </c>
    </row>
    <row r="9" customFormat="false" ht="13.5" hidden="false" customHeight="false" outlineLevel="0" collapsed="false">
      <c r="A9" s="97" t="s">
        <v>376</v>
      </c>
      <c r="B9" s="106" t="n">
        <f aca="false">B5</f>
        <v>13</v>
      </c>
    </row>
    <row r="10" customFormat="false" ht="13.5" hidden="false" customHeight="false" outlineLevel="0" collapsed="false">
      <c r="A10" s="97" t="s">
        <v>713</v>
      </c>
      <c r="B10" s="106" t="n">
        <f aca="false">C5</f>
        <v>3</v>
      </c>
    </row>
    <row r="11" customFormat="false" ht="13.5" hidden="false" customHeight="false" outlineLevel="0" collapsed="false">
      <c r="A11" s="97" t="s">
        <v>714</v>
      </c>
      <c r="B11" s="106" t="n">
        <f aca="false">D5</f>
        <v>3</v>
      </c>
    </row>
    <row r="12" customFormat="false" ht="13.5" hidden="false" customHeight="false" outlineLevel="0" collapsed="false">
      <c r="A12" s="97" t="s">
        <v>381</v>
      </c>
      <c r="B12" s="106" t="n">
        <f aca="false">E5</f>
        <v>9</v>
      </c>
    </row>
    <row r="13" customFormat="false" ht="13.5" hidden="false" customHeight="false" outlineLevel="0" collapsed="false">
      <c r="A13" s="97" t="s">
        <v>378</v>
      </c>
      <c r="B13" s="106" t="n">
        <f aca="false">F5</f>
        <v>5</v>
      </c>
    </row>
    <row r="14" customFormat="false" ht="60" hidden="false" customHeight="false" outlineLevel="0" collapsed="false">
      <c r="A14" s="107" t="s">
        <v>715</v>
      </c>
      <c r="B14" s="108" t="n">
        <f aca="false">G5</f>
        <v>5</v>
      </c>
    </row>
    <row r="15" customFormat="false" ht="13.5" hidden="false" customHeight="false" outlineLevel="0" collapsed="false">
      <c r="A15" s="97" t="s">
        <v>716</v>
      </c>
      <c r="B15" s="106" t="n">
        <f aca="false">H5</f>
        <v>3</v>
      </c>
    </row>
    <row r="16" customFormat="false" ht="13.5" hidden="false" customHeight="false" outlineLevel="0" collapsed="false">
      <c r="A16" s="97" t="s">
        <v>702</v>
      </c>
      <c r="B16" s="106" t="n">
        <f aca="false">SUM(B8:B15)</f>
        <v>46</v>
      </c>
    </row>
    <row r="19" customFormat="false" ht="13.5" hidden="false" customHeight="false" outlineLevel="0" collapsed="false">
      <c r="A19" s="94" t="s">
        <v>368</v>
      </c>
      <c r="B19" s="109" t="s">
        <v>717</v>
      </c>
    </row>
    <row r="20" customFormat="false" ht="13.5" hidden="false" customHeight="false" outlineLevel="0" collapsed="false">
      <c r="A20" s="110" t="s">
        <v>1</v>
      </c>
      <c r="B20" s="111" t="n">
        <v>9</v>
      </c>
    </row>
    <row r="21" customFormat="false" ht="13.5" hidden="false" customHeight="false" outlineLevel="0" collapsed="false">
      <c r="A21" s="112" t="s">
        <v>407</v>
      </c>
      <c r="B21" s="113" t="n">
        <v>18</v>
      </c>
    </row>
    <row r="22" customFormat="false" ht="13.5" hidden="false" customHeight="false" outlineLevel="0" collapsed="false">
      <c r="A22" s="114" t="s">
        <v>718</v>
      </c>
      <c r="B22" s="115" t="n">
        <v>27</v>
      </c>
    </row>
    <row r="23" customFormat="false" ht="13.5" hidden="false" customHeight="false" outlineLevel="0" collapsed="false">
      <c r="B23" s="116"/>
    </row>
    <row r="24" customFormat="false" ht="13.5" hidden="false" customHeight="false" outlineLevel="0" collapsed="false">
      <c r="A24" s="94" t="s">
        <v>663</v>
      </c>
      <c r="B24" s="109" t="s">
        <v>719</v>
      </c>
    </row>
    <row r="25" customFormat="false" ht="13.5" hidden="false" customHeight="false" outlineLevel="0" collapsed="false">
      <c r="A25" s="110" t="s">
        <v>1</v>
      </c>
      <c r="B25" s="111" t="n">
        <v>20</v>
      </c>
    </row>
    <row r="26" customFormat="false" ht="13.5" hidden="false" customHeight="false" outlineLevel="0" collapsed="false">
      <c r="A26" s="112" t="s">
        <v>407</v>
      </c>
      <c r="B26" s="113" t="n">
        <v>7</v>
      </c>
    </row>
    <row r="27" customFormat="false" ht="13.5" hidden="false" customHeight="false" outlineLevel="0" collapsed="false">
      <c r="A27" s="114" t="s">
        <v>718</v>
      </c>
      <c r="B27" s="115" t="n">
        <v>27</v>
      </c>
    </row>
    <row r="29" customFormat="false" ht="13.5" hidden="false" customHeight="false" outlineLevel="0" collapsed="false">
      <c r="A29" s="117" t="s">
        <v>370</v>
      </c>
    </row>
    <row r="30" customFormat="false" ht="13.5" hidden="false" customHeight="false" outlineLevel="0" collapsed="false">
      <c r="A30" s="94" t="s">
        <v>701</v>
      </c>
      <c r="B30" s="95"/>
      <c r="C30" s="96"/>
    </row>
    <row r="31" customFormat="false" ht="13.5" hidden="false" customHeight="false" outlineLevel="0" collapsed="false">
      <c r="A31" s="98" t="s">
        <v>720</v>
      </c>
      <c r="B31" s="99" t="s">
        <v>721</v>
      </c>
      <c r="C31" s="100" t="s">
        <v>722</v>
      </c>
    </row>
    <row r="32" customFormat="false" ht="13.5" hidden="false" customHeight="false" outlineLevel="0" collapsed="false">
      <c r="A32" s="101" t="n">
        <v>26</v>
      </c>
      <c r="B32" s="102" t="n">
        <v>11</v>
      </c>
      <c r="C32" s="118"/>
    </row>
    <row r="35" customFormat="false" ht="13.5" hidden="false" customHeight="false" outlineLevel="0" collapsed="false">
      <c r="A35" s="94" t="s">
        <v>701</v>
      </c>
      <c r="B35" s="95"/>
      <c r="C35" s="95"/>
      <c r="D35" s="95"/>
      <c r="E35" s="95"/>
      <c r="F35" s="96"/>
    </row>
    <row r="36" customFormat="false" ht="13.5" hidden="false" customHeight="false" outlineLevel="0" collapsed="false">
      <c r="A36" s="98" t="s">
        <v>723</v>
      </c>
      <c r="B36" s="99" t="s">
        <v>724</v>
      </c>
      <c r="C36" s="99" t="s">
        <v>725</v>
      </c>
      <c r="D36" s="99" t="s">
        <v>726</v>
      </c>
      <c r="E36" s="99" t="s">
        <v>727</v>
      </c>
      <c r="F36" s="100" t="s">
        <v>728</v>
      </c>
      <c r="G36" s="93" t="n">
        <f aca="false">SUM(A36:F36)</f>
        <v>0</v>
      </c>
    </row>
    <row r="37" customFormat="false" ht="13.5" hidden="false" customHeight="false" outlineLevel="0" collapsed="false">
      <c r="A37" s="101" t="n">
        <v>4</v>
      </c>
      <c r="B37" s="102" t="n">
        <v>9</v>
      </c>
      <c r="C37" s="102" t="n">
        <v>16</v>
      </c>
      <c r="D37" s="102" t="n">
        <v>5</v>
      </c>
      <c r="E37" s="102" t="n">
        <v>10</v>
      </c>
      <c r="F37" s="103" t="n">
        <v>8</v>
      </c>
      <c r="G37" s="119" t="n">
        <f aca="false">SUM(A37:F37)</f>
        <v>52</v>
      </c>
    </row>
    <row r="38" customFormat="false" ht="13.5" hidden="false" customHeight="false" outlineLevel="0" collapsed="false">
      <c r="A38" s="120"/>
      <c r="B38" s="120"/>
      <c r="C38" s="120"/>
      <c r="D38" s="120"/>
      <c r="E38" s="120"/>
      <c r="F38" s="120"/>
      <c r="G38" s="119"/>
    </row>
    <row r="39" customFormat="false" ht="13.5" hidden="false" customHeight="false" outlineLevel="0" collapsed="false">
      <c r="A39" s="121" t="s">
        <v>664</v>
      </c>
      <c r="B39" s="122" t="s">
        <v>729</v>
      </c>
    </row>
    <row r="40" customFormat="false" ht="13.5" hidden="false" customHeight="false" outlineLevel="0" collapsed="false">
      <c r="A40" s="121" t="s">
        <v>409</v>
      </c>
      <c r="B40" s="123" t="n">
        <f aca="false">A37</f>
        <v>4</v>
      </c>
    </row>
    <row r="41" customFormat="false" ht="13.5" hidden="false" customHeight="false" outlineLevel="0" collapsed="false">
      <c r="A41" s="121" t="s">
        <v>667</v>
      </c>
      <c r="B41" s="123" t="n">
        <f aca="false">B37</f>
        <v>9</v>
      </c>
    </row>
    <row r="42" customFormat="false" ht="13.5" hidden="false" customHeight="false" outlineLevel="0" collapsed="false">
      <c r="A42" s="121" t="s">
        <v>668</v>
      </c>
      <c r="B42" s="123" t="n">
        <f aca="false">C37</f>
        <v>16</v>
      </c>
    </row>
    <row r="43" customFormat="false" ht="13.5" hidden="false" customHeight="false" outlineLevel="0" collapsed="false">
      <c r="A43" s="121" t="s">
        <v>669</v>
      </c>
      <c r="B43" s="123" t="n">
        <f aca="false">D37</f>
        <v>5</v>
      </c>
    </row>
    <row r="44" customFormat="false" ht="13.5" hidden="false" customHeight="false" outlineLevel="0" collapsed="false">
      <c r="A44" s="121" t="s">
        <v>666</v>
      </c>
      <c r="B44" s="123" t="n">
        <f aca="false">E37</f>
        <v>10</v>
      </c>
    </row>
    <row r="45" customFormat="false" ht="13.5" hidden="false" customHeight="false" outlineLevel="0" collapsed="false">
      <c r="A45" s="121" t="s">
        <v>670</v>
      </c>
      <c r="B45" s="123" t="n">
        <f aca="false">F37</f>
        <v>8</v>
      </c>
    </row>
    <row r="47" customFormat="false" ht="13.5" hidden="false" customHeight="false" outlineLevel="0" collapsed="false">
      <c r="A47" s="121" t="s">
        <v>373</v>
      </c>
    </row>
    <row r="49" customFormat="false" ht="13.5" hidden="false" customHeight="false" outlineLevel="0" collapsed="false">
      <c r="A49" s="94" t="s">
        <v>393</v>
      </c>
      <c r="B49" s="109" t="s">
        <v>730</v>
      </c>
      <c r="D49" s="94" t="s">
        <v>701</v>
      </c>
      <c r="E49" s="95"/>
      <c r="F49" s="96"/>
    </row>
    <row r="50" customFormat="false" ht="13.5" hidden="false" customHeight="false" outlineLevel="0" collapsed="false">
      <c r="A50" s="110" t="s">
        <v>445</v>
      </c>
      <c r="B50" s="111" t="n">
        <v>5</v>
      </c>
      <c r="D50" s="98" t="s">
        <v>731</v>
      </c>
      <c r="E50" s="99" t="s">
        <v>732</v>
      </c>
      <c r="F50" s="100" t="s">
        <v>733</v>
      </c>
      <c r="G50" s="93" t="n">
        <f aca="false">SUM(D50:F50)</f>
        <v>0</v>
      </c>
    </row>
    <row r="51" customFormat="false" ht="13.5" hidden="false" customHeight="false" outlineLevel="0" collapsed="false">
      <c r="A51" s="112" t="s">
        <v>541</v>
      </c>
      <c r="B51" s="124" t="n">
        <v>3</v>
      </c>
      <c r="D51" s="101" t="n">
        <v>23</v>
      </c>
      <c r="E51" s="102" t="n">
        <v>3</v>
      </c>
      <c r="F51" s="103" t="n">
        <v>4</v>
      </c>
    </row>
    <row r="52" customFormat="false" ht="13.5" hidden="false" customHeight="false" outlineLevel="0" collapsed="false">
      <c r="A52" s="112" t="s">
        <v>672</v>
      </c>
      <c r="B52" s="113" t="n">
        <v>19</v>
      </c>
    </row>
    <row r="53" customFormat="false" ht="13.5" hidden="false" customHeight="false" outlineLevel="0" collapsed="false">
      <c r="A53" s="114" t="s">
        <v>718</v>
      </c>
      <c r="B53" s="115" t="n">
        <v>27</v>
      </c>
      <c r="D53" s="121" t="s">
        <v>734</v>
      </c>
    </row>
    <row r="54" customFormat="false" ht="13.5" hidden="false" customHeight="false" outlineLevel="0" collapsed="false">
      <c r="D54" s="125" t="s">
        <v>735</v>
      </c>
      <c r="E54" s="116" t="n">
        <f aca="false">D51</f>
        <v>23</v>
      </c>
    </row>
    <row r="55" customFormat="false" ht="13.5" hidden="false" customHeight="false" outlineLevel="0" collapsed="false">
      <c r="D55" s="125" t="s">
        <v>736</v>
      </c>
      <c r="E55" s="116" t="n">
        <f aca="false">E51</f>
        <v>3</v>
      </c>
    </row>
    <row r="56" customFormat="false" ht="13.5" hidden="false" customHeight="false" outlineLevel="0" collapsed="false">
      <c r="D56" s="125" t="s">
        <v>737</v>
      </c>
      <c r="E56" s="116" t="n">
        <f aca="false">F51</f>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L1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4" activeCellId="0" sqref="E4"/>
    </sheetView>
  </sheetViews>
  <sheetFormatPr defaultColWidth="11.43359375" defaultRowHeight="12" zeroHeight="false" outlineLevelRow="0" outlineLevelCol="0"/>
  <cols>
    <col collapsed="false" customWidth="true" hidden="false" outlineLevel="0" max="1" min="1" style="13" width="2.42"/>
    <col collapsed="false" customWidth="true" hidden="false" outlineLevel="0" max="2" min="2" style="13" width="8.86"/>
    <col collapsed="false" customWidth="true" hidden="false" outlineLevel="0" max="3" min="3" style="13" width="11.57"/>
    <col collapsed="false" customWidth="true" hidden="false" outlineLevel="0" max="4" min="4" style="13" width="66.14"/>
    <col collapsed="false" customWidth="true" hidden="false" outlineLevel="0" max="6" min="5" style="15" width="48.42"/>
    <col collapsed="false" customWidth="true" hidden="false" outlineLevel="0" max="7" min="7" style="13" width="18.86"/>
    <col collapsed="false" customWidth="true" hidden="false" outlineLevel="0" max="8" min="8" style="15" width="47.86"/>
    <col collapsed="false" customWidth="false" hidden="false" outlineLevel="0" max="16384" min="9" style="13" width="11.43"/>
  </cols>
  <sheetData>
    <row r="1" customFormat="false" ht="12" hidden="false" customHeight="false" outlineLevel="0" collapsed="false">
      <c r="A1" s="9"/>
      <c r="B1" s="126" t="s">
        <v>738</v>
      </c>
      <c r="C1" s="126"/>
      <c r="D1" s="126"/>
      <c r="E1" s="126"/>
      <c r="F1" s="126"/>
      <c r="G1" s="11"/>
      <c r="H1" s="127"/>
      <c r="I1" s="128"/>
      <c r="J1" s="128"/>
      <c r="K1" s="128"/>
      <c r="L1" s="128"/>
    </row>
    <row r="2" customFormat="false" ht="25.5" hidden="false" customHeight="false" outlineLevel="0" collapsed="false">
      <c r="A2" s="9" t="s">
        <v>739</v>
      </c>
      <c r="B2" s="9" t="s">
        <v>375</v>
      </c>
      <c r="C2" s="9" t="s">
        <v>5</v>
      </c>
      <c r="D2" s="9" t="s">
        <v>6</v>
      </c>
      <c r="E2" s="11" t="s">
        <v>740</v>
      </c>
      <c r="F2" s="11" t="s">
        <v>741</v>
      </c>
      <c r="G2" s="11" t="s">
        <v>742</v>
      </c>
      <c r="H2" s="11" t="s">
        <v>156</v>
      </c>
    </row>
    <row r="3" s="15" customFormat="true" ht="85.05" hidden="false" customHeight="false" outlineLevel="0" collapsed="false">
      <c r="A3" s="15" t="n">
        <v>1</v>
      </c>
      <c r="B3" s="15" t="s">
        <v>743</v>
      </c>
      <c r="C3" s="15" t="n">
        <v>2023</v>
      </c>
      <c r="D3" s="129" t="s">
        <v>744</v>
      </c>
      <c r="E3" s="15" t="s">
        <v>745</v>
      </c>
      <c r="F3" s="15" t="s">
        <v>746</v>
      </c>
      <c r="G3" s="15" t="s">
        <v>747</v>
      </c>
      <c r="H3" s="130" t="s">
        <v>748</v>
      </c>
    </row>
    <row r="4" s="15" customFormat="true" ht="25.5" hidden="false" customHeight="false" outlineLevel="0" collapsed="false">
      <c r="A4" s="15" t="n">
        <v>2</v>
      </c>
      <c r="B4" s="15" t="s">
        <v>749</v>
      </c>
      <c r="C4" s="15" t="n">
        <v>2023</v>
      </c>
      <c r="D4" s="15" t="s">
        <v>750</v>
      </c>
      <c r="E4" s="15" t="s">
        <v>751</v>
      </c>
      <c r="F4" s="15" t="s">
        <v>752</v>
      </c>
      <c r="G4" s="15" t="s">
        <v>753</v>
      </c>
      <c r="H4" s="130" t="s">
        <v>754</v>
      </c>
    </row>
    <row r="5" customFormat="false" ht="39" hidden="false" customHeight="false" outlineLevel="0" collapsed="false">
      <c r="A5" s="15" t="n">
        <v>3</v>
      </c>
      <c r="B5" s="13" t="s">
        <v>743</v>
      </c>
      <c r="C5" s="13" t="n">
        <v>2020</v>
      </c>
      <c r="D5" s="13" t="s">
        <v>755</v>
      </c>
      <c r="E5" s="15" t="s">
        <v>756</v>
      </c>
      <c r="F5" s="15" t="s">
        <v>757</v>
      </c>
      <c r="G5" s="13" t="s">
        <v>753</v>
      </c>
      <c r="H5" s="130" t="s">
        <v>758</v>
      </c>
    </row>
    <row r="6" customFormat="false" ht="39" hidden="false" customHeight="false" outlineLevel="0" collapsed="false">
      <c r="A6" s="15" t="n">
        <v>4</v>
      </c>
      <c r="B6" s="13" t="s">
        <v>759</v>
      </c>
      <c r="C6" s="13" t="n">
        <v>2021</v>
      </c>
      <c r="D6" s="15" t="s">
        <v>760</v>
      </c>
      <c r="E6" s="15" t="s">
        <v>761</v>
      </c>
      <c r="F6" s="15" t="s">
        <v>762</v>
      </c>
      <c r="G6" s="13" t="s">
        <v>747</v>
      </c>
      <c r="H6" s="130" t="s">
        <v>763</v>
      </c>
    </row>
    <row r="7" customFormat="false" ht="103.5" hidden="false" customHeight="false" outlineLevel="0" collapsed="false">
      <c r="A7" s="15" t="n">
        <v>5</v>
      </c>
      <c r="B7" s="13" t="s">
        <v>764</v>
      </c>
      <c r="C7" s="13" t="n">
        <v>2020</v>
      </c>
      <c r="D7" s="13" t="s">
        <v>765</v>
      </c>
      <c r="E7" s="15" t="s">
        <v>766</v>
      </c>
      <c r="F7" s="15" t="s">
        <v>767</v>
      </c>
      <c r="G7" s="13" t="s">
        <v>753</v>
      </c>
      <c r="H7" s="130" t="s">
        <v>768</v>
      </c>
    </row>
    <row r="8" customFormat="false" ht="69" hidden="false" customHeight="true" outlineLevel="0" collapsed="false">
      <c r="A8" s="15" t="n">
        <v>6</v>
      </c>
      <c r="B8" s="13" t="s">
        <v>769</v>
      </c>
      <c r="C8" s="13" t="n">
        <v>2021</v>
      </c>
      <c r="D8" s="13" t="s">
        <v>770</v>
      </c>
      <c r="E8" s="15" t="s">
        <v>771</v>
      </c>
      <c r="F8" s="15" t="s">
        <v>772</v>
      </c>
      <c r="G8" s="15" t="s">
        <v>753</v>
      </c>
      <c r="H8" s="130" t="s">
        <v>773</v>
      </c>
    </row>
    <row r="9" customFormat="false" ht="90.75" hidden="false" customHeight="false" outlineLevel="0" collapsed="false">
      <c r="A9" s="15" t="n">
        <v>7</v>
      </c>
      <c r="B9" s="13" t="s">
        <v>774</v>
      </c>
      <c r="C9" s="13" t="n">
        <v>2022</v>
      </c>
      <c r="D9" s="15" t="s">
        <v>775</v>
      </c>
      <c r="E9" s="15" t="s">
        <v>776</v>
      </c>
      <c r="F9" s="15" t="s">
        <v>777</v>
      </c>
      <c r="G9" s="13" t="s">
        <v>753</v>
      </c>
      <c r="H9" s="130" t="s">
        <v>778</v>
      </c>
    </row>
    <row r="10" customFormat="false" ht="103.5" hidden="false" customHeight="false" outlineLevel="0" collapsed="false">
      <c r="A10" s="15" t="n">
        <v>8</v>
      </c>
      <c r="B10" s="13" t="s">
        <v>693</v>
      </c>
      <c r="C10" s="13" t="n">
        <v>2023</v>
      </c>
      <c r="D10" s="15" t="s">
        <v>779</v>
      </c>
      <c r="E10" s="15" t="s">
        <v>780</v>
      </c>
      <c r="F10" s="15" t="s">
        <v>781</v>
      </c>
      <c r="G10" s="13" t="s">
        <v>747</v>
      </c>
      <c r="H10" s="131" t="s">
        <v>782</v>
      </c>
    </row>
    <row r="11" customFormat="false" ht="64.5" hidden="true" customHeight="false" outlineLevel="0" collapsed="false">
      <c r="A11" s="15" t="n">
        <v>9</v>
      </c>
      <c r="B11" s="13" t="s">
        <v>783</v>
      </c>
      <c r="C11" s="13" t="n">
        <v>2022</v>
      </c>
      <c r="D11" s="15" t="s">
        <v>784</v>
      </c>
      <c r="E11" s="15" t="s">
        <v>785</v>
      </c>
      <c r="F11" s="15" t="s">
        <v>786</v>
      </c>
      <c r="G11" s="15" t="s">
        <v>753</v>
      </c>
      <c r="H11" s="131" t="s">
        <v>787</v>
      </c>
    </row>
  </sheetData>
  <autoFilter ref="B2:L11">
    <filterColumn colId="2">
      <filters>
        <filter val="A Literature Review on Mining Cyberthreat Intelligence from Unstructured Texts"/>
        <filter val="Cyber Threat Intelligence “Comparative Analysis of Its Sources and Parameters of Evaluation”"/>
        <filter val="Cyber Threat Intelligence Mining for Proactive Cybersecurity Defense: A Survey and New Perspectives"/>
        <filter val="Cybercrime threat intelligence: A systematic multi-vocal literature review"/>
        <filter val="Cybersecurity as an industry: A cyber threat intelligence perspective"/>
        <filter val="NLP-Based Techniques for Cyber Threat Intelligence"/>
        <filter val="Threats from the Dark: A Review over Dark Web Investigation Research for Cyber Threat Intelligence"/>
        <filter val="What Are the Attackers Doing Now? Automating Cyberthreat Intelligence Extraction from Text on Pace with the Changing Threat Landscape: A Survey"/>
      </filters>
    </filterColumn>
  </autoFilter>
  <mergeCells count="1">
    <mergeCell ref="B1:E1"/>
  </mergeCells>
  <hyperlinks>
    <hyperlink ref="H3" r:id="rId1" display="https://dl.acm.org/doi/10.1145/3571726"/>
    <hyperlink ref="H4" r:id="rId2" display="https://arxiv.org/abs/2311.08807"/>
    <hyperlink ref="H5" r:id="rId3" display="https://ieeexplore.ieee.org/document/9346318"/>
    <hyperlink ref="H6" r:id="rId4" display="https://www.hindawi.com/journals/jcnc/2021/1302999/"/>
    <hyperlink ref="H7" r:id="rId5" display="https://www.researchgate.net/publication/335688262_Cybersecurity_as_an_Industry_A_Cyber_Threat_Intelligence_Perspective"/>
    <hyperlink ref="H8" r:id="rId6" display="https://www.sciencedirect.com/science/article/pii/S0167404821000821"/>
    <hyperlink ref="H9" r:id="rId7" display="https://link.springer.com/content/pdf/10.1007/978-981-16-8987-1_25.pdf"/>
    <hyperlink ref="H10" r:id="rId8" display="https://ieeexplore.ieee.org/abstract/document/10117505"/>
    <hyperlink ref="H11" r:id="rId9" display="https://www.mdpi.com/2624-800X/2/2/18"/>
  </hyperlinks>
  <printOptions headings="false" gridLines="false" gridLinesSet="true" horizontalCentered="false" verticalCentered="false"/>
  <pageMargins left="0" right="0" top="0.39375" bottom="0.39375"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0"/>
</worksheet>
</file>

<file path=docProps/app.xml><?xml version="1.0" encoding="utf-8"?>
<Properties xmlns="http://schemas.openxmlformats.org/officeDocument/2006/extended-properties" xmlns:vt="http://schemas.openxmlformats.org/officeDocument/2006/docPropsVTypes">
  <Template/>
  <TotalTime>107</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2024-01-20T11:45:06Z</dcterms:created>
  <dc:creator/>
  <dc:description/>
  <dc:language>en-US</dc:language>
  <cp:lastModifiedBy/>
  <dcterms:modified xsi:type="dcterms:W3CDTF">2024-08-16T16:40:31Z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