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Volumes/GoogleDrive-102533989164759028587/Shared drives/Training/CONFERENCES/IRE22 Denver/Content/Hands-on/hands_on_classes/20220625-saturday-interviewing-your-data-with-r-preregistered-attendees-only/data/"/>
    </mc:Choice>
  </mc:AlternateContent>
  <xr:revisionPtr revIDLastSave="0" documentId="13_ncr:1_{5E2D3C31-B9A7-5A4A-A1B3-F7AA373095D1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Salaries_2021" sheetId="10" r:id="rId1"/>
    <sheet name="Salaries_2020" sheetId="9" r:id="rId2"/>
    <sheet name="Source Notes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93" i="10" l="1"/>
  <c r="K1190" i="10"/>
  <c r="K1189" i="10"/>
  <c r="K1188" i="10"/>
  <c r="K1186" i="10"/>
  <c r="K1185" i="10"/>
  <c r="K1184" i="10"/>
  <c r="K1183" i="10"/>
  <c r="K1182" i="10"/>
  <c r="K1181" i="10"/>
  <c r="K1178" i="10"/>
  <c r="K1177" i="10"/>
  <c r="K1176" i="10"/>
  <c r="K1174" i="10"/>
  <c r="K1173" i="10"/>
  <c r="K1172" i="10"/>
  <c r="K1169" i="10"/>
  <c r="K1166" i="10"/>
  <c r="K1165" i="10"/>
  <c r="K1163" i="10"/>
  <c r="K1159" i="10"/>
  <c r="K1158" i="10"/>
  <c r="K1157" i="10"/>
  <c r="K1156" i="10"/>
  <c r="K1155" i="10"/>
  <c r="K1154" i="10"/>
  <c r="K1153" i="10"/>
  <c r="K1151" i="10"/>
  <c r="K1150" i="10"/>
  <c r="K1148" i="10"/>
  <c r="K1147" i="10"/>
  <c r="K1146" i="10"/>
  <c r="K1145" i="10"/>
  <c r="K1144" i="10"/>
  <c r="K1143" i="10"/>
  <c r="K1140" i="10"/>
  <c r="K1139" i="10"/>
  <c r="K1138" i="10"/>
  <c r="K1137" i="10"/>
  <c r="K1136" i="10"/>
  <c r="K1133" i="10"/>
  <c r="K1131" i="10"/>
  <c r="K1130" i="10"/>
  <c r="K1129" i="10"/>
  <c r="K1128" i="10"/>
  <c r="K1127" i="10"/>
  <c r="K1126" i="10"/>
  <c r="K1125" i="10"/>
  <c r="K1124" i="10"/>
  <c r="K1123" i="10"/>
  <c r="K1122" i="10"/>
  <c r="K1121" i="10"/>
  <c r="K1120" i="10"/>
  <c r="K1117" i="10"/>
  <c r="K1116" i="10"/>
  <c r="K1115" i="10"/>
  <c r="K1114" i="10"/>
  <c r="K1111" i="10"/>
  <c r="K1110" i="10"/>
  <c r="K1109" i="10"/>
  <c r="K1108" i="10"/>
  <c r="K1107" i="10"/>
  <c r="K1105" i="10"/>
  <c r="K1104" i="10"/>
  <c r="K1102" i="10"/>
  <c r="K1101" i="10"/>
  <c r="K1095" i="10"/>
  <c r="K1094" i="10"/>
  <c r="K1088" i="10"/>
  <c r="K1080" i="10"/>
  <c r="K1078" i="10"/>
  <c r="K1056" i="10"/>
  <c r="K1055" i="10"/>
  <c r="K1052" i="10"/>
  <c r="K1051" i="10"/>
  <c r="K1050" i="10"/>
  <c r="K1049" i="10"/>
  <c r="K1047" i="10"/>
  <c r="K1045" i="10"/>
  <c r="K1044" i="10"/>
  <c r="K1043" i="10"/>
  <c r="K1042" i="10"/>
  <c r="K1040" i="10"/>
  <c r="K1039" i="10"/>
  <c r="K1038" i="10"/>
  <c r="K1036" i="10"/>
  <c r="K1012" i="10"/>
  <c r="K1011" i="10"/>
  <c r="K1010" i="10"/>
  <c r="K1009" i="10"/>
  <c r="K1008" i="10"/>
  <c r="K1007" i="10"/>
  <c r="K1005" i="10"/>
  <c r="K1004" i="10"/>
  <c r="K1003" i="10"/>
  <c r="K1001" i="10"/>
  <c r="K1000" i="10"/>
  <c r="K998" i="10"/>
  <c r="K979" i="10"/>
  <c r="K977" i="10"/>
  <c r="K976" i="10"/>
  <c r="K975" i="10"/>
  <c r="K974" i="10"/>
  <c r="K973" i="10"/>
  <c r="K971" i="10"/>
  <c r="K970" i="10"/>
  <c r="K969" i="10"/>
  <c r="K968" i="10"/>
  <c r="K967" i="10"/>
  <c r="K965" i="10"/>
  <c r="K964" i="10"/>
  <c r="K963" i="10"/>
  <c r="K962" i="10"/>
  <c r="K960" i="10"/>
  <c r="K959" i="10"/>
  <c r="K958" i="10"/>
  <c r="K957" i="10"/>
  <c r="K956" i="10"/>
  <c r="K955" i="10"/>
  <c r="K954" i="10"/>
  <c r="K953" i="10"/>
  <c r="K952" i="10"/>
  <c r="K951" i="10"/>
  <c r="K950" i="10"/>
  <c r="K949" i="10"/>
  <c r="K948" i="10"/>
  <c r="K947" i="10"/>
  <c r="K944" i="10"/>
  <c r="K943" i="10"/>
  <c r="K942" i="10"/>
  <c r="K940" i="10"/>
  <c r="K938" i="10"/>
  <c r="K937" i="10"/>
  <c r="K936" i="10"/>
  <c r="K933" i="10"/>
  <c r="K932" i="10"/>
  <c r="K931" i="10"/>
  <c r="K930" i="10"/>
  <c r="K928" i="10"/>
  <c r="K926" i="10"/>
  <c r="K925" i="10"/>
  <c r="K924" i="10"/>
  <c r="K923" i="10"/>
  <c r="K922" i="10"/>
  <c r="K921" i="10"/>
  <c r="K920" i="10"/>
  <c r="K919" i="10"/>
  <c r="K918" i="10"/>
  <c r="K917" i="10"/>
  <c r="K915" i="10"/>
  <c r="K914" i="10"/>
  <c r="K913" i="10"/>
  <c r="K912" i="10"/>
  <c r="K911" i="10"/>
  <c r="K690" i="10"/>
  <c r="K687" i="10"/>
  <c r="K654" i="10"/>
  <c r="K633" i="10"/>
  <c r="K621" i="10"/>
  <c r="K620" i="10"/>
  <c r="K587" i="10"/>
  <c r="K559" i="10"/>
  <c r="K530" i="10"/>
  <c r="K519" i="10"/>
  <c r="K502" i="10"/>
  <c r="K476" i="10"/>
  <c r="L467" i="10"/>
  <c r="K467" i="10"/>
  <c r="K465" i="10"/>
  <c r="K459" i="10"/>
  <c r="K456" i="10"/>
  <c r="K377" i="10"/>
  <c r="K376" i="10"/>
  <c r="K371" i="10"/>
  <c r="K224" i="10"/>
  <c r="K223" i="10"/>
  <c r="K222" i="10"/>
  <c r="K221" i="10"/>
  <c r="K220" i="10"/>
  <c r="K218" i="10"/>
  <c r="K216" i="10"/>
  <c r="K96" i="10"/>
  <c r="K93" i="10"/>
  <c r="K25" i="10"/>
  <c r="K23" i="10"/>
  <c r="K22" i="10"/>
  <c r="K21" i="10"/>
  <c r="K20" i="10"/>
  <c r="K18" i="10"/>
  <c r="K17" i="10"/>
  <c r="K16" i="10"/>
  <c r="K15" i="10"/>
  <c r="K12" i="10"/>
  <c r="K11" i="10"/>
  <c r="K8" i="10"/>
  <c r="K7" i="10"/>
  <c r="K5" i="10"/>
  <c r="K3" i="10"/>
  <c r="K2" i="10"/>
  <c r="K1134" i="9"/>
  <c r="K1133" i="9"/>
  <c r="K1132" i="9"/>
  <c r="K1131" i="9"/>
  <c r="K1130" i="9"/>
  <c r="K1129" i="9"/>
  <c r="K1128" i="9"/>
  <c r="K1126" i="9"/>
  <c r="K1125" i="9"/>
  <c r="K1124" i="9"/>
  <c r="K1123" i="9"/>
  <c r="K1122" i="9"/>
  <c r="K1121" i="9"/>
  <c r="K1118" i="9"/>
  <c r="K1116" i="9"/>
  <c r="K1115" i="9"/>
  <c r="K1114" i="9"/>
  <c r="K1110" i="9"/>
  <c r="K1109" i="9"/>
  <c r="K1107" i="9"/>
  <c r="K1104" i="9"/>
  <c r="K1103" i="9"/>
  <c r="K1102" i="9"/>
  <c r="K1101" i="9"/>
  <c r="K1099" i="9"/>
  <c r="K1098" i="9"/>
  <c r="K1096" i="9"/>
  <c r="K1094" i="9"/>
  <c r="K1093" i="9"/>
  <c r="K1092" i="9"/>
  <c r="K1091" i="9"/>
  <c r="K1090" i="9"/>
  <c r="K1089" i="9"/>
  <c r="K1086" i="9"/>
  <c r="K1085" i="9"/>
  <c r="K1084" i="9"/>
  <c r="K1083" i="9"/>
  <c r="K1082" i="9"/>
  <c r="K1081" i="9"/>
  <c r="K1077" i="9"/>
  <c r="K1075" i="9"/>
  <c r="K1074" i="9"/>
  <c r="K1073" i="9"/>
  <c r="K1072" i="9"/>
  <c r="K1071" i="9"/>
  <c r="K1070" i="9"/>
  <c r="K1069" i="9"/>
  <c r="K1068" i="9"/>
  <c r="K1067" i="9"/>
  <c r="K1066" i="9"/>
  <c r="K1065" i="9"/>
  <c r="K1064" i="9"/>
  <c r="K1063" i="9"/>
  <c r="K1062" i="9"/>
  <c r="K1058" i="9"/>
  <c r="K1057" i="9"/>
  <c r="K1056" i="9"/>
  <c r="K1055" i="9"/>
  <c r="K1054" i="9"/>
  <c r="K1052" i="9"/>
  <c r="K1050" i="9"/>
  <c r="K1048" i="9"/>
  <c r="K1044" i="9"/>
  <c r="K1043" i="9"/>
  <c r="K1042" i="9"/>
  <c r="K1041" i="9"/>
  <c r="K1036" i="9"/>
  <c r="K1033" i="9"/>
  <c r="K1025" i="9"/>
  <c r="K1024" i="9"/>
  <c r="K1022" i="9"/>
  <c r="K999" i="9"/>
  <c r="K997" i="9"/>
  <c r="K994" i="9"/>
  <c r="K993" i="9"/>
  <c r="K992" i="9"/>
  <c r="K990" i="9"/>
  <c r="K989" i="9"/>
  <c r="K987" i="9"/>
  <c r="K986" i="9"/>
  <c r="K983" i="9"/>
  <c r="K982" i="9"/>
  <c r="K981" i="9"/>
  <c r="K980" i="9"/>
  <c r="K979" i="9"/>
  <c r="K978" i="9"/>
  <c r="K960" i="9"/>
  <c r="K958" i="9"/>
  <c r="K957" i="9"/>
  <c r="K956" i="9"/>
  <c r="K955" i="9"/>
  <c r="K954" i="9"/>
  <c r="K953" i="9"/>
  <c r="K951" i="9"/>
  <c r="K950" i="9"/>
  <c r="K949" i="9"/>
  <c r="K947" i="9"/>
  <c r="K946" i="9"/>
  <c r="K925" i="9"/>
  <c r="K924" i="9"/>
  <c r="K923" i="9"/>
  <c r="K922" i="9"/>
  <c r="K921" i="9"/>
  <c r="K920" i="9"/>
  <c r="K919" i="9"/>
  <c r="K917" i="9"/>
  <c r="K916" i="9"/>
  <c r="K915" i="9"/>
  <c r="K914" i="9"/>
  <c r="K913" i="9"/>
  <c r="K911" i="9"/>
  <c r="K910" i="9"/>
  <c r="K908" i="9"/>
  <c r="K907" i="9"/>
  <c r="K906" i="9"/>
  <c r="K905" i="9"/>
  <c r="K904" i="9"/>
  <c r="K903" i="9"/>
  <c r="K902" i="9"/>
  <c r="K901" i="9"/>
  <c r="K900" i="9"/>
  <c r="K899" i="9"/>
  <c r="K898" i="9"/>
  <c r="K897" i="9"/>
  <c r="K896" i="9"/>
  <c r="K895" i="9"/>
  <c r="K894" i="9"/>
  <c r="K893" i="9"/>
  <c r="K892" i="9"/>
  <c r="K891" i="9"/>
  <c r="K890" i="9"/>
  <c r="K887" i="9"/>
  <c r="K886" i="9"/>
  <c r="K885" i="9"/>
  <c r="K882" i="9"/>
  <c r="K880" i="9"/>
  <c r="K877" i="9"/>
  <c r="K876" i="9"/>
  <c r="K875" i="9"/>
  <c r="K874" i="9"/>
  <c r="K873" i="9"/>
  <c r="K871" i="9"/>
  <c r="K869" i="9"/>
  <c r="K868" i="9"/>
  <c r="K867" i="9"/>
  <c r="K866" i="9"/>
  <c r="K864" i="9"/>
  <c r="K863" i="9"/>
  <c r="K862" i="9"/>
  <c r="K861" i="9"/>
  <c r="K859" i="9"/>
  <c r="K858" i="9"/>
  <c r="K857" i="9"/>
  <c r="K856" i="9"/>
  <c r="K855" i="9"/>
  <c r="K597" i="9"/>
  <c r="K594" i="9"/>
  <c r="K568" i="9"/>
  <c r="K545" i="9"/>
  <c r="K540" i="9"/>
  <c r="K539" i="9"/>
  <c r="K533" i="9"/>
  <c r="K522" i="9"/>
  <c r="K512" i="9"/>
  <c r="K489" i="9"/>
  <c r="K466" i="9"/>
  <c r="K459" i="9"/>
  <c r="K443" i="9"/>
  <c r="L407" i="9"/>
  <c r="K407" i="9"/>
  <c r="K403" i="9"/>
  <c r="K396" i="9"/>
  <c r="K392" i="9"/>
  <c r="K320" i="9"/>
  <c r="K318" i="9"/>
  <c r="K315" i="9"/>
  <c r="K222" i="9"/>
  <c r="K221" i="9"/>
  <c r="K220" i="9"/>
  <c r="K219" i="9"/>
  <c r="K218" i="9"/>
  <c r="K214" i="9"/>
  <c r="K212" i="9"/>
  <c r="K100" i="9"/>
  <c r="K99" i="9"/>
  <c r="K89" i="9"/>
  <c r="K23" i="9"/>
  <c r="K21" i="9"/>
  <c r="K20" i="9"/>
  <c r="K19" i="9"/>
  <c r="K18" i="9"/>
  <c r="K17" i="9"/>
  <c r="K16" i="9"/>
  <c r="K15" i="9"/>
  <c r="K12" i="9"/>
  <c r="K10" i="9"/>
  <c r="K9" i="9"/>
  <c r="K6" i="9"/>
  <c r="K4" i="9"/>
  <c r="K3" i="9"/>
  <c r="K2" i="9"/>
</calcChain>
</file>

<file path=xl/sharedStrings.xml><?xml version="1.0" encoding="utf-8"?>
<sst xmlns="http://schemas.openxmlformats.org/spreadsheetml/2006/main" count="9391" uniqueCount="2028">
  <si>
    <t>Department</t>
  </si>
  <si>
    <t>2021 Salary</t>
  </si>
  <si>
    <t>Rodgers</t>
  </si>
  <si>
    <t>Jeffrey</t>
  </si>
  <si>
    <t>Police</t>
  </si>
  <si>
    <t>Senior Police Officer</t>
  </si>
  <si>
    <t>Berry</t>
  </si>
  <si>
    <t>Wade</t>
  </si>
  <si>
    <t>Hines</t>
  </si>
  <si>
    <t>Shawn</t>
  </si>
  <si>
    <t>Sergeant</t>
  </si>
  <si>
    <t>McCoy</t>
  </si>
  <si>
    <t>Joshua</t>
  </si>
  <si>
    <t>McCamey</t>
  </si>
  <si>
    <t>Blake</t>
  </si>
  <si>
    <t>Mitchner</t>
  </si>
  <si>
    <t>Utilities/Dillman</t>
  </si>
  <si>
    <t>Master Motor Equipment Operator</t>
  </si>
  <si>
    <t>Frank</t>
  </si>
  <si>
    <t>Kevin</t>
  </si>
  <si>
    <t>Keene</t>
  </si>
  <si>
    <t>John</t>
  </si>
  <si>
    <t>Utilities/Blucher Poole</t>
  </si>
  <si>
    <t>Wastewater Plant Operator</t>
  </si>
  <si>
    <t>Siniard</t>
  </si>
  <si>
    <t>Brandon</t>
  </si>
  <si>
    <t>Heitink</t>
  </si>
  <si>
    <t>Gerrit</t>
  </si>
  <si>
    <t>Officer First Class</t>
  </si>
  <si>
    <t>Werner</t>
  </si>
  <si>
    <t>Laura</t>
  </si>
  <si>
    <t>Joe</t>
  </si>
  <si>
    <t>Scott</t>
  </si>
  <si>
    <t>Christopher</t>
  </si>
  <si>
    <t>McKnight</t>
  </si>
  <si>
    <t>Fire</t>
  </si>
  <si>
    <t>Captain</t>
  </si>
  <si>
    <t>Winks</t>
  </si>
  <si>
    <t>Wendell</t>
  </si>
  <si>
    <t>Cole</t>
  </si>
  <si>
    <t>Dana</t>
  </si>
  <si>
    <t>Smith</t>
  </si>
  <si>
    <t>Eric</t>
  </si>
  <si>
    <t>Utilities/T &amp; D</t>
  </si>
  <si>
    <t>Lift Station Mechanic</t>
  </si>
  <si>
    <t>Cave</t>
  </si>
  <si>
    <t>Utilities/Monroe Plant</t>
  </si>
  <si>
    <t>Water Plant Operator</t>
  </si>
  <si>
    <t>Gaither</t>
  </si>
  <si>
    <t>David</t>
  </si>
  <si>
    <t>Baker</t>
  </si>
  <si>
    <t>Michael</t>
  </si>
  <si>
    <t>Steury</t>
  </si>
  <si>
    <t>Nickiah</t>
  </si>
  <si>
    <t>Animal Care &amp; Control</t>
  </si>
  <si>
    <t>Animal Care Officer</t>
  </si>
  <si>
    <t>Henry</t>
  </si>
  <si>
    <t>Joseph</t>
  </si>
  <si>
    <t>Mitchell</t>
  </si>
  <si>
    <t>Garrett</t>
  </si>
  <si>
    <t>Forston</t>
  </si>
  <si>
    <t>Cody</t>
  </si>
  <si>
    <t>Britton</t>
  </si>
  <si>
    <t>Elijah</t>
  </si>
  <si>
    <t>Oakley</t>
  </si>
  <si>
    <t>Phillip</t>
  </si>
  <si>
    <t>Utilities/Meter Services</t>
  </si>
  <si>
    <t>Meter Serviceperson</t>
  </si>
  <si>
    <t>Utilities/Purchasing</t>
  </si>
  <si>
    <t>Working Foreperson</t>
  </si>
  <si>
    <t>Covey</t>
  </si>
  <si>
    <t>Thomas</t>
  </si>
  <si>
    <t>Malicoat</t>
  </si>
  <si>
    <t>Curtiss</t>
  </si>
  <si>
    <t>Doug</t>
  </si>
  <si>
    <t>Esquivel</t>
  </si>
  <si>
    <t>Gabriela</t>
  </si>
  <si>
    <t>Cunningham</t>
  </si>
  <si>
    <t>Kyle</t>
  </si>
  <si>
    <t>Thompson</t>
  </si>
  <si>
    <t>Brent</t>
  </si>
  <si>
    <t>Bailey</t>
  </si>
  <si>
    <t>Jarrod</t>
  </si>
  <si>
    <t>Telecommunications Supervisor</t>
  </si>
  <si>
    <t>Jordan</t>
  </si>
  <si>
    <t>Anderson</t>
  </si>
  <si>
    <t>William</t>
  </si>
  <si>
    <t>Williams</t>
  </si>
  <si>
    <t>Raybould</t>
  </si>
  <si>
    <t>Eberle</t>
  </si>
  <si>
    <t>Laborer</t>
  </si>
  <si>
    <t>Strafaci</t>
  </si>
  <si>
    <t>Hunter</t>
  </si>
  <si>
    <t>Jacob</t>
  </si>
  <si>
    <t>Weaver</t>
  </si>
  <si>
    <t>Stephen</t>
  </si>
  <si>
    <t>Medsker</t>
  </si>
  <si>
    <t>May</t>
  </si>
  <si>
    <t>Greg</t>
  </si>
  <si>
    <t>Vollrath</t>
  </si>
  <si>
    <t>Victor</t>
  </si>
  <si>
    <t>FF1</t>
  </si>
  <si>
    <t>Southern</t>
  </si>
  <si>
    <t>Aiden</t>
  </si>
  <si>
    <t>Tracey</t>
  </si>
  <si>
    <t>Sara</t>
  </si>
  <si>
    <t>Ridge</t>
  </si>
  <si>
    <t>James</t>
  </si>
  <si>
    <t>Tibbs</t>
  </si>
  <si>
    <t>Ryan</t>
  </si>
  <si>
    <t>Dishman</t>
  </si>
  <si>
    <t>Adam</t>
  </si>
  <si>
    <t>Dilts</t>
  </si>
  <si>
    <t>Jacqueline</t>
  </si>
  <si>
    <t>Rees</t>
  </si>
  <si>
    <t>Fluke</t>
  </si>
  <si>
    <t>Terry</t>
  </si>
  <si>
    <t>Jacobs</t>
  </si>
  <si>
    <t>Timothy</t>
  </si>
  <si>
    <t>Plant Maintenance Mechanic</t>
  </si>
  <si>
    <t>Ortiz-Sanchez</t>
  </si>
  <si>
    <t>Hector</t>
  </si>
  <si>
    <t>Jarrett</t>
  </si>
  <si>
    <t>Kiley</t>
  </si>
  <si>
    <t>White</t>
  </si>
  <si>
    <t>Dustin</t>
  </si>
  <si>
    <t>Chauffeur</t>
  </si>
  <si>
    <t>Ira</t>
  </si>
  <si>
    <t>Shane</t>
  </si>
  <si>
    <t>Keselich</t>
  </si>
  <si>
    <t>Ruth</t>
  </si>
  <si>
    <t>Telecommunicator</t>
  </si>
  <si>
    <t>Frye</t>
  </si>
  <si>
    <t>Allan</t>
  </si>
  <si>
    <t>Lucas</t>
  </si>
  <si>
    <t>Gregory</t>
  </si>
  <si>
    <t>Burnworth</t>
  </si>
  <si>
    <t>Zachary</t>
  </si>
  <si>
    <t>Minder</t>
  </si>
  <si>
    <t>Vicki</t>
  </si>
  <si>
    <t>Animal Control Officer</t>
  </si>
  <si>
    <t>Mark</t>
  </si>
  <si>
    <t>Oehmich</t>
  </si>
  <si>
    <t>Melissa</t>
  </si>
  <si>
    <t>Alberson</t>
  </si>
  <si>
    <t>Brothers</t>
  </si>
  <si>
    <t>Jeremy</t>
  </si>
  <si>
    <t>Douglas</t>
  </si>
  <si>
    <t>Utilities/Stormwater</t>
  </si>
  <si>
    <t>Yates</t>
  </si>
  <si>
    <t>Niki</t>
  </si>
  <si>
    <t>Rogers</t>
  </si>
  <si>
    <t>Daniel</t>
  </si>
  <si>
    <t>Lewis</t>
  </si>
  <si>
    <t>Veanna</t>
  </si>
  <si>
    <t>Bender</t>
  </si>
  <si>
    <t>Beth</t>
  </si>
  <si>
    <t>Utilities/Communications</t>
  </si>
  <si>
    <t>Communications Operator</t>
  </si>
  <si>
    <t>Jeffers</t>
  </si>
  <si>
    <t>Johnson</t>
  </si>
  <si>
    <t>Chris</t>
  </si>
  <si>
    <t>Dawson</t>
  </si>
  <si>
    <t>Andrew</t>
  </si>
  <si>
    <t>Camble</t>
  </si>
  <si>
    <t>Demetra</t>
  </si>
  <si>
    <t>Eubank</t>
  </si>
  <si>
    <t>Nadine</t>
  </si>
  <si>
    <t>Lantz</t>
  </si>
  <si>
    <t>Erica</t>
  </si>
  <si>
    <t>Ennis</t>
  </si>
  <si>
    <t>Kathryn</t>
  </si>
  <si>
    <t>Taylor</t>
  </si>
  <si>
    <t>Dunn</t>
  </si>
  <si>
    <t>Conner</t>
  </si>
  <si>
    <t>Doyle</t>
  </si>
  <si>
    <t>Vaughn</t>
  </si>
  <si>
    <t>Weisheit</t>
  </si>
  <si>
    <t>Zach</t>
  </si>
  <si>
    <t>Dooley</t>
  </si>
  <si>
    <t>Dennis</t>
  </si>
  <si>
    <t>Jahnke</t>
  </si>
  <si>
    <t>Jamie</t>
  </si>
  <si>
    <t>Office Manager</t>
  </si>
  <si>
    <t>Trotter</t>
  </si>
  <si>
    <t>Kimberly</t>
  </si>
  <si>
    <t>Meter Service Representative</t>
  </si>
  <si>
    <t>Matt</t>
  </si>
  <si>
    <t>Payton</t>
  </si>
  <si>
    <t>Ronald</t>
  </si>
  <si>
    <t>Street</t>
  </si>
  <si>
    <t>Hollingsworth</t>
  </si>
  <si>
    <t>Lineperson</t>
  </si>
  <si>
    <t>Muehling</t>
  </si>
  <si>
    <t>Myrick</t>
  </si>
  <si>
    <t>Lieutenant</t>
  </si>
  <si>
    <t>Harris</t>
  </si>
  <si>
    <t>Idris</t>
  </si>
  <si>
    <t>Murphy</t>
  </si>
  <si>
    <t>Louellyn</t>
  </si>
  <si>
    <t>Pfeiffer II</t>
  </si>
  <si>
    <t>Stanley</t>
  </si>
  <si>
    <t>Kenneth</t>
  </si>
  <si>
    <t>Assistant Superintendent</t>
  </si>
  <si>
    <t>Shipley</t>
  </si>
  <si>
    <t>Britt</t>
  </si>
  <si>
    <t>George</t>
  </si>
  <si>
    <t>Donnie</t>
  </si>
  <si>
    <t>Perry</t>
  </si>
  <si>
    <t>Snedegar</t>
  </si>
  <si>
    <t>Robert</t>
  </si>
  <si>
    <t>Dill</t>
  </si>
  <si>
    <t>Jerrod</t>
  </si>
  <si>
    <t>Canada</t>
  </si>
  <si>
    <t>Riddle</t>
  </si>
  <si>
    <t>Lisa</t>
  </si>
  <si>
    <t>Waterford</t>
  </si>
  <si>
    <t>Jason</t>
  </si>
  <si>
    <t>Baugh</t>
  </si>
  <si>
    <t>Dan</t>
  </si>
  <si>
    <t>Sanitation</t>
  </si>
  <si>
    <t>Porter Jr</t>
  </si>
  <si>
    <t>McHugh</t>
  </si>
  <si>
    <t>Jodi</t>
  </si>
  <si>
    <t>Kovach</t>
  </si>
  <si>
    <t>Kerr</t>
  </si>
  <si>
    <t>Hoffmeister</t>
  </si>
  <si>
    <t>Jonathan</t>
  </si>
  <si>
    <t>Capps</t>
  </si>
  <si>
    <t>Stacy</t>
  </si>
  <si>
    <t>Austin</t>
  </si>
  <si>
    <t>He</t>
  </si>
  <si>
    <t>Tasha</t>
  </si>
  <si>
    <t>Brooke</t>
  </si>
  <si>
    <t>Robinson</t>
  </si>
  <si>
    <t>Kathleen</t>
  </si>
  <si>
    <t>Lasher</t>
  </si>
  <si>
    <t>Sean</t>
  </si>
  <si>
    <t>MEO Apprentice</t>
  </si>
  <si>
    <t>Tracy</t>
  </si>
  <si>
    <t>Brewer</t>
  </si>
  <si>
    <t>Troy</t>
  </si>
  <si>
    <t>Ruble</t>
  </si>
  <si>
    <t>Dareal</t>
  </si>
  <si>
    <t>Andrews</t>
  </si>
  <si>
    <t>Matthew</t>
  </si>
  <si>
    <t>Gladish</t>
  </si>
  <si>
    <t>Pamela</t>
  </si>
  <si>
    <t>Manuel</t>
  </si>
  <si>
    <t>Jenna</t>
  </si>
  <si>
    <t>Deckard</t>
  </si>
  <si>
    <t>Colin</t>
  </si>
  <si>
    <t>Probationary Police Officer</t>
  </si>
  <si>
    <t>Babbs</t>
  </si>
  <si>
    <t>Hanna</t>
  </si>
  <si>
    <t>Tiernan</t>
  </si>
  <si>
    <t>Katherine</t>
  </si>
  <si>
    <t>Morris</t>
  </si>
  <si>
    <t>Jeff</t>
  </si>
  <si>
    <t>Konermann</t>
  </si>
  <si>
    <t>Casey</t>
  </si>
  <si>
    <t>Ham</t>
  </si>
  <si>
    <t>Crew Leader</t>
  </si>
  <si>
    <t>Penter</t>
  </si>
  <si>
    <t>Nolan</t>
  </si>
  <si>
    <t>Sturgeon III</t>
  </si>
  <si>
    <t>Harold</t>
  </si>
  <si>
    <t>Neibel Jr</t>
  </si>
  <si>
    <t>Fleet</t>
  </si>
  <si>
    <t>Shop Foreperson</t>
  </si>
  <si>
    <t>Carson</t>
  </si>
  <si>
    <t>Robertson</t>
  </si>
  <si>
    <t>Brian</t>
  </si>
  <si>
    <t>Chambers</t>
  </si>
  <si>
    <t>Henson</t>
  </si>
  <si>
    <t>Byerley</t>
  </si>
  <si>
    <t>Aaron</t>
  </si>
  <si>
    <t>Lutes</t>
  </si>
  <si>
    <t>Mike</t>
  </si>
  <si>
    <t>Fulford</t>
  </si>
  <si>
    <t>Carroll</t>
  </si>
  <si>
    <t>Tony</t>
  </si>
  <si>
    <t>Courter</t>
  </si>
  <si>
    <t>Teeters</t>
  </si>
  <si>
    <t>Nick</t>
  </si>
  <si>
    <t>Stacey</t>
  </si>
  <si>
    <t>Brown</t>
  </si>
  <si>
    <t>Tammy</t>
  </si>
  <si>
    <t>Carmichael</t>
  </si>
  <si>
    <t>Steven</t>
  </si>
  <si>
    <t>Ingalls</t>
  </si>
  <si>
    <t>Brinegar</t>
  </si>
  <si>
    <t>Epler</t>
  </si>
  <si>
    <t>Barton</t>
  </si>
  <si>
    <t>Tabor</t>
  </si>
  <si>
    <t>Justin</t>
  </si>
  <si>
    <t>Edwards</t>
  </si>
  <si>
    <t>Terri</t>
  </si>
  <si>
    <t>Kincaid</t>
  </si>
  <si>
    <t>Owens</t>
  </si>
  <si>
    <t>Devin</t>
  </si>
  <si>
    <t>Probationary Firefighter</t>
  </si>
  <si>
    <t>Master Technician</t>
  </si>
  <si>
    <t>Albright</t>
  </si>
  <si>
    <t>Earl</t>
  </si>
  <si>
    <t>Keen</t>
  </si>
  <si>
    <t>Tyler</t>
  </si>
  <si>
    <t>Love</t>
  </si>
  <si>
    <t>Freddie</t>
  </si>
  <si>
    <t>Milne</t>
  </si>
  <si>
    <t>Fisher</t>
  </si>
  <si>
    <t>Sweeden</t>
  </si>
  <si>
    <t>Tapp</t>
  </si>
  <si>
    <t>Josh</t>
  </si>
  <si>
    <t>Shannon</t>
  </si>
  <si>
    <t>Sarah</t>
  </si>
  <si>
    <t>Rushton</t>
  </si>
  <si>
    <t>Bradley</t>
  </si>
  <si>
    <t>Hardin</t>
  </si>
  <si>
    <t>Larry</t>
  </si>
  <si>
    <t>Waggoner</t>
  </si>
  <si>
    <t>Kody</t>
  </si>
  <si>
    <t>Oldham</t>
  </si>
  <si>
    <t>Moore</t>
  </si>
  <si>
    <t>Barry</t>
  </si>
  <si>
    <t>Bickley</t>
  </si>
  <si>
    <t>Records Clerk</t>
  </si>
  <si>
    <t>Roberts</t>
  </si>
  <si>
    <t>Brett</t>
  </si>
  <si>
    <t>Hillenburg</t>
  </si>
  <si>
    <t>Miller</t>
  </si>
  <si>
    <t>Stevens</t>
  </si>
  <si>
    <t>Jennifer</t>
  </si>
  <si>
    <t>Morran</t>
  </si>
  <si>
    <t>Gabriel</t>
  </si>
  <si>
    <t>Pysnack</t>
  </si>
  <si>
    <t>Nicole</t>
  </si>
  <si>
    <t>Huttenlocker</t>
  </si>
  <si>
    <t>Shaun</t>
  </si>
  <si>
    <t>Housel</t>
  </si>
  <si>
    <t>Paschall</t>
  </si>
  <si>
    <t>Scrogham</t>
  </si>
  <si>
    <t>Greathouse</t>
  </si>
  <si>
    <t>Anthony</t>
  </si>
  <si>
    <t>Sciscoe</t>
  </si>
  <si>
    <t>Apprentice Master Technician</t>
  </si>
  <si>
    <t>Litwin</t>
  </si>
  <si>
    <t>Max</t>
  </si>
  <si>
    <t>Hodges</t>
  </si>
  <si>
    <t>McGlone</t>
  </si>
  <si>
    <t>Hasler</t>
  </si>
  <si>
    <t>Rorem</t>
  </si>
  <si>
    <t>Cornwell</t>
  </si>
  <si>
    <t>Marty</t>
  </si>
  <si>
    <t>Elliott</t>
  </si>
  <si>
    <t>Steele</t>
  </si>
  <si>
    <t>Utilities/Environmental Services</t>
  </si>
  <si>
    <t>Lab Technician I</t>
  </si>
  <si>
    <t>Criger</t>
  </si>
  <si>
    <t>Reeves</t>
  </si>
  <si>
    <t>Drescher</t>
  </si>
  <si>
    <t>Isaac</t>
  </si>
  <si>
    <t>Reschke</t>
  </si>
  <si>
    <t>Walton</t>
  </si>
  <si>
    <t>Deon</t>
  </si>
  <si>
    <t>Corns</t>
  </si>
  <si>
    <t>Bryan</t>
  </si>
  <si>
    <t>Connor</t>
  </si>
  <si>
    <t>Arthur</t>
  </si>
  <si>
    <t>Crime Scene Technician &amp; Property Mgr</t>
  </si>
  <si>
    <t>Elkins</t>
  </si>
  <si>
    <t>Jayden</t>
  </si>
  <si>
    <t>Throop</t>
  </si>
  <si>
    <t>Tate</t>
  </si>
  <si>
    <t>McWhorter</t>
  </si>
  <si>
    <t>Knight</t>
  </si>
  <si>
    <t>Alisha</t>
  </si>
  <si>
    <t>Creech</t>
  </si>
  <si>
    <t>Harden</t>
  </si>
  <si>
    <t>Rose</t>
  </si>
  <si>
    <t>Jurgeto</t>
  </si>
  <si>
    <t>East</t>
  </si>
  <si>
    <t>Staggs</t>
  </si>
  <si>
    <t>Seth</t>
  </si>
  <si>
    <t>Timbrook</t>
  </si>
  <si>
    <t>Coy</t>
  </si>
  <si>
    <t>Wolford</t>
  </si>
  <si>
    <t>Kruse</t>
  </si>
  <si>
    <t>Henderson</t>
  </si>
  <si>
    <t>Rosebrock</t>
  </si>
  <si>
    <t>Jacelen</t>
  </si>
  <si>
    <t>Breton</t>
  </si>
  <si>
    <t>Charlier</t>
  </si>
  <si>
    <t>Javier</t>
  </si>
  <si>
    <t>Zike</t>
  </si>
  <si>
    <t>Jared</t>
  </si>
  <si>
    <t>Brinson</t>
  </si>
  <si>
    <t>Luke</t>
  </si>
  <si>
    <t>Figolah</t>
  </si>
  <si>
    <t>Tom</t>
  </si>
  <si>
    <t>Community Engagement Officer</t>
  </si>
  <si>
    <t>Arnold</t>
  </si>
  <si>
    <t>Sturgeon</t>
  </si>
  <si>
    <t>Gerald</t>
  </si>
  <si>
    <t>Sharp</t>
  </si>
  <si>
    <t>Keith</t>
  </si>
  <si>
    <t>Elkins II</t>
  </si>
  <si>
    <t>Caleb</t>
  </si>
  <si>
    <t>O'Brien</t>
  </si>
  <si>
    <t>Hudson</t>
  </si>
  <si>
    <t>Butler</t>
  </si>
  <si>
    <t>Joy</t>
  </si>
  <si>
    <t>Salisbury</t>
  </si>
  <si>
    <t>Parks and Rec</t>
  </si>
  <si>
    <t>Facility Maintenance Laborer</t>
  </si>
  <si>
    <t>Ash</t>
  </si>
  <si>
    <t>Kareem</t>
  </si>
  <si>
    <t>Dodson</t>
  </si>
  <si>
    <t>Dave</t>
  </si>
  <si>
    <t>Bradburn</t>
  </si>
  <si>
    <t>Post</t>
  </si>
  <si>
    <t>Paul</t>
  </si>
  <si>
    <t>Webb</t>
  </si>
  <si>
    <t>Richard</t>
  </si>
  <si>
    <t>Cazee</t>
  </si>
  <si>
    <t>Shaw</t>
  </si>
  <si>
    <t>Lacey</t>
  </si>
  <si>
    <t>Muscato</t>
  </si>
  <si>
    <t>Ethan</t>
  </si>
  <si>
    <t>Radanovich</t>
  </si>
  <si>
    <t>Eads</t>
  </si>
  <si>
    <t>Kreuzman</t>
  </si>
  <si>
    <t>Steve</t>
  </si>
  <si>
    <t>Eagan</t>
  </si>
  <si>
    <t>Chad</t>
  </si>
  <si>
    <t>Kepilino</t>
  </si>
  <si>
    <t>Tabitha</t>
  </si>
  <si>
    <t>Hutchinson</t>
  </si>
  <si>
    <t>Steward</t>
  </si>
  <si>
    <t>Pfeiffer</t>
  </si>
  <si>
    <t>Teague</t>
  </si>
  <si>
    <t>Lagenour</t>
  </si>
  <si>
    <t>Cook</t>
  </si>
  <si>
    <t>Shelley</t>
  </si>
  <si>
    <t>Animal Care Technician</t>
  </si>
  <si>
    <t>Kelley</t>
  </si>
  <si>
    <t>Patterson</t>
  </si>
  <si>
    <t>Young</t>
  </si>
  <si>
    <t>Dane</t>
  </si>
  <si>
    <t>McGlothlin</t>
  </si>
  <si>
    <t>Hitchcox</t>
  </si>
  <si>
    <t>Randy</t>
  </si>
  <si>
    <t>Gilstrap</t>
  </si>
  <si>
    <t>Curtis L.</t>
  </si>
  <si>
    <t>O'Neal</t>
  </si>
  <si>
    <t>Mundy</t>
  </si>
  <si>
    <t>Piercy</t>
  </si>
  <si>
    <t>Hite</t>
  </si>
  <si>
    <t>Sutherlin</t>
  </si>
  <si>
    <t>Heather</t>
  </si>
  <si>
    <t>Pittman</t>
  </si>
  <si>
    <t>Skyler</t>
  </si>
  <si>
    <t>Blackwell</t>
  </si>
  <si>
    <t>Clapp</t>
  </si>
  <si>
    <t>Fire Marshall</t>
  </si>
  <si>
    <t>Hinkle</t>
  </si>
  <si>
    <t>Dyer</t>
  </si>
  <si>
    <t>Abram</t>
  </si>
  <si>
    <t>Cory</t>
  </si>
  <si>
    <t>Stanton</t>
  </si>
  <si>
    <t>Rains</t>
  </si>
  <si>
    <t>Landon</t>
  </si>
  <si>
    <t>Wehr</t>
  </si>
  <si>
    <t>Linda</t>
  </si>
  <si>
    <t>Bare</t>
  </si>
  <si>
    <t>Wallace</t>
  </si>
  <si>
    <t>Torrey</t>
  </si>
  <si>
    <t>Hupp</t>
  </si>
  <si>
    <t>Emerick</t>
  </si>
  <si>
    <t>Campbell</t>
  </si>
  <si>
    <t>Noah</t>
  </si>
  <si>
    <t>Peggy</t>
  </si>
  <si>
    <t>Deck</t>
  </si>
  <si>
    <t>Logan</t>
  </si>
  <si>
    <t>Bennett</t>
  </si>
  <si>
    <t>Sally</t>
  </si>
  <si>
    <t>Saucier</t>
  </si>
  <si>
    <t>Zeeks</t>
  </si>
  <si>
    <t>Hacker</t>
  </si>
  <si>
    <t>Equipment Maintenance Mechanic</t>
  </si>
  <si>
    <t>Morrow</t>
  </si>
  <si>
    <t>Richards</t>
  </si>
  <si>
    <t>Lagneaux</t>
  </si>
  <si>
    <t>Maurice</t>
  </si>
  <si>
    <t>Jeremiah</t>
  </si>
  <si>
    <t>Watkins</t>
  </si>
  <si>
    <t>Jody</t>
  </si>
  <si>
    <t>Willis</t>
  </si>
  <si>
    <t>Cristina</t>
  </si>
  <si>
    <t>Special Investigations Clerk</t>
  </si>
  <si>
    <t>Parke</t>
  </si>
  <si>
    <t>Butcher</t>
  </si>
  <si>
    <t>Wever</t>
  </si>
  <si>
    <t>Hayes</t>
  </si>
  <si>
    <t>Combs</t>
  </si>
  <si>
    <t>Daren</t>
  </si>
  <si>
    <t>Randall</t>
  </si>
  <si>
    <t>Jackson</t>
  </si>
  <si>
    <t>Meter Service Person</t>
  </si>
  <si>
    <t>Lamb</t>
  </si>
  <si>
    <t>Levi</t>
  </si>
  <si>
    <t>Cameron</t>
  </si>
  <si>
    <t>Manning</t>
  </si>
  <si>
    <t>Haskell</t>
  </si>
  <si>
    <t>Goad</t>
  </si>
  <si>
    <t>Quimby</t>
  </si>
  <si>
    <t>Craig</t>
  </si>
  <si>
    <t>Fritz</t>
  </si>
  <si>
    <t>Krebbs</t>
  </si>
  <si>
    <t>Inventory Coordinator</t>
  </si>
  <si>
    <t>Banks</t>
  </si>
  <si>
    <t>Shaffer</t>
  </si>
  <si>
    <t>Kinser</t>
  </si>
  <si>
    <t>Shrake</t>
  </si>
  <si>
    <t>Johnnie</t>
  </si>
  <si>
    <t>Fleetwood</t>
  </si>
  <si>
    <t>Billy D</t>
  </si>
  <si>
    <t>Pursell</t>
  </si>
  <si>
    <t>Ryanne</t>
  </si>
  <si>
    <t>Jenkins</t>
  </si>
  <si>
    <t>Dallas</t>
  </si>
  <si>
    <t>Jonathon</t>
  </si>
  <si>
    <t>Morgan Jr</t>
  </si>
  <si>
    <t>Doak M</t>
  </si>
  <si>
    <t>Staff Assistant</t>
  </si>
  <si>
    <t>Byer</t>
  </si>
  <si>
    <t>Walker</t>
  </si>
  <si>
    <t>Gillespie</t>
  </si>
  <si>
    <t>McEvilly</t>
  </si>
  <si>
    <t>Edyth</t>
  </si>
  <si>
    <t>King</t>
  </si>
  <si>
    <t>Kane</t>
  </si>
  <si>
    <t>Koons</t>
  </si>
  <si>
    <t>Burns</t>
  </si>
  <si>
    <t>Benjamin</t>
  </si>
  <si>
    <t>Adams</t>
  </si>
  <si>
    <t>Madeline</t>
  </si>
  <si>
    <t>Nester</t>
  </si>
  <si>
    <t>Darcy</t>
  </si>
  <si>
    <t>Bennington</t>
  </si>
  <si>
    <t>Wallock</t>
  </si>
  <si>
    <t>Facilities Maintenance</t>
  </si>
  <si>
    <t>Maintenance/Custodian</t>
  </si>
  <si>
    <t>McKinney</t>
  </si>
  <si>
    <t>Amber</t>
  </si>
  <si>
    <t>Runyon</t>
  </si>
  <si>
    <t>Utilities/Engineering</t>
  </si>
  <si>
    <t>Utilities Inspector</t>
  </si>
  <si>
    <t>Batcho-Bullerdick</t>
  </si>
  <si>
    <t>Peffinger</t>
  </si>
  <si>
    <t>Roberta</t>
  </si>
  <si>
    <t>Cowden</t>
  </si>
  <si>
    <t>Christian</t>
  </si>
  <si>
    <t>Pritchard</t>
  </si>
  <si>
    <t>Hollars</t>
  </si>
  <si>
    <t>Samuel</t>
  </si>
  <si>
    <t>Grubb</t>
  </si>
  <si>
    <t>Flake</t>
  </si>
  <si>
    <t>Russell</t>
  </si>
  <si>
    <t>Usrey</t>
  </si>
  <si>
    <t>Tonia</t>
  </si>
  <si>
    <t>Utilities Technician</t>
  </si>
  <si>
    <t>Wells</t>
  </si>
  <si>
    <t>Ramon</t>
  </si>
  <si>
    <t>Klarich</t>
  </si>
  <si>
    <t>Engineering Field Technician</t>
  </si>
  <si>
    <t>Barnes</t>
  </si>
  <si>
    <t>Wall</t>
  </si>
  <si>
    <t>Danny</t>
  </si>
  <si>
    <t>Wood</t>
  </si>
  <si>
    <t>Nikki</t>
  </si>
  <si>
    <t>Guidry</t>
  </si>
  <si>
    <t>Richardson</t>
  </si>
  <si>
    <t>Behrman</t>
  </si>
  <si>
    <t>Joachim</t>
  </si>
  <si>
    <t>Natural Resources Working Foreperson</t>
  </si>
  <si>
    <t>French</t>
  </si>
  <si>
    <t>Motor Equipment Operator</t>
  </si>
  <si>
    <t>Bull</t>
  </si>
  <si>
    <t>Lopossa</t>
  </si>
  <si>
    <t>Christy</t>
  </si>
  <si>
    <t>Alan</t>
  </si>
  <si>
    <t>Farmer</t>
  </si>
  <si>
    <t>Carly</t>
  </si>
  <si>
    <t>Derbique</t>
  </si>
  <si>
    <t>Alexis</t>
  </si>
  <si>
    <t>Borders</t>
  </si>
  <si>
    <t>Jefferey</t>
  </si>
  <si>
    <t>Specialist</t>
  </si>
  <si>
    <t>Destinee</t>
  </si>
  <si>
    <t>Coover</t>
  </si>
  <si>
    <t>Abrams</t>
  </si>
  <si>
    <t>Hobbs</t>
  </si>
  <si>
    <t>Ron</t>
  </si>
  <si>
    <t>Waldridge</t>
  </si>
  <si>
    <t>Jerry</t>
  </si>
  <si>
    <t>Fox</t>
  </si>
  <si>
    <t>Morrison</t>
  </si>
  <si>
    <t>Travis</t>
  </si>
  <si>
    <t>Fosnaugh</t>
  </si>
  <si>
    <t>Turpin</t>
  </si>
  <si>
    <t>Rob</t>
  </si>
  <si>
    <t>Sexton</t>
  </si>
  <si>
    <t>Fields</t>
  </si>
  <si>
    <t>Peterson</t>
  </si>
  <si>
    <t>Watson</t>
  </si>
  <si>
    <t>Jessica</t>
  </si>
  <si>
    <t>Evidence Room Clerk</t>
  </si>
  <si>
    <t>Hoene</t>
  </si>
  <si>
    <t>Armes Jr</t>
  </si>
  <si>
    <t>Walsh</t>
  </si>
  <si>
    <t>Community Service Specialist</t>
  </si>
  <si>
    <t>Houshour</t>
  </si>
  <si>
    <t>Maintenance Coordinator</t>
  </si>
  <si>
    <t>Donovan</t>
  </si>
  <si>
    <t>Dillon</t>
  </si>
  <si>
    <t>Stillions</t>
  </si>
  <si>
    <t>Paris</t>
  </si>
  <si>
    <t>Philip</t>
  </si>
  <si>
    <t>McIntire</t>
  </si>
  <si>
    <t>Todd</t>
  </si>
  <si>
    <t>Roger</t>
  </si>
  <si>
    <t>Woods</t>
  </si>
  <si>
    <t>Sterling</t>
  </si>
  <si>
    <t>Weisstein</t>
  </si>
  <si>
    <t>Miki</t>
  </si>
  <si>
    <t>Mathews</t>
  </si>
  <si>
    <t>John Eddie</t>
  </si>
  <si>
    <t>Crider</t>
  </si>
  <si>
    <t>Avendano</t>
  </si>
  <si>
    <t>Gabe</t>
  </si>
  <si>
    <t>Hughes</t>
  </si>
  <si>
    <t>Charles</t>
  </si>
  <si>
    <t>Crose</t>
  </si>
  <si>
    <t>Olivia</t>
  </si>
  <si>
    <t>Allen</t>
  </si>
  <si>
    <t>Solbrig</t>
  </si>
  <si>
    <t>Hodge</t>
  </si>
  <si>
    <t>Alexandra</t>
  </si>
  <si>
    <t>Osteen</t>
  </si>
  <si>
    <t>Stallsmith</t>
  </si>
  <si>
    <t>Lauren</t>
  </si>
  <si>
    <t>Supervisor</t>
  </si>
  <si>
    <t>Zahasky</t>
  </si>
  <si>
    <t>Monica</t>
  </si>
  <si>
    <t>Reynolds</t>
  </si>
  <si>
    <t xml:space="preserve">Steven S. </t>
  </si>
  <si>
    <t>Carpenter</t>
  </si>
  <si>
    <t>Danyale</t>
  </si>
  <si>
    <t>Administrative Assistant</t>
  </si>
  <si>
    <t>Inman</t>
  </si>
  <si>
    <t>Karen</t>
  </si>
  <si>
    <t>Controller's Office</t>
  </si>
  <si>
    <t>Intern</t>
  </si>
  <si>
    <t>Kedrick</t>
  </si>
  <si>
    <t>Umphress</t>
  </si>
  <si>
    <t>Dalton</t>
  </si>
  <si>
    <t>Parking Services Division</t>
  </si>
  <si>
    <t>Customer Ser/Security Specialist</t>
  </si>
  <si>
    <t>Chung</t>
  </si>
  <si>
    <t>DeFelice</t>
  </si>
  <si>
    <t>Gene</t>
  </si>
  <si>
    <t>Rick</t>
  </si>
  <si>
    <t>Wimmer</t>
  </si>
  <si>
    <t>Coar</t>
  </si>
  <si>
    <t>Monticue</t>
  </si>
  <si>
    <t>Charlie</t>
  </si>
  <si>
    <t>Hoppe</t>
  </si>
  <si>
    <t>Sager</t>
  </si>
  <si>
    <t>Trevor</t>
  </si>
  <si>
    <t>Cooper</t>
  </si>
  <si>
    <t>Dakota</t>
  </si>
  <si>
    <t>Bond</t>
  </si>
  <si>
    <t>Theresa</t>
  </si>
  <si>
    <t>Rafano</t>
  </si>
  <si>
    <t>Utilities/Department of the Director</t>
  </si>
  <si>
    <t>Payroll Administrator</t>
  </si>
  <si>
    <t>Higgins</t>
  </si>
  <si>
    <t>Ernest</t>
  </si>
  <si>
    <t>Jake</t>
  </si>
  <si>
    <t>Peeden</t>
  </si>
  <si>
    <t>Courtney</t>
  </si>
  <si>
    <t>Lawyer</t>
  </si>
  <si>
    <t>Barbara</t>
  </si>
  <si>
    <t>Rollins</t>
  </si>
  <si>
    <t>Nancy</t>
  </si>
  <si>
    <t>Flynn</t>
  </si>
  <si>
    <t>Garret</t>
  </si>
  <si>
    <t>Maness</t>
  </si>
  <si>
    <t>Hamilton</t>
  </si>
  <si>
    <t>Office of the Mayor</t>
  </si>
  <si>
    <t>Mayor</t>
  </si>
  <si>
    <t>Diekhoff</t>
  </si>
  <si>
    <t>Chief</t>
  </si>
  <si>
    <t>Guthrie</t>
  </si>
  <si>
    <t>Philippa</t>
  </si>
  <si>
    <t>Legal</t>
  </si>
  <si>
    <t>Corporation Counsel</t>
  </si>
  <si>
    <t>Kelson</t>
  </si>
  <si>
    <t>Director</t>
  </si>
  <si>
    <t>Underwood</t>
  </si>
  <si>
    <t>Controller</t>
  </si>
  <si>
    <t>McDevitt</t>
  </si>
  <si>
    <t>Paula</t>
  </si>
  <si>
    <t>Administrator</t>
  </si>
  <si>
    <t>Cibor</t>
  </si>
  <si>
    <t>Engineering</t>
  </si>
  <si>
    <t>City Engineer</t>
  </si>
  <si>
    <t>Wason</t>
  </si>
  <si>
    <t>Public Works</t>
  </si>
  <si>
    <t>Caroline</t>
  </si>
  <si>
    <t>Human Resources</t>
  </si>
  <si>
    <t>Planning &amp; Transportation</t>
  </si>
  <si>
    <t>Crowley</t>
  </si>
  <si>
    <t>Alex</t>
  </si>
  <si>
    <t>Economic &amp; Sustainable Development</t>
  </si>
  <si>
    <t>Dietz</t>
  </si>
  <si>
    <t>ITS</t>
  </si>
  <si>
    <t>Calender-Anderson</t>
  </si>
  <si>
    <t>Beverly</t>
  </si>
  <si>
    <t>CFRD</t>
  </si>
  <si>
    <t>Qualters</t>
  </si>
  <si>
    <t>Deputy Chief</t>
  </si>
  <si>
    <t>Schroeder</t>
  </si>
  <si>
    <t>Assistant Director</t>
  </si>
  <si>
    <t>Rouker</t>
  </si>
  <si>
    <t>Interim Corporation Counsel</t>
  </si>
  <si>
    <t>Pedigo</t>
  </si>
  <si>
    <t>Council Office</t>
  </si>
  <si>
    <t>Council/Administrator Attorney</t>
  </si>
  <si>
    <t>Fleig</t>
  </si>
  <si>
    <t>Jane</t>
  </si>
  <si>
    <t>Utilities Engineer</t>
  </si>
  <si>
    <t>Hum. Rights Director/Attorney</t>
  </si>
  <si>
    <t>Peden</t>
  </si>
  <si>
    <t>Crump</t>
  </si>
  <si>
    <t>Assistant Director of Operations</t>
  </si>
  <si>
    <t>Axsom</t>
  </si>
  <si>
    <t>Kopper</t>
  </si>
  <si>
    <t>Neil</t>
  </si>
  <si>
    <t>Senior Project Engineer</t>
  </si>
  <si>
    <t>Pettit</t>
  </si>
  <si>
    <t>Utilities/Accounting</t>
  </si>
  <si>
    <t>Assistant Director - Finance</t>
  </si>
  <si>
    <t>Washel</t>
  </si>
  <si>
    <t>Jayme</t>
  </si>
  <si>
    <t>Mary Catherine</t>
  </si>
  <si>
    <t>Director of Community Engagement</t>
  </si>
  <si>
    <t>McMillian</t>
  </si>
  <si>
    <t>Deputy Controller</t>
  </si>
  <si>
    <t>Jacquelyn</t>
  </si>
  <si>
    <t>Assistant City Attorney</t>
  </si>
  <si>
    <t>VanDeventer</t>
  </si>
  <si>
    <t>Director of Street Operations</t>
  </si>
  <si>
    <t>Haley</t>
  </si>
  <si>
    <t>GIS Manager</t>
  </si>
  <si>
    <t>Prince</t>
  </si>
  <si>
    <t>Wheeler</t>
  </si>
  <si>
    <t>Dierkes</t>
  </si>
  <si>
    <t>Patrick</t>
  </si>
  <si>
    <t>Project Engineer</t>
  </si>
  <si>
    <t>Griffin</t>
  </si>
  <si>
    <t>Don</t>
  </si>
  <si>
    <t>Deputy Mayor</t>
  </si>
  <si>
    <t>Pierce</t>
  </si>
  <si>
    <t>HAND</t>
  </si>
  <si>
    <t>Kidd</t>
  </si>
  <si>
    <t>Devta</t>
  </si>
  <si>
    <t>Director of Innovation</t>
  </si>
  <si>
    <t>Battalion Chief</t>
  </si>
  <si>
    <t>Kerr II</t>
  </si>
  <si>
    <t>Vaughan</t>
  </si>
  <si>
    <t>Neville</t>
  </si>
  <si>
    <t>Daffron</t>
  </si>
  <si>
    <t>Tania</t>
  </si>
  <si>
    <t>Gary</t>
  </si>
  <si>
    <t>Legal/Risk Management</t>
  </si>
  <si>
    <t>Risk Manager</t>
  </si>
  <si>
    <t>Schertz</t>
  </si>
  <si>
    <t>Application Analyst</t>
  </si>
  <si>
    <t>Shaevitz</t>
  </si>
  <si>
    <t>Dixon</t>
  </si>
  <si>
    <t>Capital Projects Manager</t>
  </si>
  <si>
    <t>Towell</t>
  </si>
  <si>
    <t>Dillman Superintendent</t>
  </si>
  <si>
    <t>Turnbull</t>
  </si>
  <si>
    <t>Sports Services Director</t>
  </si>
  <si>
    <t>Sauder</t>
  </si>
  <si>
    <t>Virgil</t>
  </si>
  <si>
    <t>Gramlich</t>
  </si>
  <si>
    <t>Superintendent</t>
  </si>
  <si>
    <t>Rebecca</t>
  </si>
  <si>
    <t>Recreation Services Director</t>
  </si>
  <si>
    <t>Wahl</t>
  </si>
  <si>
    <t>Michelle</t>
  </si>
  <si>
    <t>Parking Services Director</t>
  </si>
  <si>
    <t>Freeman</t>
  </si>
  <si>
    <t>Technology Support Manager</t>
  </si>
  <si>
    <t>Ingham</t>
  </si>
  <si>
    <t>Nathan</t>
  </si>
  <si>
    <t>Application Infrastructure Analyst</t>
  </si>
  <si>
    <t>Skelton</t>
  </si>
  <si>
    <t>Hall</t>
  </si>
  <si>
    <t>Assistant Director - Environmental Programs</t>
  </si>
  <si>
    <t>Scanlan</t>
  </si>
  <si>
    <t>Development Services Manager</t>
  </si>
  <si>
    <t>Operations and Development Director</t>
  </si>
  <si>
    <t>Fabris</t>
  </si>
  <si>
    <t>Zody</t>
  </si>
  <si>
    <t>Boruff</t>
  </si>
  <si>
    <t>Ksander</t>
  </si>
  <si>
    <t>Yael</t>
  </si>
  <si>
    <t>Communications Director</t>
  </si>
  <si>
    <t>Hensley</t>
  </si>
  <si>
    <t>Amy</t>
  </si>
  <si>
    <t>Telecommunications Manager</t>
  </si>
  <si>
    <t>Speer</t>
  </si>
  <si>
    <t>Manager</t>
  </si>
  <si>
    <t>Sibo</t>
  </si>
  <si>
    <t>Walid</t>
  </si>
  <si>
    <t>Potts</t>
  </si>
  <si>
    <t>Aten</t>
  </si>
  <si>
    <t>Roy</t>
  </si>
  <si>
    <t>Senior Project Manager</t>
  </si>
  <si>
    <t>Lacy</t>
  </si>
  <si>
    <t>Deputy Admin/Deputy Attorney</t>
  </si>
  <si>
    <t>Rosenbarger</t>
  </si>
  <si>
    <t>Elizabeth</t>
  </si>
  <si>
    <t>Planning Services Manager</t>
  </si>
  <si>
    <t>Daily</t>
  </si>
  <si>
    <t>Parking Garage Manager</t>
  </si>
  <si>
    <t>Romoser</t>
  </si>
  <si>
    <t>Lloyd</t>
  </si>
  <si>
    <t>Gilmore</t>
  </si>
  <si>
    <t>Abbott</t>
  </si>
  <si>
    <t>Chemist</t>
  </si>
  <si>
    <t>Tierney</t>
  </si>
  <si>
    <t>Systems Administrator</t>
  </si>
  <si>
    <t>Martindale</t>
  </si>
  <si>
    <t>Julie</t>
  </si>
  <si>
    <t>Purchasing Manager</t>
  </si>
  <si>
    <t>Ramey</t>
  </si>
  <si>
    <t>Community Relations Manager</t>
  </si>
  <si>
    <t>Myers</t>
  </si>
  <si>
    <t>Wayne</t>
  </si>
  <si>
    <t>Solids Handling Supervisor</t>
  </si>
  <si>
    <t>Sterner</t>
  </si>
  <si>
    <t>General Manager TLRC</t>
  </si>
  <si>
    <t>Loviscek Jr</t>
  </si>
  <si>
    <t>Logistics Officer</t>
  </si>
  <si>
    <t>Marotz</t>
  </si>
  <si>
    <t>Operations Superintendent</t>
  </si>
  <si>
    <t>Emily</t>
  </si>
  <si>
    <t>Karon</t>
  </si>
  <si>
    <t>Executive Assistant</t>
  </si>
  <si>
    <t>Lawrence</t>
  </si>
  <si>
    <t>Anna</t>
  </si>
  <si>
    <t>Cox</t>
  </si>
  <si>
    <t>Raye Ann</t>
  </si>
  <si>
    <t>Parking Enforcement Supervisor</t>
  </si>
  <si>
    <t>Waldon</t>
  </si>
  <si>
    <t>Finance Manager</t>
  </si>
  <si>
    <t>Christina</t>
  </si>
  <si>
    <t>Citizen Services Coordinator/Special Projects Manager</t>
  </si>
  <si>
    <t>Sue</t>
  </si>
  <si>
    <t>Program Specialist - Special Projects</t>
  </si>
  <si>
    <t>Hendrix</t>
  </si>
  <si>
    <t>Brenda</t>
  </si>
  <si>
    <t>Benefits Manager/HR Generalist</t>
  </si>
  <si>
    <t>Nickel</t>
  </si>
  <si>
    <t>Data Analyst and Manager</t>
  </si>
  <si>
    <t>Large</t>
  </si>
  <si>
    <t>Special Projects &amp; Operations Manager</t>
  </si>
  <si>
    <t>Bolden</t>
  </si>
  <si>
    <t>Clerk's Office</t>
  </si>
  <si>
    <t>City Clerk</t>
  </si>
  <si>
    <t>Winkle</t>
  </si>
  <si>
    <t>GIS Coordinator</t>
  </si>
  <si>
    <t>Eller</t>
  </si>
  <si>
    <t>Kupersmith</t>
  </si>
  <si>
    <t>Assistant Director of Small Business Development</t>
  </si>
  <si>
    <t>Carter</t>
  </si>
  <si>
    <t>Rhea</t>
  </si>
  <si>
    <t>Renneisen</t>
  </si>
  <si>
    <t>Martin</t>
  </si>
  <si>
    <t>Senior Transportation Planner</t>
  </si>
  <si>
    <t>Gilliland</t>
  </si>
  <si>
    <t>Technology Support Specialist</t>
  </si>
  <si>
    <t>Tuttle</t>
  </si>
  <si>
    <t>Angela</t>
  </si>
  <si>
    <t>Sports Facility Manager</t>
  </si>
  <si>
    <t>Golf Facilities Manager</t>
  </si>
  <si>
    <t>Marler</t>
  </si>
  <si>
    <t>Kwang</t>
  </si>
  <si>
    <t>General Manager - Switchyard Park</t>
  </si>
  <si>
    <t>Bitner</t>
  </si>
  <si>
    <t>Deputy Director</t>
  </si>
  <si>
    <t>Powell</t>
  </si>
  <si>
    <t>Senior Project Coordinator</t>
  </si>
  <si>
    <t>Cotter</t>
  </si>
  <si>
    <t>Natural Resources Manager</t>
  </si>
  <si>
    <t>Wilson</t>
  </si>
  <si>
    <t>Director of Safety and Training</t>
  </si>
  <si>
    <t>Davis</t>
  </si>
  <si>
    <t>Karin</t>
  </si>
  <si>
    <t>Assistant Manager/Training Coordinator</t>
  </si>
  <si>
    <t>Schaich</t>
  </si>
  <si>
    <t>Lucy</t>
  </si>
  <si>
    <t>CBVN Coordinator</t>
  </si>
  <si>
    <t>Shermis</t>
  </si>
  <si>
    <t>Special Projects Coordinator</t>
  </si>
  <si>
    <t>Stinson</t>
  </si>
  <si>
    <t>Traffic Manager</t>
  </si>
  <si>
    <t>Brittany</t>
  </si>
  <si>
    <t>Records Supervisor</t>
  </si>
  <si>
    <t>Greulich II</t>
  </si>
  <si>
    <t>Senior Zoning Planner</t>
  </si>
  <si>
    <t>Leslie</t>
  </si>
  <si>
    <t>Community Events Manager</t>
  </si>
  <si>
    <t>Senior Environmental Planner</t>
  </si>
  <si>
    <t>Stone</t>
  </si>
  <si>
    <t>Social Worker</t>
  </si>
  <si>
    <t>Smethurst</t>
  </si>
  <si>
    <t>Project Manager</t>
  </si>
  <si>
    <t>Nettleton</t>
  </si>
  <si>
    <t>Gresham</t>
  </si>
  <si>
    <t>Elaine</t>
  </si>
  <si>
    <t>Program/Facility Coordinator</t>
  </si>
  <si>
    <t>Digital Brand Manager</t>
  </si>
  <si>
    <t>Triana</t>
  </si>
  <si>
    <t>Utilities/Customer Relations</t>
  </si>
  <si>
    <t>Customer Relations Manager</t>
  </si>
  <si>
    <t>Dodds</t>
  </si>
  <si>
    <t>Accounting Manager</t>
  </si>
  <si>
    <t>Cindy</t>
  </si>
  <si>
    <t>Clemens</t>
  </si>
  <si>
    <t>Assistant Director of Sustainability</t>
  </si>
  <si>
    <t>Chasteen</t>
  </si>
  <si>
    <t>Ellen</t>
  </si>
  <si>
    <t>Assistant Records Supervisor</t>
  </si>
  <si>
    <t>Wenning</t>
  </si>
  <si>
    <t>Pretreatment Program Coordinator</t>
  </si>
  <si>
    <t>Hewett</t>
  </si>
  <si>
    <t>Program Manager</t>
  </si>
  <si>
    <t>McDowell</t>
  </si>
  <si>
    <t>Sofia</t>
  </si>
  <si>
    <t>Chief Deputy Clerk</t>
  </si>
  <si>
    <t>Cronk</t>
  </si>
  <si>
    <t>Network and Security Administrator</t>
  </si>
  <si>
    <t>Hendon</t>
  </si>
  <si>
    <t>Conservation &amp; Energy Resource Manager</t>
  </si>
  <si>
    <t>Sheila</t>
  </si>
  <si>
    <t>Administrative and Project Coordinator</t>
  </si>
  <si>
    <t>Goodwin</t>
  </si>
  <si>
    <t>Neighborhood Compliance Officer</t>
  </si>
  <si>
    <t>Dean</t>
  </si>
  <si>
    <t>Denise</t>
  </si>
  <si>
    <t>Sr Accts Payable/Revenue Clerk</t>
  </si>
  <si>
    <t>Project Coordinator</t>
  </si>
  <si>
    <t>Stier</t>
  </si>
  <si>
    <t>GIS Specialist</t>
  </si>
  <si>
    <t>Whitlow</t>
  </si>
  <si>
    <t>Legal Secretary/Paralegal</t>
  </si>
  <si>
    <t>McHaley</t>
  </si>
  <si>
    <t>McLauchlin</t>
  </si>
  <si>
    <t>Holly</t>
  </si>
  <si>
    <t>Public Affairs Specialist</t>
  </si>
  <si>
    <t>Finley</t>
  </si>
  <si>
    <t>Financial Specialist</t>
  </si>
  <si>
    <t>Goodman</t>
  </si>
  <si>
    <t>Kaisa</t>
  </si>
  <si>
    <t>Lores Tyler</t>
  </si>
  <si>
    <t>Water Quality Coordinator</t>
  </si>
  <si>
    <t>Tami</t>
  </si>
  <si>
    <t>Accounting and Procurement Manager</t>
  </si>
  <si>
    <t>Lillard</t>
  </si>
  <si>
    <t>Carmen</t>
  </si>
  <si>
    <t>Eccles</t>
  </si>
  <si>
    <t>Eli</t>
  </si>
  <si>
    <t>CAD/RMS Data Coordinator</t>
  </si>
  <si>
    <t>Minor</t>
  </si>
  <si>
    <t>Jill</t>
  </si>
  <si>
    <t>Data Analyst</t>
  </si>
  <si>
    <t>Alexander</t>
  </si>
  <si>
    <t>Team Leader</t>
  </si>
  <si>
    <t>Accounts Payable Clerk</t>
  </si>
  <si>
    <t>Dunbar</t>
  </si>
  <si>
    <t>Operations Office Coordinator</t>
  </si>
  <si>
    <t>Swinney</t>
  </si>
  <si>
    <t>Toothman</t>
  </si>
  <si>
    <t>Stephens</t>
  </si>
  <si>
    <t>Danna</t>
  </si>
  <si>
    <t>Asset Clerk/Emergency Grants Coordinator</t>
  </si>
  <si>
    <t>Langley</t>
  </si>
  <si>
    <t>Renee</t>
  </si>
  <si>
    <t>Accounts Payable/Revenue Clerk</t>
  </si>
  <si>
    <t>Grubb-Flick</t>
  </si>
  <si>
    <t>Angie</t>
  </si>
  <si>
    <t>T &amp; D/Meter Operations Coordinator</t>
  </si>
  <si>
    <t>Starowitz</t>
  </si>
  <si>
    <t>Pretreatment Program Inspector</t>
  </si>
  <si>
    <t>Jay</t>
  </si>
  <si>
    <t>Senior Zoning Compliance Planner</t>
  </si>
  <si>
    <t>Herbert</t>
  </si>
  <si>
    <t>Signal and Lighting Supervisor</t>
  </si>
  <si>
    <t>Creek</t>
  </si>
  <si>
    <t>Guyton</t>
  </si>
  <si>
    <t>Robin</t>
  </si>
  <si>
    <t>Account Collections Specialist</t>
  </si>
  <si>
    <t>Hatch</t>
  </si>
  <si>
    <t>Erin</t>
  </si>
  <si>
    <t>Urban Forester</t>
  </si>
  <si>
    <t>Coordinator/Allison Jukebox</t>
  </si>
  <si>
    <t>Flora</t>
  </si>
  <si>
    <t>Liberty</t>
  </si>
  <si>
    <t>Environmental Program Coordinator</t>
  </si>
  <si>
    <t>Kelly</t>
  </si>
  <si>
    <t>Payroll Systems Manager</t>
  </si>
  <si>
    <t>Blevins</t>
  </si>
  <si>
    <t>Teresa</t>
  </si>
  <si>
    <t>Utilities/Billings &amp; Collections</t>
  </si>
  <si>
    <t>Accounts Receivable Manager</t>
  </si>
  <si>
    <t>Herr</t>
  </si>
  <si>
    <t>Public Improvement Manager</t>
  </si>
  <si>
    <t>Environmental Programs Specialist</t>
  </si>
  <si>
    <t>England</t>
  </si>
  <si>
    <t>Assistant Director for Enterprise Apps</t>
  </si>
  <si>
    <t>Stoll</t>
  </si>
  <si>
    <t>Susan</t>
  </si>
  <si>
    <t>Deputy Clerk</t>
  </si>
  <si>
    <t>Van Rooy</t>
  </si>
  <si>
    <t>Program Manager - Neighborhoods</t>
  </si>
  <si>
    <t>Moss</t>
  </si>
  <si>
    <t>Shatoyia</t>
  </si>
  <si>
    <t>Director - Safe and Civil City</t>
  </si>
  <si>
    <t>Community Affairs and Accreditation Specialist</t>
  </si>
  <si>
    <t>Evans</t>
  </si>
  <si>
    <t>Brittani</t>
  </si>
  <si>
    <t>Crime Analyst</t>
  </si>
  <si>
    <t>Rickbeil</t>
  </si>
  <si>
    <t>Mallory</t>
  </si>
  <si>
    <t>Bicycle and Pedestrian Coordinator</t>
  </si>
  <si>
    <t>MPO Transportation Planner</t>
  </si>
  <si>
    <t>Silkworth</t>
  </si>
  <si>
    <t>Ream</t>
  </si>
  <si>
    <t>Beyer</t>
  </si>
  <si>
    <t>Rachel</t>
  </si>
  <si>
    <t>Local Food System Specialist</t>
  </si>
  <si>
    <t>Sparks</t>
  </si>
  <si>
    <t>Joanna</t>
  </si>
  <si>
    <t>City Landscaper</t>
  </si>
  <si>
    <t>Eppley</t>
  </si>
  <si>
    <t>Julia</t>
  </si>
  <si>
    <t>Shelter Manager</t>
  </si>
  <si>
    <t>Foddrill</t>
  </si>
  <si>
    <t>Toby</t>
  </si>
  <si>
    <t>Meter Technician II</t>
  </si>
  <si>
    <t>Kehrberg</t>
  </si>
  <si>
    <t>Engineering Field Specialist</t>
  </si>
  <si>
    <t>Kaboli Farshchi</t>
  </si>
  <si>
    <t>Seyedamir</t>
  </si>
  <si>
    <t>Long Range Planner</t>
  </si>
  <si>
    <t>Stong</t>
  </si>
  <si>
    <t>Mary Jo</t>
  </si>
  <si>
    <t>Dehart</t>
  </si>
  <si>
    <t>Cassandra</t>
  </si>
  <si>
    <t>Stark</t>
  </si>
  <si>
    <t>Megan</t>
  </si>
  <si>
    <t>Membership Coordinator</t>
  </si>
  <si>
    <t>Danzig</t>
  </si>
  <si>
    <t>Meghan</t>
  </si>
  <si>
    <t>Web/Information Manager</t>
  </si>
  <si>
    <t>Rosenberger</t>
  </si>
  <si>
    <t>April</t>
  </si>
  <si>
    <t>Sims</t>
  </si>
  <si>
    <t>Golf Programs Coordinator</t>
  </si>
  <si>
    <t>Shapiro</t>
  </si>
  <si>
    <t>Lynn</t>
  </si>
  <si>
    <t>Pedersen</t>
  </si>
  <si>
    <t>Sports/Facility Coordinator</t>
  </si>
  <si>
    <t>Gibson</t>
  </si>
  <si>
    <t>Volunteer Program Director</t>
  </si>
  <si>
    <t>Lazell</t>
  </si>
  <si>
    <t>Klein</t>
  </si>
  <si>
    <t>Health and Wellness Coordinator</t>
  </si>
  <si>
    <t>Owen</t>
  </si>
  <si>
    <t>Community Relations Coordinator</t>
  </si>
  <si>
    <t>Luce</t>
  </si>
  <si>
    <t>Josefa</t>
  </si>
  <si>
    <t>Latino Outreach Coordinator</t>
  </si>
  <si>
    <t>Ritter</t>
  </si>
  <si>
    <t>Crystal</t>
  </si>
  <si>
    <t>Pearson</t>
  </si>
  <si>
    <t>Erik</t>
  </si>
  <si>
    <t>Green</t>
  </si>
  <si>
    <t>Stefanie</t>
  </si>
  <si>
    <t>Accounts and Training Specialist</t>
  </si>
  <si>
    <t>LaSaundra</t>
  </si>
  <si>
    <t>Community Relations Specialist</t>
  </si>
  <si>
    <t>Swift</t>
  </si>
  <si>
    <t>Natural Resources Coordinator</t>
  </si>
  <si>
    <t>Golf Course Superintendent</t>
  </si>
  <si>
    <t>Front Desk Clerk I/day shift</t>
  </si>
  <si>
    <t>Kluesner</t>
  </si>
  <si>
    <t>Outreach Coordinator</t>
  </si>
  <si>
    <t>Stewart</t>
  </si>
  <si>
    <t>Planning Technician</t>
  </si>
  <si>
    <t>McCormick</t>
  </si>
  <si>
    <t>Maria</t>
  </si>
  <si>
    <t>Pazos</t>
  </si>
  <si>
    <t>Zoning Planner and GIS Analyst</t>
  </si>
  <si>
    <t>Gulick</t>
  </si>
  <si>
    <t>Keegan</t>
  </si>
  <si>
    <t>Zoning and Long Range Planner</t>
  </si>
  <si>
    <t>Chipman</t>
  </si>
  <si>
    <t>Chastina</t>
  </si>
  <si>
    <t>Oswalt</t>
  </si>
  <si>
    <t>Hawkins</t>
  </si>
  <si>
    <t>Cathy</t>
  </si>
  <si>
    <t>Associate Accountant</t>
  </si>
  <si>
    <t>Desiree</t>
  </si>
  <si>
    <t>Mullin</t>
  </si>
  <si>
    <t>Market Master Specialist</t>
  </si>
  <si>
    <t>Liford</t>
  </si>
  <si>
    <t>Clayton</t>
  </si>
  <si>
    <t>Nicholas</t>
  </si>
  <si>
    <t>Boden</t>
  </si>
  <si>
    <t>Secretary</t>
  </si>
  <si>
    <t>Edith</t>
  </si>
  <si>
    <t>Customer Relations Representative</t>
  </si>
  <si>
    <t>Purchasing Buyer</t>
  </si>
  <si>
    <t>Miles</t>
  </si>
  <si>
    <t>Jim</t>
  </si>
  <si>
    <t>Parking Enforcement Officer</t>
  </si>
  <si>
    <t>Beasley</t>
  </si>
  <si>
    <t>Lori</t>
  </si>
  <si>
    <t>Rutherford</t>
  </si>
  <si>
    <t>Tiffany</t>
  </si>
  <si>
    <t>Ashley</t>
  </si>
  <si>
    <t>Becker</t>
  </si>
  <si>
    <t>Marie</t>
  </si>
  <si>
    <t>Working Foreperson - Urban Green Space</t>
  </si>
  <si>
    <t>Tull</t>
  </si>
  <si>
    <t>Maggie</t>
  </si>
  <si>
    <t>Working Foreperson - Switchyard</t>
  </si>
  <si>
    <t>Monyhan</t>
  </si>
  <si>
    <t>Missy</t>
  </si>
  <si>
    <t>Bryce</t>
  </si>
  <si>
    <t>Davis-King</t>
  </si>
  <si>
    <t>Darbi</t>
  </si>
  <si>
    <t>Accounting Clerk</t>
  </si>
  <si>
    <t>Meter Reader</t>
  </si>
  <si>
    <t>Ross</t>
  </si>
  <si>
    <t>Snyder</t>
  </si>
  <si>
    <t>Berniece</t>
  </si>
  <si>
    <t>Lindberg</t>
  </si>
  <si>
    <t>Kriste</t>
  </si>
  <si>
    <t>Education Specialist</t>
  </si>
  <si>
    <t>Mosier</t>
  </si>
  <si>
    <t>Cecily</t>
  </si>
  <si>
    <t>Secretary - Risk and Legal</t>
  </si>
  <si>
    <t>DeCriscio Bowe</t>
  </si>
  <si>
    <t>Human Rights Administrative Assistant</t>
  </si>
  <si>
    <t>LaTreana</t>
  </si>
  <si>
    <t>Parr</t>
  </si>
  <si>
    <t>Marissa</t>
  </si>
  <si>
    <t>Diane</t>
  </si>
  <si>
    <t>Assistant Accounts Payable Clerk</t>
  </si>
  <si>
    <t>Bixler</t>
  </si>
  <si>
    <t>Rental Specialist I</t>
  </si>
  <si>
    <t>Reagan</t>
  </si>
  <si>
    <t>Ryann</t>
  </si>
  <si>
    <t>Wills</t>
  </si>
  <si>
    <t>Dee</t>
  </si>
  <si>
    <t>Rental Specialist 2</t>
  </si>
  <si>
    <t>Wright</t>
  </si>
  <si>
    <t>Edward</t>
  </si>
  <si>
    <t>Denice</t>
  </si>
  <si>
    <t>Asset Clerk</t>
  </si>
  <si>
    <t>Sowders</t>
  </si>
  <si>
    <t>McPike</t>
  </si>
  <si>
    <t>Wisley</t>
  </si>
  <si>
    <t>Debbie</t>
  </si>
  <si>
    <t>McCarter</t>
  </si>
  <si>
    <t>Mary</t>
  </si>
  <si>
    <t>Beaty</t>
  </si>
  <si>
    <t>Sabrina</t>
  </si>
  <si>
    <t>Downtown Specialist</t>
  </si>
  <si>
    <t>Marnina</t>
  </si>
  <si>
    <t>Customer Service Rep III</t>
  </si>
  <si>
    <t>Spurgeon</t>
  </si>
  <si>
    <t>Program Specialist</t>
  </si>
  <si>
    <t>Frost</t>
  </si>
  <si>
    <t>Darla</t>
  </si>
  <si>
    <t>Brandi</t>
  </si>
  <si>
    <t>Custodian</t>
  </si>
  <si>
    <t>Hirtzel</t>
  </si>
  <si>
    <t>Customer Relation Representative</t>
  </si>
  <si>
    <t>Hedrick</t>
  </si>
  <si>
    <t>Koontz</t>
  </si>
  <si>
    <t>Andy</t>
  </si>
  <si>
    <t>Boustani</t>
  </si>
  <si>
    <t>Rebekka</t>
  </si>
  <si>
    <t>Assistant Administrator/Legal Research</t>
  </si>
  <si>
    <t>Boone</t>
  </si>
  <si>
    <t>Clarence</t>
  </si>
  <si>
    <t>Wolfinger</t>
  </si>
  <si>
    <t>Celeste</t>
  </si>
  <si>
    <t>Administrative Coordinator</t>
  </si>
  <si>
    <t>Walden</t>
  </si>
  <si>
    <t>Robling</t>
  </si>
  <si>
    <t>McCord</t>
  </si>
  <si>
    <t>Hayden</t>
  </si>
  <si>
    <t>Heath</t>
  </si>
  <si>
    <t>Cheryl</t>
  </si>
  <si>
    <t>Director Auditing and Financial Services</t>
  </si>
  <si>
    <t>Phagan</t>
  </si>
  <si>
    <t>Ritchel</t>
  </si>
  <si>
    <t>Philbeck</t>
  </si>
  <si>
    <t>Gates</t>
  </si>
  <si>
    <t>Zimmerman</t>
  </si>
  <si>
    <t>Assistant GIS Coordinator</t>
  </si>
  <si>
    <t>Sturrock</t>
  </si>
  <si>
    <t>Scot</t>
  </si>
  <si>
    <t>Grabowski</t>
  </si>
  <si>
    <t>Shanda</t>
  </si>
  <si>
    <t>Clendening</t>
  </si>
  <si>
    <t>Norman</t>
  </si>
  <si>
    <t>Raper</t>
  </si>
  <si>
    <t>Doris</t>
  </si>
  <si>
    <t>Colarusso Jr</t>
  </si>
  <si>
    <t>Scroggins</t>
  </si>
  <si>
    <t>Herterich</t>
  </si>
  <si>
    <t>Conor</t>
  </si>
  <si>
    <t>Livingston</t>
  </si>
  <si>
    <t>Human Resources Generalist</t>
  </si>
  <si>
    <t>Zieburtz</t>
  </si>
  <si>
    <t>Curran</t>
  </si>
  <si>
    <t>Mevis</t>
  </si>
  <si>
    <t>Chandra</t>
  </si>
  <si>
    <t>Colom Brana</t>
  </si>
  <si>
    <t>Gloria</t>
  </si>
  <si>
    <t>Culp</t>
  </si>
  <si>
    <t>After Hours Ambassador</t>
  </si>
  <si>
    <t>Matinkhah</t>
  </si>
  <si>
    <t>SayedHamid</t>
  </si>
  <si>
    <t>Engineering Technician - AutoCad</t>
  </si>
  <si>
    <t>Bowlen</t>
  </si>
  <si>
    <t>Serriere</t>
  </si>
  <si>
    <t>Jean-Luc</t>
  </si>
  <si>
    <t>Shepherd</t>
  </si>
  <si>
    <t>Jones</t>
  </si>
  <si>
    <t>Council Member</t>
  </si>
  <si>
    <t>Rhodes</t>
  </si>
  <si>
    <t>Fleener</t>
  </si>
  <si>
    <t>Donald</t>
  </si>
  <si>
    <t>Sgambelluri</t>
  </si>
  <si>
    <t>Knapp</t>
  </si>
  <si>
    <t>Herendeen</t>
  </si>
  <si>
    <t>Lexona</t>
  </si>
  <si>
    <t>Teran</t>
  </si>
  <si>
    <t>Alihandro</t>
  </si>
  <si>
    <t>Moy</t>
  </si>
  <si>
    <t>Carole</t>
  </si>
  <si>
    <t>McMasters</t>
  </si>
  <si>
    <t>Ian</t>
  </si>
  <si>
    <t>Gocken</t>
  </si>
  <si>
    <t>Flaherty</t>
  </si>
  <si>
    <t>Piedmont-Smith</t>
  </si>
  <si>
    <t>Isabel</t>
  </si>
  <si>
    <t>Rollo</t>
  </si>
  <si>
    <t>Kate</t>
  </si>
  <si>
    <t>Sandberg</t>
  </si>
  <si>
    <t>Volan</t>
  </si>
  <si>
    <t>Newton</t>
  </si>
  <si>
    <t>Boruvka</t>
  </si>
  <si>
    <t>Elise</t>
  </si>
  <si>
    <t>Shelton</t>
  </si>
  <si>
    <t>Burleson</t>
  </si>
  <si>
    <t>Ehrstein</t>
  </si>
  <si>
    <t>Radewan</t>
  </si>
  <si>
    <t>Tonda</t>
  </si>
  <si>
    <t>Program Manager Specialist</t>
  </si>
  <si>
    <t>Lawson</t>
  </si>
  <si>
    <t>Charlene</t>
  </si>
  <si>
    <t>Scales</t>
  </si>
  <si>
    <t>HR Generalist</t>
  </si>
  <si>
    <t>Boyd</t>
  </si>
  <si>
    <t>Bram</t>
  </si>
  <si>
    <t>DeGroote</t>
  </si>
  <si>
    <t>Zaiger</t>
  </si>
  <si>
    <t>MS4 Program Coordinator</t>
  </si>
  <si>
    <t>Burney</t>
  </si>
  <si>
    <t>Jaylynn</t>
  </si>
  <si>
    <t>Stephanie</t>
  </si>
  <si>
    <t>Marrero</t>
  </si>
  <si>
    <t>Josue</t>
  </si>
  <si>
    <t>Holbrow</t>
  </si>
  <si>
    <t>Zoning Compliance Planner</t>
  </si>
  <si>
    <t>Kido</t>
  </si>
  <si>
    <t>Masaru</t>
  </si>
  <si>
    <t>Nickless</t>
  </si>
  <si>
    <t>Naugle</t>
  </si>
  <si>
    <t>Barber</t>
  </si>
  <si>
    <t>Ketcham</t>
  </si>
  <si>
    <t>Branam</t>
  </si>
  <si>
    <t>Jack</t>
  </si>
  <si>
    <t>Seasonal Laborer</t>
  </si>
  <si>
    <t>Tiller</t>
  </si>
  <si>
    <t>Foster</t>
  </si>
  <si>
    <t>Snider</t>
  </si>
  <si>
    <t>Arriaga</t>
  </si>
  <si>
    <t>Anjel</t>
  </si>
  <si>
    <t>Leader</t>
  </si>
  <si>
    <t>Warren</t>
  </si>
  <si>
    <t>Assistant Director of Arts</t>
  </si>
  <si>
    <t>Otto</t>
  </si>
  <si>
    <t>Seader</t>
  </si>
  <si>
    <t>Shaber</t>
  </si>
  <si>
    <t>MS4 Coordinator</t>
  </si>
  <si>
    <t>Lake</t>
  </si>
  <si>
    <t>Billie</t>
  </si>
  <si>
    <t>Dunham</t>
  </si>
  <si>
    <t>Council</t>
  </si>
  <si>
    <t>Overtoom</t>
  </si>
  <si>
    <t>Smalley</t>
  </si>
  <si>
    <t>Santon</t>
  </si>
  <si>
    <t>Aleczander</t>
  </si>
  <si>
    <t>Whaley</t>
  </si>
  <si>
    <t>Nora</t>
  </si>
  <si>
    <t>Mullis</t>
  </si>
  <si>
    <t>Lavender</t>
  </si>
  <si>
    <t>Jai</t>
  </si>
  <si>
    <t>Vicky</t>
  </si>
  <si>
    <t>Bazan</t>
  </si>
  <si>
    <t>Raymond</t>
  </si>
  <si>
    <t>Vaught</t>
  </si>
  <si>
    <t>Tim</t>
  </si>
  <si>
    <t>Lukas</t>
  </si>
  <si>
    <t>Hoard</t>
  </si>
  <si>
    <t>Lee</t>
  </si>
  <si>
    <t>Gill</t>
  </si>
  <si>
    <t>Rasche</t>
  </si>
  <si>
    <t>Sherfield</t>
  </si>
  <si>
    <t>Nicolette</t>
  </si>
  <si>
    <t>Stierwalt</t>
  </si>
  <si>
    <t>Whitney</t>
  </si>
  <si>
    <t>LaJuan</t>
  </si>
  <si>
    <t>Olan</t>
  </si>
  <si>
    <t>Barrett</t>
  </si>
  <si>
    <t>Maxwell</t>
  </si>
  <si>
    <t>Porter</t>
  </si>
  <si>
    <t>Shelbie</t>
  </si>
  <si>
    <t>Kipp</t>
  </si>
  <si>
    <t>Embry</t>
  </si>
  <si>
    <t>Tamatha</t>
  </si>
  <si>
    <t>Clements</t>
  </si>
  <si>
    <t>Neal</t>
  </si>
  <si>
    <t>India</t>
  </si>
  <si>
    <t>Kennel Worker</t>
  </si>
  <si>
    <t>Winters</t>
  </si>
  <si>
    <t>Clairessa</t>
  </si>
  <si>
    <t>Hill</t>
  </si>
  <si>
    <t>Uhls</t>
  </si>
  <si>
    <t>Attendant</t>
  </si>
  <si>
    <t>Barich</t>
  </si>
  <si>
    <t>Somes</t>
  </si>
  <si>
    <t>Brennen</t>
  </si>
  <si>
    <t>Rebekah</t>
  </si>
  <si>
    <t>Knipp</t>
  </si>
  <si>
    <t>Mugele</t>
  </si>
  <si>
    <t>August</t>
  </si>
  <si>
    <t>Wathen</t>
  </si>
  <si>
    <t>Laughter</t>
  </si>
  <si>
    <t>Foote</t>
  </si>
  <si>
    <t>Wedemeyer</t>
  </si>
  <si>
    <t>Hyde</t>
  </si>
  <si>
    <t>Ray</t>
  </si>
  <si>
    <t>Lillian</t>
  </si>
  <si>
    <t>Gray</t>
  </si>
  <si>
    <t>Mingee</t>
  </si>
  <si>
    <t>Ralph</t>
  </si>
  <si>
    <t>Kolb</t>
  </si>
  <si>
    <t>Claire</t>
  </si>
  <si>
    <t>Blair</t>
  </si>
  <si>
    <t>Brummett</t>
  </si>
  <si>
    <t>Morgan</t>
  </si>
  <si>
    <t>Storm</t>
  </si>
  <si>
    <t>Aldrich</t>
  </si>
  <si>
    <t>Betty</t>
  </si>
  <si>
    <t>Komasinski</t>
  </si>
  <si>
    <t>Water Quality Specialist</t>
  </si>
  <si>
    <t>Spence</t>
  </si>
  <si>
    <t>Joylene</t>
  </si>
  <si>
    <t>Rodriguez</t>
  </si>
  <si>
    <t>Deisdy</t>
  </si>
  <si>
    <t>Clementi</t>
  </si>
  <si>
    <t>Kaitlyn</t>
  </si>
  <si>
    <t>Christie</t>
  </si>
  <si>
    <t>Chaun</t>
  </si>
  <si>
    <t>Puett</t>
  </si>
  <si>
    <t>Johnny</t>
  </si>
  <si>
    <t>Dukes</t>
  </si>
  <si>
    <t>Solomon</t>
  </si>
  <si>
    <t>McFarland</t>
  </si>
  <si>
    <t>Tallman</t>
  </si>
  <si>
    <t>Wessel</t>
  </si>
  <si>
    <t>Hartman</t>
  </si>
  <si>
    <t>Shelby</t>
  </si>
  <si>
    <t>Wang</t>
  </si>
  <si>
    <t>Tzu-ting</t>
  </si>
  <si>
    <t>Giles</t>
  </si>
  <si>
    <t>Poer</t>
  </si>
  <si>
    <t>Scheiber</t>
  </si>
  <si>
    <t>Hasey</t>
  </si>
  <si>
    <t>Johnathan</t>
  </si>
  <si>
    <t>Bierman</t>
  </si>
  <si>
    <t>Bo</t>
  </si>
  <si>
    <t>Skirvin</t>
  </si>
  <si>
    <t>Wetnight</t>
  </si>
  <si>
    <t>Jackie</t>
  </si>
  <si>
    <t>Harrington</t>
  </si>
  <si>
    <t>Baer</t>
  </si>
  <si>
    <t>Sharaf</t>
  </si>
  <si>
    <t>Lifeguard</t>
  </si>
  <si>
    <t>Hershberger</t>
  </si>
  <si>
    <t>Sturgis</t>
  </si>
  <si>
    <t>Avery</t>
  </si>
  <si>
    <t>Leeper</t>
  </si>
  <si>
    <t>Sydney</t>
  </si>
  <si>
    <t>Sullivan</t>
  </si>
  <si>
    <t>Lillis</t>
  </si>
  <si>
    <t>Ruthenburg</t>
  </si>
  <si>
    <t>Hannon</t>
  </si>
  <si>
    <t>Querry</t>
  </si>
  <si>
    <t>Bergin</t>
  </si>
  <si>
    <t>Calvert</t>
  </si>
  <si>
    <t>Madison</t>
  </si>
  <si>
    <t>O'Hara</t>
  </si>
  <si>
    <t>Deppert</t>
  </si>
  <si>
    <t>Quinton</t>
  </si>
  <si>
    <t>Kora</t>
  </si>
  <si>
    <t>Billy</t>
  </si>
  <si>
    <t>Hoke</t>
  </si>
  <si>
    <t>Greggory</t>
  </si>
  <si>
    <t>Brogniart</t>
  </si>
  <si>
    <t>Special Projects Manager</t>
  </si>
  <si>
    <t>Penelope</t>
  </si>
  <si>
    <t>Georgas</t>
  </si>
  <si>
    <t>Carlie</t>
  </si>
  <si>
    <t>Kojder</t>
  </si>
  <si>
    <t>Alyssa</t>
  </si>
  <si>
    <t>Yarbrough</t>
  </si>
  <si>
    <t>Elem</t>
  </si>
  <si>
    <t>Oliver</t>
  </si>
  <si>
    <t>Kalyne</t>
  </si>
  <si>
    <t>Thetonia</t>
  </si>
  <si>
    <t>Kelsey</t>
  </si>
  <si>
    <t>Ostlund</t>
  </si>
  <si>
    <t>Jonas</t>
  </si>
  <si>
    <t>Rush</t>
  </si>
  <si>
    <t>Trent</t>
  </si>
  <si>
    <t>Holmes</t>
  </si>
  <si>
    <t>Sharod</t>
  </si>
  <si>
    <t>Balsam</t>
  </si>
  <si>
    <t>Farkas</t>
  </si>
  <si>
    <t>Lily</t>
  </si>
  <si>
    <t>Welch</t>
  </si>
  <si>
    <t>Land</t>
  </si>
  <si>
    <t>Ava</t>
  </si>
  <si>
    <t>Burnham</t>
  </si>
  <si>
    <t>Amanda</t>
  </si>
  <si>
    <t>Utilities/Utility Service Board'</t>
  </si>
  <si>
    <t>Board Member</t>
  </si>
  <si>
    <t>Capler</t>
  </si>
  <si>
    <t>Jean</t>
  </si>
  <si>
    <t>Ehman</t>
  </si>
  <si>
    <t>Parmenter</t>
  </si>
  <si>
    <t>Sherman</t>
  </si>
  <si>
    <t>Engelking</t>
  </si>
  <si>
    <t>Emilie</t>
  </si>
  <si>
    <t>Teena</t>
  </si>
  <si>
    <t>Data Entry Specialist</t>
  </si>
  <si>
    <t>Ramsey</t>
  </si>
  <si>
    <t>Knipstein</t>
  </si>
  <si>
    <t>Robbins</t>
  </si>
  <si>
    <t>Alexandria</t>
  </si>
  <si>
    <t>Putman</t>
  </si>
  <si>
    <t>Howard</t>
  </si>
  <si>
    <t>Curtis</t>
  </si>
  <si>
    <t>Parker</t>
  </si>
  <si>
    <t>Pension Secretary</t>
  </si>
  <si>
    <t>Evan</t>
  </si>
  <si>
    <t>Barrow</t>
  </si>
  <si>
    <t>Mackenzie</t>
  </si>
  <si>
    <t>Patricia</t>
  </si>
  <si>
    <t>School Crossing Guard</t>
  </si>
  <si>
    <t>Swyers</t>
  </si>
  <si>
    <t>Donna</t>
  </si>
  <si>
    <t>Garcia</t>
  </si>
  <si>
    <t>Abigail</t>
  </si>
  <si>
    <t>Schloesser</t>
  </si>
  <si>
    <t>Stikeleather</t>
  </si>
  <si>
    <t>Makena</t>
  </si>
  <si>
    <t>McBride</t>
  </si>
  <si>
    <t>Tatom</t>
  </si>
  <si>
    <t>Silvers</t>
  </si>
  <si>
    <t>Reid</t>
  </si>
  <si>
    <t>Balcam</t>
  </si>
  <si>
    <t>Quinn</t>
  </si>
  <si>
    <t>Rylee</t>
  </si>
  <si>
    <t>Allison</t>
  </si>
  <si>
    <t>Emma</t>
  </si>
  <si>
    <t>D'Agostino</t>
  </si>
  <si>
    <t>Brush</t>
  </si>
  <si>
    <t>Nelson</t>
  </si>
  <si>
    <t>Grace</t>
  </si>
  <si>
    <t>Emerson</t>
  </si>
  <si>
    <t>Graef</t>
  </si>
  <si>
    <t>Eleanor</t>
  </si>
  <si>
    <t>Knudsen</t>
  </si>
  <si>
    <t>Massaquoi</t>
  </si>
  <si>
    <t>Hankins</t>
  </si>
  <si>
    <t>Ann</t>
  </si>
  <si>
    <t>Maynard</t>
  </si>
  <si>
    <t>Colleen</t>
  </si>
  <si>
    <t>Nelson Laird</t>
  </si>
  <si>
    <t>Holbert</t>
  </si>
  <si>
    <t>Alayna</t>
  </si>
  <si>
    <t>Elm</t>
  </si>
  <si>
    <t>Headdy</t>
  </si>
  <si>
    <t>Jachim</t>
  </si>
  <si>
    <t>DeBruyn</t>
  </si>
  <si>
    <t>Catherine</t>
  </si>
  <si>
    <t>Ahmann</t>
  </si>
  <si>
    <t>Turner</t>
  </si>
  <si>
    <t>Diana</t>
  </si>
  <si>
    <t>Coletti</t>
  </si>
  <si>
    <t>Settle</t>
  </si>
  <si>
    <t>Clayson</t>
  </si>
  <si>
    <t>Murray</t>
  </si>
  <si>
    <t>Jillian</t>
  </si>
  <si>
    <t>Hanlon</t>
  </si>
  <si>
    <t>Connallon</t>
  </si>
  <si>
    <t>Deliyannis</t>
  </si>
  <si>
    <t>Harilaos</t>
  </si>
  <si>
    <t>Aidan</t>
  </si>
  <si>
    <t>Bains</t>
  </si>
  <si>
    <t>Sandeep</t>
  </si>
  <si>
    <t>Bakhayokho</t>
  </si>
  <si>
    <t>N'deye</t>
  </si>
  <si>
    <t>Shook</t>
  </si>
  <si>
    <t>Chloe</t>
  </si>
  <si>
    <t>Barnett</t>
  </si>
  <si>
    <t>Hopkins</t>
  </si>
  <si>
    <t>Ruby</t>
  </si>
  <si>
    <t>McDivitt</t>
  </si>
  <si>
    <t>Graham</t>
  </si>
  <si>
    <t>Cynthia</t>
  </si>
  <si>
    <t>Korvela</t>
  </si>
  <si>
    <t>Blubaugh</t>
  </si>
  <si>
    <t>Delaney</t>
  </si>
  <si>
    <t>Wilder</t>
  </si>
  <si>
    <t>Morning</t>
  </si>
  <si>
    <t>Carballo</t>
  </si>
  <si>
    <t>Elias</t>
  </si>
  <si>
    <t>Amick</t>
  </si>
  <si>
    <t>Sophie</t>
  </si>
  <si>
    <t>Hanson</t>
  </si>
  <si>
    <t>Vaitkus</t>
  </si>
  <si>
    <t>Margaret</t>
  </si>
  <si>
    <t>Fire Inspection Officer</t>
  </si>
  <si>
    <t>Kage</t>
  </si>
  <si>
    <t>Crim</t>
  </si>
  <si>
    <t>Randi</t>
  </si>
  <si>
    <t>Rommel</t>
  </si>
  <si>
    <t>Kirk</t>
  </si>
  <si>
    <t>Crawford</t>
  </si>
  <si>
    <t>Lilley</t>
  </si>
  <si>
    <t>Starks</t>
  </si>
  <si>
    <t>Crowe</t>
  </si>
  <si>
    <t>Madalyn</t>
  </si>
  <si>
    <t>Haines-Fields</t>
  </si>
  <si>
    <t>Isabelle</t>
  </si>
  <si>
    <t>Horman</t>
  </si>
  <si>
    <t>Jakob</t>
  </si>
  <si>
    <t>Delila</t>
  </si>
  <si>
    <t>Grimes</t>
  </si>
  <si>
    <t>Randell</t>
  </si>
  <si>
    <t>Risen</t>
  </si>
  <si>
    <t>Riester</t>
  </si>
  <si>
    <t>Cayden</t>
  </si>
  <si>
    <t>Kiah</t>
  </si>
  <si>
    <t>Cox Deckard</t>
  </si>
  <si>
    <t>Kyla</t>
  </si>
  <si>
    <t>Henke</t>
  </si>
  <si>
    <t>Dylan</t>
  </si>
  <si>
    <t>DelFierro</t>
  </si>
  <si>
    <t>Isaiah</t>
  </si>
  <si>
    <t>Fizer</t>
  </si>
  <si>
    <t>Runyan</t>
  </si>
  <si>
    <t>Trahan</t>
  </si>
  <si>
    <t>Lauer</t>
  </si>
  <si>
    <t>Truvia</t>
  </si>
  <si>
    <t>Rickey</t>
  </si>
  <si>
    <t>Aylward</t>
  </si>
  <si>
    <t>Shoemaker</t>
  </si>
  <si>
    <t>Wyatt</t>
  </si>
  <si>
    <t>Petre</t>
  </si>
  <si>
    <t>McCracken</t>
  </si>
  <si>
    <t>Carol</t>
  </si>
  <si>
    <t>Ellie</t>
  </si>
  <si>
    <t>Aleena</t>
  </si>
  <si>
    <t>Olesh</t>
  </si>
  <si>
    <t>McLaughlin</t>
  </si>
  <si>
    <t>Susannah</t>
  </si>
  <si>
    <t>Granlund</t>
  </si>
  <si>
    <t>Hans</t>
  </si>
  <si>
    <t>Clark</t>
  </si>
  <si>
    <t>Himebaugh</t>
  </si>
  <si>
    <t>Oard</t>
  </si>
  <si>
    <t>Campanella</t>
  </si>
  <si>
    <t>Banach</t>
  </si>
  <si>
    <t>Awan</t>
  </si>
  <si>
    <t>Taha</t>
  </si>
  <si>
    <t>Vickers-Pruet</t>
  </si>
  <si>
    <t>Baca</t>
  </si>
  <si>
    <t>Shoufler</t>
  </si>
  <si>
    <t>Teddie</t>
  </si>
  <si>
    <t>Brown-Sparks</t>
  </si>
  <si>
    <t>Izabella</t>
  </si>
  <si>
    <t>Baryoh</t>
  </si>
  <si>
    <t>Moses</t>
  </si>
  <si>
    <t>Sanae</t>
  </si>
  <si>
    <t>Tubbs</t>
  </si>
  <si>
    <t>Raake</t>
  </si>
  <si>
    <t>Grant</t>
  </si>
  <si>
    <t>Galoozis</t>
  </si>
  <si>
    <t>Theofilos</t>
  </si>
  <si>
    <t>Reed</t>
  </si>
  <si>
    <t>Charlotte</t>
  </si>
  <si>
    <t>Tatum</t>
  </si>
  <si>
    <t>Hamric</t>
  </si>
  <si>
    <t>Hooks</t>
  </si>
  <si>
    <t>Ta'Riah</t>
  </si>
  <si>
    <t>Bruce</t>
  </si>
  <si>
    <t>Eakin</t>
  </si>
  <si>
    <t>Conrad</t>
  </si>
  <si>
    <t>Treat-Liciaga</t>
  </si>
  <si>
    <t>Widup</t>
  </si>
  <si>
    <t>Carver</t>
  </si>
  <si>
    <t>Buczolich</t>
  </si>
  <si>
    <t>Noble</t>
  </si>
  <si>
    <t>Cordon</t>
  </si>
  <si>
    <t>Ella</t>
  </si>
  <si>
    <t>Frazier</t>
  </si>
  <si>
    <t>Samantha</t>
  </si>
  <si>
    <t>Simunek</t>
  </si>
  <si>
    <t>Sloman</t>
  </si>
  <si>
    <t>Pascal</t>
  </si>
  <si>
    <t>Cutshall</t>
  </si>
  <si>
    <t>Fettchenhauer</t>
  </si>
  <si>
    <t>Spencer</t>
  </si>
  <si>
    <t>Brandie</t>
  </si>
  <si>
    <t>Gardner</t>
  </si>
  <si>
    <t>Roach</t>
  </si>
  <si>
    <t>Shockney</t>
  </si>
  <si>
    <t>Mathew</t>
  </si>
  <si>
    <t>Bacon</t>
  </si>
  <si>
    <t>Fletcher</t>
  </si>
  <si>
    <t>Speicher</t>
  </si>
  <si>
    <t>La Bella</t>
  </si>
  <si>
    <t>Gianina</t>
  </si>
  <si>
    <t>Nicholson</t>
  </si>
  <si>
    <t>Colford</t>
  </si>
  <si>
    <t>Micayla</t>
  </si>
  <si>
    <t>Bauer</t>
  </si>
  <si>
    <t>Kayla</t>
  </si>
  <si>
    <t>Fuentes-Rohwer</t>
  </si>
  <si>
    <t>Luis</t>
  </si>
  <si>
    <t>Board of Public Safety</t>
  </si>
  <si>
    <t>Kim</t>
  </si>
  <si>
    <t>Hasan</t>
  </si>
  <si>
    <t>Rafi</t>
  </si>
  <si>
    <t>Reese</t>
  </si>
  <si>
    <t>Maqube</t>
  </si>
  <si>
    <t>Erickson</t>
  </si>
  <si>
    <t>Millar</t>
  </si>
  <si>
    <t>Krystina</t>
  </si>
  <si>
    <t>Hylton</t>
  </si>
  <si>
    <t>Michaela</t>
  </si>
  <si>
    <t>Tran</t>
  </si>
  <si>
    <t>Dung</t>
  </si>
  <si>
    <t>Farjoodi</t>
  </si>
  <si>
    <t>Ali</t>
  </si>
  <si>
    <t>Dillard</t>
  </si>
  <si>
    <t>Steckbeck</t>
  </si>
  <si>
    <t>Berzins</t>
  </si>
  <si>
    <t>Dzintara</t>
  </si>
  <si>
    <t>Keithley</t>
  </si>
  <si>
    <t>Geyman</t>
  </si>
  <si>
    <t>Chamerlain</t>
  </si>
  <si>
    <t>Danielle</t>
  </si>
  <si>
    <t>Lytle</t>
  </si>
  <si>
    <t>Winter</t>
  </si>
  <si>
    <t>Forrester</t>
  </si>
  <si>
    <t>Katarina</t>
  </si>
  <si>
    <t>Caitlin</t>
  </si>
  <si>
    <t>Locke</t>
  </si>
  <si>
    <t>Sebastian</t>
  </si>
  <si>
    <t>BeMiller</t>
  </si>
  <si>
    <t>Zoe</t>
  </si>
  <si>
    <t>Niu</t>
  </si>
  <si>
    <t>Vivian</t>
  </si>
  <si>
    <t>Marshall</t>
  </si>
  <si>
    <t>Baba</t>
  </si>
  <si>
    <t>Kramer</t>
  </si>
  <si>
    <t>Maggi</t>
  </si>
  <si>
    <t>Odden</t>
  </si>
  <si>
    <t>Fa'aleava</t>
  </si>
  <si>
    <t>Heiger</t>
  </si>
  <si>
    <t>Craiutu</t>
  </si>
  <si>
    <t>Sophia</t>
  </si>
  <si>
    <t>Madeleine</t>
  </si>
  <si>
    <t>Jasicki</t>
  </si>
  <si>
    <t>Marta</t>
  </si>
  <si>
    <t>Flannigan</t>
  </si>
  <si>
    <t>Antonio</t>
  </si>
  <si>
    <t>Waddington</t>
  </si>
  <si>
    <t>Gabriella</t>
  </si>
  <si>
    <t>Atkinson</t>
  </si>
  <si>
    <t>Leisel</t>
  </si>
  <si>
    <t>Tiana</t>
  </si>
  <si>
    <t>Daniels</t>
  </si>
  <si>
    <t>Yoon</t>
  </si>
  <si>
    <t>Obtained via public records request</t>
  </si>
  <si>
    <t>Hourly_Rate_Total was renamed and originally "Hourly Rate w/cert/CDL/Shift"</t>
  </si>
  <si>
    <t>Cut columns: Hourly Rate, Cert, CDL, Shift for training purposes</t>
  </si>
  <si>
    <t>Last name</t>
  </si>
  <si>
    <t>First Name</t>
  </si>
  <si>
    <t>Job Title</t>
  </si>
  <si>
    <t>Total Compensation</t>
  </si>
  <si>
    <t>Overtime/Oncall Pay</t>
  </si>
  <si>
    <t>Hourly Rate</t>
  </si>
  <si>
    <t>Cert</t>
  </si>
  <si>
    <t>Shift</t>
  </si>
  <si>
    <t>CDL</t>
  </si>
  <si>
    <t>Hourly Rate w/cert/CDL/Shift</t>
  </si>
  <si>
    <t>2020 Salary</t>
  </si>
  <si>
    <t>Hartsburg</t>
  </si>
  <si>
    <t>Long</t>
  </si>
  <si>
    <t>Samuelson</t>
  </si>
  <si>
    <t>Community and Family Resources</t>
  </si>
  <si>
    <t>Keller</t>
  </si>
  <si>
    <t>Whiteaker</t>
  </si>
  <si>
    <t>Echard</t>
  </si>
  <si>
    <t>Ellis</t>
  </si>
  <si>
    <t>Shantanece</t>
  </si>
  <si>
    <t>Sigler</t>
  </si>
  <si>
    <t>Nicohdemus</t>
  </si>
  <si>
    <t>Revenue Clerk/Customer Service</t>
  </si>
  <si>
    <t>Director of Internal Audit &amp; Financial Systems</t>
  </si>
  <si>
    <t>Gifford</t>
  </si>
  <si>
    <t>Lorton</t>
  </si>
  <si>
    <t>Daligga</t>
  </si>
  <si>
    <t>Myles</t>
  </si>
  <si>
    <t>Assistant Director for the Arts</t>
  </si>
  <si>
    <t>Argueta Ventura</t>
  </si>
  <si>
    <t>Kenny</t>
  </si>
  <si>
    <t>Belcher</t>
  </si>
  <si>
    <t>Vydell</t>
  </si>
  <si>
    <t>Cochran</t>
  </si>
  <si>
    <t>Vernon</t>
  </si>
  <si>
    <t>Fitzgerald</t>
  </si>
  <si>
    <t>Perney</t>
  </si>
  <si>
    <t>Sisson</t>
  </si>
  <si>
    <t>Kaitlin</t>
  </si>
  <si>
    <t>Fire Prevention Officer</t>
  </si>
  <si>
    <t>Nichols</t>
  </si>
  <si>
    <t>Maureen</t>
  </si>
  <si>
    <t>Parrott</t>
  </si>
  <si>
    <t>Pershing</t>
  </si>
  <si>
    <t>Sterrett</t>
  </si>
  <si>
    <t>Apprentice Master Mechanic</t>
  </si>
  <si>
    <t>Shop Foreman</t>
  </si>
  <si>
    <t>Master Mechanic</t>
  </si>
  <si>
    <t>Bohs</t>
  </si>
  <si>
    <t>Orndorff</t>
  </si>
  <si>
    <t>Provine</t>
  </si>
  <si>
    <t>Vickie</t>
  </si>
  <si>
    <t>Rout</t>
  </si>
  <si>
    <t>Blaine</t>
  </si>
  <si>
    <t>Sader</t>
  </si>
  <si>
    <t>Woolford</t>
  </si>
  <si>
    <t>Chestnut</t>
  </si>
  <si>
    <t>Janice</t>
  </si>
  <si>
    <t>Front-End Developer</t>
  </si>
  <si>
    <t>Collins</t>
  </si>
  <si>
    <t>Systems and Application Manager</t>
  </si>
  <si>
    <t>Database Administrator &amp; Web Application Developer</t>
  </si>
  <si>
    <t>Systems and Innovation Analyst</t>
  </si>
  <si>
    <t>Application Developer</t>
  </si>
  <si>
    <t>Werne</t>
  </si>
  <si>
    <t>Cassie</t>
  </si>
  <si>
    <t>City Attorney</t>
  </si>
  <si>
    <t>Digital Communication Specialist</t>
  </si>
  <si>
    <t>Stahlke</t>
  </si>
  <si>
    <t>Akers</t>
  </si>
  <si>
    <t>Allender</t>
  </si>
  <si>
    <t>Josephine</t>
  </si>
  <si>
    <t>Alphonse</t>
  </si>
  <si>
    <t>Mervyn</t>
  </si>
  <si>
    <t>Mannuel</t>
  </si>
  <si>
    <t>Aster</t>
  </si>
  <si>
    <t>Callen</t>
  </si>
  <si>
    <t>Beggs</t>
  </si>
  <si>
    <t>Bilotta</t>
  </si>
  <si>
    <t>Bolin</t>
  </si>
  <si>
    <t>Caballero-Aleman</t>
  </si>
  <si>
    <t>Jose</t>
  </si>
  <si>
    <t>Cantrell</t>
  </si>
  <si>
    <t>Castro-Sauer</t>
  </si>
  <si>
    <t>Nina</t>
  </si>
  <si>
    <t>Chamberlain</t>
  </si>
  <si>
    <t>Clausman</t>
  </si>
  <si>
    <t>Leah</t>
  </si>
  <si>
    <t>Coleman</t>
  </si>
  <si>
    <t>Tianna</t>
  </si>
  <si>
    <t>Couper</t>
  </si>
  <si>
    <t>Drew</t>
  </si>
  <si>
    <t>Crespo</t>
  </si>
  <si>
    <t>Juliana</t>
  </si>
  <si>
    <t>Cresto</t>
  </si>
  <si>
    <t>Schuyler</t>
  </si>
  <si>
    <t>Daellenbach</t>
  </si>
  <si>
    <t>Denny</t>
  </si>
  <si>
    <t>DeVries</t>
  </si>
  <si>
    <t>Didier</t>
  </si>
  <si>
    <t>Doelling</t>
  </si>
  <si>
    <t>Donovan Jr</t>
  </si>
  <si>
    <t>Drake</t>
  </si>
  <si>
    <t>Sandra</t>
  </si>
  <si>
    <t>Droste</t>
  </si>
  <si>
    <t>Hannah</t>
  </si>
  <si>
    <t>Enneking</t>
  </si>
  <si>
    <t>Leopold</t>
  </si>
  <si>
    <t>Lelah</t>
  </si>
  <si>
    <t>Freas</t>
  </si>
  <si>
    <t>Freestone</t>
  </si>
  <si>
    <t>Garner</t>
  </si>
  <si>
    <t>Jonaya</t>
  </si>
  <si>
    <t>Gholson</t>
  </si>
  <si>
    <t>Gingles</t>
  </si>
  <si>
    <t>Pauline</t>
  </si>
  <si>
    <t>Godsey</t>
  </si>
  <si>
    <t>Customer Service Rep II</t>
  </si>
  <si>
    <t>Greenburg</t>
  </si>
  <si>
    <t>Grout</t>
  </si>
  <si>
    <t>Mason</t>
  </si>
  <si>
    <t>Grubbs</t>
  </si>
  <si>
    <t>Halaburda</t>
  </si>
  <si>
    <t>Chelsea</t>
  </si>
  <si>
    <t>Hanchett</t>
  </si>
  <si>
    <t>Deborah</t>
  </si>
  <si>
    <t>Kaleigh</t>
  </si>
  <si>
    <t>Harding</t>
  </si>
  <si>
    <t>Hephner</t>
  </si>
  <si>
    <t>Dominic</t>
  </si>
  <si>
    <t>Hillard</t>
  </si>
  <si>
    <t>Hohman</t>
  </si>
  <si>
    <t>Katie</t>
  </si>
  <si>
    <t>Hopf</t>
  </si>
  <si>
    <t>Hossom</t>
  </si>
  <si>
    <t>Curtis R</t>
  </si>
  <si>
    <t>Hugus</t>
  </si>
  <si>
    <t>Jallow</t>
  </si>
  <si>
    <t>Saikou</t>
  </si>
  <si>
    <t>Karstensen</t>
  </si>
  <si>
    <t>Kelb</t>
  </si>
  <si>
    <t>Kilar</t>
  </si>
  <si>
    <t>Krider</t>
  </si>
  <si>
    <t>Labis</t>
  </si>
  <si>
    <t>Kolynn</t>
  </si>
  <si>
    <t>Lasko</t>
  </si>
  <si>
    <t>Adriene</t>
  </si>
  <si>
    <t>Marte</t>
  </si>
  <si>
    <t>Martinez</t>
  </si>
  <si>
    <t>Nicolas</t>
  </si>
  <si>
    <t>Mathena</t>
  </si>
  <si>
    <t>Matthys</t>
  </si>
  <si>
    <t>Mayberry</t>
  </si>
  <si>
    <t>McGarry</t>
  </si>
  <si>
    <t>Kessler</t>
  </si>
  <si>
    <t>McGhee</t>
  </si>
  <si>
    <t>Customer Service Representative II</t>
  </si>
  <si>
    <t>McMillen</t>
  </si>
  <si>
    <t>Halle</t>
  </si>
  <si>
    <t>Meacham</t>
  </si>
  <si>
    <t>Bart</t>
  </si>
  <si>
    <t>Kayin</t>
  </si>
  <si>
    <t>Moravek</t>
  </si>
  <si>
    <t>Josie</t>
  </si>
  <si>
    <t>Mull</t>
  </si>
  <si>
    <t>Karissa</t>
  </si>
  <si>
    <t>Okafor</t>
  </si>
  <si>
    <t>Patracuolla</t>
  </si>
  <si>
    <t>Gabrielle</t>
  </si>
  <si>
    <t>Pattison</t>
  </si>
  <si>
    <t>Perez</t>
  </si>
  <si>
    <t>Pope</t>
  </si>
  <si>
    <t>Sonja</t>
  </si>
  <si>
    <t>Pruett</t>
  </si>
  <si>
    <t>Putnam</t>
  </si>
  <si>
    <t>Rennie</t>
  </si>
  <si>
    <t>Richey</t>
  </si>
  <si>
    <t>Schulz</t>
  </si>
  <si>
    <t>Shields</t>
  </si>
  <si>
    <t>Alison</t>
  </si>
  <si>
    <t>Sipe</t>
  </si>
  <si>
    <t>Deb</t>
  </si>
  <si>
    <t>Slick</t>
  </si>
  <si>
    <t>Isis</t>
  </si>
  <si>
    <t>Community Events Specialist</t>
  </si>
  <si>
    <t>Storms</t>
  </si>
  <si>
    <t>Stowers</t>
  </si>
  <si>
    <t>Streeval</t>
  </si>
  <si>
    <t>Aysa</t>
  </si>
  <si>
    <t>Swedran</t>
  </si>
  <si>
    <t>Will</t>
  </si>
  <si>
    <t>Valdez</t>
  </si>
  <si>
    <t>Darrelyn</t>
  </si>
  <si>
    <t>VanPelt</t>
  </si>
  <si>
    <t>Veldman</t>
  </si>
  <si>
    <t>Marcia</t>
  </si>
  <si>
    <t>Vencel</t>
  </si>
  <si>
    <t>Wendy</t>
  </si>
  <si>
    <t>Myriah</t>
  </si>
  <si>
    <t>Weiss</t>
  </si>
  <si>
    <t>Weyers</t>
  </si>
  <si>
    <t>Agnes</t>
  </si>
  <si>
    <t>Wilkinson</t>
  </si>
  <si>
    <t>Woodruff</t>
  </si>
  <si>
    <t>Braden</t>
  </si>
  <si>
    <t>Corcoran</t>
  </si>
  <si>
    <t>Gomez</t>
  </si>
  <si>
    <t>Engineering Technician</t>
  </si>
  <si>
    <t>Rivera-Nasser</t>
  </si>
  <si>
    <t>Jesus</t>
  </si>
  <si>
    <t>Zoning Planner</t>
  </si>
  <si>
    <t>Shonkwiler</t>
  </si>
  <si>
    <t>Transportation and Traffic Engineer</t>
  </si>
  <si>
    <t>OFC</t>
  </si>
  <si>
    <t>Abdllah</t>
  </si>
  <si>
    <t>Ayyoob</t>
  </si>
  <si>
    <t>Adkins</t>
  </si>
  <si>
    <t>SPO</t>
  </si>
  <si>
    <t>Cliver</t>
  </si>
  <si>
    <t>Jeffery</t>
  </si>
  <si>
    <t>Tammi</t>
  </si>
  <si>
    <t>Flinn</t>
  </si>
  <si>
    <t>Marla</t>
  </si>
  <si>
    <t>Goss</t>
  </si>
  <si>
    <t>Hailey</t>
  </si>
  <si>
    <t>Khan</t>
  </si>
  <si>
    <t>Qaiumuzzaman</t>
  </si>
  <si>
    <t>Line</t>
  </si>
  <si>
    <t>Loy</t>
  </si>
  <si>
    <t>Kurtis</t>
  </si>
  <si>
    <t>Luck</t>
  </si>
  <si>
    <t>Dexter</t>
  </si>
  <si>
    <t>Joan</t>
  </si>
  <si>
    <t>Neighborhood Resource Specialist</t>
  </si>
  <si>
    <t>Ottenweller</t>
  </si>
  <si>
    <t>Victoria</t>
  </si>
  <si>
    <t>Stokes</t>
  </si>
  <si>
    <t>VanMeter</t>
  </si>
  <si>
    <t>Jasmine</t>
  </si>
  <si>
    <t>Madelynn</t>
  </si>
  <si>
    <t>Wolfe</t>
  </si>
  <si>
    <t>Police/Parking Enforcement</t>
  </si>
  <si>
    <t>Palazzo</t>
  </si>
  <si>
    <t>Sheldon</t>
  </si>
  <si>
    <t>Kocher</t>
  </si>
  <si>
    <t>Pratt</t>
  </si>
  <si>
    <t>Chanceler</t>
  </si>
  <si>
    <t>Loren</t>
  </si>
  <si>
    <t>Jimerson</t>
  </si>
  <si>
    <t>Donte</t>
  </si>
  <si>
    <t>Sanders</t>
  </si>
  <si>
    <t>Fawbush</t>
  </si>
  <si>
    <t>Rance</t>
  </si>
  <si>
    <t>Schoo</t>
  </si>
  <si>
    <t>Cashier</t>
  </si>
  <si>
    <t>Constance</t>
  </si>
  <si>
    <t>Warrener</t>
  </si>
  <si>
    <t>Fairns</t>
  </si>
  <si>
    <t>Wellman</t>
  </si>
  <si>
    <t>Kristie</t>
  </si>
  <si>
    <t>Hicks</t>
  </si>
  <si>
    <t>Jess</t>
  </si>
  <si>
    <t>Bowles</t>
  </si>
  <si>
    <t>Penna</t>
  </si>
  <si>
    <t>Preston</t>
  </si>
  <si>
    <t>Kesley</t>
  </si>
  <si>
    <t>Monge</t>
  </si>
  <si>
    <t>Angel</t>
  </si>
  <si>
    <t>Samaras</t>
  </si>
  <si>
    <t>Chakraborty</t>
  </si>
  <si>
    <t>Trisa</t>
  </si>
  <si>
    <t>Kuchefski</t>
  </si>
  <si>
    <t>Quintin</t>
  </si>
  <si>
    <t>Jobe</t>
  </si>
  <si>
    <t>Hoene Jr</t>
  </si>
  <si>
    <t>Ed</t>
  </si>
  <si>
    <t>Caldwell</t>
  </si>
  <si>
    <t>Dike</t>
  </si>
  <si>
    <t>Utilities/Utility Service Board</t>
  </si>
  <si>
    <t>13..59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</si>
</sst>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0.00_);\(0.00\)"/>
    <numFmt numFmtId="165" formatCode="0_);\(0\)"/>
    <numFmt numFmtId="167" formatCode="0.00;[Red]0.00"/>
  </numFmts>
  <fonts count="7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4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</cellStyleXfs>
  <cellXfs count="50">
    <xf numFmtId="0" fontId="0" fillId="0" borderId="0" xfId="0" applyFont="1" applyAlignment="1"/>
    <xf numFmtId="0" fontId="1" fillId="0" borderId="0" xfId="0" applyFont="1" applyAlignment="1"/>
    <xf numFmtId="14" fontId="3" fillId="0" borderId="0" xfId="1" applyNumberFormat="1" applyFont="1" applyAlignment="1">
      <alignment horizontal="left" wrapText="1"/>
    </xf>
    <xf numFmtId="0" fontId="3" fillId="0" borderId="0" xfId="1" applyFont="1" applyAlignment="1">
      <alignment horizontal="left" wrapText="1"/>
    </xf>
    <xf numFmtId="164" fontId="3" fillId="0" borderId="0" xfId="1" applyNumberFormat="1" applyFont="1" applyAlignment="1">
      <alignment horizontal="right" wrapText="1"/>
    </xf>
    <xf numFmtId="2" fontId="3" fillId="0" borderId="0" xfId="1" applyNumberFormat="1" applyFont="1" applyAlignment="1">
      <alignment horizontal="left" wrapText="1"/>
    </xf>
    <xf numFmtId="167" fontId="3" fillId="0" borderId="0" xfId="1" applyNumberFormat="1" applyFont="1" applyAlignment="1">
      <alignment horizontal="left" wrapText="1"/>
    </xf>
    <xf numFmtId="164" fontId="3" fillId="0" borderId="0" xfId="1" applyNumberFormat="1" applyFont="1" applyAlignment="1">
      <alignment wrapText="1"/>
    </xf>
    <xf numFmtId="164" fontId="3" fillId="0" borderId="0" xfId="1" applyNumberFormat="1" applyFont="1" applyAlignment="1">
      <alignment horizontal="left" wrapText="1"/>
    </xf>
    <xf numFmtId="3" fontId="3" fillId="0" borderId="0" xfId="1" applyNumberFormat="1" applyFont="1" applyAlignment="1">
      <alignment horizontal="right" wrapText="1"/>
    </xf>
    <xf numFmtId="0" fontId="2" fillId="0" borderId="0" xfId="1" applyAlignment="1">
      <alignment wrapText="1"/>
    </xf>
    <xf numFmtId="14" fontId="4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  <xf numFmtId="0" fontId="4" fillId="0" borderId="0" xfId="2" applyAlignment="1">
      <alignment horizontal="left"/>
    </xf>
    <xf numFmtId="43" fontId="4" fillId="0" borderId="0" xfId="3" applyFont="1" applyFill="1" applyAlignment="1">
      <alignment horizontal="left"/>
    </xf>
    <xf numFmtId="164" fontId="4" fillId="0" borderId="0" xfId="1" applyNumberFormat="1" applyFont="1" applyAlignment="1">
      <alignment horizontal="right"/>
    </xf>
    <xf numFmtId="2" fontId="4" fillId="0" borderId="0" xfId="2" applyNumberFormat="1" applyAlignment="1">
      <alignment horizontal="left"/>
    </xf>
    <xf numFmtId="167" fontId="4" fillId="0" borderId="0" xfId="2" applyNumberFormat="1" applyAlignment="1">
      <alignment horizontal="left"/>
    </xf>
    <xf numFmtId="164" fontId="4" fillId="0" borderId="0" xfId="2" applyNumberFormat="1"/>
    <xf numFmtId="164" fontId="4" fillId="0" borderId="0" xfId="4" applyNumberFormat="1" applyAlignment="1">
      <alignment horizontal="right"/>
    </xf>
    <xf numFmtId="43" fontId="4" fillId="0" borderId="0" xfId="3" applyFont="1" applyFill="1" applyAlignment="1">
      <alignment horizontal="right"/>
    </xf>
    <xf numFmtId="3" fontId="4" fillId="0" borderId="0" xfId="3" applyNumberFormat="1" applyFont="1" applyFill="1" applyAlignment="1">
      <alignment horizontal="right"/>
    </xf>
    <xf numFmtId="0" fontId="2" fillId="0" borderId="0" xfId="1"/>
    <xf numFmtId="0" fontId="4" fillId="0" borderId="0" xfId="5" applyFont="1" applyAlignment="1">
      <alignment horizontal="left"/>
    </xf>
    <xf numFmtId="2" fontId="4" fillId="0" borderId="0" xfId="5" applyNumberFormat="1" applyFont="1" applyAlignment="1">
      <alignment horizontal="left"/>
    </xf>
    <xf numFmtId="167" fontId="4" fillId="0" borderId="0" xfId="1" applyNumberFormat="1" applyFont="1" applyAlignment="1">
      <alignment horizontal="left"/>
    </xf>
    <xf numFmtId="164" fontId="4" fillId="0" borderId="0" xfId="1" applyNumberFormat="1" applyFont="1"/>
    <xf numFmtId="43" fontId="4" fillId="0" borderId="0" xfId="3" applyFont="1" applyFill="1" applyBorder="1" applyAlignment="1">
      <alignment horizontal="right"/>
    </xf>
    <xf numFmtId="0" fontId="4" fillId="0" borderId="0" xfId="4" applyAlignment="1">
      <alignment horizontal="left"/>
    </xf>
    <xf numFmtId="2" fontId="4" fillId="0" borderId="0" xfId="4" applyNumberFormat="1" applyAlignment="1">
      <alignment horizontal="left"/>
    </xf>
    <xf numFmtId="167" fontId="4" fillId="0" borderId="0" xfId="4" applyNumberFormat="1" applyAlignment="1">
      <alignment horizontal="left"/>
    </xf>
    <xf numFmtId="164" fontId="4" fillId="0" borderId="0" xfId="4" applyNumberFormat="1"/>
    <xf numFmtId="3" fontId="4" fillId="0" borderId="0" xfId="1" applyNumberFormat="1" applyFont="1" applyAlignment="1">
      <alignment horizontal="right"/>
    </xf>
    <xf numFmtId="49" fontId="4" fillId="0" borderId="0" xfId="6" applyNumberFormat="1" applyFont="1" applyAlignment="1">
      <alignment horizontal="left"/>
    </xf>
    <xf numFmtId="2" fontId="4" fillId="0" borderId="0" xfId="1" applyNumberFormat="1" applyFont="1" applyAlignment="1">
      <alignment horizontal="left"/>
    </xf>
    <xf numFmtId="3" fontId="4" fillId="0" borderId="0" xfId="6" applyNumberFormat="1" applyFont="1" applyAlignment="1">
      <alignment horizontal="right"/>
    </xf>
    <xf numFmtId="3" fontId="4" fillId="0" borderId="0" xfId="4" applyNumberFormat="1" applyAlignment="1">
      <alignment horizontal="right"/>
    </xf>
    <xf numFmtId="164" fontId="4" fillId="0" borderId="0" xfId="3" applyNumberFormat="1" applyFont="1" applyFill="1" applyBorder="1" applyAlignment="1">
      <alignment horizontal="right"/>
    </xf>
    <xf numFmtId="2" fontId="4" fillId="0" borderId="0" xfId="3" applyNumberFormat="1" applyFont="1" applyFill="1" applyBorder="1" applyAlignment="1">
      <alignment horizontal="left"/>
    </xf>
    <xf numFmtId="167" fontId="4" fillId="0" borderId="0" xfId="3" applyNumberFormat="1" applyFont="1" applyFill="1" applyBorder="1" applyAlignment="1">
      <alignment horizontal="left"/>
    </xf>
    <xf numFmtId="164" fontId="4" fillId="0" borderId="0" xfId="3" applyNumberFormat="1" applyFont="1" applyFill="1" applyBorder="1" applyAlignment="1"/>
    <xf numFmtId="2" fontId="4" fillId="0" borderId="0" xfId="5" quotePrefix="1" applyNumberFormat="1" applyFont="1" applyAlignment="1">
      <alignment horizontal="left"/>
    </xf>
    <xf numFmtId="164" fontId="4" fillId="0" borderId="0" xfId="3" applyNumberFormat="1" applyFont="1" applyFill="1" applyAlignment="1">
      <alignment horizontal="right"/>
    </xf>
    <xf numFmtId="43" fontId="0" fillId="0" borderId="0" xfId="3" applyFont="1"/>
    <xf numFmtId="0" fontId="6" fillId="0" borderId="0" xfId="1" applyFont="1" applyAlignment="1">
      <alignment horizontal="left"/>
    </xf>
    <xf numFmtId="43" fontId="6" fillId="0" borderId="0" xfId="3" applyFont="1" applyFill="1" applyAlignment="1">
      <alignment horizontal="left"/>
    </xf>
    <xf numFmtId="0" fontId="4" fillId="0" borderId="0" xfId="6" applyFont="1" applyAlignment="1">
      <alignment horizontal="left"/>
    </xf>
    <xf numFmtId="165" fontId="4" fillId="0" borderId="0" xfId="1" applyNumberFormat="1" applyFont="1" applyAlignment="1">
      <alignment horizontal="right"/>
    </xf>
    <xf numFmtId="4" fontId="4" fillId="0" borderId="0" xfId="2" applyNumberFormat="1"/>
    <xf numFmtId="43" fontId="0" fillId="0" borderId="0" xfId="3" applyFont="1" applyFill="1"/>
  </cellXfs>
  <cellStyles count="7">
    <cellStyle name="Comma 2" xfId="3" xr:uid="{D1892634-0B13-C348-8ABB-7B011799BD62}"/>
    <cellStyle name="Normal" xfId="0" builtinId="0"/>
    <cellStyle name="Normal 2" xfId="1" xr:uid="{DD0DC22B-B8F7-0C42-90B0-BD9FFF4AE76A}"/>
    <cellStyle name="Normal_1999 - POLICE" xfId="6" xr:uid="{EA43940B-9F21-DB47-9466-D1EC2FF079B8}"/>
    <cellStyle name="Normal_97-FIRE" xfId="5" xr:uid="{F589390C-4C42-E640-9143-2F47175BCF9E}"/>
    <cellStyle name="Normal_Dept Master List" xfId="2" xr:uid="{2691E77F-1080-C944-B314-3352B0F2634B}"/>
    <cellStyle name="Normal_MAIN" xfId="4" xr:uid="{B487696D-D399-084E-ADB7-329D5A625315}"/>
  </cellStyles>
  <dxfs count="6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2">
    <tableStyle name="Detail2-Director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Detail1-Chauffeur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618D5-0736-E644-9F9C-2EABFB05567B}">
  <dimension ref="A1:L1237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/>
  <cols>
    <col min="1" max="1" width="16.33203125" style="11" bestFit="1" customWidth="1"/>
    <col min="2" max="2" width="12.83203125" style="12" bestFit="1" customWidth="1"/>
    <col min="3" max="3" width="31.1640625" style="12" bestFit="1" customWidth="1"/>
    <col min="4" max="4" width="44" style="12" bestFit="1" customWidth="1"/>
    <col min="5" max="5" width="12.83203125" style="12" bestFit="1" customWidth="1"/>
    <col min="6" max="6" width="13.5" style="12" bestFit="1" customWidth="1"/>
    <col min="7" max="7" width="10.6640625" style="15" bestFit="1" customWidth="1"/>
    <col min="8" max="8" width="4.6640625" style="34" bestFit="1" customWidth="1"/>
    <col min="9" max="9" width="4.83203125" style="25" bestFit="1" customWidth="1"/>
    <col min="10" max="10" width="5.6640625" style="26" bestFit="1" customWidth="1"/>
    <col min="11" max="11" width="14.1640625" style="15" bestFit="1" customWidth="1"/>
    <col min="12" max="12" width="11.1640625" style="32" bestFit="1" customWidth="1"/>
    <col min="13" max="251" width="8.83203125" style="22"/>
    <col min="252" max="252" width="16" style="22" customWidth="1"/>
    <col min="253" max="253" width="13.6640625" style="22" bestFit="1" customWidth="1"/>
    <col min="254" max="254" width="33.33203125" style="22" bestFit="1" customWidth="1"/>
    <col min="255" max="255" width="13.5" style="22" customWidth="1"/>
    <col min="256" max="256" width="34.5" style="22" customWidth="1"/>
    <col min="257" max="257" width="6.33203125" style="22" customWidth="1"/>
    <col min="258" max="259" width="5" style="22" customWidth="1"/>
    <col min="260" max="260" width="14.5" style="22" customWidth="1"/>
    <col min="261" max="261" width="7.5" style="22" customWidth="1"/>
    <col min="262" max="262" width="7.1640625" style="22" customWidth="1"/>
    <col min="263" max="263" width="5.83203125" style="22" customWidth="1"/>
    <col min="264" max="264" width="11.33203125" style="22" customWidth="1"/>
    <col min="265" max="265" width="15.6640625" style="22" customWidth="1"/>
    <col min="266" max="266" width="11.5" style="22" bestFit="1" customWidth="1"/>
    <col min="267" max="267" width="12.5" style="22" customWidth="1"/>
    <col min="268" max="268" width="9.83203125" style="22" customWidth="1"/>
    <col min="269" max="507" width="8.83203125" style="22"/>
    <col min="508" max="508" width="16" style="22" customWidth="1"/>
    <col min="509" max="509" width="13.6640625" style="22" bestFit="1" customWidth="1"/>
    <col min="510" max="510" width="33.33203125" style="22" bestFit="1" customWidth="1"/>
    <col min="511" max="511" width="13.5" style="22" customWidth="1"/>
    <col min="512" max="512" width="34.5" style="22" customWidth="1"/>
    <col min="513" max="513" width="6.33203125" style="22" customWidth="1"/>
    <col min="514" max="515" width="5" style="22" customWidth="1"/>
    <col min="516" max="516" width="14.5" style="22" customWidth="1"/>
    <col min="517" max="517" width="7.5" style="22" customWidth="1"/>
    <col min="518" max="518" width="7.1640625" style="22" customWidth="1"/>
    <col min="519" max="519" width="5.83203125" style="22" customWidth="1"/>
    <col min="520" max="520" width="11.33203125" style="22" customWidth="1"/>
    <col min="521" max="521" width="15.6640625" style="22" customWidth="1"/>
    <col min="522" max="522" width="11.5" style="22" bestFit="1" customWidth="1"/>
    <col min="523" max="523" width="12.5" style="22" customWidth="1"/>
    <col min="524" max="524" width="9.83203125" style="22" customWidth="1"/>
    <col min="525" max="763" width="8.83203125" style="22"/>
    <col min="764" max="764" width="16" style="22" customWidth="1"/>
    <col min="765" max="765" width="13.6640625" style="22" bestFit="1" customWidth="1"/>
    <col min="766" max="766" width="33.33203125" style="22" bestFit="1" customWidth="1"/>
    <col min="767" max="767" width="13.5" style="22" customWidth="1"/>
    <col min="768" max="768" width="34.5" style="22" customWidth="1"/>
    <col min="769" max="769" width="6.33203125" style="22" customWidth="1"/>
    <col min="770" max="771" width="5" style="22" customWidth="1"/>
    <col min="772" max="772" width="14.5" style="22" customWidth="1"/>
    <col min="773" max="773" width="7.5" style="22" customWidth="1"/>
    <col min="774" max="774" width="7.1640625" style="22" customWidth="1"/>
    <col min="775" max="775" width="5.83203125" style="22" customWidth="1"/>
    <col min="776" max="776" width="11.33203125" style="22" customWidth="1"/>
    <col min="777" max="777" width="15.6640625" style="22" customWidth="1"/>
    <col min="778" max="778" width="11.5" style="22" bestFit="1" customWidth="1"/>
    <col min="779" max="779" width="12.5" style="22" customWidth="1"/>
    <col min="780" max="780" width="9.83203125" style="22" customWidth="1"/>
    <col min="781" max="1019" width="8.83203125" style="22"/>
    <col min="1020" max="1020" width="16" style="22" customWidth="1"/>
    <col min="1021" max="1021" width="13.6640625" style="22" bestFit="1" customWidth="1"/>
    <col min="1022" max="1022" width="33.33203125" style="22" bestFit="1" customWidth="1"/>
    <col min="1023" max="1023" width="13.5" style="22" customWidth="1"/>
    <col min="1024" max="1024" width="34.5" style="22" customWidth="1"/>
    <col min="1025" max="1025" width="6.33203125" style="22" customWidth="1"/>
    <col min="1026" max="1027" width="5" style="22" customWidth="1"/>
    <col min="1028" max="1028" width="14.5" style="22" customWidth="1"/>
    <col min="1029" max="1029" width="7.5" style="22" customWidth="1"/>
    <col min="1030" max="1030" width="7.1640625" style="22" customWidth="1"/>
    <col min="1031" max="1031" width="5.83203125" style="22" customWidth="1"/>
    <col min="1032" max="1032" width="11.33203125" style="22" customWidth="1"/>
    <col min="1033" max="1033" width="15.6640625" style="22" customWidth="1"/>
    <col min="1034" max="1034" width="11.5" style="22" bestFit="1" customWidth="1"/>
    <col min="1035" max="1035" width="12.5" style="22" customWidth="1"/>
    <col min="1036" max="1036" width="9.83203125" style="22" customWidth="1"/>
    <col min="1037" max="1275" width="8.83203125" style="22"/>
    <col min="1276" max="1276" width="16" style="22" customWidth="1"/>
    <col min="1277" max="1277" width="13.6640625" style="22" bestFit="1" customWidth="1"/>
    <col min="1278" max="1278" width="33.33203125" style="22" bestFit="1" customWidth="1"/>
    <col min="1279" max="1279" width="13.5" style="22" customWidth="1"/>
    <col min="1280" max="1280" width="34.5" style="22" customWidth="1"/>
    <col min="1281" max="1281" width="6.33203125" style="22" customWidth="1"/>
    <col min="1282" max="1283" width="5" style="22" customWidth="1"/>
    <col min="1284" max="1284" width="14.5" style="22" customWidth="1"/>
    <col min="1285" max="1285" width="7.5" style="22" customWidth="1"/>
    <col min="1286" max="1286" width="7.1640625" style="22" customWidth="1"/>
    <col min="1287" max="1287" width="5.83203125" style="22" customWidth="1"/>
    <col min="1288" max="1288" width="11.33203125" style="22" customWidth="1"/>
    <col min="1289" max="1289" width="15.6640625" style="22" customWidth="1"/>
    <col min="1290" max="1290" width="11.5" style="22" bestFit="1" customWidth="1"/>
    <col min="1291" max="1291" width="12.5" style="22" customWidth="1"/>
    <col min="1292" max="1292" width="9.83203125" style="22" customWidth="1"/>
    <col min="1293" max="1531" width="8.83203125" style="22"/>
    <col min="1532" max="1532" width="16" style="22" customWidth="1"/>
    <col min="1533" max="1533" width="13.6640625" style="22" bestFit="1" customWidth="1"/>
    <col min="1534" max="1534" width="33.33203125" style="22" bestFit="1" customWidth="1"/>
    <col min="1535" max="1535" width="13.5" style="22" customWidth="1"/>
    <col min="1536" max="1536" width="34.5" style="22" customWidth="1"/>
    <col min="1537" max="1537" width="6.33203125" style="22" customWidth="1"/>
    <col min="1538" max="1539" width="5" style="22" customWidth="1"/>
    <col min="1540" max="1540" width="14.5" style="22" customWidth="1"/>
    <col min="1541" max="1541" width="7.5" style="22" customWidth="1"/>
    <col min="1542" max="1542" width="7.1640625" style="22" customWidth="1"/>
    <col min="1543" max="1543" width="5.83203125" style="22" customWidth="1"/>
    <col min="1544" max="1544" width="11.33203125" style="22" customWidth="1"/>
    <col min="1545" max="1545" width="15.6640625" style="22" customWidth="1"/>
    <col min="1546" max="1546" width="11.5" style="22" bestFit="1" customWidth="1"/>
    <col min="1547" max="1547" width="12.5" style="22" customWidth="1"/>
    <col min="1548" max="1548" width="9.83203125" style="22" customWidth="1"/>
    <col min="1549" max="1787" width="8.83203125" style="22"/>
    <col min="1788" max="1788" width="16" style="22" customWidth="1"/>
    <col min="1789" max="1789" width="13.6640625" style="22" bestFit="1" customWidth="1"/>
    <col min="1790" max="1790" width="33.33203125" style="22" bestFit="1" customWidth="1"/>
    <col min="1791" max="1791" width="13.5" style="22" customWidth="1"/>
    <col min="1792" max="1792" width="34.5" style="22" customWidth="1"/>
    <col min="1793" max="1793" width="6.33203125" style="22" customWidth="1"/>
    <col min="1794" max="1795" width="5" style="22" customWidth="1"/>
    <col min="1796" max="1796" width="14.5" style="22" customWidth="1"/>
    <col min="1797" max="1797" width="7.5" style="22" customWidth="1"/>
    <col min="1798" max="1798" width="7.1640625" style="22" customWidth="1"/>
    <col min="1799" max="1799" width="5.83203125" style="22" customWidth="1"/>
    <col min="1800" max="1800" width="11.33203125" style="22" customWidth="1"/>
    <col min="1801" max="1801" width="15.6640625" style="22" customWidth="1"/>
    <col min="1802" max="1802" width="11.5" style="22" bestFit="1" customWidth="1"/>
    <col min="1803" max="1803" width="12.5" style="22" customWidth="1"/>
    <col min="1804" max="1804" width="9.83203125" style="22" customWidth="1"/>
    <col min="1805" max="2043" width="8.83203125" style="22"/>
    <col min="2044" max="2044" width="16" style="22" customWidth="1"/>
    <col min="2045" max="2045" width="13.6640625" style="22" bestFit="1" customWidth="1"/>
    <col min="2046" max="2046" width="33.33203125" style="22" bestFit="1" customWidth="1"/>
    <col min="2047" max="2047" width="13.5" style="22" customWidth="1"/>
    <col min="2048" max="2048" width="34.5" style="22" customWidth="1"/>
    <col min="2049" max="2049" width="6.33203125" style="22" customWidth="1"/>
    <col min="2050" max="2051" width="5" style="22" customWidth="1"/>
    <col min="2052" max="2052" width="14.5" style="22" customWidth="1"/>
    <col min="2053" max="2053" width="7.5" style="22" customWidth="1"/>
    <col min="2054" max="2054" width="7.1640625" style="22" customWidth="1"/>
    <col min="2055" max="2055" width="5.83203125" style="22" customWidth="1"/>
    <col min="2056" max="2056" width="11.33203125" style="22" customWidth="1"/>
    <col min="2057" max="2057" width="15.6640625" style="22" customWidth="1"/>
    <col min="2058" max="2058" width="11.5" style="22" bestFit="1" customWidth="1"/>
    <col min="2059" max="2059" width="12.5" style="22" customWidth="1"/>
    <col min="2060" max="2060" width="9.83203125" style="22" customWidth="1"/>
    <col min="2061" max="2299" width="8.83203125" style="22"/>
    <col min="2300" max="2300" width="16" style="22" customWidth="1"/>
    <col min="2301" max="2301" width="13.6640625" style="22" bestFit="1" customWidth="1"/>
    <col min="2302" max="2302" width="33.33203125" style="22" bestFit="1" customWidth="1"/>
    <col min="2303" max="2303" width="13.5" style="22" customWidth="1"/>
    <col min="2304" max="2304" width="34.5" style="22" customWidth="1"/>
    <col min="2305" max="2305" width="6.33203125" style="22" customWidth="1"/>
    <col min="2306" max="2307" width="5" style="22" customWidth="1"/>
    <col min="2308" max="2308" width="14.5" style="22" customWidth="1"/>
    <col min="2309" max="2309" width="7.5" style="22" customWidth="1"/>
    <col min="2310" max="2310" width="7.1640625" style="22" customWidth="1"/>
    <col min="2311" max="2311" width="5.83203125" style="22" customWidth="1"/>
    <col min="2312" max="2312" width="11.33203125" style="22" customWidth="1"/>
    <col min="2313" max="2313" width="15.6640625" style="22" customWidth="1"/>
    <col min="2314" max="2314" width="11.5" style="22" bestFit="1" customWidth="1"/>
    <col min="2315" max="2315" width="12.5" style="22" customWidth="1"/>
    <col min="2316" max="2316" width="9.83203125" style="22" customWidth="1"/>
    <col min="2317" max="2555" width="8.83203125" style="22"/>
    <col min="2556" max="2556" width="16" style="22" customWidth="1"/>
    <col min="2557" max="2557" width="13.6640625" style="22" bestFit="1" customWidth="1"/>
    <col min="2558" max="2558" width="33.33203125" style="22" bestFit="1" customWidth="1"/>
    <col min="2559" max="2559" width="13.5" style="22" customWidth="1"/>
    <col min="2560" max="2560" width="34.5" style="22" customWidth="1"/>
    <col min="2561" max="2561" width="6.33203125" style="22" customWidth="1"/>
    <col min="2562" max="2563" width="5" style="22" customWidth="1"/>
    <col min="2564" max="2564" width="14.5" style="22" customWidth="1"/>
    <col min="2565" max="2565" width="7.5" style="22" customWidth="1"/>
    <col min="2566" max="2566" width="7.1640625" style="22" customWidth="1"/>
    <col min="2567" max="2567" width="5.83203125" style="22" customWidth="1"/>
    <col min="2568" max="2568" width="11.33203125" style="22" customWidth="1"/>
    <col min="2569" max="2569" width="15.6640625" style="22" customWidth="1"/>
    <col min="2570" max="2570" width="11.5" style="22" bestFit="1" customWidth="1"/>
    <col min="2571" max="2571" width="12.5" style="22" customWidth="1"/>
    <col min="2572" max="2572" width="9.83203125" style="22" customWidth="1"/>
    <col min="2573" max="2811" width="8.83203125" style="22"/>
    <col min="2812" max="2812" width="16" style="22" customWidth="1"/>
    <col min="2813" max="2813" width="13.6640625" style="22" bestFit="1" customWidth="1"/>
    <col min="2814" max="2814" width="33.33203125" style="22" bestFit="1" customWidth="1"/>
    <col min="2815" max="2815" width="13.5" style="22" customWidth="1"/>
    <col min="2816" max="2816" width="34.5" style="22" customWidth="1"/>
    <col min="2817" max="2817" width="6.33203125" style="22" customWidth="1"/>
    <col min="2818" max="2819" width="5" style="22" customWidth="1"/>
    <col min="2820" max="2820" width="14.5" style="22" customWidth="1"/>
    <col min="2821" max="2821" width="7.5" style="22" customWidth="1"/>
    <col min="2822" max="2822" width="7.1640625" style="22" customWidth="1"/>
    <col min="2823" max="2823" width="5.83203125" style="22" customWidth="1"/>
    <col min="2824" max="2824" width="11.33203125" style="22" customWidth="1"/>
    <col min="2825" max="2825" width="15.6640625" style="22" customWidth="1"/>
    <col min="2826" max="2826" width="11.5" style="22" bestFit="1" customWidth="1"/>
    <col min="2827" max="2827" width="12.5" style="22" customWidth="1"/>
    <col min="2828" max="2828" width="9.83203125" style="22" customWidth="1"/>
    <col min="2829" max="3067" width="8.83203125" style="22"/>
    <col min="3068" max="3068" width="16" style="22" customWidth="1"/>
    <col min="3069" max="3069" width="13.6640625" style="22" bestFit="1" customWidth="1"/>
    <col min="3070" max="3070" width="33.33203125" style="22" bestFit="1" customWidth="1"/>
    <col min="3071" max="3071" width="13.5" style="22" customWidth="1"/>
    <col min="3072" max="3072" width="34.5" style="22" customWidth="1"/>
    <col min="3073" max="3073" width="6.33203125" style="22" customWidth="1"/>
    <col min="3074" max="3075" width="5" style="22" customWidth="1"/>
    <col min="3076" max="3076" width="14.5" style="22" customWidth="1"/>
    <col min="3077" max="3077" width="7.5" style="22" customWidth="1"/>
    <col min="3078" max="3078" width="7.1640625" style="22" customWidth="1"/>
    <col min="3079" max="3079" width="5.83203125" style="22" customWidth="1"/>
    <col min="3080" max="3080" width="11.33203125" style="22" customWidth="1"/>
    <col min="3081" max="3081" width="15.6640625" style="22" customWidth="1"/>
    <col min="3082" max="3082" width="11.5" style="22" bestFit="1" customWidth="1"/>
    <col min="3083" max="3083" width="12.5" style="22" customWidth="1"/>
    <col min="3084" max="3084" width="9.83203125" style="22" customWidth="1"/>
    <col min="3085" max="3323" width="8.83203125" style="22"/>
    <col min="3324" max="3324" width="16" style="22" customWidth="1"/>
    <col min="3325" max="3325" width="13.6640625" style="22" bestFit="1" customWidth="1"/>
    <col min="3326" max="3326" width="33.33203125" style="22" bestFit="1" customWidth="1"/>
    <col min="3327" max="3327" width="13.5" style="22" customWidth="1"/>
    <col min="3328" max="3328" width="34.5" style="22" customWidth="1"/>
    <col min="3329" max="3329" width="6.33203125" style="22" customWidth="1"/>
    <col min="3330" max="3331" width="5" style="22" customWidth="1"/>
    <col min="3332" max="3332" width="14.5" style="22" customWidth="1"/>
    <col min="3333" max="3333" width="7.5" style="22" customWidth="1"/>
    <col min="3334" max="3334" width="7.1640625" style="22" customWidth="1"/>
    <col min="3335" max="3335" width="5.83203125" style="22" customWidth="1"/>
    <col min="3336" max="3336" width="11.33203125" style="22" customWidth="1"/>
    <col min="3337" max="3337" width="15.6640625" style="22" customWidth="1"/>
    <col min="3338" max="3338" width="11.5" style="22" bestFit="1" customWidth="1"/>
    <col min="3339" max="3339" width="12.5" style="22" customWidth="1"/>
    <col min="3340" max="3340" width="9.83203125" style="22" customWidth="1"/>
    <col min="3341" max="3579" width="8.83203125" style="22"/>
    <col min="3580" max="3580" width="16" style="22" customWidth="1"/>
    <col min="3581" max="3581" width="13.6640625" style="22" bestFit="1" customWidth="1"/>
    <col min="3582" max="3582" width="33.33203125" style="22" bestFit="1" customWidth="1"/>
    <col min="3583" max="3583" width="13.5" style="22" customWidth="1"/>
    <col min="3584" max="3584" width="34.5" style="22" customWidth="1"/>
    <col min="3585" max="3585" width="6.33203125" style="22" customWidth="1"/>
    <col min="3586" max="3587" width="5" style="22" customWidth="1"/>
    <col min="3588" max="3588" width="14.5" style="22" customWidth="1"/>
    <col min="3589" max="3589" width="7.5" style="22" customWidth="1"/>
    <col min="3590" max="3590" width="7.1640625" style="22" customWidth="1"/>
    <col min="3591" max="3591" width="5.83203125" style="22" customWidth="1"/>
    <col min="3592" max="3592" width="11.33203125" style="22" customWidth="1"/>
    <col min="3593" max="3593" width="15.6640625" style="22" customWidth="1"/>
    <col min="3594" max="3594" width="11.5" style="22" bestFit="1" customWidth="1"/>
    <col min="3595" max="3595" width="12.5" style="22" customWidth="1"/>
    <col min="3596" max="3596" width="9.83203125" style="22" customWidth="1"/>
    <col min="3597" max="3835" width="8.83203125" style="22"/>
    <col min="3836" max="3836" width="16" style="22" customWidth="1"/>
    <col min="3837" max="3837" width="13.6640625" style="22" bestFit="1" customWidth="1"/>
    <col min="3838" max="3838" width="33.33203125" style="22" bestFit="1" customWidth="1"/>
    <col min="3839" max="3839" width="13.5" style="22" customWidth="1"/>
    <col min="3840" max="3840" width="34.5" style="22" customWidth="1"/>
    <col min="3841" max="3841" width="6.33203125" style="22" customWidth="1"/>
    <col min="3842" max="3843" width="5" style="22" customWidth="1"/>
    <col min="3844" max="3844" width="14.5" style="22" customWidth="1"/>
    <col min="3845" max="3845" width="7.5" style="22" customWidth="1"/>
    <col min="3846" max="3846" width="7.1640625" style="22" customWidth="1"/>
    <col min="3847" max="3847" width="5.83203125" style="22" customWidth="1"/>
    <col min="3848" max="3848" width="11.33203125" style="22" customWidth="1"/>
    <col min="3849" max="3849" width="15.6640625" style="22" customWidth="1"/>
    <col min="3850" max="3850" width="11.5" style="22" bestFit="1" customWidth="1"/>
    <col min="3851" max="3851" width="12.5" style="22" customWidth="1"/>
    <col min="3852" max="3852" width="9.83203125" style="22" customWidth="1"/>
    <col min="3853" max="4091" width="8.83203125" style="22"/>
    <col min="4092" max="4092" width="16" style="22" customWidth="1"/>
    <col min="4093" max="4093" width="13.6640625" style="22" bestFit="1" customWidth="1"/>
    <col min="4094" max="4094" width="33.33203125" style="22" bestFit="1" customWidth="1"/>
    <col min="4095" max="4095" width="13.5" style="22" customWidth="1"/>
    <col min="4096" max="4096" width="34.5" style="22" customWidth="1"/>
    <col min="4097" max="4097" width="6.33203125" style="22" customWidth="1"/>
    <col min="4098" max="4099" width="5" style="22" customWidth="1"/>
    <col min="4100" max="4100" width="14.5" style="22" customWidth="1"/>
    <col min="4101" max="4101" width="7.5" style="22" customWidth="1"/>
    <col min="4102" max="4102" width="7.1640625" style="22" customWidth="1"/>
    <col min="4103" max="4103" width="5.83203125" style="22" customWidth="1"/>
    <col min="4104" max="4104" width="11.33203125" style="22" customWidth="1"/>
    <col min="4105" max="4105" width="15.6640625" style="22" customWidth="1"/>
    <col min="4106" max="4106" width="11.5" style="22" bestFit="1" customWidth="1"/>
    <col min="4107" max="4107" width="12.5" style="22" customWidth="1"/>
    <col min="4108" max="4108" width="9.83203125" style="22" customWidth="1"/>
    <col min="4109" max="4347" width="8.83203125" style="22"/>
    <col min="4348" max="4348" width="16" style="22" customWidth="1"/>
    <col min="4349" max="4349" width="13.6640625" style="22" bestFit="1" customWidth="1"/>
    <col min="4350" max="4350" width="33.33203125" style="22" bestFit="1" customWidth="1"/>
    <col min="4351" max="4351" width="13.5" style="22" customWidth="1"/>
    <col min="4352" max="4352" width="34.5" style="22" customWidth="1"/>
    <col min="4353" max="4353" width="6.33203125" style="22" customWidth="1"/>
    <col min="4354" max="4355" width="5" style="22" customWidth="1"/>
    <col min="4356" max="4356" width="14.5" style="22" customWidth="1"/>
    <col min="4357" max="4357" width="7.5" style="22" customWidth="1"/>
    <col min="4358" max="4358" width="7.1640625" style="22" customWidth="1"/>
    <col min="4359" max="4359" width="5.83203125" style="22" customWidth="1"/>
    <col min="4360" max="4360" width="11.33203125" style="22" customWidth="1"/>
    <col min="4361" max="4361" width="15.6640625" style="22" customWidth="1"/>
    <col min="4362" max="4362" width="11.5" style="22" bestFit="1" customWidth="1"/>
    <col min="4363" max="4363" width="12.5" style="22" customWidth="1"/>
    <col min="4364" max="4364" width="9.83203125" style="22" customWidth="1"/>
    <col min="4365" max="4603" width="8.83203125" style="22"/>
    <col min="4604" max="4604" width="16" style="22" customWidth="1"/>
    <col min="4605" max="4605" width="13.6640625" style="22" bestFit="1" customWidth="1"/>
    <col min="4606" max="4606" width="33.33203125" style="22" bestFit="1" customWidth="1"/>
    <col min="4607" max="4607" width="13.5" style="22" customWidth="1"/>
    <col min="4608" max="4608" width="34.5" style="22" customWidth="1"/>
    <col min="4609" max="4609" width="6.33203125" style="22" customWidth="1"/>
    <col min="4610" max="4611" width="5" style="22" customWidth="1"/>
    <col min="4612" max="4612" width="14.5" style="22" customWidth="1"/>
    <col min="4613" max="4613" width="7.5" style="22" customWidth="1"/>
    <col min="4614" max="4614" width="7.1640625" style="22" customWidth="1"/>
    <col min="4615" max="4615" width="5.83203125" style="22" customWidth="1"/>
    <col min="4616" max="4616" width="11.33203125" style="22" customWidth="1"/>
    <col min="4617" max="4617" width="15.6640625" style="22" customWidth="1"/>
    <col min="4618" max="4618" width="11.5" style="22" bestFit="1" customWidth="1"/>
    <col min="4619" max="4619" width="12.5" style="22" customWidth="1"/>
    <col min="4620" max="4620" width="9.83203125" style="22" customWidth="1"/>
    <col min="4621" max="4859" width="8.83203125" style="22"/>
    <col min="4860" max="4860" width="16" style="22" customWidth="1"/>
    <col min="4861" max="4861" width="13.6640625" style="22" bestFit="1" customWidth="1"/>
    <col min="4862" max="4862" width="33.33203125" style="22" bestFit="1" customWidth="1"/>
    <col min="4863" max="4863" width="13.5" style="22" customWidth="1"/>
    <col min="4864" max="4864" width="34.5" style="22" customWidth="1"/>
    <col min="4865" max="4865" width="6.33203125" style="22" customWidth="1"/>
    <col min="4866" max="4867" width="5" style="22" customWidth="1"/>
    <col min="4868" max="4868" width="14.5" style="22" customWidth="1"/>
    <col min="4869" max="4869" width="7.5" style="22" customWidth="1"/>
    <col min="4870" max="4870" width="7.1640625" style="22" customWidth="1"/>
    <col min="4871" max="4871" width="5.83203125" style="22" customWidth="1"/>
    <col min="4872" max="4872" width="11.33203125" style="22" customWidth="1"/>
    <col min="4873" max="4873" width="15.6640625" style="22" customWidth="1"/>
    <col min="4874" max="4874" width="11.5" style="22" bestFit="1" customWidth="1"/>
    <col min="4875" max="4875" width="12.5" style="22" customWidth="1"/>
    <col min="4876" max="4876" width="9.83203125" style="22" customWidth="1"/>
    <col min="4877" max="5115" width="8.83203125" style="22"/>
    <col min="5116" max="5116" width="16" style="22" customWidth="1"/>
    <col min="5117" max="5117" width="13.6640625" style="22" bestFit="1" customWidth="1"/>
    <col min="5118" max="5118" width="33.33203125" style="22" bestFit="1" customWidth="1"/>
    <col min="5119" max="5119" width="13.5" style="22" customWidth="1"/>
    <col min="5120" max="5120" width="34.5" style="22" customWidth="1"/>
    <col min="5121" max="5121" width="6.33203125" style="22" customWidth="1"/>
    <col min="5122" max="5123" width="5" style="22" customWidth="1"/>
    <col min="5124" max="5124" width="14.5" style="22" customWidth="1"/>
    <col min="5125" max="5125" width="7.5" style="22" customWidth="1"/>
    <col min="5126" max="5126" width="7.1640625" style="22" customWidth="1"/>
    <col min="5127" max="5127" width="5.83203125" style="22" customWidth="1"/>
    <col min="5128" max="5128" width="11.33203125" style="22" customWidth="1"/>
    <col min="5129" max="5129" width="15.6640625" style="22" customWidth="1"/>
    <col min="5130" max="5130" width="11.5" style="22" bestFit="1" customWidth="1"/>
    <col min="5131" max="5131" width="12.5" style="22" customWidth="1"/>
    <col min="5132" max="5132" width="9.83203125" style="22" customWidth="1"/>
    <col min="5133" max="5371" width="8.83203125" style="22"/>
    <col min="5372" max="5372" width="16" style="22" customWidth="1"/>
    <col min="5373" max="5373" width="13.6640625" style="22" bestFit="1" customWidth="1"/>
    <col min="5374" max="5374" width="33.33203125" style="22" bestFit="1" customWidth="1"/>
    <col min="5375" max="5375" width="13.5" style="22" customWidth="1"/>
    <col min="5376" max="5376" width="34.5" style="22" customWidth="1"/>
    <col min="5377" max="5377" width="6.33203125" style="22" customWidth="1"/>
    <col min="5378" max="5379" width="5" style="22" customWidth="1"/>
    <col min="5380" max="5380" width="14.5" style="22" customWidth="1"/>
    <col min="5381" max="5381" width="7.5" style="22" customWidth="1"/>
    <col min="5382" max="5382" width="7.1640625" style="22" customWidth="1"/>
    <col min="5383" max="5383" width="5.83203125" style="22" customWidth="1"/>
    <col min="5384" max="5384" width="11.33203125" style="22" customWidth="1"/>
    <col min="5385" max="5385" width="15.6640625" style="22" customWidth="1"/>
    <col min="5386" max="5386" width="11.5" style="22" bestFit="1" customWidth="1"/>
    <col min="5387" max="5387" width="12.5" style="22" customWidth="1"/>
    <col min="5388" max="5388" width="9.83203125" style="22" customWidth="1"/>
    <col min="5389" max="5627" width="8.83203125" style="22"/>
    <col min="5628" max="5628" width="16" style="22" customWidth="1"/>
    <col min="5629" max="5629" width="13.6640625" style="22" bestFit="1" customWidth="1"/>
    <col min="5630" max="5630" width="33.33203125" style="22" bestFit="1" customWidth="1"/>
    <col min="5631" max="5631" width="13.5" style="22" customWidth="1"/>
    <col min="5632" max="5632" width="34.5" style="22" customWidth="1"/>
    <col min="5633" max="5633" width="6.33203125" style="22" customWidth="1"/>
    <col min="5634" max="5635" width="5" style="22" customWidth="1"/>
    <col min="5636" max="5636" width="14.5" style="22" customWidth="1"/>
    <col min="5637" max="5637" width="7.5" style="22" customWidth="1"/>
    <col min="5638" max="5638" width="7.1640625" style="22" customWidth="1"/>
    <col min="5639" max="5639" width="5.83203125" style="22" customWidth="1"/>
    <col min="5640" max="5640" width="11.33203125" style="22" customWidth="1"/>
    <col min="5641" max="5641" width="15.6640625" style="22" customWidth="1"/>
    <col min="5642" max="5642" width="11.5" style="22" bestFit="1" customWidth="1"/>
    <col min="5643" max="5643" width="12.5" style="22" customWidth="1"/>
    <col min="5644" max="5644" width="9.83203125" style="22" customWidth="1"/>
    <col min="5645" max="5883" width="8.83203125" style="22"/>
    <col min="5884" max="5884" width="16" style="22" customWidth="1"/>
    <col min="5885" max="5885" width="13.6640625" style="22" bestFit="1" customWidth="1"/>
    <col min="5886" max="5886" width="33.33203125" style="22" bestFit="1" customWidth="1"/>
    <col min="5887" max="5887" width="13.5" style="22" customWidth="1"/>
    <col min="5888" max="5888" width="34.5" style="22" customWidth="1"/>
    <col min="5889" max="5889" width="6.33203125" style="22" customWidth="1"/>
    <col min="5890" max="5891" width="5" style="22" customWidth="1"/>
    <col min="5892" max="5892" width="14.5" style="22" customWidth="1"/>
    <col min="5893" max="5893" width="7.5" style="22" customWidth="1"/>
    <col min="5894" max="5894" width="7.1640625" style="22" customWidth="1"/>
    <col min="5895" max="5895" width="5.83203125" style="22" customWidth="1"/>
    <col min="5896" max="5896" width="11.33203125" style="22" customWidth="1"/>
    <col min="5897" max="5897" width="15.6640625" style="22" customWidth="1"/>
    <col min="5898" max="5898" width="11.5" style="22" bestFit="1" customWidth="1"/>
    <col min="5899" max="5899" width="12.5" style="22" customWidth="1"/>
    <col min="5900" max="5900" width="9.83203125" style="22" customWidth="1"/>
    <col min="5901" max="6139" width="8.83203125" style="22"/>
    <col min="6140" max="6140" width="16" style="22" customWidth="1"/>
    <col min="6141" max="6141" width="13.6640625" style="22" bestFit="1" customWidth="1"/>
    <col min="6142" max="6142" width="33.33203125" style="22" bestFit="1" customWidth="1"/>
    <col min="6143" max="6143" width="13.5" style="22" customWidth="1"/>
    <col min="6144" max="6144" width="34.5" style="22" customWidth="1"/>
    <col min="6145" max="6145" width="6.33203125" style="22" customWidth="1"/>
    <col min="6146" max="6147" width="5" style="22" customWidth="1"/>
    <col min="6148" max="6148" width="14.5" style="22" customWidth="1"/>
    <col min="6149" max="6149" width="7.5" style="22" customWidth="1"/>
    <col min="6150" max="6150" width="7.1640625" style="22" customWidth="1"/>
    <col min="6151" max="6151" width="5.83203125" style="22" customWidth="1"/>
    <col min="6152" max="6152" width="11.33203125" style="22" customWidth="1"/>
    <col min="6153" max="6153" width="15.6640625" style="22" customWidth="1"/>
    <col min="6154" max="6154" width="11.5" style="22" bestFit="1" customWidth="1"/>
    <col min="6155" max="6155" width="12.5" style="22" customWidth="1"/>
    <col min="6156" max="6156" width="9.83203125" style="22" customWidth="1"/>
    <col min="6157" max="6395" width="8.83203125" style="22"/>
    <col min="6396" max="6396" width="16" style="22" customWidth="1"/>
    <col min="6397" max="6397" width="13.6640625" style="22" bestFit="1" customWidth="1"/>
    <col min="6398" max="6398" width="33.33203125" style="22" bestFit="1" customWidth="1"/>
    <col min="6399" max="6399" width="13.5" style="22" customWidth="1"/>
    <col min="6400" max="6400" width="34.5" style="22" customWidth="1"/>
    <col min="6401" max="6401" width="6.33203125" style="22" customWidth="1"/>
    <col min="6402" max="6403" width="5" style="22" customWidth="1"/>
    <col min="6404" max="6404" width="14.5" style="22" customWidth="1"/>
    <col min="6405" max="6405" width="7.5" style="22" customWidth="1"/>
    <col min="6406" max="6406" width="7.1640625" style="22" customWidth="1"/>
    <col min="6407" max="6407" width="5.83203125" style="22" customWidth="1"/>
    <col min="6408" max="6408" width="11.33203125" style="22" customWidth="1"/>
    <col min="6409" max="6409" width="15.6640625" style="22" customWidth="1"/>
    <col min="6410" max="6410" width="11.5" style="22" bestFit="1" customWidth="1"/>
    <col min="6411" max="6411" width="12.5" style="22" customWidth="1"/>
    <col min="6412" max="6412" width="9.83203125" style="22" customWidth="1"/>
    <col min="6413" max="6651" width="8.83203125" style="22"/>
    <col min="6652" max="6652" width="16" style="22" customWidth="1"/>
    <col min="6653" max="6653" width="13.6640625" style="22" bestFit="1" customWidth="1"/>
    <col min="6654" max="6654" width="33.33203125" style="22" bestFit="1" customWidth="1"/>
    <col min="6655" max="6655" width="13.5" style="22" customWidth="1"/>
    <col min="6656" max="6656" width="34.5" style="22" customWidth="1"/>
    <col min="6657" max="6657" width="6.33203125" style="22" customWidth="1"/>
    <col min="6658" max="6659" width="5" style="22" customWidth="1"/>
    <col min="6660" max="6660" width="14.5" style="22" customWidth="1"/>
    <col min="6661" max="6661" width="7.5" style="22" customWidth="1"/>
    <col min="6662" max="6662" width="7.1640625" style="22" customWidth="1"/>
    <col min="6663" max="6663" width="5.83203125" style="22" customWidth="1"/>
    <col min="6664" max="6664" width="11.33203125" style="22" customWidth="1"/>
    <col min="6665" max="6665" width="15.6640625" style="22" customWidth="1"/>
    <col min="6666" max="6666" width="11.5" style="22" bestFit="1" customWidth="1"/>
    <col min="6667" max="6667" width="12.5" style="22" customWidth="1"/>
    <col min="6668" max="6668" width="9.83203125" style="22" customWidth="1"/>
    <col min="6669" max="6907" width="8.83203125" style="22"/>
    <col min="6908" max="6908" width="16" style="22" customWidth="1"/>
    <col min="6909" max="6909" width="13.6640625" style="22" bestFit="1" customWidth="1"/>
    <col min="6910" max="6910" width="33.33203125" style="22" bestFit="1" customWidth="1"/>
    <col min="6911" max="6911" width="13.5" style="22" customWidth="1"/>
    <col min="6912" max="6912" width="34.5" style="22" customWidth="1"/>
    <col min="6913" max="6913" width="6.33203125" style="22" customWidth="1"/>
    <col min="6914" max="6915" width="5" style="22" customWidth="1"/>
    <col min="6916" max="6916" width="14.5" style="22" customWidth="1"/>
    <col min="6917" max="6917" width="7.5" style="22" customWidth="1"/>
    <col min="6918" max="6918" width="7.1640625" style="22" customWidth="1"/>
    <col min="6919" max="6919" width="5.83203125" style="22" customWidth="1"/>
    <col min="6920" max="6920" width="11.33203125" style="22" customWidth="1"/>
    <col min="6921" max="6921" width="15.6640625" style="22" customWidth="1"/>
    <col min="6922" max="6922" width="11.5" style="22" bestFit="1" customWidth="1"/>
    <col min="6923" max="6923" width="12.5" style="22" customWidth="1"/>
    <col min="6924" max="6924" width="9.83203125" style="22" customWidth="1"/>
    <col min="6925" max="7163" width="8.83203125" style="22"/>
    <col min="7164" max="7164" width="16" style="22" customWidth="1"/>
    <col min="7165" max="7165" width="13.6640625" style="22" bestFit="1" customWidth="1"/>
    <col min="7166" max="7166" width="33.33203125" style="22" bestFit="1" customWidth="1"/>
    <col min="7167" max="7167" width="13.5" style="22" customWidth="1"/>
    <col min="7168" max="7168" width="34.5" style="22" customWidth="1"/>
    <col min="7169" max="7169" width="6.33203125" style="22" customWidth="1"/>
    <col min="7170" max="7171" width="5" style="22" customWidth="1"/>
    <col min="7172" max="7172" width="14.5" style="22" customWidth="1"/>
    <col min="7173" max="7173" width="7.5" style="22" customWidth="1"/>
    <col min="7174" max="7174" width="7.1640625" style="22" customWidth="1"/>
    <col min="7175" max="7175" width="5.83203125" style="22" customWidth="1"/>
    <col min="7176" max="7176" width="11.33203125" style="22" customWidth="1"/>
    <col min="7177" max="7177" width="15.6640625" style="22" customWidth="1"/>
    <col min="7178" max="7178" width="11.5" style="22" bestFit="1" customWidth="1"/>
    <col min="7179" max="7179" width="12.5" style="22" customWidth="1"/>
    <col min="7180" max="7180" width="9.83203125" style="22" customWidth="1"/>
    <col min="7181" max="7419" width="8.83203125" style="22"/>
    <col min="7420" max="7420" width="16" style="22" customWidth="1"/>
    <col min="7421" max="7421" width="13.6640625" style="22" bestFit="1" customWidth="1"/>
    <col min="7422" max="7422" width="33.33203125" style="22" bestFit="1" customWidth="1"/>
    <col min="7423" max="7423" width="13.5" style="22" customWidth="1"/>
    <col min="7424" max="7424" width="34.5" style="22" customWidth="1"/>
    <col min="7425" max="7425" width="6.33203125" style="22" customWidth="1"/>
    <col min="7426" max="7427" width="5" style="22" customWidth="1"/>
    <col min="7428" max="7428" width="14.5" style="22" customWidth="1"/>
    <col min="7429" max="7429" width="7.5" style="22" customWidth="1"/>
    <col min="7430" max="7430" width="7.1640625" style="22" customWidth="1"/>
    <col min="7431" max="7431" width="5.83203125" style="22" customWidth="1"/>
    <col min="7432" max="7432" width="11.33203125" style="22" customWidth="1"/>
    <col min="7433" max="7433" width="15.6640625" style="22" customWidth="1"/>
    <col min="7434" max="7434" width="11.5" style="22" bestFit="1" customWidth="1"/>
    <col min="7435" max="7435" width="12.5" style="22" customWidth="1"/>
    <col min="7436" max="7436" width="9.83203125" style="22" customWidth="1"/>
    <col min="7437" max="7675" width="8.83203125" style="22"/>
    <col min="7676" max="7676" width="16" style="22" customWidth="1"/>
    <col min="7677" max="7677" width="13.6640625" style="22" bestFit="1" customWidth="1"/>
    <col min="7678" max="7678" width="33.33203125" style="22" bestFit="1" customWidth="1"/>
    <col min="7679" max="7679" width="13.5" style="22" customWidth="1"/>
    <col min="7680" max="7680" width="34.5" style="22" customWidth="1"/>
    <col min="7681" max="7681" width="6.33203125" style="22" customWidth="1"/>
    <col min="7682" max="7683" width="5" style="22" customWidth="1"/>
    <col min="7684" max="7684" width="14.5" style="22" customWidth="1"/>
    <col min="7685" max="7685" width="7.5" style="22" customWidth="1"/>
    <col min="7686" max="7686" width="7.1640625" style="22" customWidth="1"/>
    <col min="7687" max="7687" width="5.83203125" style="22" customWidth="1"/>
    <col min="7688" max="7688" width="11.33203125" style="22" customWidth="1"/>
    <col min="7689" max="7689" width="15.6640625" style="22" customWidth="1"/>
    <col min="7690" max="7690" width="11.5" style="22" bestFit="1" customWidth="1"/>
    <col min="7691" max="7691" width="12.5" style="22" customWidth="1"/>
    <col min="7692" max="7692" width="9.83203125" style="22" customWidth="1"/>
    <col min="7693" max="7931" width="8.83203125" style="22"/>
    <col min="7932" max="7932" width="16" style="22" customWidth="1"/>
    <col min="7933" max="7933" width="13.6640625" style="22" bestFit="1" customWidth="1"/>
    <col min="7934" max="7934" width="33.33203125" style="22" bestFit="1" customWidth="1"/>
    <col min="7935" max="7935" width="13.5" style="22" customWidth="1"/>
    <col min="7936" max="7936" width="34.5" style="22" customWidth="1"/>
    <col min="7937" max="7937" width="6.33203125" style="22" customWidth="1"/>
    <col min="7938" max="7939" width="5" style="22" customWidth="1"/>
    <col min="7940" max="7940" width="14.5" style="22" customWidth="1"/>
    <col min="7941" max="7941" width="7.5" style="22" customWidth="1"/>
    <col min="7942" max="7942" width="7.1640625" style="22" customWidth="1"/>
    <col min="7943" max="7943" width="5.83203125" style="22" customWidth="1"/>
    <col min="7944" max="7944" width="11.33203125" style="22" customWidth="1"/>
    <col min="7945" max="7945" width="15.6640625" style="22" customWidth="1"/>
    <col min="7946" max="7946" width="11.5" style="22" bestFit="1" customWidth="1"/>
    <col min="7947" max="7947" width="12.5" style="22" customWidth="1"/>
    <col min="7948" max="7948" width="9.83203125" style="22" customWidth="1"/>
    <col min="7949" max="8187" width="8.83203125" style="22"/>
    <col min="8188" max="8188" width="16" style="22" customWidth="1"/>
    <col min="8189" max="8189" width="13.6640625" style="22" bestFit="1" customWidth="1"/>
    <col min="8190" max="8190" width="33.33203125" style="22" bestFit="1" customWidth="1"/>
    <col min="8191" max="8191" width="13.5" style="22" customWidth="1"/>
    <col min="8192" max="8192" width="34.5" style="22" customWidth="1"/>
    <col min="8193" max="8193" width="6.33203125" style="22" customWidth="1"/>
    <col min="8194" max="8195" width="5" style="22" customWidth="1"/>
    <col min="8196" max="8196" width="14.5" style="22" customWidth="1"/>
    <col min="8197" max="8197" width="7.5" style="22" customWidth="1"/>
    <col min="8198" max="8198" width="7.1640625" style="22" customWidth="1"/>
    <col min="8199" max="8199" width="5.83203125" style="22" customWidth="1"/>
    <col min="8200" max="8200" width="11.33203125" style="22" customWidth="1"/>
    <col min="8201" max="8201" width="15.6640625" style="22" customWidth="1"/>
    <col min="8202" max="8202" width="11.5" style="22" bestFit="1" customWidth="1"/>
    <col min="8203" max="8203" width="12.5" style="22" customWidth="1"/>
    <col min="8204" max="8204" width="9.83203125" style="22" customWidth="1"/>
    <col min="8205" max="8443" width="8.83203125" style="22"/>
    <col min="8444" max="8444" width="16" style="22" customWidth="1"/>
    <col min="8445" max="8445" width="13.6640625" style="22" bestFit="1" customWidth="1"/>
    <col min="8446" max="8446" width="33.33203125" style="22" bestFit="1" customWidth="1"/>
    <col min="8447" max="8447" width="13.5" style="22" customWidth="1"/>
    <col min="8448" max="8448" width="34.5" style="22" customWidth="1"/>
    <col min="8449" max="8449" width="6.33203125" style="22" customWidth="1"/>
    <col min="8450" max="8451" width="5" style="22" customWidth="1"/>
    <col min="8452" max="8452" width="14.5" style="22" customWidth="1"/>
    <col min="8453" max="8453" width="7.5" style="22" customWidth="1"/>
    <col min="8454" max="8454" width="7.1640625" style="22" customWidth="1"/>
    <col min="8455" max="8455" width="5.83203125" style="22" customWidth="1"/>
    <col min="8456" max="8456" width="11.33203125" style="22" customWidth="1"/>
    <col min="8457" max="8457" width="15.6640625" style="22" customWidth="1"/>
    <col min="8458" max="8458" width="11.5" style="22" bestFit="1" customWidth="1"/>
    <col min="8459" max="8459" width="12.5" style="22" customWidth="1"/>
    <col min="8460" max="8460" width="9.83203125" style="22" customWidth="1"/>
    <col min="8461" max="8699" width="8.83203125" style="22"/>
    <col min="8700" max="8700" width="16" style="22" customWidth="1"/>
    <col min="8701" max="8701" width="13.6640625" style="22" bestFit="1" customWidth="1"/>
    <col min="8702" max="8702" width="33.33203125" style="22" bestFit="1" customWidth="1"/>
    <col min="8703" max="8703" width="13.5" style="22" customWidth="1"/>
    <col min="8704" max="8704" width="34.5" style="22" customWidth="1"/>
    <col min="8705" max="8705" width="6.33203125" style="22" customWidth="1"/>
    <col min="8706" max="8707" width="5" style="22" customWidth="1"/>
    <col min="8708" max="8708" width="14.5" style="22" customWidth="1"/>
    <col min="8709" max="8709" width="7.5" style="22" customWidth="1"/>
    <col min="8710" max="8710" width="7.1640625" style="22" customWidth="1"/>
    <col min="8711" max="8711" width="5.83203125" style="22" customWidth="1"/>
    <col min="8712" max="8712" width="11.33203125" style="22" customWidth="1"/>
    <col min="8713" max="8713" width="15.6640625" style="22" customWidth="1"/>
    <col min="8714" max="8714" width="11.5" style="22" bestFit="1" customWidth="1"/>
    <col min="8715" max="8715" width="12.5" style="22" customWidth="1"/>
    <col min="8716" max="8716" width="9.83203125" style="22" customWidth="1"/>
    <col min="8717" max="8955" width="8.83203125" style="22"/>
    <col min="8956" max="8956" width="16" style="22" customWidth="1"/>
    <col min="8957" max="8957" width="13.6640625" style="22" bestFit="1" customWidth="1"/>
    <col min="8958" max="8958" width="33.33203125" style="22" bestFit="1" customWidth="1"/>
    <col min="8959" max="8959" width="13.5" style="22" customWidth="1"/>
    <col min="8960" max="8960" width="34.5" style="22" customWidth="1"/>
    <col min="8961" max="8961" width="6.33203125" style="22" customWidth="1"/>
    <col min="8962" max="8963" width="5" style="22" customWidth="1"/>
    <col min="8964" max="8964" width="14.5" style="22" customWidth="1"/>
    <col min="8965" max="8965" width="7.5" style="22" customWidth="1"/>
    <col min="8966" max="8966" width="7.1640625" style="22" customWidth="1"/>
    <col min="8967" max="8967" width="5.83203125" style="22" customWidth="1"/>
    <col min="8968" max="8968" width="11.33203125" style="22" customWidth="1"/>
    <col min="8969" max="8969" width="15.6640625" style="22" customWidth="1"/>
    <col min="8970" max="8970" width="11.5" style="22" bestFit="1" customWidth="1"/>
    <col min="8971" max="8971" width="12.5" style="22" customWidth="1"/>
    <col min="8972" max="8972" width="9.83203125" style="22" customWidth="1"/>
    <col min="8973" max="9211" width="8.83203125" style="22"/>
    <col min="9212" max="9212" width="16" style="22" customWidth="1"/>
    <col min="9213" max="9213" width="13.6640625" style="22" bestFit="1" customWidth="1"/>
    <col min="9214" max="9214" width="33.33203125" style="22" bestFit="1" customWidth="1"/>
    <col min="9215" max="9215" width="13.5" style="22" customWidth="1"/>
    <col min="9216" max="9216" width="34.5" style="22" customWidth="1"/>
    <col min="9217" max="9217" width="6.33203125" style="22" customWidth="1"/>
    <col min="9218" max="9219" width="5" style="22" customWidth="1"/>
    <col min="9220" max="9220" width="14.5" style="22" customWidth="1"/>
    <col min="9221" max="9221" width="7.5" style="22" customWidth="1"/>
    <col min="9222" max="9222" width="7.1640625" style="22" customWidth="1"/>
    <col min="9223" max="9223" width="5.83203125" style="22" customWidth="1"/>
    <col min="9224" max="9224" width="11.33203125" style="22" customWidth="1"/>
    <col min="9225" max="9225" width="15.6640625" style="22" customWidth="1"/>
    <col min="9226" max="9226" width="11.5" style="22" bestFit="1" customWidth="1"/>
    <col min="9227" max="9227" width="12.5" style="22" customWidth="1"/>
    <col min="9228" max="9228" width="9.83203125" style="22" customWidth="1"/>
    <col min="9229" max="9467" width="8.83203125" style="22"/>
    <col min="9468" max="9468" width="16" style="22" customWidth="1"/>
    <col min="9469" max="9469" width="13.6640625" style="22" bestFit="1" customWidth="1"/>
    <col min="9470" max="9470" width="33.33203125" style="22" bestFit="1" customWidth="1"/>
    <col min="9471" max="9471" width="13.5" style="22" customWidth="1"/>
    <col min="9472" max="9472" width="34.5" style="22" customWidth="1"/>
    <col min="9473" max="9473" width="6.33203125" style="22" customWidth="1"/>
    <col min="9474" max="9475" width="5" style="22" customWidth="1"/>
    <col min="9476" max="9476" width="14.5" style="22" customWidth="1"/>
    <col min="9477" max="9477" width="7.5" style="22" customWidth="1"/>
    <col min="9478" max="9478" width="7.1640625" style="22" customWidth="1"/>
    <col min="9479" max="9479" width="5.83203125" style="22" customWidth="1"/>
    <col min="9480" max="9480" width="11.33203125" style="22" customWidth="1"/>
    <col min="9481" max="9481" width="15.6640625" style="22" customWidth="1"/>
    <col min="9482" max="9482" width="11.5" style="22" bestFit="1" customWidth="1"/>
    <col min="9483" max="9483" width="12.5" style="22" customWidth="1"/>
    <col min="9484" max="9484" width="9.83203125" style="22" customWidth="1"/>
    <col min="9485" max="9723" width="8.83203125" style="22"/>
    <col min="9724" max="9724" width="16" style="22" customWidth="1"/>
    <col min="9725" max="9725" width="13.6640625" style="22" bestFit="1" customWidth="1"/>
    <col min="9726" max="9726" width="33.33203125" style="22" bestFit="1" customWidth="1"/>
    <col min="9727" max="9727" width="13.5" style="22" customWidth="1"/>
    <col min="9728" max="9728" width="34.5" style="22" customWidth="1"/>
    <col min="9729" max="9729" width="6.33203125" style="22" customWidth="1"/>
    <col min="9730" max="9731" width="5" style="22" customWidth="1"/>
    <col min="9732" max="9732" width="14.5" style="22" customWidth="1"/>
    <col min="9733" max="9733" width="7.5" style="22" customWidth="1"/>
    <col min="9734" max="9734" width="7.1640625" style="22" customWidth="1"/>
    <col min="9735" max="9735" width="5.83203125" style="22" customWidth="1"/>
    <col min="9736" max="9736" width="11.33203125" style="22" customWidth="1"/>
    <col min="9737" max="9737" width="15.6640625" style="22" customWidth="1"/>
    <col min="9738" max="9738" width="11.5" style="22" bestFit="1" customWidth="1"/>
    <col min="9739" max="9739" width="12.5" style="22" customWidth="1"/>
    <col min="9740" max="9740" width="9.83203125" style="22" customWidth="1"/>
    <col min="9741" max="9979" width="8.83203125" style="22"/>
    <col min="9980" max="9980" width="16" style="22" customWidth="1"/>
    <col min="9981" max="9981" width="13.6640625" style="22" bestFit="1" customWidth="1"/>
    <col min="9982" max="9982" width="33.33203125" style="22" bestFit="1" customWidth="1"/>
    <col min="9983" max="9983" width="13.5" style="22" customWidth="1"/>
    <col min="9984" max="9984" width="34.5" style="22" customWidth="1"/>
    <col min="9985" max="9985" width="6.33203125" style="22" customWidth="1"/>
    <col min="9986" max="9987" width="5" style="22" customWidth="1"/>
    <col min="9988" max="9988" width="14.5" style="22" customWidth="1"/>
    <col min="9989" max="9989" width="7.5" style="22" customWidth="1"/>
    <col min="9990" max="9990" width="7.1640625" style="22" customWidth="1"/>
    <col min="9991" max="9991" width="5.83203125" style="22" customWidth="1"/>
    <col min="9992" max="9992" width="11.33203125" style="22" customWidth="1"/>
    <col min="9993" max="9993" width="15.6640625" style="22" customWidth="1"/>
    <col min="9994" max="9994" width="11.5" style="22" bestFit="1" customWidth="1"/>
    <col min="9995" max="9995" width="12.5" style="22" customWidth="1"/>
    <col min="9996" max="9996" width="9.83203125" style="22" customWidth="1"/>
    <col min="9997" max="10235" width="8.83203125" style="22"/>
    <col min="10236" max="10236" width="16" style="22" customWidth="1"/>
    <col min="10237" max="10237" width="13.6640625" style="22" bestFit="1" customWidth="1"/>
    <col min="10238" max="10238" width="33.33203125" style="22" bestFit="1" customWidth="1"/>
    <col min="10239" max="10239" width="13.5" style="22" customWidth="1"/>
    <col min="10240" max="10240" width="34.5" style="22" customWidth="1"/>
    <col min="10241" max="10241" width="6.33203125" style="22" customWidth="1"/>
    <col min="10242" max="10243" width="5" style="22" customWidth="1"/>
    <col min="10244" max="10244" width="14.5" style="22" customWidth="1"/>
    <col min="10245" max="10245" width="7.5" style="22" customWidth="1"/>
    <col min="10246" max="10246" width="7.1640625" style="22" customWidth="1"/>
    <col min="10247" max="10247" width="5.83203125" style="22" customWidth="1"/>
    <col min="10248" max="10248" width="11.33203125" style="22" customWidth="1"/>
    <col min="10249" max="10249" width="15.6640625" style="22" customWidth="1"/>
    <col min="10250" max="10250" width="11.5" style="22" bestFit="1" customWidth="1"/>
    <col min="10251" max="10251" width="12.5" style="22" customWidth="1"/>
    <col min="10252" max="10252" width="9.83203125" style="22" customWidth="1"/>
    <col min="10253" max="10491" width="8.83203125" style="22"/>
    <col min="10492" max="10492" width="16" style="22" customWidth="1"/>
    <col min="10493" max="10493" width="13.6640625" style="22" bestFit="1" customWidth="1"/>
    <col min="10494" max="10494" width="33.33203125" style="22" bestFit="1" customWidth="1"/>
    <col min="10495" max="10495" width="13.5" style="22" customWidth="1"/>
    <col min="10496" max="10496" width="34.5" style="22" customWidth="1"/>
    <col min="10497" max="10497" width="6.33203125" style="22" customWidth="1"/>
    <col min="10498" max="10499" width="5" style="22" customWidth="1"/>
    <col min="10500" max="10500" width="14.5" style="22" customWidth="1"/>
    <col min="10501" max="10501" width="7.5" style="22" customWidth="1"/>
    <col min="10502" max="10502" width="7.1640625" style="22" customWidth="1"/>
    <col min="10503" max="10503" width="5.83203125" style="22" customWidth="1"/>
    <col min="10504" max="10504" width="11.33203125" style="22" customWidth="1"/>
    <col min="10505" max="10505" width="15.6640625" style="22" customWidth="1"/>
    <col min="10506" max="10506" width="11.5" style="22" bestFit="1" customWidth="1"/>
    <col min="10507" max="10507" width="12.5" style="22" customWidth="1"/>
    <col min="10508" max="10508" width="9.83203125" style="22" customWidth="1"/>
    <col min="10509" max="10747" width="8.83203125" style="22"/>
    <col min="10748" max="10748" width="16" style="22" customWidth="1"/>
    <col min="10749" max="10749" width="13.6640625" style="22" bestFit="1" customWidth="1"/>
    <col min="10750" max="10750" width="33.33203125" style="22" bestFit="1" customWidth="1"/>
    <col min="10751" max="10751" width="13.5" style="22" customWidth="1"/>
    <col min="10752" max="10752" width="34.5" style="22" customWidth="1"/>
    <col min="10753" max="10753" width="6.33203125" style="22" customWidth="1"/>
    <col min="10754" max="10755" width="5" style="22" customWidth="1"/>
    <col min="10756" max="10756" width="14.5" style="22" customWidth="1"/>
    <col min="10757" max="10757" width="7.5" style="22" customWidth="1"/>
    <col min="10758" max="10758" width="7.1640625" style="22" customWidth="1"/>
    <col min="10759" max="10759" width="5.83203125" style="22" customWidth="1"/>
    <col min="10760" max="10760" width="11.33203125" style="22" customWidth="1"/>
    <col min="10761" max="10761" width="15.6640625" style="22" customWidth="1"/>
    <col min="10762" max="10762" width="11.5" style="22" bestFit="1" customWidth="1"/>
    <col min="10763" max="10763" width="12.5" style="22" customWidth="1"/>
    <col min="10764" max="10764" width="9.83203125" style="22" customWidth="1"/>
    <col min="10765" max="11003" width="8.83203125" style="22"/>
    <col min="11004" max="11004" width="16" style="22" customWidth="1"/>
    <col min="11005" max="11005" width="13.6640625" style="22" bestFit="1" customWidth="1"/>
    <col min="11006" max="11006" width="33.33203125" style="22" bestFit="1" customWidth="1"/>
    <col min="11007" max="11007" width="13.5" style="22" customWidth="1"/>
    <col min="11008" max="11008" width="34.5" style="22" customWidth="1"/>
    <col min="11009" max="11009" width="6.33203125" style="22" customWidth="1"/>
    <col min="11010" max="11011" width="5" style="22" customWidth="1"/>
    <col min="11012" max="11012" width="14.5" style="22" customWidth="1"/>
    <col min="11013" max="11013" width="7.5" style="22" customWidth="1"/>
    <col min="11014" max="11014" width="7.1640625" style="22" customWidth="1"/>
    <col min="11015" max="11015" width="5.83203125" style="22" customWidth="1"/>
    <col min="11016" max="11016" width="11.33203125" style="22" customWidth="1"/>
    <col min="11017" max="11017" width="15.6640625" style="22" customWidth="1"/>
    <col min="11018" max="11018" width="11.5" style="22" bestFit="1" customWidth="1"/>
    <col min="11019" max="11019" width="12.5" style="22" customWidth="1"/>
    <col min="11020" max="11020" width="9.83203125" style="22" customWidth="1"/>
    <col min="11021" max="11259" width="8.83203125" style="22"/>
    <col min="11260" max="11260" width="16" style="22" customWidth="1"/>
    <col min="11261" max="11261" width="13.6640625" style="22" bestFit="1" customWidth="1"/>
    <col min="11262" max="11262" width="33.33203125" style="22" bestFit="1" customWidth="1"/>
    <col min="11263" max="11263" width="13.5" style="22" customWidth="1"/>
    <col min="11264" max="11264" width="34.5" style="22" customWidth="1"/>
    <col min="11265" max="11265" width="6.33203125" style="22" customWidth="1"/>
    <col min="11266" max="11267" width="5" style="22" customWidth="1"/>
    <col min="11268" max="11268" width="14.5" style="22" customWidth="1"/>
    <col min="11269" max="11269" width="7.5" style="22" customWidth="1"/>
    <col min="11270" max="11270" width="7.1640625" style="22" customWidth="1"/>
    <col min="11271" max="11271" width="5.83203125" style="22" customWidth="1"/>
    <col min="11272" max="11272" width="11.33203125" style="22" customWidth="1"/>
    <col min="11273" max="11273" width="15.6640625" style="22" customWidth="1"/>
    <col min="11274" max="11274" width="11.5" style="22" bestFit="1" customWidth="1"/>
    <col min="11275" max="11275" width="12.5" style="22" customWidth="1"/>
    <col min="11276" max="11276" width="9.83203125" style="22" customWidth="1"/>
    <col min="11277" max="11515" width="8.83203125" style="22"/>
    <col min="11516" max="11516" width="16" style="22" customWidth="1"/>
    <col min="11517" max="11517" width="13.6640625" style="22" bestFit="1" customWidth="1"/>
    <col min="11518" max="11518" width="33.33203125" style="22" bestFit="1" customWidth="1"/>
    <col min="11519" max="11519" width="13.5" style="22" customWidth="1"/>
    <col min="11520" max="11520" width="34.5" style="22" customWidth="1"/>
    <col min="11521" max="11521" width="6.33203125" style="22" customWidth="1"/>
    <col min="11522" max="11523" width="5" style="22" customWidth="1"/>
    <col min="11524" max="11524" width="14.5" style="22" customWidth="1"/>
    <col min="11525" max="11525" width="7.5" style="22" customWidth="1"/>
    <col min="11526" max="11526" width="7.1640625" style="22" customWidth="1"/>
    <col min="11527" max="11527" width="5.83203125" style="22" customWidth="1"/>
    <col min="11528" max="11528" width="11.33203125" style="22" customWidth="1"/>
    <col min="11529" max="11529" width="15.6640625" style="22" customWidth="1"/>
    <col min="11530" max="11530" width="11.5" style="22" bestFit="1" customWidth="1"/>
    <col min="11531" max="11531" width="12.5" style="22" customWidth="1"/>
    <col min="11532" max="11532" width="9.83203125" style="22" customWidth="1"/>
    <col min="11533" max="11771" width="8.83203125" style="22"/>
    <col min="11772" max="11772" width="16" style="22" customWidth="1"/>
    <col min="11773" max="11773" width="13.6640625" style="22" bestFit="1" customWidth="1"/>
    <col min="11774" max="11774" width="33.33203125" style="22" bestFit="1" customWidth="1"/>
    <col min="11775" max="11775" width="13.5" style="22" customWidth="1"/>
    <col min="11776" max="11776" width="34.5" style="22" customWidth="1"/>
    <col min="11777" max="11777" width="6.33203125" style="22" customWidth="1"/>
    <col min="11778" max="11779" width="5" style="22" customWidth="1"/>
    <col min="11780" max="11780" width="14.5" style="22" customWidth="1"/>
    <col min="11781" max="11781" width="7.5" style="22" customWidth="1"/>
    <col min="11782" max="11782" width="7.1640625" style="22" customWidth="1"/>
    <col min="11783" max="11783" width="5.83203125" style="22" customWidth="1"/>
    <col min="11784" max="11784" width="11.33203125" style="22" customWidth="1"/>
    <col min="11785" max="11785" width="15.6640625" style="22" customWidth="1"/>
    <col min="11786" max="11786" width="11.5" style="22" bestFit="1" customWidth="1"/>
    <col min="11787" max="11787" width="12.5" style="22" customWidth="1"/>
    <col min="11788" max="11788" width="9.83203125" style="22" customWidth="1"/>
    <col min="11789" max="12027" width="8.83203125" style="22"/>
    <col min="12028" max="12028" width="16" style="22" customWidth="1"/>
    <col min="12029" max="12029" width="13.6640625" style="22" bestFit="1" customWidth="1"/>
    <col min="12030" max="12030" width="33.33203125" style="22" bestFit="1" customWidth="1"/>
    <col min="12031" max="12031" width="13.5" style="22" customWidth="1"/>
    <col min="12032" max="12032" width="34.5" style="22" customWidth="1"/>
    <col min="12033" max="12033" width="6.33203125" style="22" customWidth="1"/>
    <col min="12034" max="12035" width="5" style="22" customWidth="1"/>
    <col min="12036" max="12036" width="14.5" style="22" customWidth="1"/>
    <col min="12037" max="12037" width="7.5" style="22" customWidth="1"/>
    <col min="12038" max="12038" width="7.1640625" style="22" customWidth="1"/>
    <col min="12039" max="12039" width="5.83203125" style="22" customWidth="1"/>
    <col min="12040" max="12040" width="11.33203125" style="22" customWidth="1"/>
    <col min="12041" max="12041" width="15.6640625" style="22" customWidth="1"/>
    <col min="12042" max="12042" width="11.5" style="22" bestFit="1" customWidth="1"/>
    <col min="12043" max="12043" width="12.5" style="22" customWidth="1"/>
    <col min="12044" max="12044" width="9.83203125" style="22" customWidth="1"/>
    <col min="12045" max="12283" width="8.83203125" style="22"/>
    <col min="12284" max="12284" width="16" style="22" customWidth="1"/>
    <col min="12285" max="12285" width="13.6640625" style="22" bestFit="1" customWidth="1"/>
    <col min="12286" max="12286" width="33.33203125" style="22" bestFit="1" customWidth="1"/>
    <col min="12287" max="12287" width="13.5" style="22" customWidth="1"/>
    <col min="12288" max="12288" width="34.5" style="22" customWidth="1"/>
    <col min="12289" max="12289" width="6.33203125" style="22" customWidth="1"/>
    <col min="12290" max="12291" width="5" style="22" customWidth="1"/>
    <col min="12292" max="12292" width="14.5" style="22" customWidth="1"/>
    <col min="12293" max="12293" width="7.5" style="22" customWidth="1"/>
    <col min="12294" max="12294" width="7.1640625" style="22" customWidth="1"/>
    <col min="12295" max="12295" width="5.83203125" style="22" customWidth="1"/>
    <col min="12296" max="12296" width="11.33203125" style="22" customWidth="1"/>
    <col min="12297" max="12297" width="15.6640625" style="22" customWidth="1"/>
    <col min="12298" max="12298" width="11.5" style="22" bestFit="1" customWidth="1"/>
    <col min="12299" max="12299" width="12.5" style="22" customWidth="1"/>
    <col min="12300" max="12300" width="9.83203125" style="22" customWidth="1"/>
    <col min="12301" max="12539" width="8.83203125" style="22"/>
    <col min="12540" max="12540" width="16" style="22" customWidth="1"/>
    <col min="12541" max="12541" width="13.6640625" style="22" bestFit="1" customWidth="1"/>
    <col min="12542" max="12542" width="33.33203125" style="22" bestFit="1" customWidth="1"/>
    <col min="12543" max="12543" width="13.5" style="22" customWidth="1"/>
    <col min="12544" max="12544" width="34.5" style="22" customWidth="1"/>
    <col min="12545" max="12545" width="6.33203125" style="22" customWidth="1"/>
    <col min="12546" max="12547" width="5" style="22" customWidth="1"/>
    <col min="12548" max="12548" width="14.5" style="22" customWidth="1"/>
    <col min="12549" max="12549" width="7.5" style="22" customWidth="1"/>
    <col min="12550" max="12550" width="7.1640625" style="22" customWidth="1"/>
    <col min="12551" max="12551" width="5.83203125" style="22" customWidth="1"/>
    <col min="12552" max="12552" width="11.33203125" style="22" customWidth="1"/>
    <col min="12553" max="12553" width="15.6640625" style="22" customWidth="1"/>
    <col min="12554" max="12554" width="11.5" style="22" bestFit="1" customWidth="1"/>
    <col min="12555" max="12555" width="12.5" style="22" customWidth="1"/>
    <col min="12556" max="12556" width="9.83203125" style="22" customWidth="1"/>
    <col min="12557" max="12795" width="8.83203125" style="22"/>
    <col min="12796" max="12796" width="16" style="22" customWidth="1"/>
    <col min="12797" max="12797" width="13.6640625" style="22" bestFit="1" customWidth="1"/>
    <col min="12798" max="12798" width="33.33203125" style="22" bestFit="1" customWidth="1"/>
    <col min="12799" max="12799" width="13.5" style="22" customWidth="1"/>
    <col min="12800" max="12800" width="34.5" style="22" customWidth="1"/>
    <col min="12801" max="12801" width="6.33203125" style="22" customWidth="1"/>
    <col min="12802" max="12803" width="5" style="22" customWidth="1"/>
    <col min="12804" max="12804" width="14.5" style="22" customWidth="1"/>
    <col min="12805" max="12805" width="7.5" style="22" customWidth="1"/>
    <col min="12806" max="12806" width="7.1640625" style="22" customWidth="1"/>
    <col min="12807" max="12807" width="5.83203125" style="22" customWidth="1"/>
    <col min="12808" max="12808" width="11.33203125" style="22" customWidth="1"/>
    <col min="12809" max="12809" width="15.6640625" style="22" customWidth="1"/>
    <col min="12810" max="12810" width="11.5" style="22" bestFit="1" customWidth="1"/>
    <col min="12811" max="12811" width="12.5" style="22" customWidth="1"/>
    <col min="12812" max="12812" width="9.83203125" style="22" customWidth="1"/>
    <col min="12813" max="13051" width="8.83203125" style="22"/>
    <col min="13052" max="13052" width="16" style="22" customWidth="1"/>
    <col min="13053" max="13053" width="13.6640625" style="22" bestFit="1" customWidth="1"/>
    <col min="13054" max="13054" width="33.33203125" style="22" bestFit="1" customWidth="1"/>
    <col min="13055" max="13055" width="13.5" style="22" customWidth="1"/>
    <col min="13056" max="13056" width="34.5" style="22" customWidth="1"/>
    <col min="13057" max="13057" width="6.33203125" style="22" customWidth="1"/>
    <col min="13058" max="13059" width="5" style="22" customWidth="1"/>
    <col min="13060" max="13060" width="14.5" style="22" customWidth="1"/>
    <col min="13061" max="13061" width="7.5" style="22" customWidth="1"/>
    <col min="13062" max="13062" width="7.1640625" style="22" customWidth="1"/>
    <col min="13063" max="13063" width="5.83203125" style="22" customWidth="1"/>
    <col min="13064" max="13064" width="11.33203125" style="22" customWidth="1"/>
    <col min="13065" max="13065" width="15.6640625" style="22" customWidth="1"/>
    <col min="13066" max="13066" width="11.5" style="22" bestFit="1" customWidth="1"/>
    <col min="13067" max="13067" width="12.5" style="22" customWidth="1"/>
    <col min="13068" max="13068" width="9.83203125" style="22" customWidth="1"/>
    <col min="13069" max="13307" width="8.83203125" style="22"/>
    <col min="13308" max="13308" width="16" style="22" customWidth="1"/>
    <col min="13309" max="13309" width="13.6640625" style="22" bestFit="1" customWidth="1"/>
    <col min="13310" max="13310" width="33.33203125" style="22" bestFit="1" customWidth="1"/>
    <col min="13311" max="13311" width="13.5" style="22" customWidth="1"/>
    <col min="13312" max="13312" width="34.5" style="22" customWidth="1"/>
    <col min="13313" max="13313" width="6.33203125" style="22" customWidth="1"/>
    <col min="13314" max="13315" width="5" style="22" customWidth="1"/>
    <col min="13316" max="13316" width="14.5" style="22" customWidth="1"/>
    <col min="13317" max="13317" width="7.5" style="22" customWidth="1"/>
    <col min="13318" max="13318" width="7.1640625" style="22" customWidth="1"/>
    <col min="13319" max="13319" width="5.83203125" style="22" customWidth="1"/>
    <col min="13320" max="13320" width="11.33203125" style="22" customWidth="1"/>
    <col min="13321" max="13321" width="15.6640625" style="22" customWidth="1"/>
    <col min="13322" max="13322" width="11.5" style="22" bestFit="1" customWidth="1"/>
    <col min="13323" max="13323" width="12.5" style="22" customWidth="1"/>
    <col min="13324" max="13324" width="9.83203125" style="22" customWidth="1"/>
    <col min="13325" max="13563" width="8.83203125" style="22"/>
    <col min="13564" max="13564" width="16" style="22" customWidth="1"/>
    <col min="13565" max="13565" width="13.6640625" style="22" bestFit="1" customWidth="1"/>
    <col min="13566" max="13566" width="33.33203125" style="22" bestFit="1" customWidth="1"/>
    <col min="13567" max="13567" width="13.5" style="22" customWidth="1"/>
    <col min="13568" max="13568" width="34.5" style="22" customWidth="1"/>
    <col min="13569" max="13569" width="6.33203125" style="22" customWidth="1"/>
    <col min="13570" max="13571" width="5" style="22" customWidth="1"/>
    <col min="13572" max="13572" width="14.5" style="22" customWidth="1"/>
    <col min="13573" max="13573" width="7.5" style="22" customWidth="1"/>
    <col min="13574" max="13574" width="7.1640625" style="22" customWidth="1"/>
    <col min="13575" max="13575" width="5.83203125" style="22" customWidth="1"/>
    <col min="13576" max="13576" width="11.33203125" style="22" customWidth="1"/>
    <col min="13577" max="13577" width="15.6640625" style="22" customWidth="1"/>
    <col min="13578" max="13578" width="11.5" style="22" bestFit="1" customWidth="1"/>
    <col min="13579" max="13579" width="12.5" style="22" customWidth="1"/>
    <col min="13580" max="13580" width="9.83203125" style="22" customWidth="1"/>
    <col min="13581" max="13819" width="8.83203125" style="22"/>
    <col min="13820" max="13820" width="16" style="22" customWidth="1"/>
    <col min="13821" max="13821" width="13.6640625" style="22" bestFit="1" customWidth="1"/>
    <col min="13822" max="13822" width="33.33203125" style="22" bestFit="1" customWidth="1"/>
    <col min="13823" max="13823" width="13.5" style="22" customWidth="1"/>
    <col min="13824" max="13824" width="34.5" style="22" customWidth="1"/>
    <col min="13825" max="13825" width="6.33203125" style="22" customWidth="1"/>
    <col min="13826" max="13827" width="5" style="22" customWidth="1"/>
    <col min="13828" max="13828" width="14.5" style="22" customWidth="1"/>
    <col min="13829" max="13829" width="7.5" style="22" customWidth="1"/>
    <col min="13830" max="13830" width="7.1640625" style="22" customWidth="1"/>
    <col min="13831" max="13831" width="5.83203125" style="22" customWidth="1"/>
    <col min="13832" max="13832" width="11.33203125" style="22" customWidth="1"/>
    <col min="13833" max="13833" width="15.6640625" style="22" customWidth="1"/>
    <col min="13834" max="13834" width="11.5" style="22" bestFit="1" customWidth="1"/>
    <col min="13835" max="13835" width="12.5" style="22" customWidth="1"/>
    <col min="13836" max="13836" width="9.83203125" style="22" customWidth="1"/>
    <col min="13837" max="14075" width="8.83203125" style="22"/>
    <col min="14076" max="14076" width="16" style="22" customWidth="1"/>
    <col min="14077" max="14077" width="13.6640625" style="22" bestFit="1" customWidth="1"/>
    <col min="14078" max="14078" width="33.33203125" style="22" bestFit="1" customWidth="1"/>
    <col min="14079" max="14079" width="13.5" style="22" customWidth="1"/>
    <col min="14080" max="14080" width="34.5" style="22" customWidth="1"/>
    <col min="14081" max="14081" width="6.33203125" style="22" customWidth="1"/>
    <col min="14082" max="14083" width="5" style="22" customWidth="1"/>
    <col min="14084" max="14084" width="14.5" style="22" customWidth="1"/>
    <col min="14085" max="14085" width="7.5" style="22" customWidth="1"/>
    <col min="14086" max="14086" width="7.1640625" style="22" customWidth="1"/>
    <col min="14087" max="14087" width="5.83203125" style="22" customWidth="1"/>
    <col min="14088" max="14088" width="11.33203125" style="22" customWidth="1"/>
    <col min="14089" max="14089" width="15.6640625" style="22" customWidth="1"/>
    <col min="14090" max="14090" width="11.5" style="22" bestFit="1" customWidth="1"/>
    <col min="14091" max="14091" width="12.5" style="22" customWidth="1"/>
    <col min="14092" max="14092" width="9.83203125" style="22" customWidth="1"/>
    <col min="14093" max="14331" width="8.83203125" style="22"/>
    <col min="14332" max="14332" width="16" style="22" customWidth="1"/>
    <col min="14333" max="14333" width="13.6640625" style="22" bestFit="1" customWidth="1"/>
    <col min="14334" max="14334" width="33.33203125" style="22" bestFit="1" customWidth="1"/>
    <col min="14335" max="14335" width="13.5" style="22" customWidth="1"/>
    <col min="14336" max="14336" width="34.5" style="22" customWidth="1"/>
    <col min="14337" max="14337" width="6.33203125" style="22" customWidth="1"/>
    <col min="14338" max="14339" width="5" style="22" customWidth="1"/>
    <col min="14340" max="14340" width="14.5" style="22" customWidth="1"/>
    <col min="14341" max="14341" width="7.5" style="22" customWidth="1"/>
    <col min="14342" max="14342" width="7.1640625" style="22" customWidth="1"/>
    <col min="14343" max="14343" width="5.83203125" style="22" customWidth="1"/>
    <col min="14344" max="14344" width="11.33203125" style="22" customWidth="1"/>
    <col min="14345" max="14345" width="15.6640625" style="22" customWidth="1"/>
    <col min="14346" max="14346" width="11.5" style="22" bestFit="1" customWidth="1"/>
    <col min="14347" max="14347" width="12.5" style="22" customWidth="1"/>
    <col min="14348" max="14348" width="9.83203125" style="22" customWidth="1"/>
    <col min="14349" max="14587" width="8.83203125" style="22"/>
    <col min="14588" max="14588" width="16" style="22" customWidth="1"/>
    <col min="14589" max="14589" width="13.6640625" style="22" bestFit="1" customWidth="1"/>
    <col min="14590" max="14590" width="33.33203125" style="22" bestFit="1" customWidth="1"/>
    <col min="14591" max="14591" width="13.5" style="22" customWidth="1"/>
    <col min="14592" max="14592" width="34.5" style="22" customWidth="1"/>
    <col min="14593" max="14593" width="6.33203125" style="22" customWidth="1"/>
    <col min="14594" max="14595" width="5" style="22" customWidth="1"/>
    <col min="14596" max="14596" width="14.5" style="22" customWidth="1"/>
    <col min="14597" max="14597" width="7.5" style="22" customWidth="1"/>
    <col min="14598" max="14598" width="7.1640625" style="22" customWidth="1"/>
    <col min="14599" max="14599" width="5.83203125" style="22" customWidth="1"/>
    <col min="14600" max="14600" width="11.33203125" style="22" customWidth="1"/>
    <col min="14601" max="14601" width="15.6640625" style="22" customWidth="1"/>
    <col min="14602" max="14602" width="11.5" style="22" bestFit="1" customWidth="1"/>
    <col min="14603" max="14603" width="12.5" style="22" customWidth="1"/>
    <col min="14604" max="14604" width="9.83203125" style="22" customWidth="1"/>
    <col min="14605" max="14843" width="8.83203125" style="22"/>
    <col min="14844" max="14844" width="16" style="22" customWidth="1"/>
    <col min="14845" max="14845" width="13.6640625" style="22" bestFit="1" customWidth="1"/>
    <col min="14846" max="14846" width="33.33203125" style="22" bestFit="1" customWidth="1"/>
    <col min="14847" max="14847" width="13.5" style="22" customWidth="1"/>
    <col min="14848" max="14848" width="34.5" style="22" customWidth="1"/>
    <col min="14849" max="14849" width="6.33203125" style="22" customWidth="1"/>
    <col min="14850" max="14851" width="5" style="22" customWidth="1"/>
    <col min="14852" max="14852" width="14.5" style="22" customWidth="1"/>
    <col min="14853" max="14853" width="7.5" style="22" customWidth="1"/>
    <col min="14854" max="14854" width="7.1640625" style="22" customWidth="1"/>
    <col min="14855" max="14855" width="5.83203125" style="22" customWidth="1"/>
    <col min="14856" max="14856" width="11.33203125" style="22" customWidth="1"/>
    <col min="14857" max="14857" width="15.6640625" style="22" customWidth="1"/>
    <col min="14858" max="14858" width="11.5" style="22" bestFit="1" customWidth="1"/>
    <col min="14859" max="14859" width="12.5" style="22" customWidth="1"/>
    <col min="14860" max="14860" width="9.83203125" style="22" customWidth="1"/>
    <col min="14861" max="15099" width="8.83203125" style="22"/>
    <col min="15100" max="15100" width="16" style="22" customWidth="1"/>
    <col min="15101" max="15101" width="13.6640625" style="22" bestFit="1" customWidth="1"/>
    <col min="15102" max="15102" width="33.33203125" style="22" bestFit="1" customWidth="1"/>
    <col min="15103" max="15103" width="13.5" style="22" customWidth="1"/>
    <col min="15104" max="15104" width="34.5" style="22" customWidth="1"/>
    <col min="15105" max="15105" width="6.33203125" style="22" customWidth="1"/>
    <col min="15106" max="15107" width="5" style="22" customWidth="1"/>
    <col min="15108" max="15108" width="14.5" style="22" customWidth="1"/>
    <col min="15109" max="15109" width="7.5" style="22" customWidth="1"/>
    <col min="15110" max="15110" width="7.1640625" style="22" customWidth="1"/>
    <col min="15111" max="15111" width="5.83203125" style="22" customWidth="1"/>
    <col min="15112" max="15112" width="11.33203125" style="22" customWidth="1"/>
    <col min="15113" max="15113" width="15.6640625" style="22" customWidth="1"/>
    <col min="15114" max="15114" width="11.5" style="22" bestFit="1" customWidth="1"/>
    <col min="15115" max="15115" width="12.5" style="22" customWidth="1"/>
    <col min="15116" max="15116" width="9.83203125" style="22" customWidth="1"/>
    <col min="15117" max="15355" width="8.83203125" style="22"/>
    <col min="15356" max="15356" width="16" style="22" customWidth="1"/>
    <col min="15357" max="15357" width="13.6640625" style="22" bestFit="1" customWidth="1"/>
    <col min="15358" max="15358" width="33.33203125" style="22" bestFit="1" customWidth="1"/>
    <col min="15359" max="15359" width="13.5" style="22" customWidth="1"/>
    <col min="15360" max="15360" width="34.5" style="22" customWidth="1"/>
    <col min="15361" max="15361" width="6.33203125" style="22" customWidth="1"/>
    <col min="15362" max="15363" width="5" style="22" customWidth="1"/>
    <col min="15364" max="15364" width="14.5" style="22" customWidth="1"/>
    <col min="15365" max="15365" width="7.5" style="22" customWidth="1"/>
    <col min="15366" max="15366" width="7.1640625" style="22" customWidth="1"/>
    <col min="15367" max="15367" width="5.83203125" style="22" customWidth="1"/>
    <col min="15368" max="15368" width="11.33203125" style="22" customWidth="1"/>
    <col min="15369" max="15369" width="15.6640625" style="22" customWidth="1"/>
    <col min="15370" max="15370" width="11.5" style="22" bestFit="1" customWidth="1"/>
    <col min="15371" max="15371" width="12.5" style="22" customWidth="1"/>
    <col min="15372" max="15372" width="9.83203125" style="22" customWidth="1"/>
    <col min="15373" max="15611" width="8.83203125" style="22"/>
    <col min="15612" max="15612" width="16" style="22" customWidth="1"/>
    <col min="15613" max="15613" width="13.6640625" style="22" bestFit="1" customWidth="1"/>
    <col min="15614" max="15614" width="33.33203125" style="22" bestFit="1" customWidth="1"/>
    <col min="15615" max="15615" width="13.5" style="22" customWidth="1"/>
    <col min="15616" max="15616" width="34.5" style="22" customWidth="1"/>
    <col min="15617" max="15617" width="6.33203125" style="22" customWidth="1"/>
    <col min="15618" max="15619" width="5" style="22" customWidth="1"/>
    <col min="15620" max="15620" width="14.5" style="22" customWidth="1"/>
    <col min="15621" max="15621" width="7.5" style="22" customWidth="1"/>
    <col min="15622" max="15622" width="7.1640625" style="22" customWidth="1"/>
    <col min="15623" max="15623" width="5.83203125" style="22" customWidth="1"/>
    <col min="15624" max="15624" width="11.33203125" style="22" customWidth="1"/>
    <col min="15625" max="15625" width="15.6640625" style="22" customWidth="1"/>
    <col min="15626" max="15626" width="11.5" style="22" bestFit="1" customWidth="1"/>
    <col min="15627" max="15627" width="12.5" style="22" customWidth="1"/>
    <col min="15628" max="15628" width="9.83203125" style="22" customWidth="1"/>
    <col min="15629" max="15867" width="8.83203125" style="22"/>
    <col min="15868" max="15868" width="16" style="22" customWidth="1"/>
    <col min="15869" max="15869" width="13.6640625" style="22" bestFit="1" customWidth="1"/>
    <col min="15870" max="15870" width="33.33203125" style="22" bestFit="1" customWidth="1"/>
    <col min="15871" max="15871" width="13.5" style="22" customWidth="1"/>
    <col min="15872" max="15872" width="34.5" style="22" customWidth="1"/>
    <col min="15873" max="15873" width="6.33203125" style="22" customWidth="1"/>
    <col min="15874" max="15875" width="5" style="22" customWidth="1"/>
    <col min="15876" max="15876" width="14.5" style="22" customWidth="1"/>
    <col min="15877" max="15877" width="7.5" style="22" customWidth="1"/>
    <col min="15878" max="15878" width="7.1640625" style="22" customWidth="1"/>
    <col min="15879" max="15879" width="5.83203125" style="22" customWidth="1"/>
    <col min="15880" max="15880" width="11.33203125" style="22" customWidth="1"/>
    <col min="15881" max="15881" width="15.6640625" style="22" customWidth="1"/>
    <col min="15882" max="15882" width="11.5" style="22" bestFit="1" customWidth="1"/>
    <col min="15883" max="15883" width="12.5" style="22" customWidth="1"/>
    <col min="15884" max="15884" width="9.83203125" style="22" customWidth="1"/>
    <col min="15885" max="16123" width="8.83203125" style="22"/>
    <col min="16124" max="16124" width="16" style="22" customWidth="1"/>
    <col min="16125" max="16125" width="13.6640625" style="22" bestFit="1" customWidth="1"/>
    <col min="16126" max="16126" width="33.33203125" style="22" bestFit="1" customWidth="1"/>
    <col min="16127" max="16127" width="13.5" style="22" customWidth="1"/>
    <col min="16128" max="16128" width="34.5" style="22" customWidth="1"/>
    <col min="16129" max="16129" width="6.33203125" style="22" customWidth="1"/>
    <col min="16130" max="16131" width="5" style="22" customWidth="1"/>
    <col min="16132" max="16132" width="14.5" style="22" customWidth="1"/>
    <col min="16133" max="16133" width="7.5" style="22" customWidth="1"/>
    <col min="16134" max="16134" width="7.1640625" style="22" customWidth="1"/>
    <col min="16135" max="16135" width="5.83203125" style="22" customWidth="1"/>
    <col min="16136" max="16136" width="11.33203125" style="22" customWidth="1"/>
    <col min="16137" max="16137" width="15.6640625" style="22" customWidth="1"/>
    <col min="16138" max="16138" width="11.5" style="22" bestFit="1" customWidth="1"/>
    <col min="16139" max="16139" width="12.5" style="22" customWidth="1"/>
    <col min="16140" max="16140" width="9.83203125" style="22" customWidth="1"/>
    <col min="16141" max="16384" width="8.83203125" style="22"/>
  </cols>
  <sheetData>
    <row r="1" spans="1:12" s="10" customFormat="1" ht="38.25" customHeight="1">
      <c r="A1" s="2" t="s">
        <v>1748</v>
      </c>
      <c r="B1" s="3" t="s">
        <v>1749</v>
      </c>
      <c r="C1" s="3" t="s">
        <v>0</v>
      </c>
      <c r="D1" s="3" t="s">
        <v>1750</v>
      </c>
      <c r="E1" s="3" t="s">
        <v>1751</v>
      </c>
      <c r="F1" s="3" t="s">
        <v>1752</v>
      </c>
      <c r="G1" s="4" t="s">
        <v>1753</v>
      </c>
      <c r="H1" s="5" t="s">
        <v>1754</v>
      </c>
      <c r="I1" s="6" t="s">
        <v>1755</v>
      </c>
      <c r="J1" s="7" t="s">
        <v>1756</v>
      </c>
      <c r="K1" s="8" t="s">
        <v>1757</v>
      </c>
      <c r="L1" s="9" t="s">
        <v>1</v>
      </c>
    </row>
    <row r="2" spans="1:12">
      <c r="A2" s="11" t="s">
        <v>657</v>
      </c>
      <c r="B2" s="12" t="s">
        <v>658</v>
      </c>
      <c r="C2" s="12" t="s">
        <v>54</v>
      </c>
      <c r="D2" s="13" t="s">
        <v>659</v>
      </c>
      <c r="E2" s="14">
        <v>28465.39</v>
      </c>
      <c r="F2" s="14">
        <v>101.75</v>
      </c>
      <c r="G2" s="15">
        <v>19.38</v>
      </c>
      <c r="H2" s="16"/>
      <c r="I2" s="17"/>
      <c r="J2" s="18"/>
      <c r="K2" s="19">
        <f>SUM(G2:J2)</f>
        <v>19.38</v>
      </c>
      <c r="L2" s="20"/>
    </row>
    <row r="3" spans="1:12">
      <c r="A3" s="11" t="s">
        <v>1236</v>
      </c>
      <c r="B3" s="12" t="s">
        <v>332</v>
      </c>
      <c r="C3" s="12" t="s">
        <v>54</v>
      </c>
      <c r="D3" s="13" t="s">
        <v>659</v>
      </c>
      <c r="E3" s="14">
        <v>25120.19</v>
      </c>
      <c r="F3" s="14"/>
      <c r="G3" s="15">
        <v>17.239999999999998</v>
      </c>
      <c r="H3" s="16"/>
      <c r="I3" s="17"/>
      <c r="J3" s="18"/>
      <c r="K3" s="19">
        <f t="shared" ref="K3:K8" si="0">SUM(G3:J3)</f>
        <v>17.239999999999998</v>
      </c>
      <c r="L3" s="20"/>
    </row>
    <row r="4" spans="1:12">
      <c r="A4" s="11" t="s">
        <v>1684</v>
      </c>
      <c r="B4" s="12" t="s">
        <v>1685</v>
      </c>
      <c r="C4" s="12" t="s">
        <v>54</v>
      </c>
      <c r="D4" s="13" t="s">
        <v>598</v>
      </c>
      <c r="E4" s="14">
        <v>605.76</v>
      </c>
      <c r="F4" s="14"/>
      <c r="G4" s="15">
        <v>13.29</v>
      </c>
      <c r="H4" s="16"/>
      <c r="I4" s="17"/>
      <c r="J4" s="18"/>
      <c r="K4" s="19"/>
      <c r="L4" s="20"/>
    </row>
    <row r="5" spans="1:12">
      <c r="A5" s="11" t="s">
        <v>442</v>
      </c>
      <c r="B5" s="12" t="s">
        <v>443</v>
      </c>
      <c r="C5" s="12" t="s">
        <v>54</v>
      </c>
      <c r="D5" s="13" t="s">
        <v>444</v>
      </c>
      <c r="E5" s="14">
        <v>40206.980000000003</v>
      </c>
      <c r="F5" s="14">
        <v>1622.38</v>
      </c>
      <c r="G5" s="15">
        <v>19.86</v>
      </c>
      <c r="H5" s="16">
        <v>0.2</v>
      </c>
      <c r="I5" s="17"/>
      <c r="J5" s="18"/>
      <c r="K5" s="19">
        <f t="shared" si="0"/>
        <v>20.059999999999999</v>
      </c>
      <c r="L5" s="20"/>
    </row>
    <row r="6" spans="1:12">
      <c r="A6" s="11" t="s">
        <v>1332</v>
      </c>
      <c r="B6" s="12" t="s">
        <v>862</v>
      </c>
      <c r="C6" s="12" t="s">
        <v>54</v>
      </c>
      <c r="D6" s="13" t="s">
        <v>663</v>
      </c>
      <c r="E6" s="14">
        <v>12311.88</v>
      </c>
      <c r="F6" s="14"/>
      <c r="G6" s="15">
        <v>13.29</v>
      </c>
      <c r="H6" s="16"/>
      <c r="I6" s="17"/>
      <c r="J6" s="18"/>
      <c r="K6" s="19"/>
      <c r="L6" s="20"/>
    </row>
    <row r="7" spans="1:12">
      <c r="A7" s="11" t="s">
        <v>170</v>
      </c>
      <c r="B7" s="12" t="s">
        <v>599</v>
      </c>
      <c r="C7" s="12" t="s">
        <v>54</v>
      </c>
      <c r="D7" s="33" t="s">
        <v>444</v>
      </c>
      <c r="E7" s="14">
        <v>39978.35</v>
      </c>
      <c r="F7" s="14">
        <v>329.44</v>
      </c>
      <c r="G7" s="15">
        <v>20.39</v>
      </c>
      <c r="H7" s="34">
        <v>0.2</v>
      </c>
      <c r="K7" s="19">
        <f>SUM(G7:J7)</f>
        <v>20.59</v>
      </c>
      <c r="L7" s="20"/>
    </row>
    <row r="8" spans="1:12">
      <c r="A8" s="11" t="s">
        <v>170</v>
      </c>
      <c r="B8" s="12" t="s">
        <v>171</v>
      </c>
      <c r="C8" s="12" t="s">
        <v>54</v>
      </c>
      <c r="D8" s="13" t="s">
        <v>140</v>
      </c>
      <c r="E8" s="14">
        <v>45963.59</v>
      </c>
      <c r="F8" s="14">
        <v>7348.78</v>
      </c>
      <c r="G8" s="15">
        <v>20.51</v>
      </c>
      <c r="H8" s="16"/>
      <c r="I8" s="17"/>
      <c r="J8" s="18"/>
      <c r="K8" s="19">
        <f t="shared" si="0"/>
        <v>20.51</v>
      </c>
      <c r="L8" s="20"/>
    </row>
    <row r="9" spans="1:12">
      <c r="A9" s="11" t="s">
        <v>170</v>
      </c>
      <c r="B9" s="12" t="s">
        <v>1194</v>
      </c>
      <c r="C9" s="12" t="s">
        <v>54</v>
      </c>
      <c r="D9" s="13" t="s">
        <v>659</v>
      </c>
      <c r="E9" s="14">
        <v>34305.42</v>
      </c>
      <c r="F9" s="14"/>
      <c r="H9" s="24"/>
      <c r="L9" s="27">
        <v>37176.300000000003</v>
      </c>
    </row>
    <row r="10" spans="1:12">
      <c r="A10" s="11" t="s">
        <v>1061</v>
      </c>
      <c r="B10" s="12" t="s">
        <v>1062</v>
      </c>
      <c r="C10" s="12" t="s">
        <v>54</v>
      </c>
      <c r="D10" s="23" t="s">
        <v>1063</v>
      </c>
      <c r="E10" s="14">
        <v>43319.01</v>
      </c>
      <c r="F10" s="14"/>
      <c r="H10" s="24"/>
      <c r="K10" s="19"/>
      <c r="L10" s="27">
        <v>49294.45</v>
      </c>
    </row>
    <row r="11" spans="1:12">
      <c r="A11" s="11" t="s">
        <v>166</v>
      </c>
      <c r="B11" s="12" t="s">
        <v>167</v>
      </c>
      <c r="C11" s="12" t="s">
        <v>54</v>
      </c>
      <c r="D11" s="23" t="s">
        <v>140</v>
      </c>
      <c r="E11" s="14">
        <v>34065.01</v>
      </c>
      <c r="F11" s="14">
        <v>7455.51</v>
      </c>
      <c r="G11" s="15">
        <v>21.77</v>
      </c>
      <c r="H11" s="24">
        <v>0.2</v>
      </c>
      <c r="K11" s="19">
        <f t="shared" ref="K11:K25" si="1">SUM(G11:J11)</f>
        <v>21.97</v>
      </c>
      <c r="L11" s="27"/>
    </row>
    <row r="12" spans="1:12">
      <c r="A12" s="11" t="s">
        <v>592</v>
      </c>
      <c r="B12" s="12" t="s">
        <v>593</v>
      </c>
      <c r="C12" s="12" t="s">
        <v>54</v>
      </c>
      <c r="D12" s="28" t="s">
        <v>444</v>
      </c>
      <c r="E12" s="14">
        <v>42881.35</v>
      </c>
      <c r="F12" s="14">
        <v>366.48</v>
      </c>
      <c r="G12" s="15">
        <v>22.01</v>
      </c>
      <c r="H12" s="29">
        <v>0.2</v>
      </c>
      <c r="I12" s="30"/>
      <c r="J12" s="31"/>
      <c r="K12" s="19">
        <f t="shared" si="1"/>
        <v>22.21</v>
      </c>
      <c r="L12" s="20"/>
    </row>
    <row r="13" spans="1:12">
      <c r="A13" s="11" t="s">
        <v>1090</v>
      </c>
      <c r="B13" s="12" t="s">
        <v>332</v>
      </c>
      <c r="C13" s="12" t="s">
        <v>54</v>
      </c>
      <c r="D13" s="33" t="s">
        <v>1091</v>
      </c>
      <c r="E13" s="14">
        <v>42240.7</v>
      </c>
      <c r="F13" s="14"/>
      <c r="L13" s="20">
        <v>45721.57</v>
      </c>
    </row>
    <row r="14" spans="1:12">
      <c r="A14" s="11" t="s">
        <v>1032</v>
      </c>
      <c r="B14" s="12" t="s">
        <v>862</v>
      </c>
      <c r="C14" s="12" t="s">
        <v>54</v>
      </c>
      <c r="D14" s="13" t="s">
        <v>1114</v>
      </c>
      <c r="E14" s="14">
        <v>40978.660000000003</v>
      </c>
      <c r="F14" s="14"/>
      <c r="H14" s="16"/>
      <c r="I14" s="17"/>
      <c r="J14" s="18"/>
      <c r="L14" s="20">
        <v>44405.09</v>
      </c>
    </row>
    <row r="15" spans="1:12">
      <c r="A15" s="11" t="s">
        <v>538</v>
      </c>
      <c r="B15" s="12" t="s">
        <v>539</v>
      </c>
      <c r="C15" s="12" t="s">
        <v>54</v>
      </c>
      <c r="D15" s="13" t="s">
        <v>444</v>
      </c>
      <c r="E15" s="14">
        <v>39018.85</v>
      </c>
      <c r="F15" s="14">
        <v>733.12</v>
      </c>
      <c r="G15" s="15">
        <v>19.86</v>
      </c>
      <c r="H15" s="16">
        <v>0.2</v>
      </c>
      <c r="I15" s="17"/>
      <c r="J15" s="18"/>
      <c r="K15" s="19">
        <f t="shared" si="1"/>
        <v>20.059999999999999</v>
      </c>
      <c r="L15" s="20"/>
    </row>
    <row r="16" spans="1:12">
      <c r="A16" s="11" t="s">
        <v>553</v>
      </c>
      <c r="B16" s="44" t="s">
        <v>554</v>
      </c>
      <c r="C16" s="12" t="s">
        <v>54</v>
      </c>
      <c r="D16" s="13" t="s">
        <v>444</v>
      </c>
      <c r="E16" s="45">
        <v>37040.449999999997</v>
      </c>
      <c r="F16" s="45">
        <v>637.52</v>
      </c>
      <c r="G16" s="15">
        <v>18.93</v>
      </c>
      <c r="H16" s="16">
        <v>0.1</v>
      </c>
      <c r="I16" s="17"/>
      <c r="J16" s="18"/>
      <c r="K16" s="19">
        <f>SUM(G16:J16)</f>
        <v>19.03</v>
      </c>
      <c r="L16" s="20"/>
    </row>
    <row r="17" spans="1:12">
      <c r="A17" s="11" t="s">
        <v>330</v>
      </c>
      <c r="B17" s="12" t="s">
        <v>548</v>
      </c>
      <c r="C17" s="12" t="s">
        <v>54</v>
      </c>
      <c r="D17" s="13" t="s">
        <v>444</v>
      </c>
      <c r="E17" s="14">
        <v>38937.19</v>
      </c>
      <c r="F17" s="14">
        <v>663.53</v>
      </c>
      <c r="G17" s="15">
        <v>19.86</v>
      </c>
      <c r="H17" s="16">
        <v>0.2</v>
      </c>
      <c r="I17" s="17"/>
      <c r="J17" s="18"/>
      <c r="K17" s="19">
        <f t="shared" si="1"/>
        <v>20.059999999999999</v>
      </c>
      <c r="L17" s="20"/>
    </row>
    <row r="18" spans="1:12">
      <c r="A18" s="11" t="s">
        <v>138</v>
      </c>
      <c r="B18" s="12" t="s">
        <v>139</v>
      </c>
      <c r="C18" s="12" t="s">
        <v>54</v>
      </c>
      <c r="D18" s="13" t="s">
        <v>140</v>
      </c>
      <c r="E18" s="14">
        <v>51587.11</v>
      </c>
      <c r="F18" s="14">
        <v>8530.39</v>
      </c>
      <c r="G18" s="15">
        <v>22.15</v>
      </c>
      <c r="H18" s="16">
        <v>0.2</v>
      </c>
      <c r="I18" s="17"/>
      <c r="J18" s="18"/>
      <c r="K18" s="19">
        <f t="shared" si="1"/>
        <v>22.349999999999998</v>
      </c>
      <c r="L18" s="20"/>
    </row>
    <row r="19" spans="1:12">
      <c r="A19" s="11" t="s">
        <v>1367</v>
      </c>
      <c r="B19" s="12" t="s">
        <v>1368</v>
      </c>
      <c r="C19" s="12" t="s">
        <v>54</v>
      </c>
      <c r="D19" s="13" t="s">
        <v>1369</v>
      </c>
      <c r="E19" s="14">
        <v>9628.64</v>
      </c>
      <c r="F19" s="14"/>
      <c r="G19" s="15">
        <v>13.29</v>
      </c>
      <c r="H19" s="16"/>
      <c r="I19" s="17"/>
      <c r="J19" s="18"/>
      <c r="K19" s="19"/>
      <c r="L19" s="20"/>
    </row>
    <row r="20" spans="1:12">
      <c r="A20" s="11" t="s">
        <v>408</v>
      </c>
      <c r="B20" s="12" t="s">
        <v>877</v>
      </c>
      <c r="C20" s="12" t="s">
        <v>54</v>
      </c>
      <c r="D20" s="28" t="s">
        <v>444</v>
      </c>
      <c r="E20" s="14">
        <v>42625.99</v>
      </c>
      <c r="F20" s="14"/>
      <c r="G20" s="15">
        <v>22.01</v>
      </c>
      <c r="H20" s="29">
        <v>0.2</v>
      </c>
      <c r="I20" s="30"/>
      <c r="J20" s="31"/>
      <c r="K20" s="19">
        <f t="shared" si="1"/>
        <v>22.21</v>
      </c>
      <c r="L20" s="27"/>
    </row>
    <row r="21" spans="1:12">
      <c r="A21" s="11" t="s">
        <v>559</v>
      </c>
      <c r="B21" s="12" t="s">
        <v>560</v>
      </c>
      <c r="C21" s="12" t="s">
        <v>54</v>
      </c>
      <c r="D21" s="28" t="s">
        <v>444</v>
      </c>
      <c r="E21" s="14">
        <v>41774.86</v>
      </c>
      <c r="F21" s="14">
        <v>612.47</v>
      </c>
      <c r="G21" s="37">
        <v>21.29</v>
      </c>
      <c r="H21" s="29">
        <v>0.2</v>
      </c>
      <c r="I21" s="30"/>
      <c r="J21" s="31"/>
      <c r="K21" s="19">
        <f t="shared" si="1"/>
        <v>21.49</v>
      </c>
      <c r="L21" s="20"/>
    </row>
    <row r="22" spans="1:12">
      <c r="A22" s="11" t="s">
        <v>563</v>
      </c>
      <c r="B22" s="12" t="s">
        <v>107</v>
      </c>
      <c r="C22" s="12" t="s">
        <v>54</v>
      </c>
      <c r="D22" s="28" t="s">
        <v>140</v>
      </c>
      <c r="E22" s="14">
        <v>5823.54</v>
      </c>
      <c r="F22" s="14">
        <v>590.63</v>
      </c>
      <c r="G22" s="37">
        <v>21.05</v>
      </c>
      <c r="H22" s="29">
        <v>0.2</v>
      </c>
      <c r="I22" s="30"/>
      <c r="J22" s="31"/>
      <c r="K22" s="19">
        <f t="shared" si="1"/>
        <v>21.25</v>
      </c>
      <c r="L22" s="20"/>
    </row>
    <row r="23" spans="1:12">
      <c r="A23" s="11" t="s">
        <v>1227</v>
      </c>
      <c r="B23" s="12" t="s">
        <v>215</v>
      </c>
      <c r="C23" s="12" t="s">
        <v>54</v>
      </c>
      <c r="D23" s="28" t="s">
        <v>659</v>
      </c>
      <c r="E23" s="14">
        <v>26837.24</v>
      </c>
      <c r="F23" s="14"/>
      <c r="G23" s="15">
        <v>17.239999999999998</v>
      </c>
      <c r="H23" s="29"/>
      <c r="I23" s="30"/>
      <c r="J23" s="31"/>
      <c r="K23" s="19">
        <f t="shared" si="1"/>
        <v>17.239999999999998</v>
      </c>
      <c r="L23" s="20"/>
    </row>
    <row r="24" spans="1:12">
      <c r="A24" s="11" t="s">
        <v>797</v>
      </c>
      <c r="B24" s="12" t="s">
        <v>798</v>
      </c>
      <c r="C24" s="12" t="s">
        <v>54</v>
      </c>
      <c r="D24" s="33" t="s">
        <v>709</v>
      </c>
      <c r="E24" s="14">
        <v>68646.899999999994</v>
      </c>
      <c r="F24" s="14"/>
      <c r="K24" s="19"/>
      <c r="L24" s="20">
        <v>74391.820000000007</v>
      </c>
    </row>
    <row r="25" spans="1:12">
      <c r="A25" s="11" t="s">
        <v>52</v>
      </c>
      <c r="B25" s="12" t="s">
        <v>53</v>
      </c>
      <c r="C25" s="12" t="s">
        <v>54</v>
      </c>
      <c r="D25" s="28" t="s">
        <v>55</v>
      </c>
      <c r="E25" s="14">
        <v>55358.93</v>
      </c>
      <c r="F25" s="14">
        <v>14571.15</v>
      </c>
      <c r="G25" s="19">
        <v>21.05</v>
      </c>
      <c r="H25" s="38">
        <v>0.2</v>
      </c>
      <c r="I25" s="39"/>
      <c r="J25" s="40"/>
      <c r="K25" s="19">
        <f t="shared" si="1"/>
        <v>21.25</v>
      </c>
      <c r="L25" s="27"/>
    </row>
    <row r="26" spans="1:12">
      <c r="A26" s="11" t="s">
        <v>1688</v>
      </c>
      <c r="B26" s="12" t="s">
        <v>1689</v>
      </c>
      <c r="C26" s="12" t="s">
        <v>1690</v>
      </c>
      <c r="D26" s="28" t="s">
        <v>1483</v>
      </c>
      <c r="E26" s="14">
        <v>585.6</v>
      </c>
      <c r="F26" s="14"/>
      <c r="G26" s="19"/>
      <c r="H26" s="38"/>
      <c r="I26" s="39"/>
      <c r="J26" s="40"/>
      <c r="K26" s="19"/>
      <c r="L26" s="27">
        <v>635</v>
      </c>
    </row>
    <row r="27" spans="1:12">
      <c r="A27" s="11" t="s">
        <v>1389</v>
      </c>
      <c r="B27" s="12" t="s">
        <v>1691</v>
      </c>
      <c r="C27" s="12" t="s">
        <v>1690</v>
      </c>
      <c r="D27" s="28" t="s">
        <v>1483</v>
      </c>
      <c r="E27" s="14">
        <v>585.6</v>
      </c>
      <c r="F27" s="14"/>
      <c r="G27" s="19"/>
      <c r="H27" s="38"/>
      <c r="I27" s="39"/>
      <c r="J27" s="40"/>
      <c r="K27" s="19"/>
      <c r="L27" s="27">
        <v>635</v>
      </c>
    </row>
    <row r="28" spans="1:12">
      <c r="A28" s="11" t="s">
        <v>1692</v>
      </c>
      <c r="B28" s="12" t="s">
        <v>1693</v>
      </c>
      <c r="C28" s="12" t="s">
        <v>1690</v>
      </c>
      <c r="D28" s="28" t="s">
        <v>1483</v>
      </c>
      <c r="E28" s="14">
        <v>585.6</v>
      </c>
      <c r="F28" s="14"/>
      <c r="G28" s="19"/>
      <c r="H28" s="38"/>
      <c r="I28" s="39"/>
      <c r="J28" s="40"/>
      <c r="K28" s="19"/>
      <c r="L28" s="27">
        <v>635</v>
      </c>
    </row>
    <row r="29" spans="1:12">
      <c r="A29" s="11" t="s">
        <v>1694</v>
      </c>
      <c r="B29" s="12" t="s">
        <v>1695</v>
      </c>
      <c r="C29" s="12" t="s">
        <v>1690</v>
      </c>
      <c r="D29" s="28" t="s">
        <v>1483</v>
      </c>
      <c r="E29" s="14">
        <v>585.6</v>
      </c>
      <c r="F29" s="14"/>
      <c r="G29" s="19"/>
      <c r="H29" s="38"/>
      <c r="I29" s="39"/>
      <c r="J29" s="40"/>
      <c r="K29" s="19"/>
      <c r="L29" s="27">
        <v>635</v>
      </c>
    </row>
    <row r="30" spans="1:12">
      <c r="A30" s="11" t="s">
        <v>1744</v>
      </c>
      <c r="B30" s="12" t="s">
        <v>1038</v>
      </c>
      <c r="C30" s="12" t="s">
        <v>1690</v>
      </c>
      <c r="D30" s="28" t="s">
        <v>1483</v>
      </c>
      <c r="E30" s="14">
        <v>9.76</v>
      </c>
      <c r="F30" s="14"/>
      <c r="G30" s="19"/>
      <c r="H30" s="38"/>
      <c r="I30" s="39"/>
      <c r="J30" s="40"/>
      <c r="K30" s="19"/>
      <c r="L30" s="27">
        <v>635</v>
      </c>
    </row>
    <row r="31" spans="1:12">
      <c r="A31" s="11" t="s">
        <v>728</v>
      </c>
      <c r="B31" s="12" t="s">
        <v>729</v>
      </c>
      <c r="C31" s="12" t="s">
        <v>730</v>
      </c>
      <c r="D31" s="13" t="s">
        <v>709</v>
      </c>
      <c r="E31" s="14">
        <v>92789.87</v>
      </c>
      <c r="F31" s="14"/>
      <c r="H31" s="16"/>
      <c r="I31" s="17"/>
      <c r="J31" s="18"/>
      <c r="L31" s="20">
        <v>100555.23</v>
      </c>
    </row>
    <row r="32" spans="1:12">
      <c r="A32" s="11" t="s">
        <v>1252</v>
      </c>
      <c r="B32" s="12" t="s">
        <v>642</v>
      </c>
      <c r="C32" s="12" t="s">
        <v>730</v>
      </c>
      <c r="D32" s="13" t="s">
        <v>1253</v>
      </c>
      <c r="E32" s="14">
        <v>20139.62</v>
      </c>
      <c r="F32" s="14"/>
      <c r="H32" s="16"/>
      <c r="I32" s="17"/>
      <c r="J32" s="18"/>
      <c r="L32" s="20">
        <v>52363</v>
      </c>
    </row>
    <row r="33" spans="1:12">
      <c r="A33" s="11" t="s">
        <v>1097</v>
      </c>
      <c r="B33" s="12" t="s">
        <v>1098</v>
      </c>
      <c r="C33" s="12" t="s">
        <v>730</v>
      </c>
      <c r="D33" s="28" t="s">
        <v>1099</v>
      </c>
      <c r="E33" s="14">
        <v>42200.19</v>
      </c>
      <c r="F33" s="14"/>
      <c r="H33" s="29"/>
      <c r="I33" s="30"/>
      <c r="J33" s="31"/>
      <c r="K33" s="19"/>
      <c r="L33" s="20">
        <v>45731.83</v>
      </c>
    </row>
    <row r="34" spans="1:12">
      <c r="A34" s="11" t="s">
        <v>1042</v>
      </c>
      <c r="B34" s="12" t="s">
        <v>804</v>
      </c>
      <c r="C34" s="12" t="s">
        <v>730</v>
      </c>
      <c r="D34" s="28" t="s">
        <v>663</v>
      </c>
      <c r="E34" s="14">
        <v>6980.58</v>
      </c>
      <c r="F34" s="14"/>
      <c r="G34" s="15">
        <v>13.29</v>
      </c>
      <c r="H34" s="29"/>
      <c r="I34" s="30"/>
      <c r="J34" s="31"/>
      <c r="K34" s="19"/>
      <c r="L34" s="20"/>
    </row>
    <row r="35" spans="1:12">
      <c r="A35" s="11" t="s">
        <v>1042</v>
      </c>
      <c r="B35" s="12" t="s">
        <v>1043</v>
      </c>
      <c r="C35" s="12" t="s">
        <v>730</v>
      </c>
      <c r="D35" s="28" t="s">
        <v>1044</v>
      </c>
      <c r="E35" s="14">
        <v>44357.42</v>
      </c>
      <c r="F35" s="14"/>
      <c r="H35" s="29"/>
      <c r="I35" s="30"/>
      <c r="J35" s="31"/>
      <c r="K35" s="19"/>
      <c r="L35" s="20">
        <v>48069.599999999999</v>
      </c>
    </row>
    <row r="36" spans="1:12">
      <c r="A36" s="11" t="s">
        <v>299</v>
      </c>
      <c r="B36" s="12" t="s">
        <v>874</v>
      </c>
      <c r="C36" s="12" t="s">
        <v>730</v>
      </c>
      <c r="D36" s="13" t="s">
        <v>875</v>
      </c>
      <c r="E36" s="14">
        <v>56222.48</v>
      </c>
      <c r="F36" s="14"/>
      <c r="H36" s="16"/>
      <c r="I36" s="17"/>
      <c r="J36" s="18"/>
      <c r="L36" s="20">
        <v>60927.55</v>
      </c>
    </row>
    <row r="37" spans="1:12">
      <c r="A37" s="11" t="s">
        <v>1174</v>
      </c>
      <c r="B37" s="12" t="s">
        <v>1175</v>
      </c>
      <c r="C37" s="12" t="s">
        <v>730</v>
      </c>
      <c r="D37" s="13" t="s">
        <v>183</v>
      </c>
      <c r="E37" s="14">
        <v>37275.019999999997</v>
      </c>
      <c r="F37" s="14"/>
      <c r="H37" s="16"/>
      <c r="I37" s="17"/>
      <c r="J37" s="18"/>
      <c r="L37" s="20">
        <v>40394.57</v>
      </c>
    </row>
    <row r="38" spans="1:12">
      <c r="A38" s="11" t="s">
        <v>916</v>
      </c>
      <c r="B38" s="12" t="s">
        <v>917</v>
      </c>
      <c r="C38" s="12" t="s">
        <v>730</v>
      </c>
      <c r="D38" s="13" t="s">
        <v>918</v>
      </c>
      <c r="E38" s="14">
        <v>52564.4</v>
      </c>
      <c r="F38" s="14"/>
      <c r="H38" s="16"/>
      <c r="I38" s="17"/>
      <c r="J38" s="18"/>
      <c r="L38" s="20">
        <v>56963.28</v>
      </c>
    </row>
    <row r="39" spans="1:12">
      <c r="A39" s="11" t="s">
        <v>919</v>
      </c>
      <c r="B39" s="12" t="s">
        <v>51</v>
      </c>
      <c r="C39" s="12" t="s">
        <v>730</v>
      </c>
      <c r="D39" s="13" t="s">
        <v>920</v>
      </c>
      <c r="E39" s="14">
        <v>52479.17</v>
      </c>
      <c r="F39" s="14"/>
      <c r="H39" s="16"/>
      <c r="I39" s="17"/>
      <c r="J39" s="18"/>
      <c r="L39" s="20">
        <v>56871.09</v>
      </c>
    </row>
    <row r="40" spans="1:12">
      <c r="A40" s="11" t="s">
        <v>1615</v>
      </c>
      <c r="B40" s="12" t="s">
        <v>1439</v>
      </c>
      <c r="C40" s="12" t="s">
        <v>884</v>
      </c>
      <c r="D40" s="13" t="s">
        <v>663</v>
      </c>
      <c r="E40" s="14">
        <v>1621.38</v>
      </c>
      <c r="F40" s="14"/>
      <c r="G40" s="15">
        <v>13.29</v>
      </c>
      <c r="H40" s="16"/>
      <c r="I40" s="17"/>
      <c r="J40" s="18"/>
      <c r="L40" s="20"/>
    </row>
    <row r="41" spans="1:12">
      <c r="A41" s="11" t="s">
        <v>883</v>
      </c>
      <c r="B41" s="12" t="s">
        <v>336</v>
      </c>
      <c r="C41" s="12" t="s">
        <v>884</v>
      </c>
      <c r="D41" s="13" t="s">
        <v>885</v>
      </c>
      <c r="E41" s="14">
        <v>55401.49</v>
      </c>
      <c r="F41" s="14"/>
      <c r="H41" s="16"/>
      <c r="I41" s="17"/>
      <c r="J41" s="18"/>
      <c r="K41" s="36"/>
      <c r="L41" s="20">
        <v>60038</v>
      </c>
    </row>
    <row r="42" spans="1:12">
      <c r="A42" s="11" t="s">
        <v>1609</v>
      </c>
      <c r="B42" s="12" t="s">
        <v>260</v>
      </c>
      <c r="C42" s="12" t="s">
        <v>884</v>
      </c>
      <c r="D42" s="13" t="s">
        <v>663</v>
      </c>
      <c r="E42" s="14">
        <v>1768.06</v>
      </c>
      <c r="F42" s="14"/>
      <c r="G42" s="15">
        <v>13.29</v>
      </c>
      <c r="H42" s="16"/>
      <c r="I42" s="17"/>
      <c r="J42" s="18"/>
      <c r="K42" s="36"/>
      <c r="L42" s="20"/>
    </row>
    <row r="43" spans="1:12">
      <c r="A43" s="11" t="s">
        <v>1319</v>
      </c>
      <c r="B43" s="12" t="s">
        <v>1520</v>
      </c>
      <c r="C43" s="12" t="s">
        <v>884</v>
      </c>
      <c r="D43" s="13" t="s">
        <v>663</v>
      </c>
      <c r="E43" s="14">
        <v>3530.76</v>
      </c>
      <c r="F43" s="14"/>
      <c r="G43" s="15">
        <v>13.29</v>
      </c>
      <c r="H43" s="16"/>
      <c r="I43" s="17"/>
      <c r="J43" s="18"/>
      <c r="K43" s="36"/>
      <c r="L43" s="20"/>
    </row>
    <row r="44" spans="1:12">
      <c r="A44" s="11" t="s">
        <v>954</v>
      </c>
      <c r="B44" s="12" t="s">
        <v>955</v>
      </c>
      <c r="C44" s="12" t="s">
        <v>884</v>
      </c>
      <c r="D44" s="13" t="s">
        <v>956</v>
      </c>
      <c r="E44" s="14">
        <v>48962.81</v>
      </c>
      <c r="F44" s="14"/>
      <c r="H44" s="16"/>
      <c r="I44" s="17"/>
      <c r="J44" s="18"/>
      <c r="K44" s="36"/>
      <c r="L44" s="20">
        <v>53060.4</v>
      </c>
    </row>
    <row r="45" spans="1:12">
      <c r="A45" s="11" t="s">
        <v>1667</v>
      </c>
      <c r="B45" s="12" t="s">
        <v>235</v>
      </c>
      <c r="C45" s="12" t="s">
        <v>884</v>
      </c>
      <c r="D45" s="13" t="s">
        <v>663</v>
      </c>
      <c r="E45" s="14">
        <v>859.32</v>
      </c>
      <c r="F45" s="14"/>
      <c r="G45" s="15">
        <v>13.29</v>
      </c>
      <c r="H45" s="16"/>
      <c r="I45" s="17"/>
      <c r="J45" s="18"/>
      <c r="K45" s="36"/>
      <c r="L45" s="20"/>
    </row>
    <row r="46" spans="1:12">
      <c r="A46" s="11" t="s">
        <v>1037</v>
      </c>
      <c r="B46" s="12" t="s">
        <v>1038</v>
      </c>
      <c r="C46" s="12" t="s">
        <v>884</v>
      </c>
      <c r="D46" s="13" t="s">
        <v>1039</v>
      </c>
      <c r="E46" s="14">
        <v>44704.06</v>
      </c>
      <c r="F46" s="14"/>
      <c r="H46" s="16"/>
      <c r="I46" s="17"/>
      <c r="J46" s="18"/>
      <c r="K46" s="36"/>
      <c r="L46" s="20">
        <v>48445.21</v>
      </c>
    </row>
    <row r="47" spans="1:12">
      <c r="A47" s="11" t="s">
        <v>50</v>
      </c>
      <c r="B47" s="12" t="s">
        <v>849</v>
      </c>
      <c r="C47" s="12" t="s">
        <v>662</v>
      </c>
      <c r="D47" s="13" t="s">
        <v>1005</v>
      </c>
      <c r="E47" s="14">
        <v>39756.400000000001</v>
      </c>
      <c r="F47" s="14"/>
      <c r="H47" s="16"/>
      <c r="I47" s="17"/>
      <c r="J47" s="18"/>
      <c r="K47" s="36"/>
      <c r="L47" s="20">
        <v>43083.46</v>
      </c>
    </row>
    <row r="48" spans="1:12">
      <c r="A48" s="11" t="s">
        <v>1144</v>
      </c>
      <c r="B48" s="12" t="s">
        <v>1145</v>
      </c>
      <c r="C48" s="12" t="s">
        <v>662</v>
      </c>
      <c r="D48" s="13" t="s">
        <v>1139</v>
      </c>
      <c r="E48" s="14">
        <v>39119.15</v>
      </c>
      <c r="F48" s="14"/>
      <c r="H48" s="16"/>
      <c r="I48" s="17"/>
      <c r="J48" s="18"/>
      <c r="K48" s="36"/>
      <c r="L48" s="20">
        <v>42392.95</v>
      </c>
    </row>
    <row r="49" spans="1:12">
      <c r="A49" s="11" t="s">
        <v>1240</v>
      </c>
      <c r="B49" s="12" t="s">
        <v>21</v>
      </c>
      <c r="C49" s="12" t="s">
        <v>662</v>
      </c>
      <c r="D49" s="13" t="s">
        <v>880</v>
      </c>
      <c r="E49" s="14">
        <v>22692.29</v>
      </c>
      <c r="F49" s="14"/>
      <c r="H49" s="16"/>
      <c r="I49" s="17"/>
      <c r="J49" s="18"/>
      <c r="K49" s="36"/>
      <c r="L49" s="20">
        <v>59000</v>
      </c>
    </row>
    <row r="50" spans="1:12">
      <c r="A50" s="11" t="s">
        <v>1247</v>
      </c>
      <c r="B50" s="12" t="s">
        <v>19</v>
      </c>
      <c r="C50" s="12" t="s">
        <v>662</v>
      </c>
      <c r="D50" s="13" t="s">
        <v>1225</v>
      </c>
      <c r="E50" s="14">
        <v>20677.919999999998</v>
      </c>
      <c r="F50" s="14"/>
      <c r="H50" s="16"/>
      <c r="I50" s="17"/>
      <c r="J50" s="18"/>
      <c r="K50" s="36"/>
      <c r="L50" s="20">
        <v>80121.2</v>
      </c>
    </row>
    <row r="51" spans="1:12">
      <c r="A51" s="11" t="s">
        <v>965</v>
      </c>
      <c r="B51" s="12" t="s">
        <v>966</v>
      </c>
      <c r="C51" s="12" t="s">
        <v>662</v>
      </c>
      <c r="D51" s="13" t="s">
        <v>967</v>
      </c>
      <c r="E51" s="14">
        <v>48229.4</v>
      </c>
      <c r="F51" s="14"/>
      <c r="H51" s="16"/>
      <c r="I51" s="17"/>
      <c r="J51" s="18"/>
      <c r="K51" s="36"/>
      <c r="L51" s="20">
        <v>52265.61</v>
      </c>
    </row>
    <row r="52" spans="1:12">
      <c r="A52" s="11" t="s">
        <v>896</v>
      </c>
      <c r="B52" s="12" t="s">
        <v>1224</v>
      </c>
      <c r="C52" s="12" t="s">
        <v>662</v>
      </c>
      <c r="D52" s="13" t="s">
        <v>1225</v>
      </c>
      <c r="E52" s="14">
        <v>27346.17</v>
      </c>
      <c r="F52" s="14"/>
      <c r="H52" s="16"/>
      <c r="I52" s="17"/>
      <c r="J52" s="18"/>
      <c r="K52" s="36"/>
      <c r="L52" s="20">
        <v>79000</v>
      </c>
    </row>
    <row r="53" spans="1:12">
      <c r="A53" s="11" t="s">
        <v>1003</v>
      </c>
      <c r="B53" s="12" t="s">
        <v>1004</v>
      </c>
      <c r="C53" s="12" t="s">
        <v>662</v>
      </c>
      <c r="D53" s="13" t="s">
        <v>1005</v>
      </c>
      <c r="E53" s="14">
        <v>46768.09</v>
      </c>
      <c r="F53" s="14"/>
      <c r="H53" s="16"/>
      <c r="I53" s="17"/>
      <c r="J53" s="18"/>
      <c r="K53" s="36"/>
      <c r="L53" s="20">
        <v>50681.95</v>
      </c>
    </row>
    <row r="54" spans="1:12">
      <c r="A54" s="11" t="s">
        <v>848</v>
      </c>
      <c r="B54" s="12" t="s">
        <v>849</v>
      </c>
      <c r="C54" s="12" t="s">
        <v>662</v>
      </c>
      <c r="D54" s="13" t="s">
        <v>850</v>
      </c>
      <c r="E54" s="14">
        <v>59508.76</v>
      </c>
      <c r="F54" s="14"/>
      <c r="H54" s="16"/>
      <c r="I54" s="17"/>
      <c r="J54" s="18"/>
      <c r="L54" s="20">
        <v>64326.35</v>
      </c>
    </row>
    <row r="55" spans="1:12">
      <c r="A55" s="11" t="s">
        <v>449</v>
      </c>
      <c r="B55" s="12" t="s">
        <v>1026</v>
      </c>
      <c r="C55" s="12" t="s">
        <v>662</v>
      </c>
      <c r="D55" s="13" t="s">
        <v>1027</v>
      </c>
      <c r="E55" s="14">
        <v>45525.16</v>
      </c>
      <c r="F55" s="14"/>
      <c r="H55" s="16"/>
      <c r="I55" s="17"/>
      <c r="J55" s="18"/>
      <c r="K55" s="36"/>
      <c r="L55" s="20">
        <v>49335.08</v>
      </c>
    </row>
    <row r="56" spans="1:12">
      <c r="A56" s="11" t="s">
        <v>758</v>
      </c>
      <c r="B56" s="12" t="s">
        <v>258</v>
      </c>
      <c r="C56" s="12" t="s">
        <v>662</v>
      </c>
      <c r="D56" s="13" t="s">
        <v>759</v>
      </c>
      <c r="E56" s="14">
        <v>75534.740000000005</v>
      </c>
      <c r="F56" s="14"/>
      <c r="H56" s="16"/>
      <c r="I56" s="17"/>
      <c r="J56" s="18"/>
      <c r="K56" s="36"/>
      <c r="L56" s="20">
        <v>81856.03</v>
      </c>
    </row>
    <row r="57" spans="1:12">
      <c r="A57" s="11" t="s">
        <v>15</v>
      </c>
      <c r="B57" s="12" t="s">
        <v>983</v>
      </c>
      <c r="C57" s="12" t="s">
        <v>662</v>
      </c>
      <c r="D57" s="13" t="s">
        <v>984</v>
      </c>
      <c r="E57" s="14">
        <v>47416.52</v>
      </c>
      <c r="F57" s="14"/>
      <c r="H57" s="16"/>
      <c r="I57" s="17"/>
      <c r="J57" s="18"/>
      <c r="K57" s="36"/>
      <c r="L57" s="20">
        <v>61525.97</v>
      </c>
    </row>
    <row r="58" spans="1:12">
      <c r="A58" s="11" t="s">
        <v>614</v>
      </c>
      <c r="B58" s="12" t="s">
        <v>32</v>
      </c>
      <c r="C58" s="12" t="s">
        <v>662</v>
      </c>
      <c r="D58" s="13" t="s">
        <v>663</v>
      </c>
      <c r="E58" s="14">
        <v>9202.5</v>
      </c>
      <c r="F58" s="14">
        <v>90</v>
      </c>
      <c r="G58" s="15">
        <v>15</v>
      </c>
      <c r="H58" s="16"/>
      <c r="I58" s="17"/>
      <c r="J58" s="18"/>
      <c r="K58" s="36"/>
      <c r="L58" s="20"/>
    </row>
    <row r="59" spans="1:12">
      <c r="A59" s="11" t="s">
        <v>655</v>
      </c>
      <c r="B59" s="12" t="s">
        <v>156</v>
      </c>
      <c r="C59" s="12" t="s">
        <v>662</v>
      </c>
      <c r="D59" s="28" t="s">
        <v>1139</v>
      </c>
      <c r="E59" s="14">
        <v>39097.480000000003</v>
      </c>
      <c r="F59" s="14"/>
      <c r="H59" s="29"/>
      <c r="I59" s="30"/>
      <c r="J59" s="31"/>
      <c r="K59" s="36"/>
      <c r="L59" s="20">
        <v>42369.440000000002</v>
      </c>
    </row>
    <row r="60" spans="1:12">
      <c r="A60" s="11" t="s">
        <v>1053</v>
      </c>
      <c r="B60" s="12" t="s">
        <v>824</v>
      </c>
      <c r="C60" s="12" t="s">
        <v>662</v>
      </c>
      <c r="D60" s="13" t="s">
        <v>1005</v>
      </c>
      <c r="E60" s="14">
        <v>43914.400000000001</v>
      </c>
      <c r="F60" s="14"/>
      <c r="H60" s="16"/>
      <c r="I60" s="17"/>
      <c r="J60" s="18"/>
      <c r="K60" s="36"/>
      <c r="L60" s="20">
        <v>47589.46</v>
      </c>
    </row>
    <row r="61" spans="1:12">
      <c r="A61" s="11" t="s">
        <v>710</v>
      </c>
      <c r="B61" s="12" t="s">
        <v>3</v>
      </c>
      <c r="C61" s="12" t="s">
        <v>662</v>
      </c>
      <c r="D61" s="13" t="s">
        <v>711</v>
      </c>
      <c r="E61" s="14">
        <v>99148.17</v>
      </c>
      <c r="F61" s="14"/>
      <c r="H61" s="16"/>
      <c r="I61" s="17"/>
      <c r="J61" s="18"/>
      <c r="K61" s="36"/>
      <c r="L61" s="20">
        <v>107445.66</v>
      </c>
    </row>
    <row r="62" spans="1:12">
      <c r="A62" s="11" t="s">
        <v>1211</v>
      </c>
      <c r="B62" s="12" t="s">
        <v>1212</v>
      </c>
      <c r="C62" s="12" t="s">
        <v>738</v>
      </c>
      <c r="D62" s="13" t="s">
        <v>1213</v>
      </c>
      <c r="E62" s="14">
        <v>31205.89</v>
      </c>
      <c r="F62" s="14"/>
      <c r="H62" s="16"/>
      <c r="I62" s="17"/>
      <c r="J62" s="18"/>
      <c r="K62" s="36"/>
      <c r="L62" s="20">
        <v>34195.199999999997</v>
      </c>
    </row>
    <row r="63" spans="1:12">
      <c r="A63" s="11" t="s">
        <v>1277</v>
      </c>
      <c r="B63" s="12" t="s">
        <v>245</v>
      </c>
      <c r="C63" s="12" t="s">
        <v>738</v>
      </c>
      <c r="D63" s="13" t="s">
        <v>1262</v>
      </c>
      <c r="E63" s="14">
        <v>17230.93</v>
      </c>
      <c r="F63" s="14"/>
      <c r="H63" s="16"/>
      <c r="I63" s="17"/>
      <c r="J63" s="18"/>
      <c r="K63" s="36"/>
      <c r="L63" s="20">
        <v>18672.939999999999</v>
      </c>
    </row>
    <row r="64" spans="1:12">
      <c r="A64" s="11" t="s">
        <v>834</v>
      </c>
      <c r="B64" s="12" t="s">
        <v>459</v>
      </c>
      <c r="C64" s="12" t="s">
        <v>738</v>
      </c>
      <c r="D64" s="13" t="s">
        <v>835</v>
      </c>
      <c r="E64" s="14">
        <v>62471.67</v>
      </c>
      <c r="F64" s="14"/>
      <c r="H64" s="16"/>
      <c r="I64" s="17"/>
      <c r="J64" s="18"/>
      <c r="K64" s="36"/>
      <c r="L64" s="20">
        <v>67699.77</v>
      </c>
    </row>
    <row r="65" spans="1:12">
      <c r="A65" s="11" t="s">
        <v>134</v>
      </c>
      <c r="B65" s="12" t="s">
        <v>95</v>
      </c>
      <c r="C65" s="12" t="s">
        <v>738</v>
      </c>
      <c r="D65" s="13" t="s">
        <v>739</v>
      </c>
      <c r="E65" s="14">
        <v>80475.23</v>
      </c>
      <c r="F65" s="14"/>
      <c r="H65" s="16"/>
      <c r="I65" s="17"/>
      <c r="J65" s="18"/>
      <c r="K65" s="36"/>
      <c r="L65" s="20">
        <v>87210</v>
      </c>
    </row>
    <row r="66" spans="1:12">
      <c r="A66" s="11" t="s">
        <v>1278</v>
      </c>
      <c r="B66" s="12" t="s">
        <v>1279</v>
      </c>
      <c r="C66" s="12" t="s">
        <v>738</v>
      </c>
      <c r="D66" s="13" t="s">
        <v>1262</v>
      </c>
      <c r="E66" s="14">
        <v>17230.93</v>
      </c>
      <c r="F66" s="14"/>
      <c r="H66" s="16"/>
      <c r="I66" s="17"/>
      <c r="J66" s="18"/>
      <c r="K66" s="36"/>
      <c r="L66" s="20">
        <v>18672.939999999999</v>
      </c>
    </row>
    <row r="67" spans="1:12">
      <c r="A67" s="11" t="s">
        <v>1280</v>
      </c>
      <c r="B67" s="12" t="s">
        <v>49</v>
      </c>
      <c r="C67" s="12" t="s">
        <v>738</v>
      </c>
      <c r="D67" s="13" t="s">
        <v>1262</v>
      </c>
      <c r="E67" s="14">
        <v>17230.93</v>
      </c>
      <c r="F67" s="14"/>
      <c r="H67" s="16"/>
      <c r="I67" s="17"/>
      <c r="J67" s="18"/>
      <c r="K67" s="36"/>
      <c r="L67" s="20">
        <v>18672.939999999999</v>
      </c>
    </row>
    <row r="68" spans="1:12">
      <c r="A68" s="11" t="s">
        <v>836</v>
      </c>
      <c r="B68" s="12" t="s">
        <v>1281</v>
      </c>
      <c r="C68" s="12" t="s">
        <v>738</v>
      </c>
      <c r="D68" s="13" t="s">
        <v>1262</v>
      </c>
      <c r="E68" s="14">
        <v>17230.93</v>
      </c>
      <c r="F68" s="14"/>
      <c r="H68" s="16"/>
      <c r="I68" s="17"/>
      <c r="J68" s="18"/>
      <c r="K68" s="36"/>
      <c r="L68" s="20">
        <v>18672.939999999999</v>
      </c>
    </row>
    <row r="69" spans="1:12">
      <c r="A69" s="11" t="s">
        <v>1282</v>
      </c>
      <c r="B69" s="12" t="s">
        <v>1038</v>
      </c>
      <c r="C69" s="12" t="s">
        <v>738</v>
      </c>
      <c r="D69" s="13" t="s">
        <v>1262</v>
      </c>
      <c r="E69" s="14">
        <v>17230.93</v>
      </c>
      <c r="F69" s="14"/>
      <c r="H69" s="16"/>
      <c r="I69" s="17"/>
      <c r="J69" s="18"/>
      <c r="K69" s="36"/>
      <c r="L69" s="20">
        <v>18672.939999999999</v>
      </c>
    </row>
    <row r="70" spans="1:12">
      <c r="A70" s="11" t="s">
        <v>1266</v>
      </c>
      <c r="B70" s="12" t="s">
        <v>1038</v>
      </c>
      <c r="C70" s="12" t="s">
        <v>738</v>
      </c>
      <c r="D70" s="13" t="s">
        <v>1262</v>
      </c>
      <c r="E70" s="14">
        <v>17957.11</v>
      </c>
      <c r="F70" s="14"/>
      <c r="H70" s="16"/>
      <c r="I70" s="17"/>
      <c r="J70" s="18"/>
      <c r="K70" s="36"/>
      <c r="L70" s="20">
        <v>19472.96</v>
      </c>
    </row>
    <row r="71" spans="1:12">
      <c r="A71" s="11" t="s">
        <v>1084</v>
      </c>
      <c r="B71" s="12" t="s">
        <v>107</v>
      </c>
      <c r="C71" s="12" t="s">
        <v>738</v>
      </c>
      <c r="D71" s="13" t="s">
        <v>1262</v>
      </c>
      <c r="E71" s="14">
        <v>18150.900000000001</v>
      </c>
      <c r="F71" s="14"/>
      <c r="H71" s="16"/>
      <c r="I71" s="17"/>
      <c r="J71" s="18"/>
      <c r="K71" s="36"/>
      <c r="L71" s="20">
        <v>19672.900000000001</v>
      </c>
    </row>
    <row r="72" spans="1:12">
      <c r="A72" s="11" t="s">
        <v>41</v>
      </c>
      <c r="B72" s="12" t="s">
        <v>189</v>
      </c>
      <c r="C72" s="12" t="s">
        <v>738</v>
      </c>
      <c r="D72" s="13" t="s">
        <v>1262</v>
      </c>
      <c r="E72" s="14">
        <v>17230.93</v>
      </c>
      <c r="F72" s="14"/>
      <c r="H72" s="16"/>
      <c r="I72" s="17"/>
      <c r="J72" s="18"/>
      <c r="K72" s="36"/>
      <c r="L72" s="20">
        <v>18672.939999999999</v>
      </c>
    </row>
    <row r="73" spans="1:12">
      <c r="A73" s="11" t="s">
        <v>1283</v>
      </c>
      <c r="B73" s="12" t="s">
        <v>95</v>
      </c>
      <c r="C73" s="12" t="s">
        <v>738</v>
      </c>
      <c r="D73" s="13" t="s">
        <v>1262</v>
      </c>
      <c r="E73" s="14">
        <v>17230.93</v>
      </c>
      <c r="F73" s="14"/>
      <c r="H73" s="16"/>
      <c r="I73" s="17"/>
      <c r="J73" s="18"/>
      <c r="K73" s="36"/>
      <c r="L73" s="20">
        <v>18672.939999999999</v>
      </c>
    </row>
    <row r="74" spans="1:12">
      <c r="A74" s="11" t="s">
        <v>1055</v>
      </c>
      <c r="B74" s="12" t="s">
        <v>1056</v>
      </c>
      <c r="C74" s="12" t="s">
        <v>725</v>
      </c>
      <c r="D74" s="13" t="s">
        <v>1057</v>
      </c>
      <c r="E74" s="14">
        <v>43397.87</v>
      </c>
      <c r="F74" s="14"/>
      <c r="G74" s="15">
        <v>26.63</v>
      </c>
      <c r="H74" s="16"/>
      <c r="I74" s="17"/>
      <c r="J74" s="18"/>
      <c r="K74" s="36"/>
      <c r="L74" s="20"/>
    </row>
    <row r="75" spans="1:12">
      <c r="A75" s="11" t="s">
        <v>945</v>
      </c>
      <c r="B75" s="12" t="s">
        <v>651</v>
      </c>
      <c r="C75" s="12" t="s">
        <v>725</v>
      </c>
      <c r="D75" s="13" t="s">
        <v>946</v>
      </c>
      <c r="E75" s="14">
        <v>49885.22</v>
      </c>
      <c r="F75" s="14"/>
      <c r="H75" s="16"/>
      <c r="I75" s="17"/>
      <c r="J75" s="18"/>
      <c r="K75" s="36"/>
      <c r="L75" s="20">
        <v>54060</v>
      </c>
    </row>
    <row r="76" spans="1:12">
      <c r="A76" s="11" t="s">
        <v>723</v>
      </c>
      <c r="B76" s="12" t="s">
        <v>724</v>
      </c>
      <c r="C76" s="12" t="s">
        <v>725</v>
      </c>
      <c r="D76" s="23" t="s">
        <v>709</v>
      </c>
      <c r="E76" s="14">
        <v>92789.91</v>
      </c>
      <c r="F76" s="14"/>
      <c r="H76" s="24"/>
      <c r="K76" s="36"/>
      <c r="L76" s="27">
        <v>100555.32</v>
      </c>
    </row>
    <row r="77" spans="1:12">
      <c r="A77" s="11" t="s">
        <v>507</v>
      </c>
      <c r="B77" s="12" t="s">
        <v>3</v>
      </c>
      <c r="C77" s="12" t="s">
        <v>725</v>
      </c>
      <c r="D77" s="23" t="s">
        <v>1456</v>
      </c>
      <c r="E77" s="14">
        <v>4423.07</v>
      </c>
      <c r="F77" s="14"/>
      <c r="H77" s="24"/>
      <c r="K77" s="36"/>
      <c r="L77" s="27">
        <v>51434.32</v>
      </c>
    </row>
    <row r="78" spans="1:12">
      <c r="A78" s="11" t="s">
        <v>889</v>
      </c>
      <c r="B78" s="12" t="s">
        <v>741</v>
      </c>
      <c r="C78" s="12" t="s">
        <v>725</v>
      </c>
      <c r="D78" s="23" t="s">
        <v>890</v>
      </c>
      <c r="E78" s="14">
        <v>55062.03</v>
      </c>
      <c r="F78" s="14"/>
      <c r="H78" s="24"/>
      <c r="K78" s="36"/>
      <c r="L78" s="27">
        <v>59670</v>
      </c>
    </row>
    <row r="79" spans="1:12">
      <c r="A79" s="11" t="s">
        <v>769</v>
      </c>
      <c r="B79" s="12" t="s">
        <v>1198</v>
      </c>
      <c r="C79" s="12" t="s">
        <v>725</v>
      </c>
      <c r="D79" s="23" t="s">
        <v>1199</v>
      </c>
      <c r="E79" s="14">
        <v>33926.199999999997</v>
      </c>
      <c r="F79" s="14"/>
      <c r="H79" s="24"/>
      <c r="K79" s="36"/>
      <c r="L79" s="27">
        <v>40392</v>
      </c>
    </row>
    <row r="80" spans="1:12">
      <c r="A80" s="11" t="s">
        <v>1009</v>
      </c>
      <c r="B80" s="12" t="s">
        <v>237</v>
      </c>
      <c r="C80" s="12" t="s">
        <v>725</v>
      </c>
      <c r="D80" s="13" t="s">
        <v>946</v>
      </c>
      <c r="E80" s="14">
        <v>46520.54</v>
      </c>
      <c r="F80" s="14"/>
      <c r="H80" s="16"/>
      <c r="I80" s="17"/>
      <c r="J80" s="18"/>
      <c r="K80" s="36"/>
      <c r="L80" s="20">
        <v>54060</v>
      </c>
    </row>
    <row r="81" spans="1:12">
      <c r="A81" s="11" t="s">
        <v>1324</v>
      </c>
      <c r="B81" s="12" t="s">
        <v>975</v>
      </c>
      <c r="C81" s="12" t="s">
        <v>725</v>
      </c>
      <c r="D81" s="13" t="s">
        <v>1325</v>
      </c>
      <c r="E81" s="14">
        <v>12958.83</v>
      </c>
      <c r="F81" s="14"/>
      <c r="H81" s="16"/>
      <c r="I81" s="17"/>
      <c r="J81" s="18"/>
      <c r="K81" s="36"/>
      <c r="L81" s="20">
        <v>56746.05</v>
      </c>
    </row>
    <row r="82" spans="1:12">
      <c r="A82" s="11" t="s">
        <v>831</v>
      </c>
      <c r="B82" s="12" t="s">
        <v>832</v>
      </c>
      <c r="C82" s="12" t="s">
        <v>716</v>
      </c>
      <c r="D82" s="23" t="s">
        <v>833</v>
      </c>
      <c r="E82" s="14">
        <v>62538.46</v>
      </c>
      <c r="F82" s="14"/>
      <c r="H82" s="24"/>
      <c r="K82" s="37"/>
      <c r="L82" s="20">
        <v>67772.240000000005</v>
      </c>
    </row>
    <row r="83" spans="1:12">
      <c r="A83" s="11" t="s">
        <v>715</v>
      </c>
      <c r="B83" s="12" t="s">
        <v>163</v>
      </c>
      <c r="C83" s="12" t="s">
        <v>716</v>
      </c>
      <c r="D83" s="13" t="s">
        <v>717</v>
      </c>
      <c r="E83" s="14">
        <v>96510.3</v>
      </c>
      <c r="F83" s="14"/>
      <c r="H83" s="16"/>
      <c r="I83" s="17"/>
      <c r="J83" s="18"/>
      <c r="K83" s="36"/>
      <c r="L83" s="20">
        <v>103446.36</v>
      </c>
    </row>
    <row r="84" spans="1:12">
      <c r="A84" s="11" t="s">
        <v>768</v>
      </c>
      <c r="B84" s="12" t="s">
        <v>769</v>
      </c>
      <c r="C84" s="12" t="s">
        <v>716</v>
      </c>
      <c r="D84" s="13" t="s">
        <v>770</v>
      </c>
      <c r="E84" s="14">
        <v>71796.160000000003</v>
      </c>
      <c r="F84" s="14"/>
      <c r="H84" s="16"/>
      <c r="I84" s="17"/>
      <c r="J84" s="18"/>
      <c r="L84" s="20">
        <v>77804.58</v>
      </c>
    </row>
    <row r="85" spans="1:12">
      <c r="A85" s="11" t="s">
        <v>1032</v>
      </c>
      <c r="B85" s="12" t="s">
        <v>862</v>
      </c>
      <c r="C85" s="12" t="s">
        <v>716</v>
      </c>
      <c r="D85" s="23" t="s">
        <v>1033</v>
      </c>
      <c r="E85" s="14">
        <v>45203.89</v>
      </c>
      <c r="F85" s="14"/>
      <c r="K85" s="37"/>
      <c r="L85" s="20">
        <v>49835.16</v>
      </c>
    </row>
    <row r="86" spans="1:12">
      <c r="A86" s="11" t="s">
        <v>1067</v>
      </c>
      <c r="B86" s="12" t="s">
        <v>421</v>
      </c>
      <c r="C86" s="12" t="s">
        <v>716</v>
      </c>
      <c r="D86" s="28" t="s">
        <v>1068</v>
      </c>
      <c r="E86" s="14">
        <v>42950.239999999998</v>
      </c>
      <c r="F86" s="14"/>
      <c r="G86" s="19"/>
      <c r="H86" s="38"/>
      <c r="I86" s="39"/>
      <c r="J86" s="40"/>
      <c r="K86" s="36"/>
      <c r="L86" s="20">
        <v>46544.58</v>
      </c>
    </row>
    <row r="87" spans="1:12">
      <c r="A87" s="11" t="s">
        <v>748</v>
      </c>
      <c r="B87" s="12" t="s">
        <v>749</v>
      </c>
      <c r="C87" s="12" t="s">
        <v>716</v>
      </c>
      <c r="D87" s="28" t="s">
        <v>750</v>
      </c>
      <c r="E87" s="14">
        <v>76042.97</v>
      </c>
      <c r="F87" s="14"/>
      <c r="G87" s="19"/>
      <c r="H87" s="38"/>
      <c r="I87" s="39"/>
      <c r="J87" s="40"/>
      <c r="K87" s="36"/>
      <c r="L87" s="20">
        <v>81899.899999999994</v>
      </c>
    </row>
    <row r="88" spans="1:12">
      <c r="A88" s="11" t="s">
        <v>1254</v>
      </c>
      <c r="B88" s="12" t="s">
        <v>1255</v>
      </c>
      <c r="C88" s="12" t="s">
        <v>716</v>
      </c>
      <c r="D88" s="28" t="s">
        <v>1256</v>
      </c>
      <c r="E88" s="14">
        <v>19954.599999999999</v>
      </c>
      <c r="F88" s="14"/>
      <c r="G88" s="19"/>
      <c r="H88" s="38"/>
      <c r="I88" s="39"/>
      <c r="J88" s="40"/>
      <c r="K88" s="36"/>
      <c r="L88" s="20">
        <v>42300</v>
      </c>
    </row>
    <row r="89" spans="1:12">
      <c r="A89" s="11" t="s">
        <v>932</v>
      </c>
      <c r="B89" s="12" t="s">
        <v>187</v>
      </c>
      <c r="C89" s="12" t="s">
        <v>716</v>
      </c>
      <c r="D89" s="13" t="s">
        <v>933</v>
      </c>
      <c r="E89" s="14">
        <v>50879.07</v>
      </c>
      <c r="F89" s="14"/>
      <c r="H89" s="16"/>
      <c r="I89" s="17"/>
      <c r="J89" s="18"/>
      <c r="K89" s="37"/>
      <c r="L89" s="20">
        <v>55136.959999999999</v>
      </c>
    </row>
    <row r="90" spans="1:12">
      <c r="A90" s="11" t="s">
        <v>1115</v>
      </c>
      <c r="B90" s="12" t="s">
        <v>51</v>
      </c>
      <c r="C90" s="12" t="s">
        <v>716</v>
      </c>
      <c r="D90" s="13" t="s">
        <v>1116</v>
      </c>
      <c r="E90" s="14">
        <v>40916.75</v>
      </c>
      <c r="F90" s="14"/>
      <c r="H90" s="16"/>
      <c r="I90" s="17"/>
      <c r="J90" s="18"/>
      <c r="K90" s="37"/>
      <c r="L90" s="20">
        <v>44341.01</v>
      </c>
    </row>
    <row r="91" spans="1:12">
      <c r="A91" s="11" t="s">
        <v>124</v>
      </c>
      <c r="B91" s="12" t="s">
        <v>568</v>
      </c>
      <c r="C91" s="12" t="s">
        <v>716</v>
      </c>
      <c r="D91" s="13" t="s">
        <v>933</v>
      </c>
      <c r="E91" s="14">
        <v>47444.959999999999</v>
      </c>
      <c r="F91" s="14"/>
      <c r="H91" s="16"/>
      <c r="I91" s="17"/>
      <c r="J91" s="18"/>
      <c r="K91" s="37"/>
      <c r="L91" s="20">
        <v>51415.53</v>
      </c>
    </row>
    <row r="92" spans="1:12">
      <c r="A92" s="11" t="s">
        <v>819</v>
      </c>
      <c r="B92" s="12" t="s">
        <v>107</v>
      </c>
      <c r="C92" s="12" t="s">
        <v>551</v>
      </c>
      <c r="D92" s="13" t="s">
        <v>709</v>
      </c>
      <c r="E92" s="14">
        <v>65026.6</v>
      </c>
      <c r="F92" s="14"/>
      <c r="H92" s="16"/>
      <c r="I92" s="17"/>
      <c r="J92" s="18"/>
      <c r="K92" s="36"/>
      <c r="L92" s="20">
        <v>70468.5</v>
      </c>
    </row>
    <row r="93" spans="1:12">
      <c r="A93" s="11" t="s">
        <v>567</v>
      </c>
      <c r="B93" s="12" t="s">
        <v>568</v>
      </c>
      <c r="C93" s="12" t="s">
        <v>551</v>
      </c>
      <c r="D93" s="13" t="s">
        <v>552</v>
      </c>
      <c r="E93" s="14">
        <v>41619.86</v>
      </c>
      <c r="F93" s="14">
        <v>565.5</v>
      </c>
      <c r="G93" s="15">
        <v>21.4</v>
      </c>
      <c r="H93" s="16"/>
      <c r="I93" s="17"/>
      <c r="J93" s="18"/>
      <c r="K93" s="19">
        <f t="shared" ref="K93" si="2">SUM(G93:J93)</f>
        <v>21.4</v>
      </c>
      <c r="L93" s="20"/>
    </row>
    <row r="94" spans="1:12">
      <c r="A94" s="11" t="s">
        <v>41</v>
      </c>
      <c r="B94" s="12" t="s">
        <v>161</v>
      </c>
      <c r="C94" s="12" t="s">
        <v>551</v>
      </c>
      <c r="D94" s="13" t="s">
        <v>1197</v>
      </c>
      <c r="E94" s="14">
        <v>34055.839999999997</v>
      </c>
      <c r="F94" s="14"/>
      <c r="H94" s="16"/>
      <c r="I94" s="17"/>
      <c r="J94" s="18"/>
      <c r="K94" s="19"/>
      <c r="L94" s="20">
        <v>36899.870000000003</v>
      </c>
    </row>
    <row r="95" spans="1:12">
      <c r="A95" s="11" t="s">
        <v>1613</v>
      </c>
      <c r="B95" s="12" t="s">
        <v>1614</v>
      </c>
      <c r="C95" s="12" t="s">
        <v>551</v>
      </c>
      <c r="D95" s="13" t="s">
        <v>90</v>
      </c>
      <c r="E95" s="14">
        <v>1623.75</v>
      </c>
      <c r="F95" s="14"/>
      <c r="G95" s="15">
        <v>15</v>
      </c>
      <c r="H95" s="16"/>
      <c r="I95" s="17"/>
      <c r="J95" s="18"/>
      <c r="K95" s="19"/>
      <c r="L95" s="20"/>
    </row>
    <row r="96" spans="1:12">
      <c r="A96" s="11" t="s">
        <v>550</v>
      </c>
      <c r="B96" s="12" t="s">
        <v>324</v>
      </c>
      <c r="C96" s="12" t="s">
        <v>551</v>
      </c>
      <c r="D96" s="28" t="s">
        <v>552</v>
      </c>
      <c r="E96" s="14">
        <v>41684.86</v>
      </c>
      <c r="F96" s="14">
        <v>640.5</v>
      </c>
      <c r="G96" s="19">
        <v>21.4</v>
      </c>
      <c r="H96" s="38"/>
      <c r="I96" s="39"/>
      <c r="J96" s="40"/>
      <c r="K96" s="19">
        <f t="shared" ref="K96" si="3">SUM(G96:J96)</f>
        <v>21.4</v>
      </c>
      <c r="L96" s="20"/>
    </row>
    <row r="97" spans="1:12">
      <c r="A97" s="11" t="s">
        <v>467</v>
      </c>
      <c r="B97" s="12" t="s">
        <v>86</v>
      </c>
      <c r="C97" s="12" t="s">
        <v>35</v>
      </c>
      <c r="D97" s="13" t="s">
        <v>101</v>
      </c>
      <c r="E97" s="14">
        <v>54101.05</v>
      </c>
      <c r="F97" s="14">
        <v>1488.73</v>
      </c>
      <c r="H97" s="16"/>
      <c r="I97" s="17"/>
      <c r="J97" s="18"/>
      <c r="L97" s="20">
        <v>55125</v>
      </c>
    </row>
    <row r="98" spans="1:12">
      <c r="A98" s="11" t="s">
        <v>85</v>
      </c>
      <c r="B98" s="12" t="s">
        <v>86</v>
      </c>
      <c r="C98" s="12" t="s">
        <v>35</v>
      </c>
      <c r="D98" s="23" t="s">
        <v>36</v>
      </c>
      <c r="E98" s="14">
        <v>101584.91</v>
      </c>
      <c r="F98" s="14">
        <v>11768.43</v>
      </c>
      <c r="H98" s="24"/>
      <c r="L98" s="27">
        <v>66876</v>
      </c>
    </row>
    <row r="99" spans="1:12">
      <c r="A99" s="11" t="s">
        <v>244</v>
      </c>
      <c r="B99" s="12" t="s">
        <v>245</v>
      </c>
      <c r="C99" s="12" t="s">
        <v>35</v>
      </c>
      <c r="D99" s="23" t="s">
        <v>101</v>
      </c>
      <c r="E99" s="14">
        <v>73876.149999999994</v>
      </c>
      <c r="F99" s="14">
        <v>4738.67</v>
      </c>
      <c r="H99" s="24"/>
      <c r="L99" s="27">
        <v>60475</v>
      </c>
    </row>
    <row r="100" spans="1:12">
      <c r="A100" s="11" t="s">
        <v>368</v>
      </c>
      <c r="B100" s="12" t="s">
        <v>506</v>
      </c>
      <c r="C100" s="12" t="s">
        <v>35</v>
      </c>
      <c r="D100" s="23" t="s">
        <v>126</v>
      </c>
      <c r="E100" s="14">
        <v>58657.27</v>
      </c>
      <c r="F100" s="14">
        <v>1124.82</v>
      </c>
      <c r="H100" s="24"/>
      <c r="L100" s="27">
        <v>60824</v>
      </c>
    </row>
    <row r="101" spans="1:12">
      <c r="A101" s="11" t="s">
        <v>474</v>
      </c>
      <c r="B101" s="12" t="s">
        <v>98</v>
      </c>
      <c r="C101" s="12" t="s">
        <v>35</v>
      </c>
      <c r="D101" s="23" t="s">
        <v>101</v>
      </c>
      <c r="E101" s="14">
        <v>58349.25</v>
      </c>
      <c r="F101" s="14">
        <v>1380.55</v>
      </c>
      <c r="H101" s="24"/>
      <c r="L101" s="27">
        <v>58025</v>
      </c>
    </row>
    <row r="102" spans="1:12">
      <c r="A102" s="11" t="s">
        <v>462</v>
      </c>
      <c r="B102" s="12" t="s">
        <v>468</v>
      </c>
      <c r="C102" s="12" t="s">
        <v>35</v>
      </c>
      <c r="D102" s="23" t="s">
        <v>126</v>
      </c>
      <c r="E102" s="14">
        <v>57710.44</v>
      </c>
      <c r="F102" s="14">
        <v>1404.76</v>
      </c>
      <c r="H102" s="24"/>
      <c r="L102" s="27">
        <v>58684</v>
      </c>
    </row>
    <row r="103" spans="1:12">
      <c r="A103" s="11" t="s">
        <v>462</v>
      </c>
      <c r="B103" s="12" t="s">
        <v>12</v>
      </c>
      <c r="C103" s="12" t="s">
        <v>35</v>
      </c>
      <c r="D103" s="13" t="s">
        <v>101</v>
      </c>
      <c r="E103" s="14">
        <v>60070.35</v>
      </c>
      <c r="F103" s="14">
        <v>1505.26</v>
      </c>
      <c r="H103" s="16"/>
      <c r="I103" s="17"/>
      <c r="J103" s="18"/>
      <c r="L103" s="20">
        <v>59225</v>
      </c>
    </row>
    <row r="104" spans="1:12">
      <c r="A104" s="11" t="s">
        <v>291</v>
      </c>
      <c r="B104" s="12" t="s">
        <v>111</v>
      </c>
      <c r="C104" s="12" t="s">
        <v>35</v>
      </c>
      <c r="D104" s="23" t="s">
        <v>126</v>
      </c>
      <c r="E104" s="14">
        <v>67324.789999999994</v>
      </c>
      <c r="F104" s="14">
        <v>3809.41</v>
      </c>
      <c r="H104" s="24"/>
      <c r="L104" s="27">
        <v>61734</v>
      </c>
    </row>
    <row r="105" spans="1:12">
      <c r="A105" s="11" t="s">
        <v>396</v>
      </c>
      <c r="B105" s="12" t="s">
        <v>137</v>
      </c>
      <c r="C105" s="12" t="s">
        <v>35</v>
      </c>
      <c r="D105" s="13" t="s">
        <v>126</v>
      </c>
      <c r="E105" s="14">
        <v>60278.879999999997</v>
      </c>
      <c r="F105" s="14">
        <v>2181.8000000000002</v>
      </c>
      <c r="H105" s="16"/>
      <c r="I105" s="17"/>
      <c r="J105" s="18"/>
      <c r="L105" s="20">
        <v>60484</v>
      </c>
    </row>
    <row r="106" spans="1:12">
      <c r="A106" s="11" t="s">
        <v>286</v>
      </c>
      <c r="B106" s="12" t="s">
        <v>230</v>
      </c>
      <c r="C106" s="12" t="s">
        <v>35</v>
      </c>
      <c r="D106" s="13" t="s">
        <v>101</v>
      </c>
      <c r="E106" s="14">
        <v>54333.86</v>
      </c>
      <c r="F106" s="14">
        <v>1164.0999999999999</v>
      </c>
      <c r="H106" s="16"/>
      <c r="I106" s="17"/>
      <c r="J106" s="18"/>
      <c r="L106" s="20">
        <v>55825</v>
      </c>
    </row>
    <row r="107" spans="1:12">
      <c r="A107" s="11" t="s">
        <v>286</v>
      </c>
      <c r="B107" s="12" t="s">
        <v>107</v>
      </c>
      <c r="C107" s="12" t="s">
        <v>35</v>
      </c>
      <c r="D107" s="13" t="s">
        <v>301</v>
      </c>
      <c r="E107" s="14">
        <v>34310.44</v>
      </c>
      <c r="F107" s="14">
        <v>3529.07</v>
      </c>
      <c r="H107" s="16"/>
      <c r="I107" s="17"/>
      <c r="J107" s="18"/>
      <c r="L107" s="20">
        <v>49477</v>
      </c>
    </row>
    <row r="108" spans="1:12">
      <c r="A108" s="11" t="s">
        <v>286</v>
      </c>
      <c r="B108" s="12" t="s">
        <v>19</v>
      </c>
      <c r="C108" s="12" t="s">
        <v>35</v>
      </c>
      <c r="D108" s="13" t="s">
        <v>101</v>
      </c>
      <c r="E108" s="14">
        <v>26363.69</v>
      </c>
      <c r="F108" s="14">
        <v>790.13</v>
      </c>
      <c r="H108" s="16"/>
      <c r="I108" s="17"/>
      <c r="J108" s="18"/>
      <c r="L108" s="20">
        <v>57725</v>
      </c>
    </row>
    <row r="109" spans="1:12">
      <c r="A109" s="11" t="s">
        <v>501</v>
      </c>
      <c r="B109" s="12" t="s">
        <v>276</v>
      </c>
      <c r="C109" s="12" t="s">
        <v>35</v>
      </c>
      <c r="D109" s="28" t="s">
        <v>36</v>
      </c>
      <c r="E109" s="14">
        <v>61996.11</v>
      </c>
      <c r="F109" s="14">
        <v>1167.45</v>
      </c>
      <c r="H109" s="38"/>
      <c r="I109" s="39"/>
      <c r="J109" s="40"/>
      <c r="L109" s="20">
        <v>63335</v>
      </c>
    </row>
    <row r="110" spans="1:12">
      <c r="A110" s="11" t="s">
        <v>213</v>
      </c>
      <c r="B110" s="12" t="s">
        <v>84</v>
      </c>
      <c r="C110" s="12" t="s">
        <v>35</v>
      </c>
      <c r="D110" s="28" t="s">
        <v>101</v>
      </c>
      <c r="E110" s="14">
        <v>71702.98</v>
      </c>
      <c r="F110" s="14">
        <v>5697.4</v>
      </c>
      <c r="H110" s="38"/>
      <c r="I110" s="39"/>
      <c r="J110" s="40"/>
      <c r="L110" s="20">
        <v>59425</v>
      </c>
    </row>
    <row r="111" spans="1:12">
      <c r="A111" s="11" t="s">
        <v>288</v>
      </c>
      <c r="B111" s="12" t="s">
        <v>289</v>
      </c>
      <c r="C111" s="12" t="s">
        <v>35</v>
      </c>
      <c r="D111" s="23" t="s">
        <v>126</v>
      </c>
      <c r="E111" s="14">
        <v>70816.52</v>
      </c>
      <c r="F111" s="14">
        <v>3823.43</v>
      </c>
      <c r="H111" s="24"/>
      <c r="L111" s="27">
        <v>63034</v>
      </c>
    </row>
    <row r="112" spans="1:12">
      <c r="A112" s="11" t="s">
        <v>424</v>
      </c>
      <c r="B112" s="12" t="s">
        <v>202</v>
      </c>
      <c r="C112" s="12" t="s">
        <v>35</v>
      </c>
      <c r="D112" s="23" t="s">
        <v>101</v>
      </c>
      <c r="E112" s="14">
        <v>60666.16</v>
      </c>
      <c r="F112" s="14">
        <v>1811.18</v>
      </c>
      <c r="H112" s="24"/>
      <c r="L112" s="27">
        <v>60825</v>
      </c>
    </row>
    <row r="113" spans="1:12">
      <c r="A113" s="11" t="s">
        <v>463</v>
      </c>
      <c r="B113" s="12" t="s">
        <v>118</v>
      </c>
      <c r="C113" s="12" t="s">
        <v>35</v>
      </c>
      <c r="D113" s="13" t="s">
        <v>464</v>
      </c>
      <c r="E113" s="14">
        <v>59553.93</v>
      </c>
      <c r="F113" s="14">
        <v>1500</v>
      </c>
      <c r="H113" s="16"/>
      <c r="I113" s="17"/>
      <c r="J113" s="18"/>
      <c r="L113" s="20">
        <v>62804</v>
      </c>
    </row>
    <row r="114" spans="1:12">
      <c r="A114" s="11" t="s">
        <v>504</v>
      </c>
      <c r="B114" s="12" t="s">
        <v>505</v>
      </c>
      <c r="C114" s="12" t="s">
        <v>35</v>
      </c>
      <c r="D114" s="33" t="s">
        <v>101</v>
      </c>
      <c r="E114" s="14">
        <v>58596.99</v>
      </c>
      <c r="F114" s="14">
        <v>1140.23</v>
      </c>
      <c r="L114" s="27">
        <v>59684</v>
      </c>
    </row>
    <row r="115" spans="1:12">
      <c r="A115" s="11" t="s">
        <v>600</v>
      </c>
      <c r="B115" s="12" t="s">
        <v>95</v>
      </c>
      <c r="C115" s="12" t="s">
        <v>35</v>
      </c>
      <c r="D115" s="33" t="s">
        <v>36</v>
      </c>
      <c r="E115" s="14">
        <v>23709.96</v>
      </c>
      <c r="F115" s="14">
        <v>321.8</v>
      </c>
      <c r="L115" s="27">
        <v>67568.800000000003</v>
      </c>
    </row>
    <row r="116" spans="1:12">
      <c r="A116" s="11" t="s">
        <v>352</v>
      </c>
      <c r="B116" s="12" t="s">
        <v>353</v>
      </c>
      <c r="C116" s="12" t="s">
        <v>35</v>
      </c>
      <c r="D116" s="23" t="s">
        <v>126</v>
      </c>
      <c r="E116" s="14">
        <v>62997.83</v>
      </c>
      <c r="F116" s="14">
        <v>2803.08</v>
      </c>
      <c r="H116" s="24"/>
      <c r="L116" s="27">
        <v>59484</v>
      </c>
    </row>
    <row r="117" spans="1:12">
      <c r="A117" s="11" t="s">
        <v>358</v>
      </c>
      <c r="B117" s="12" t="s">
        <v>107</v>
      </c>
      <c r="C117" s="12" t="s">
        <v>35</v>
      </c>
      <c r="D117" s="23" t="s">
        <v>101</v>
      </c>
      <c r="E117" s="14">
        <v>62765.14</v>
      </c>
      <c r="F117" s="14">
        <v>2719.88</v>
      </c>
      <c r="H117" s="24"/>
      <c r="L117" s="27">
        <v>58721</v>
      </c>
    </row>
    <row r="118" spans="1:12">
      <c r="A118" s="11" t="s">
        <v>783</v>
      </c>
      <c r="B118" s="12" t="s">
        <v>784</v>
      </c>
      <c r="C118" s="12" t="s">
        <v>35</v>
      </c>
      <c r="D118" s="23" t="s">
        <v>779</v>
      </c>
      <c r="E118" s="14">
        <v>70121.66</v>
      </c>
      <c r="F118" s="14"/>
      <c r="H118" s="24"/>
      <c r="L118" s="27">
        <v>75990</v>
      </c>
    </row>
    <row r="119" spans="1:12">
      <c r="A119" s="11" t="s">
        <v>482</v>
      </c>
      <c r="B119" s="12" t="s">
        <v>483</v>
      </c>
      <c r="C119" s="12" t="s">
        <v>35</v>
      </c>
      <c r="D119" s="23" t="s">
        <v>101</v>
      </c>
      <c r="E119" s="14">
        <v>54577.05</v>
      </c>
      <c r="F119" s="14">
        <v>1291.69</v>
      </c>
      <c r="H119" s="24"/>
      <c r="L119" s="27">
        <v>55725</v>
      </c>
    </row>
    <row r="120" spans="1:12">
      <c r="A120" s="11" t="s">
        <v>250</v>
      </c>
      <c r="B120" s="12" t="s">
        <v>511</v>
      </c>
      <c r="C120" s="12" t="s">
        <v>35</v>
      </c>
      <c r="D120" s="13" t="s">
        <v>36</v>
      </c>
      <c r="E120" s="14">
        <v>62498.96</v>
      </c>
      <c r="F120" s="14">
        <v>1026.8</v>
      </c>
      <c r="H120" s="16"/>
      <c r="I120" s="17"/>
      <c r="J120" s="18"/>
      <c r="L120" s="20">
        <v>64532</v>
      </c>
    </row>
    <row r="121" spans="1:12">
      <c r="A121" s="11" t="s">
        <v>1705</v>
      </c>
      <c r="B121" s="12" t="s">
        <v>1134</v>
      </c>
      <c r="C121" s="12" t="s">
        <v>35</v>
      </c>
      <c r="D121" s="13" t="s">
        <v>101</v>
      </c>
      <c r="E121" s="14">
        <v>479.76</v>
      </c>
      <c r="F121" s="14"/>
      <c r="H121" s="16"/>
      <c r="I121" s="17"/>
      <c r="J121" s="18"/>
      <c r="L121" s="20">
        <v>58370.8</v>
      </c>
    </row>
    <row r="122" spans="1:12">
      <c r="A122" s="11" t="s">
        <v>360</v>
      </c>
      <c r="B122" s="12" t="s">
        <v>608</v>
      </c>
      <c r="C122" s="12" t="s">
        <v>35</v>
      </c>
      <c r="D122" s="23" t="s">
        <v>779</v>
      </c>
      <c r="E122" s="14">
        <v>70644.56</v>
      </c>
      <c r="F122" s="14"/>
      <c r="H122" s="24"/>
      <c r="L122" s="27">
        <v>75990</v>
      </c>
    </row>
    <row r="123" spans="1:12">
      <c r="A123" s="11" t="s">
        <v>466</v>
      </c>
      <c r="B123" s="12" t="s">
        <v>74</v>
      </c>
      <c r="C123" s="12" t="s">
        <v>35</v>
      </c>
      <c r="D123" s="13" t="s">
        <v>101</v>
      </c>
      <c r="E123" s="14">
        <v>57240.44</v>
      </c>
      <c r="F123" s="14">
        <v>1489.98</v>
      </c>
      <c r="H123" s="16"/>
      <c r="I123" s="17"/>
      <c r="J123" s="18"/>
      <c r="L123" s="20">
        <v>57825</v>
      </c>
    </row>
    <row r="124" spans="1:12">
      <c r="A124" s="11" t="s">
        <v>370</v>
      </c>
      <c r="B124" s="12" t="s">
        <v>371</v>
      </c>
      <c r="C124" s="12" t="s">
        <v>35</v>
      </c>
      <c r="D124" s="23" t="s">
        <v>101</v>
      </c>
      <c r="E124" s="14">
        <v>63044.91</v>
      </c>
      <c r="F124" s="14">
        <v>2499.79</v>
      </c>
      <c r="H124" s="24"/>
      <c r="L124" s="27">
        <v>58825</v>
      </c>
    </row>
    <row r="125" spans="1:12">
      <c r="A125" s="11" t="s">
        <v>478</v>
      </c>
      <c r="B125" s="12" t="s">
        <v>219</v>
      </c>
      <c r="C125" s="12" t="s">
        <v>35</v>
      </c>
      <c r="D125" s="23" t="s">
        <v>101</v>
      </c>
      <c r="E125" s="14">
        <v>57484.86</v>
      </c>
      <c r="F125" s="14">
        <v>1326.46</v>
      </c>
      <c r="H125" s="24"/>
      <c r="L125" s="27">
        <v>57816</v>
      </c>
    </row>
    <row r="126" spans="1:12">
      <c r="A126" s="11" t="s">
        <v>292</v>
      </c>
      <c r="B126" s="12" t="s">
        <v>293</v>
      </c>
      <c r="C126" s="12" t="s">
        <v>35</v>
      </c>
      <c r="D126" s="23" t="s">
        <v>101</v>
      </c>
      <c r="E126" s="14">
        <v>71421.570000000007</v>
      </c>
      <c r="F126" s="14">
        <v>3795.66</v>
      </c>
      <c r="H126" s="24"/>
      <c r="L126" s="27">
        <v>60970</v>
      </c>
    </row>
    <row r="127" spans="1:12">
      <c r="A127" s="11" t="s">
        <v>398</v>
      </c>
      <c r="B127" s="12" t="s">
        <v>399</v>
      </c>
      <c r="C127" s="12" t="s">
        <v>35</v>
      </c>
      <c r="D127" s="28" t="s">
        <v>400</v>
      </c>
      <c r="E127" s="14">
        <v>60054.51</v>
      </c>
      <c r="F127" s="14">
        <v>2100</v>
      </c>
      <c r="G127" s="19"/>
      <c r="H127" s="38"/>
      <c r="I127" s="39"/>
      <c r="J127" s="40"/>
      <c r="K127" s="19"/>
      <c r="L127" s="20">
        <v>62804</v>
      </c>
    </row>
    <row r="128" spans="1:12">
      <c r="A128" s="11" t="s">
        <v>525</v>
      </c>
      <c r="B128" s="12" t="s">
        <v>526</v>
      </c>
      <c r="C128" s="12" t="s">
        <v>35</v>
      </c>
      <c r="D128" s="23" t="s">
        <v>126</v>
      </c>
      <c r="E128" s="14">
        <v>57277.120000000003</v>
      </c>
      <c r="F128" s="14">
        <v>876.69</v>
      </c>
      <c r="H128" s="24"/>
      <c r="L128" s="27">
        <v>59072</v>
      </c>
    </row>
    <row r="129" spans="1:12">
      <c r="A129" s="11" t="s">
        <v>517</v>
      </c>
      <c r="B129" s="12" t="s">
        <v>395</v>
      </c>
      <c r="C129" s="12" t="s">
        <v>35</v>
      </c>
      <c r="D129" s="28" t="s">
        <v>101</v>
      </c>
      <c r="E129" s="14">
        <v>57693.65</v>
      </c>
      <c r="F129" s="14">
        <v>951.81</v>
      </c>
      <c r="H129" s="38"/>
      <c r="I129" s="30"/>
      <c r="J129" s="31"/>
      <c r="L129" s="20">
        <v>59825</v>
      </c>
    </row>
    <row r="130" spans="1:12">
      <c r="A130" s="11" t="s">
        <v>537</v>
      </c>
      <c r="B130" s="12" t="s">
        <v>57</v>
      </c>
      <c r="C130" s="12" t="s">
        <v>35</v>
      </c>
      <c r="D130" s="28" t="s">
        <v>36</v>
      </c>
      <c r="E130" s="14">
        <v>25726.3</v>
      </c>
      <c r="F130" s="14">
        <v>736.3</v>
      </c>
      <c r="H130" s="38"/>
      <c r="I130" s="30"/>
      <c r="J130" s="31"/>
      <c r="L130" s="20">
        <v>66021.2</v>
      </c>
    </row>
    <row r="131" spans="1:12">
      <c r="A131" s="11" t="s">
        <v>514</v>
      </c>
      <c r="B131" s="12" t="s">
        <v>146</v>
      </c>
      <c r="C131" s="12" t="s">
        <v>35</v>
      </c>
      <c r="D131" s="23" t="s">
        <v>101</v>
      </c>
      <c r="E131" s="14">
        <v>57884</v>
      </c>
      <c r="F131" s="14">
        <v>961.92</v>
      </c>
      <c r="H131" s="24"/>
      <c r="L131" s="27">
        <v>58425</v>
      </c>
    </row>
    <row r="132" spans="1:12">
      <c r="A132" s="11" t="s">
        <v>342</v>
      </c>
      <c r="B132" s="12" t="s">
        <v>343</v>
      </c>
      <c r="C132" s="12" t="s">
        <v>35</v>
      </c>
      <c r="D132" s="13" t="s">
        <v>101</v>
      </c>
      <c r="E132" s="14">
        <v>66280.210000000006</v>
      </c>
      <c r="F132" s="14">
        <v>3005.99</v>
      </c>
      <c r="H132" s="16"/>
      <c r="I132" s="17"/>
      <c r="J132" s="18"/>
      <c r="L132" s="20">
        <v>60925</v>
      </c>
    </row>
    <row r="133" spans="1:12">
      <c r="A133" s="11" t="s">
        <v>488</v>
      </c>
      <c r="B133" s="12" t="s">
        <v>3</v>
      </c>
      <c r="C133" s="12" t="s">
        <v>35</v>
      </c>
      <c r="D133" s="23" t="s">
        <v>36</v>
      </c>
      <c r="E133" s="14">
        <v>64324.11</v>
      </c>
      <c r="F133" s="14">
        <v>1225.31</v>
      </c>
      <c r="H133" s="24"/>
      <c r="L133" s="27">
        <v>66284</v>
      </c>
    </row>
    <row r="134" spans="1:12">
      <c r="A134" s="11" t="s">
        <v>503</v>
      </c>
      <c r="B134" s="12" t="s">
        <v>21</v>
      </c>
      <c r="C134" s="12" t="s">
        <v>35</v>
      </c>
      <c r="D134" s="23" t="s">
        <v>36</v>
      </c>
      <c r="E134" s="14">
        <v>66062.28</v>
      </c>
      <c r="F134" s="14">
        <v>1145.69</v>
      </c>
      <c r="H134" s="24"/>
      <c r="L134" s="27">
        <v>68376</v>
      </c>
    </row>
    <row r="135" spans="1:12">
      <c r="A135" s="11" t="s">
        <v>465</v>
      </c>
      <c r="B135" s="12" t="s">
        <v>202</v>
      </c>
      <c r="C135" s="12" t="s">
        <v>35</v>
      </c>
      <c r="D135" s="23" t="s">
        <v>101</v>
      </c>
      <c r="E135" s="14">
        <v>59459.69</v>
      </c>
      <c r="F135" s="14">
        <v>1498.23</v>
      </c>
      <c r="H135" s="24"/>
      <c r="L135" s="27">
        <v>59525</v>
      </c>
    </row>
    <row r="136" spans="1:12">
      <c r="A136" s="11" t="s">
        <v>1349</v>
      </c>
      <c r="B136" s="12" t="s">
        <v>141</v>
      </c>
      <c r="C136" s="12" t="s">
        <v>35</v>
      </c>
      <c r="D136" s="23" t="s">
        <v>101</v>
      </c>
      <c r="E136" s="14">
        <v>10921.12</v>
      </c>
      <c r="F136" s="14"/>
      <c r="H136" s="24"/>
      <c r="L136" s="27">
        <v>59889.2</v>
      </c>
    </row>
    <row r="137" spans="1:12">
      <c r="A137" s="11" t="s">
        <v>348</v>
      </c>
      <c r="B137" s="12" t="s">
        <v>182</v>
      </c>
      <c r="C137" s="12" t="s">
        <v>35</v>
      </c>
      <c r="D137" s="23" t="s">
        <v>101</v>
      </c>
      <c r="E137" s="14">
        <v>60138.79</v>
      </c>
      <c r="F137" s="14">
        <v>2873.21</v>
      </c>
      <c r="H137" s="24"/>
      <c r="L137" s="27">
        <v>56325</v>
      </c>
    </row>
    <row r="138" spans="1:12">
      <c r="A138" s="11" t="s">
        <v>564</v>
      </c>
      <c r="B138" s="12" t="s">
        <v>272</v>
      </c>
      <c r="C138" s="12" t="s">
        <v>35</v>
      </c>
      <c r="D138" s="23" t="s">
        <v>101</v>
      </c>
      <c r="E138" s="14">
        <v>58471.72</v>
      </c>
      <c r="F138" s="14">
        <v>584.64</v>
      </c>
      <c r="H138" s="24"/>
      <c r="L138" s="27">
        <v>60975</v>
      </c>
    </row>
    <row r="139" spans="1:12">
      <c r="A139" s="11" t="s">
        <v>409</v>
      </c>
      <c r="B139" s="12" t="s">
        <v>25</v>
      </c>
      <c r="C139" s="12" t="s">
        <v>35</v>
      </c>
      <c r="D139" s="23" t="s">
        <v>101</v>
      </c>
      <c r="E139" s="14">
        <v>61994.26</v>
      </c>
      <c r="F139" s="14">
        <v>1972.86</v>
      </c>
      <c r="H139" s="24"/>
      <c r="L139" s="27">
        <v>61325</v>
      </c>
    </row>
    <row r="140" spans="1:12">
      <c r="A140" s="11" t="s">
        <v>437</v>
      </c>
      <c r="B140" s="12" t="s">
        <v>366</v>
      </c>
      <c r="C140" s="12" t="s">
        <v>35</v>
      </c>
      <c r="D140" s="13" t="s">
        <v>126</v>
      </c>
      <c r="E140" s="14">
        <v>59342.89</v>
      </c>
      <c r="F140" s="14">
        <v>1675.23</v>
      </c>
      <c r="H140" s="16"/>
      <c r="I140" s="17"/>
      <c r="J140" s="18"/>
      <c r="L140" s="20">
        <v>60184</v>
      </c>
    </row>
    <row r="141" spans="1:12">
      <c r="A141" s="11" t="s">
        <v>337</v>
      </c>
      <c r="B141" s="12" t="s">
        <v>338</v>
      </c>
      <c r="C141" s="12" t="s">
        <v>35</v>
      </c>
      <c r="D141" s="13" t="s">
        <v>101</v>
      </c>
      <c r="E141" s="14">
        <v>60996.480000000003</v>
      </c>
      <c r="F141" s="14">
        <v>3199.35</v>
      </c>
      <c r="H141" s="16"/>
      <c r="I141" s="17"/>
      <c r="J141" s="18"/>
      <c r="L141" s="20">
        <v>55125</v>
      </c>
    </row>
    <row r="142" spans="1:12">
      <c r="A142" s="11" t="s">
        <v>529</v>
      </c>
      <c r="B142" s="12" t="s">
        <v>530</v>
      </c>
      <c r="C142" s="12" t="s">
        <v>35</v>
      </c>
      <c r="D142" s="13" t="s">
        <v>301</v>
      </c>
      <c r="E142" s="14">
        <v>30875.89</v>
      </c>
      <c r="F142" s="14">
        <v>861.3</v>
      </c>
      <c r="H142" s="16"/>
      <c r="I142" s="17"/>
      <c r="J142" s="18"/>
      <c r="L142" s="20">
        <v>49435.6</v>
      </c>
    </row>
    <row r="143" spans="1:12">
      <c r="A143" s="11" t="s">
        <v>160</v>
      </c>
      <c r="B143" s="12" t="s">
        <v>107</v>
      </c>
      <c r="C143" s="12" t="s">
        <v>35</v>
      </c>
      <c r="D143" s="13" t="s">
        <v>101</v>
      </c>
      <c r="E143" s="14">
        <v>61316.79</v>
      </c>
      <c r="F143" s="14">
        <v>3108.05</v>
      </c>
      <c r="H143" s="16"/>
      <c r="I143" s="17"/>
      <c r="J143" s="18"/>
      <c r="L143" s="20">
        <v>58425</v>
      </c>
    </row>
    <row r="144" spans="1:12">
      <c r="A144" s="11" t="s">
        <v>160</v>
      </c>
      <c r="B144" s="12" t="s">
        <v>57</v>
      </c>
      <c r="C144" s="12" t="s">
        <v>35</v>
      </c>
      <c r="D144" s="13" t="s">
        <v>1581</v>
      </c>
      <c r="E144" s="14">
        <v>2396.62</v>
      </c>
      <c r="F144" s="14"/>
      <c r="H144" s="16"/>
      <c r="I144" s="17"/>
      <c r="J144" s="18"/>
      <c r="L144" s="20">
        <v>62804.46</v>
      </c>
    </row>
    <row r="145" spans="1:12">
      <c r="A145" s="11" t="s">
        <v>225</v>
      </c>
      <c r="B145" s="12" t="s">
        <v>3</v>
      </c>
      <c r="C145" s="12" t="s">
        <v>35</v>
      </c>
      <c r="D145" s="13" t="s">
        <v>36</v>
      </c>
      <c r="E145" s="14">
        <v>20956.080000000002</v>
      </c>
      <c r="F145" s="14"/>
      <c r="H145" s="16"/>
      <c r="I145" s="17"/>
      <c r="J145" s="18"/>
      <c r="L145" s="20">
        <v>65378.8</v>
      </c>
    </row>
    <row r="146" spans="1:12">
      <c r="A146" s="11" t="s">
        <v>780</v>
      </c>
      <c r="B146" s="12" t="s">
        <v>631</v>
      </c>
      <c r="C146" s="12" t="s">
        <v>35</v>
      </c>
      <c r="D146" s="23" t="s">
        <v>779</v>
      </c>
      <c r="E146" s="14">
        <v>70244.56</v>
      </c>
      <c r="F146" s="14"/>
      <c r="H146" s="24"/>
      <c r="L146" s="20">
        <v>75990</v>
      </c>
    </row>
    <row r="147" spans="1:12">
      <c r="A147" s="11" t="s">
        <v>540</v>
      </c>
      <c r="B147" s="12" t="s">
        <v>541</v>
      </c>
      <c r="C147" s="12" t="s">
        <v>35</v>
      </c>
      <c r="D147" s="23" t="s">
        <v>101</v>
      </c>
      <c r="E147" s="14">
        <v>57029.279999999999</v>
      </c>
      <c r="F147" s="14">
        <v>730.22</v>
      </c>
      <c r="H147" s="24"/>
      <c r="L147" s="27">
        <v>59130</v>
      </c>
    </row>
    <row r="148" spans="1:12">
      <c r="A148" s="11" t="s">
        <v>1267</v>
      </c>
      <c r="B148" s="12" t="s">
        <v>672</v>
      </c>
      <c r="C148" s="12" t="s">
        <v>35</v>
      </c>
      <c r="D148" s="23" t="s">
        <v>36</v>
      </c>
      <c r="E148" s="14">
        <v>17930.72</v>
      </c>
      <c r="F148" s="14"/>
      <c r="H148" s="24"/>
      <c r="L148" s="27">
        <v>67481.2</v>
      </c>
    </row>
    <row r="149" spans="1:12">
      <c r="A149" s="11" t="s">
        <v>542</v>
      </c>
      <c r="B149" s="12" t="s">
        <v>78</v>
      </c>
      <c r="C149" s="12" t="s">
        <v>35</v>
      </c>
      <c r="D149" s="23" t="s">
        <v>36</v>
      </c>
      <c r="E149" s="14">
        <v>61197.35</v>
      </c>
      <c r="F149" s="14">
        <v>719.99</v>
      </c>
      <c r="H149" s="24"/>
      <c r="L149" s="27">
        <v>64926</v>
      </c>
    </row>
    <row r="150" spans="1:12">
      <c r="A150" s="11" t="s">
        <v>346</v>
      </c>
      <c r="B150" s="12" t="s">
        <v>347</v>
      </c>
      <c r="C150" s="12" t="s">
        <v>35</v>
      </c>
      <c r="D150" s="13" t="s">
        <v>36</v>
      </c>
      <c r="E150" s="14">
        <v>73073.460000000006</v>
      </c>
      <c r="F150" s="14">
        <v>2903.29</v>
      </c>
      <c r="H150" s="16"/>
      <c r="I150" s="17"/>
      <c r="J150" s="18"/>
      <c r="L150" s="20">
        <v>67426</v>
      </c>
    </row>
    <row r="151" spans="1:12">
      <c r="A151" s="11" t="s">
        <v>858</v>
      </c>
      <c r="B151" s="12" t="s">
        <v>210</v>
      </c>
      <c r="C151" s="12" t="s">
        <v>35</v>
      </c>
      <c r="D151" s="23" t="s">
        <v>859</v>
      </c>
      <c r="E151" s="14">
        <v>57954.49</v>
      </c>
      <c r="F151" s="14"/>
      <c r="H151" s="24"/>
      <c r="L151" s="27">
        <v>62804.46</v>
      </c>
    </row>
    <row r="152" spans="1:12">
      <c r="A152" s="11" t="s">
        <v>134</v>
      </c>
      <c r="B152" s="12" t="s">
        <v>135</v>
      </c>
      <c r="C152" s="12" t="s">
        <v>35</v>
      </c>
      <c r="D152" s="23" t="s">
        <v>101</v>
      </c>
      <c r="E152" s="14">
        <v>82814.429999999993</v>
      </c>
      <c r="F152" s="14">
        <v>8903.3700000000008</v>
      </c>
      <c r="H152" s="24"/>
      <c r="L152" s="27">
        <v>56725</v>
      </c>
    </row>
    <row r="153" spans="1:12">
      <c r="A153" s="11" t="s">
        <v>512</v>
      </c>
      <c r="B153" s="12" t="s">
        <v>237</v>
      </c>
      <c r="C153" s="12" t="s">
        <v>35</v>
      </c>
      <c r="D153" s="23" t="s">
        <v>301</v>
      </c>
      <c r="E153" s="14">
        <v>35158.550000000003</v>
      </c>
      <c r="F153" s="14">
        <v>1017.92</v>
      </c>
      <c r="H153" s="24"/>
      <c r="L153" s="27">
        <v>49464.800000000003</v>
      </c>
    </row>
    <row r="154" spans="1:12">
      <c r="A154" s="11" t="s">
        <v>1221</v>
      </c>
      <c r="B154" s="12" t="s">
        <v>1222</v>
      </c>
      <c r="C154" s="12" t="s">
        <v>35</v>
      </c>
      <c r="D154" s="23" t="s">
        <v>301</v>
      </c>
      <c r="E154" s="14">
        <v>27632.09</v>
      </c>
      <c r="F154" s="14"/>
      <c r="H154" s="24"/>
      <c r="L154" s="27">
        <v>49483.199999999997</v>
      </c>
    </row>
    <row r="155" spans="1:12">
      <c r="A155" s="11" t="s">
        <v>34</v>
      </c>
      <c r="B155" s="12" t="s">
        <v>32</v>
      </c>
      <c r="C155" s="12" t="s">
        <v>35</v>
      </c>
      <c r="D155" s="23" t="s">
        <v>36</v>
      </c>
      <c r="E155" s="14">
        <v>117203.39</v>
      </c>
      <c r="F155" s="14">
        <v>16644.009999999998</v>
      </c>
      <c r="H155" s="24"/>
      <c r="L155" s="27">
        <v>66372</v>
      </c>
    </row>
    <row r="156" spans="1:12">
      <c r="A156" s="11" t="s">
        <v>374</v>
      </c>
      <c r="B156" s="12" t="s">
        <v>210</v>
      </c>
      <c r="C156" s="12" t="s">
        <v>35</v>
      </c>
      <c r="D156" s="23" t="s">
        <v>101</v>
      </c>
      <c r="E156" s="14">
        <v>63782.76</v>
      </c>
      <c r="F156" s="14">
        <v>2470.15</v>
      </c>
      <c r="H156" s="24"/>
      <c r="L156" s="27">
        <v>60384</v>
      </c>
    </row>
    <row r="157" spans="1:12">
      <c r="A157" s="11" t="s">
        <v>309</v>
      </c>
      <c r="B157" s="12" t="s">
        <v>33</v>
      </c>
      <c r="C157" s="12" t="s">
        <v>35</v>
      </c>
      <c r="D157" s="23" t="s">
        <v>101</v>
      </c>
      <c r="E157" s="14">
        <v>61429.89</v>
      </c>
      <c r="F157" s="14">
        <v>3695.25</v>
      </c>
      <c r="H157" s="24"/>
      <c r="L157" s="27">
        <v>56025</v>
      </c>
    </row>
    <row r="158" spans="1:12">
      <c r="A158" s="11" t="s">
        <v>58</v>
      </c>
      <c r="B158" s="12" t="s">
        <v>32</v>
      </c>
      <c r="C158" s="12" t="s">
        <v>35</v>
      </c>
      <c r="D158" s="23" t="s">
        <v>126</v>
      </c>
      <c r="E158" s="14">
        <v>59307.66</v>
      </c>
      <c r="F158" s="14">
        <v>1460.9</v>
      </c>
      <c r="L158" s="27">
        <v>60940</v>
      </c>
    </row>
    <row r="159" spans="1:12">
      <c r="A159" s="11" t="s">
        <v>58</v>
      </c>
      <c r="B159" s="12" t="s">
        <v>285</v>
      </c>
      <c r="C159" s="12" t="s">
        <v>35</v>
      </c>
      <c r="D159" s="23" t="s">
        <v>101</v>
      </c>
      <c r="E159" s="14">
        <v>73638.12</v>
      </c>
      <c r="F159" s="14">
        <v>3890.14</v>
      </c>
      <c r="L159" s="27">
        <v>60925</v>
      </c>
    </row>
    <row r="160" spans="1:12">
      <c r="A160" s="11" t="s">
        <v>323</v>
      </c>
      <c r="B160" s="12" t="s">
        <v>217</v>
      </c>
      <c r="C160" s="12" t="s">
        <v>35</v>
      </c>
      <c r="D160" s="23" t="s">
        <v>703</v>
      </c>
      <c r="E160" s="14">
        <v>99445.54</v>
      </c>
      <c r="F160" s="14"/>
      <c r="L160" s="27">
        <v>103446.39</v>
      </c>
    </row>
    <row r="161" spans="1:12">
      <c r="A161" s="11" t="s">
        <v>532</v>
      </c>
      <c r="B161" s="12" t="s">
        <v>210</v>
      </c>
      <c r="C161" s="12" t="s">
        <v>35</v>
      </c>
      <c r="D161" s="23" t="s">
        <v>301</v>
      </c>
      <c r="E161" s="14">
        <v>35857.839999999997</v>
      </c>
      <c r="F161" s="14">
        <v>773.29</v>
      </c>
      <c r="L161" s="27">
        <v>49464.800000000003</v>
      </c>
    </row>
    <row r="162" spans="1:12">
      <c r="A162" s="11" t="s">
        <v>333</v>
      </c>
      <c r="B162" s="12" t="s">
        <v>334</v>
      </c>
      <c r="C162" s="12" t="s">
        <v>35</v>
      </c>
      <c r="D162" s="23" t="s">
        <v>101</v>
      </c>
      <c r="E162" s="14">
        <v>63656.11</v>
      </c>
      <c r="F162" s="14">
        <v>3256.53</v>
      </c>
      <c r="L162" s="27">
        <v>57925</v>
      </c>
    </row>
    <row r="163" spans="1:12">
      <c r="A163" s="11" t="s">
        <v>193</v>
      </c>
      <c r="B163" s="12" t="s">
        <v>187</v>
      </c>
      <c r="C163" s="12" t="s">
        <v>35</v>
      </c>
      <c r="D163" s="13" t="s">
        <v>101</v>
      </c>
      <c r="E163" s="14">
        <v>74038.89</v>
      </c>
      <c r="F163" s="14">
        <v>6359.97</v>
      </c>
      <c r="G163" s="42"/>
      <c r="H163" s="16"/>
      <c r="I163" s="17"/>
      <c r="J163" s="18"/>
      <c r="K163" s="42"/>
      <c r="L163" s="20">
        <v>59925</v>
      </c>
    </row>
    <row r="164" spans="1:12">
      <c r="A164" s="11" t="s">
        <v>455</v>
      </c>
      <c r="B164" s="12" t="s">
        <v>78</v>
      </c>
      <c r="C164" s="12" t="s">
        <v>35</v>
      </c>
      <c r="D164" s="23" t="s">
        <v>101</v>
      </c>
      <c r="E164" s="14">
        <v>59553.79</v>
      </c>
      <c r="F164" s="14">
        <v>1550.94</v>
      </c>
      <c r="L164" s="27">
        <v>60386</v>
      </c>
    </row>
    <row r="165" spans="1:12">
      <c r="A165" s="11" t="s">
        <v>198</v>
      </c>
      <c r="B165" s="12" t="s">
        <v>397</v>
      </c>
      <c r="C165" s="12" t="s">
        <v>35</v>
      </c>
      <c r="D165" s="23" t="s">
        <v>126</v>
      </c>
      <c r="E165" s="14">
        <v>62011.96</v>
      </c>
      <c r="F165" s="14">
        <v>2162.4</v>
      </c>
      <c r="L165" s="27">
        <v>61784</v>
      </c>
    </row>
    <row r="166" spans="1:12">
      <c r="A166" s="11" t="s">
        <v>267</v>
      </c>
      <c r="B166" s="12" t="s">
        <v>189</v>
      </c>
      <c r="C166" s="12" t="s">
        <v>35</v>
      </c>
      <c r="D166" s="33" t="s">
        <v>36</v>
      </c>
      <c r="E166" s="14">
        <v>73779.360000000001</v>
      </c>
      <c r="F166" s="14">
        <v>4268.96</v>
      </c>
      <c r="L166" s="27">
        <v>65726</v>
      </c>
    </row>
    <row r="167" spans="1:12">
      <c r="A167" s="11" t="s">
        <v>408</v>
      </c>
      <c r="B167" s="12" t="s">
        <v>107</v>
      </c>
      <c r="C167" s="12" t="s">
        <v>35</v>
      </c>
      <c r="D167" s="23" t="s">
        <v>126</v>
      </c>
      <c r="E167" s="14">
        <v>60980.480000000003</v>
      </c>
      <c r="F167" s="14">
        <v>1977.76</v>
      </c>
      <c r="L167" s="27">
        <v>60940</v>
      </c>
    </row>
    <row r="168" spans="1:12">
      <c r="A168" s="11" t="s">
        <v>454</v>
      </c>
      <c r="B168" s="12" t="s">
        <v>152</v>
      </c>
      <c r="C168" s="12" t="s">
        <v>35</v>
      </c>
      <c r="D168" s="23" t="s">
        <v>301</v>
      </c>
      <c r="E168" s="14">
        <v>31421.200000000001</v>
      </c>
      <c r="F168" s="14">
        <v>1447.52</v>
      </c>
      <c r="L168" s="27">
        <v>49446.54</v>
      </c>
    </row>
    <row r="169" spans="1:12">
      <c r="A169" s="11" t="s">
        <v>454</v>
      </c>
      <c r="B169" s="12" t="s">
        <v>237</v>
      </c>
      <c r="C169" s="12" t="s">
        <v>35</v>
      </c>
      <c r="D169" s="23" t="s">
        <v>101</v>
      </c>
      <c r="E169" s="14">
        <v>54212.52</v>
      </c>
      <c r="F169" s="14">
        <v>1556.33</v>
      </c>
      <c r="L169" s="27">
        <v>55325</v>
      </c>
    </row>
    <row r="170" spans="1:12">
      <c r="A170" s="11" t="s">
        <v>299</v>
      </c>
      <c r="B170" s="12" t="s">
        <v>300</v>
      </c>
      <c r="C170" s="12" t="s">
        <v>35</v>
      </c>
      <c r="D170" s="23" t="s">
        <v>301</v>
      </c>
      <c r="E170" s="14">
        <v>44997.21</v>
      </c>
      <c r="F170" s="14">
        <v>3738.3</v>
      </c>
      <c r="L170" s="27">
        <v>49464.800000000003</v>
      </c>
    </row>
    <row r="171" spans="1:12">
      <c r="A171" s="11" t="s">
        <v>500</v>
      </c>
      <c r="B171" s="12" t="s">
        <v>65</v>
      </c>
      <c r="C171" s="12" t="s">
        <v>35</v>
      </c>
      <c r="D171" s="23" t="s">
        <v>301</v>
      </c>
      <c r="E171" s="14">
        <v>36780.160000000003</v>
      </c>
      <c r="F171" s="14">
        <v>1176.6500000000001</v>
      </c>
      <c r="L171" s="27">
        <v>49464.800000000003</v>
      </c>
    </row>
    <row r="172" spans="1:12">
      <c r="A172" s="11" t="s">
        <v>446</v>
      </c>
      <c r="B172" s="12" t="s">
        <v>245</v>
      </c>
      <c r="C172" s="12" t="s">
        <v>35</v>
      </c>
      <c r="D172" s="23" t="s">
        <v>101</v>
      </c>
      <c r="E172" s="14">
        <v>58214.73</v>
      </c>
      <c r="F172" s="14">
        <v>1596.97</v>
      </c>
      <c r="H172" s="24"/>
      <c r="L172" s="27">
        <v>58325</v>
      </c>
    </row>
    <row r="173" spans="1:12">
      <c r="A173" s="11" t="s">
        <v>208</v>
      </c>
      <c r="B173" s="12" t="s">
        <v>428</v>
      </c>
      <c r="C173" s="12" t="s">
        <v>35</v>
      </c>
      <c r="D173" s="23" t="s">
        <v>301</v>
      </c>
      <c r="E173" s="14">
        <v>38500.519999999997</v>
      </c>
      <c r="F173" s="14">
        <v>1769.58</v>
      </c>
      <c r="H173" s="24"/>
      <c r="L173" s="27">
        <v>49483.199999999997</v>
      </c>
    </row>
    <row r="174" spans="1:12">
      <c r="A174" s="11" t="s">
        <v>614</v>
      </c>
      <c r="B174" s="12" t="s">
        <v>21</v>
      </c>
      <c r="C174" s="12" t="s">
        <v>35</v>
      </c>
      <c r="D174" s="23" t="s">
        <v>101</v>
      </c>
      <c r="E174" s="14">
        <v>12125.75</v>
      </c>
      <c r="F174" s="14">
        <v>274.51</v>
      </c>
      <c r="H174" s="24"/>
      <c r="L174" s="27">
        <v>57319.6</v>
      </c>
    </row>
    <row r="175" spans="1:12">
      <c r="A175" s="11" t="s">
        <v>200</v>
      </c>
      <c r="B175" s="12" t="s">
        <v>201</v>
      </c>
      <c r="C175" s="12" t="s">
        <v>35</v>
      </c>
      <c r="D175" s="33" t="s">
        <v>126</v>
      </c>
      <c r="E175" s="14">
        <v>75863.240000000005</v>
      </c>
      <c r="F175" s="14">
        <v>6123.52</v>
      </c>
      <c r="L175" s="27">
        <v>60684</v>
      </c>
    </row>
    <row r="176" spans="1:12">
      <c r="A176" s="11" t="s">
        <v>456</v>
      </c>
      <c r="B176" s="12" t="s">
        <v>152</v>
      </c>
      <c r="C176" s="12" t="s">
        <v>35</v>
      </c>
      <c r="D176" s="23" t="s">
        <v>101</v>
      </c>
      <c r="E176" s="14">
        <v>56294.65</v>
      </c>
      <c r="F176" s="14">
        <v>286.08999999999997</v>
      </c>
      <c r="H176" s="24"/>
      <c r="L176" s="27">
        <v>59625</v>
      </c>
    </row>
    <row r="177" spans="1:12">
      <c r="A177" s="11" t="s">
        <v>456</v>
      </c>
      <c r="B177" s="12" t="s">
        <v>57</v>
      </c>
      <c r="C177" s="12" t="s">
        <v>35</v>
      </c>
      <c r="D177" s="23" t="s">
        <v>101</v>
      </c>
      <c r="E177" s="14">
        <v>59547.839999999997</v>
      </c>
      <c r="F177" s="14">
        <v>1548.12</v>
      </c>
      <c r="H177" s="24"/>
      <c r="L177" s="27">
        <v>59480</v>
      </c>
    </row>
    <row r="178" spans="1:12">
      <c r="A178" s="11" t="s">
        <v>460</v>
      </c>
      <c r="B178" s="12" t="s">
        <v>461</v>
      </c>
      <c r="C178" s="12" t="s">
        <v>35</v>
      </c>
      <c r="D178" s="13" t="s">
        <v>36</v>
      </c>
      <c r="E178" s="14">
        <v>63609.53</v>
      </c>
      <c r="F178" s="14">
        <v>1506.13</v>
      </c>
      <c r="H178" s="16"/>
      <c r="I178" s="17"/>
      <c r="J178" s="18"/>
      <c r="L178" s="20">
        <v>64620</v>
      </c>
    </row>
    <row r="179" spans="1:12">
      <c r="A179" s="11" t="s">
        <v>515</v>
      </c>
      <c r="B179" s="12" t="s">
        <v>516</v>
      </c>
      <c r="C179" s="12" t="s">
        <v>35</v>
      </c>
      <c r="D179" s="33" t="s">
        <v>126</v>
      </c>
      <c r="E179" s="14">
        <v>57699.94</v>
      </c>
      <c r="F179" s="14">
        <v>954.66</v>
      </c>
      <c r="L179" s="27">
        <v>59384</v>
      </c>
    </row>
    <row r="180" spans="1:12">
      <c r="A180" s="11" t="s">
        <v>429</v>
      </c>
      <c r="B180" s="12" t="s">
        <v>57</v>
      </c>
      <c r="C180" s="12" t="s">
        <v>35</v>
      </c>
      <c r="D180" s="33" t="s">
        <v>101</v>
      </c>
      <c r="E180" s="14">
        <v>59274.91</v>
      </c>
      <c r="F180" s="14">
        <v>1764.19</v>
      </c>
      <c r="L180" s="20">
        <v>59225</v>
      </c>
    </row>
    <row r="181" spans="1:12">
      <c r="A181" s="11" t="s">
        <v>359</v>
      </c>
      <c r="B181" s="12" t="s">
        <v>84</v>
      </c>
      <c r="C181" s="12" t="s">
        <v>35</v>
      </c>
      <c r="D181" s="33" t="s">
        <v>101</v>
      </c>
      <c r="E181" s="14">
        <v>61212.52</v>
      </c>
      <c r="F181" s="14">
        <v>2679.88</v>
      </c>
      <c r="L181" s="20">
        <v>58425</v>
      </c>
    </row>
    <row r="182" spans="1:12">
      <c r="A182" s="11" t="s">
        <v>491</v>
      </c>
      <c r="B182" s="12" t="s">
        <v>31</v>
      </c>
      <c r="C182" s="12" t="s">
        <v>35</v>
      </c>
      <c r="D182" s="13" t="s">
        <v>101</v>
      </c>
      <c r="E182" s="14">
        <v>56991.42</v>
      </c>
      <c r="F182" s="14">
        <v>1212.7</v>
      </c>
      <c r="H182" s="16"/>
      <c r="I182" s="17"/>
      <c r="J182" s="18"/>
      <c r="L182" s="20">
        <v>58825</v>
      </c>
    </row>
    <row r="183" spans="1:12">
      <c r="A183" s="11" t="s">
        <v>327</v>
      </c>
      <c r="B183" s="12" t="s">
        <v>328</v>
      </c>
      <c r="C183" s="12" t="s">
        <v>35</v>
      </c>
      <c r="D183" s="13" t="s">
        <v>36</v>
      </c>
      <c r="E183" s="14">
        <v>73592.19</v>
      </c>
      <c r="F183" s="14">
        <v>3357.91</v>
      </c>
      <c r="H183" s="16"/>
      <c r="I183" s="17"/>
      <c r="J183" s="18"/>
      <c r="L183" s="20">
        <v>65626</v>
      </c>
    </row>
    <row r="184" spans="1:12">
      <c r="A184" s="11" t="s">
        <v>151</v>
      </c>
      <c r="B184" s="12" t="s">
        <v>264</v>
      </c>
      <c r="C184" s="12" t="s">
        <v>35</v>
      </c>
      <c r="D184" s="13" t="s">
        <v>101</v>
      </c>
      <c r="E184" s="14">
        <v>56870.77</v>
      </c>
      <c r="F184" s="14">
        <v>1732.73</v>
      </c>
      <c r="H184" s="16"/>
      <c r="I184" s="17"/>
      <c r="J184" s="18"/>
      <c r="L184" s="20">
        <v>56625</v>
      </c>
    </row>
    <row r="185" spans="1:12">
      <c r="A185" s="11" t="s">
        <v>351</v>
      </c>
      <c r="B185" s="12" t="s">
        <v>328</v>
      </c>
      <c r="C185" s="12" t="s">
        <v>35</v>
      </c>
      <c r="D185" s="33" t="s">
        <v>301</v>
      </c>
      <c r="E185" s="14">
        <v>59409.84</v>
      </c>
      <c r="F185" s="14">
        <v>2810.12</v>
      </c>
      <c r="L185" s="20">
        <v>49464.800000000003</v>
      </c>
    </row>
    <row r="186" spans="1:12">
      <c r="A186" s="11" t="s">
        <v>389</v>
      </c>
      <c r="B186" s="12" t="s">
        <v>390</v>
      </c>
      <c r="C186" s="12" t="s">
        <v>35</v>
      </c>
      <c r="D186" s="13" t="s">
        <v>101</v>
      </c>
      <c r="E186" s="14">
        <v>60146.239999999998</v>
      </c>
      <c r="F186" s="14">
        <v>2237.19</v>
      </c>
      <c r="H186" s="16"/>
      <c r="I186" s="17"/>
      <c r="J186" s="18"/>
      <c r="L186" s="20">
        <v>57425</v>
      </c>
    </row>
    <row r="187" spans="1:12">
      <c r="A187" s="11" t="s">
        <v>486</v>
      </c>
      <c r="B187" s="12" t="s">
        <v>84</v>
      </c>
      <c r="C187" s="12" t="s">
        <v>35</v>
      </c>
      <c r="D187" s="13" t="s">
        <v>301</v>
      </c>
      <c r="E187" s="14">
        <v>35912.94</v>
      </c>
      <c r="F187" s="14">
        <v>1261.29</v>
      </c>
      <c r="H187" s="16"/>
      <c r="I187" s="17"/>
      <c r="J187" s="18"/>
      <c r="L187" s="20">
        <v>49464.800000000003</v>
      </c>
    </row>
    <row r="188" spans="1:12">
      <c r="A188" s="11" t="s">
        <v>32</v>
      </c>
      <c r="B188" s="12" t="s">
        <v>524</v>
      </c>
      <c r="C188" s="12" t="s">
        <v>35</v>
      </c>
      <c r="D188" s="23" t="s">
        <v>101</v>
      </c>
      <c r="E188" s="14">
        <v>56760.44</v>
      </c>
      <c r="F188" s="14">
        <v>878.92</v>
      </c>
      <c r="H188" s="24"/>
      <c r="L188" s="27">
        <v>59685</v>
      </c>
    </row>
    <row r="189" spans="1:12">
      <c r="A189" s="11" t="s">
        <v>341</v>
      </c>
      <c r="B189" s="12" t="s">
        <v>32</v>
      </c>
      <c r="C189" s="12" t="s">
        <v>35</v>
      </c>
      <c r="D189" s="23" t="s">
        <v>101</v>
      </c>
      <c r="E189" s="14">
        <v>61498.3</v>
      </c>
      <c r="F189" s="14">
        <v>3077.57</v>
      </c>
      <c r="H189" s="24"/>
      <c r="L189" s="27">
        <v>56619</v>
      </c>
    </row>
    <row r="190" spans="1:12">
      <c r="A190" s="11" t="s">
        <v>1163</v>
      </c>
      <c r="B190" s="12" t="s">
        <v>1164</v>
      </c>
      <c r="C190" s="12" t="s">
        <v>35</v>
      </c>
      <c r="D190" s="23" t="s">
        <v>659</v>
      </c>
      <c r="E190" s="14">
        <v>38362.730000000003</v>
      </c>
      <c r="F190" s="14"/>
      <c r="L190" s="20">
        <v>41573.129999999997</v>
      </c>
    </row>
    <row r="191" spans="1:12">
      <c r="A191" s="11" t="s">
        <v>382</v>
      </c>
      <c r="B191" s="12" t="s">
        <v>383</v>
      </c>
      <c r="C191" s="12" t="s">
        <v>35</v>
      </c>
      <c r="D191" s="23" t="s">
        <v>101</v>
      </c>
      <c r="E191" s="14">
        <v>55629.13</v>
      </c>
      <c r="F191" s="14">
        <v>2358.0700000000002</v>
      </c>
      <c r="L191" s="20">
        <v>56325</v>
      </c>
    </row>
    <row r="192" spans="1:12">
      <c r="A192" s="11" t="s">
        <v>469</v>
      </c>
      <c r="B192" s="12" t="s">
        <v>80</v>
      </c>
      <c r="C192" s="12" t="s">
        <v>35</v>
      </c>
      <c r="D192" s="23" t="s">
        <v>101</v>
      </c>
      <c r="E192" s="14">
        <v>59127.68</v>
      </c>
      <c r="F192" s="14">
        <v>1403.52</v>
      </c>
      <c r="L192" s="27">
        <v>60269</v>
      </c>
    </row>
    <row r="193" spans="1:12">
      <c r="A193" s="11" t="s">
        <v>438</v>
      </c>
      <c r="B193" s="12" t="s">
        <v>78</v>
      </c>
      <c r="C193" s="12" t="s">
        <v>35</v>
      </c>
      <c r="D193" s="28" t="s">
        <v>101</v>
      </c>
      <c r="E193" s="14">
        <v>61984.33</v>
      </c>
      <c r="F193" s="14">
        <v>1667.41</v>
      </c>
      <c r="G193" s="19"/>
      <c r="H193" s="38"/>
      <c r="I193" s="39"/>
      <c r="J193" s="40"/>
      <c r="K193" s="19"/>
      <c r="L193" s="27">
        <v>59525</v>
      </c>
    </row>
    <row r="194" spans="1:12">
      <c r="A194" s="11" t="s">
        <v>402</v>
      </c>
      <c r="B194" s="12" t="s">
        <v>403</v>
      </c>
      <c r="C194" s="12" t="s">
        <v>35</v>
      </c>
      <c r="D194" s="23" t="s">
        <v>36</v>
      </c>
      <c r="E194" s="14">
        <v>64850.3</v>
      </c>
      <c r="F194" s="14">
        <v>2066.6799999999998</v>
      </c>
      <c r="L194" s="27">
        <v>65788</v>
      </c>
    </row>
    <row r="195" spans="1:12">
      <c r="A195" s="11" t="s">
        <v>312</v>
      </c>
      <c r="B195" s="12" t="s">
        <v>313</v>
      </c>
      <c r="C195" s="12" t="s">
        <v>35</v>
      </c>
      <c r="D195" s="23" t="s">
        <v>301</v>
      </c>
      <c r="E195" s="14">
        <v>43768.15</v>
      </c>
      <c r="F195" s="14">
        <v>3616.69</v>
      </c>
      <c r="L195" s="27">
        <v>49464.800000000003</v>
      </c>
    </row>
    <row r="196" spans="1:12">
      <c r="A196" s="11" t="s">
        <v>440</v>
      </c>
      <c r="B196" s="12" t="s">
        <v>107</v>
      </c>
      <c r="C196" s="12" t="s">
        <v>35</v>
      </c>
      <c r="D196" s="23" t="s">
        <v>36</v>
      </c>
      <c r="E196" s="14">
        <v>62588.27</v>
      </c>
      <c r="F196" s="14">
        <v>1642.11</v>
      </c>
      <c r="H196" s="24"/>
      <c r="L196" s="27">
        <v>64726</v>
      </c>
    </row>
    <row r="197" spans="1:12">
      <c r="A197" s="11" t="s">
        <v>283</v>
      </c>
      <c r="B197" s="12" t="s">
        <v>284</v>
      </c>
      <c r="C197" s="12" t="s">
        <v>35</v>
      </c>
      <c r="D197" s="23" t="s">
        <v>36</v>
      </c>
      <c r="E197" s="14">
        <v>73488.36</v>
      </c>
      <c r="F197" s="14">
        <v>3903.93</v>
      </c>
      <c r="L197" s="27">
        <v>66664</v>
      </c>
    </row>
    <row r="198" spans="1:12">
      <c r="A198" s="11" t="s">
        <v>79</v>
      </c>
      <c r="B198" s="12" t="s">
        <v>80</v>
      </c>
      <c r="C198" s="12" t="s">
        <v>35</v>
      </c>
      <c r="D198" s="23" t="s">
        <v>36</v>
      </c>
      <c r="E198" s="14">
        <v>78815.23</v>
      </c>
      <c r="F198" s="14">
        <v>12029.77</v>
      </c>
      <c r="L198" s="27">
        <v>68286</v>
      </c>
    </row>
    <row r="199" spans="1:12">
      <c r="A199" s="11" t="s">
        <v>384</v>
      </c>
      <c r="B199" s="12" t="s">
        <v>385</v>
      </c>
      <c r="C199" s="12" t="s">
        <v>35</v>
      </c>
      <c r="D199" s="23" t="s">
        <v>101</v>
      </c>
      <c r="E199" s="14">
        <v>62715.91</v>
      </c>
      <c r="F199" s="14">
        <v>2340.29</v>
      </c>
      <c r="L199" s="27">
        <v>61975</v>
      </c>
    </row>
    <row r="200" spans="1:12">
      <c r="A200" s="11" t="s">
        <v>104</v>
      </c>
      <c r="B200" s="12" t="s">
        <v>494</v>
      </c>
      <c r="C200" s="12" t="s">
        <v>35</v>
      </c>
      <c r="D200" s="23" t="s">
        <v>101</v>
      </c>
      <c r="E200" s="14">
        <v>53957.51</v>
      </c>
      <c r="F200" s="14">
        <v>1206.49</v>
      </c>
      <c r="L200" s="27">
        <v>56525</v>
      </c>
    </row>
    <row r="201" spans="1:12">
      <c r="A201" s="11" t="s">
        <v>239</v>
      </c>
      <c r="B201" s="12" t="s">
        <v>19</v>
      </c>
      <c r="C201" s="12" t="s">
        <v>35</v>
      </c>
      <c r="D201" s="23" t="s">
        <v>36</v>
      </c>
      <c r="E201" s="14">
        <v>75073.33</v>
      </c>
      <c r="F201" s="14">
        <v>4874.1000000000004</v>
      </c>
      <c r="L201" s="27">
        <v>67773</v>
      </c>
    </row>
    <row r="202" spans="1:12">
      <c r="A202" s="11" t="s">
        <v>781</v>
      </c>
      <c r="B202" s="12" t="s">
        <v>782</v>
      </c>
      <c r="C202" s="12" t="s">
        <v>35</v>
      </c>
      <c r="D202" s="23" t="s">
        <v>779</v>
      </c>
      <c r="E202" s="14">
        <v>70244.56</v>
      </c>
      <c r="F202" s="14"/>
      <c r="L202" s="27">
        <v>75990</v>
      </c>
    </row>
    <row r="203" spans="1:12">
      <c r="A203" s="11" t="s">
        <v>99</v>
      </c>
      <c r="B203" s="12" t="s">
        <v>100</v>
      </c>
      <c r="C203" s="12" t="s">
        <v>35</v>
      </c>
      <c r="D203" s="23" t="s">
        <v>101</v>
      </c>
      <c r="E203" s="14">
        <v>89429.35</v>
      </c>
      <c r="F203" s="14">
        <v>10439.700000000001</v>
      </c>
      <c r="L203" s="27">
        <v>58325</v>
      </c>
    </row>
    <row r="204" spans="1:12">
      <c r="A204" s="11" t="s">
        <v>320</v>
      </c>
      <c r="B204" s="12" t="s">
        <v>321</v>
      </c>
      <c r="C204" s="12" t="s">
        <v>35</v>
      </c>
      <c r="D204" s="23" t="s">
        <v>101</v>
      </c>
      <c r="E204" s="14">
        <v>63944.72</v>
      </c>
      <c r="F204" s="14">
        <v>3495.8</v>
      </c>
      <c r="L204" s="27">
        <v>56825</v>
      </c>
    </row>
    <row r="205" spans="1:12">
      <c r="A205" s="11" t="s">
        <v>604</v>
      </c>
      <c r="B205" s="12" t="s">
        <v>289</v>
      </c>
      <c r="C205" s="12" t="s">
        <v>35</v>
      </c>
      <c r="D205" s="23" t="s">
        <v>101</v>
      </c>
      <c r="E205" s="14">
        <v>10494.57</v>
      </c>
      <c r="F205" s="14">
        <v>136.01</v>
      </c>
      <c r="L205" s="27">
        <v>56823.199999999997</v>
      </c>
    </row>
    <row r="206" spans="1:12">
      <c r="A206" s="11" t="s">
        <v>363</v>
      </c>
      <c r="B206" s="12" t="s">
        <v>364</v>
      </c>
      <c r="C206" s="12" t="s">
        <v>35</v>
      </c>
      <c r="D206" s="23" t="s">
        <v>301</v>
      </c>
      <c r="E206" s="14">
        <v>30021.52</v>
      </c>
      <c r="F206" s="14">
        <v>2602.8200000000002</v>
      </c>
      <c r="L206" s="27">
        <v>49464.800000000003</v>
      </c>
    </row>
    <row r="207" spans="1:12">
      <c r="A207" s="11" t="s">
        <v>754</v>
      </c>
      <c r="B207" s="12" t="s">
        <v>755</v>
      </c>
      <c r="C207" s="12" t="s">
        <v>35</v>
      </c>
      <c r="D207" s="23" t="s">
        <v>732</v>
      </c>
      <c r="E207" s="14">
        <v>75869.100000000006</v>
      </c>
      <c r="F207" s="14"/>
      <c r="H207" s="24"/>
      <c r="L207" s="27">
        <v>82110</v>
      </c>
    </row>
    <row r="208" spans="1:12">
      <c r="A208" s="11" t="s">
        <v>216</v>
      </c>
      <c r="B208" s="12" t="s">
        <v>217</v>
      </c>
      <c r="C208" s="12" t="s">
        <v>35</v>
      </c>
      <c r="D208" s="23" t="s">
        <v>126</v>
      </c>
      <c r="E208" s="14">
        <v>73310.210000000006</v>
      </c>
      <c r="F208" s="14">
        <v>5573.74</v>
      </c>
      <c r="H208" s="24"/>
      <c r="L208" s="27">
        <v>60184</v>
      </c>
    </row>
    <row r="209" spans="1:12">
      <c r="A209" s="11" t="s">
        <v>94</v>
      </c>
      <c r="B209" s="12" t="s">
        <v>95</v>
      </c>
      <c r="C209" s="12" t="s">
        <v>35</v>
      </c>
      <c r="D209" s="23" t="s">
        <v>36</v>
      </c>
      <c r="E209" s="14">
        <v>93558.84</v>
      </c>
      <c r="F209" s="14">
        <v>11254.15</v>
      </c>
      <c r="H209" s="24"/>
      <c r="L209" s="27">
        <v>65826</v>
      </c>
    </row>
    <row r="210" spans="1:12">
      <c r="A210" s="11" t="s">
        <v>422</v>
      </c>
      <c r="B210" s="12" t="s">
        <v>295</v>
      </c>
      <c r="C210" s="12" t="s">
        <v>35</v>
      </c>
      <c r="D210" s="23" t="s">
        <v>101</v>
      </c>
      <c r="E210" s="14">
        <v>58039.6</v>
      </c>
      <c r="F210" s="14">
        <v>1826.32</v>
      </c>
      <c r="L210" s="27">
        <v>56736</v>
      </c>
    </row>
    <row r="211" spans="1:12">
      <c r="A211" s="11" t="s">
        <v>1477</v>
      </c>
      <c r="B211" s="12" t="s">
        <v>86</v>
      </c>
      <c r="C211" s="12" t="s">
        <v>35</v>
      </c>
      <c r="D211" s="23" t="s">
        <v>101</v>
      </c>
      <c r="E211" s="14">
        <v>4039.84</v>
      </c>
      <c r="F211" s="14"/>
      <c r="L211" s="27">
        <v>60064.4</v>
      </c>
    </row>
    <row r="212" spans="1:12">
      <c r="A212" s="11" t="s">
        <v>124</v>
      </c>
      <c r="B212" s="12" t="s">
        <v>125</v>
      </c>
      <c r="C212" s="12" t="s">
        <v>35</v>
      </c>
      <c r="D212" s="28" t="s">
        <v>126</v>
      </c>
      <c r="E212" s="14">
        <v>85498.64</v>
      </c>
      <c r="F212" s="14">
        <v>9220.68</v>
      </c>
      <c r="G212" s="37"/>
      <c r="H212" s="29"/>
      <c r="I212" s="30"/>
      <c r="J212" s="31"/>
      <c r="K212" s="19"/>
      <c r="L212" s="20">
        <v>60025</v>
      </c>
    </row>
    <row r="213" spans="1:12">
      <c r="A213" s="11" t="s">
        <v>447</v>
      </c>
      <c r="B213" s="12" t="s">
        <v>448</v>
      </c>
      <c r="C213" s="12" t="s">
        <v>35</v>
      </c>
      <c r="D213" s="23" t="s">
        <v>126</v>
      </c>
      <c r="E213" s="14">
        <v>61200.160000000003</v>
      </c>
      <c r="F213" s="14">
        <v>1595.44</v>
      </c>
      <c r="H213" s="24"/>
      <c r="L213" s="27">
        <v>62034</v>
      </c>
    </row>
    <row r="214" spans="1:12">
      <c r="A214" s="11" t="s">
        <v>447</v>
      </c>
      <c r="B214" s="12" t="s">
        <v>227</v>
      </c>
      <c r="C214" s="12" t="s">
        <v>35</v>
      </c>
      <c r="D214" s="23" t="s">
        <v>101</v>
      </c>
      <c r="E214" s="14">
        <v>13124</v>
      </c>
      <c r="F214" s="14">
        <v>949</v>
      </c>
      <c r="H214" s="24"/>
      <c r="L214" s="27">
        <v>55421.599999999999</v>
      </c>
    </row>
    <row r="215" spans="1:12">
      <c r="A215" s="11" t="s">
        <v>487</v>
      </c>
      <c r="B215" s="12" t="s">
        <v>217</v>
      </c>
      <c r="C215" s="12" t="s">
        <v>35</v>
      </c>
      <c r="D215" s="23" t="s">
        <v>36</v>
      </c>
      <c r="E215" s="14">
        <v>67771.759999999995</v>
      </c>
      <c r="F215" s="14">
        <v>1225.92</v>
      </c>
      <c r="H215" s="24"/>
      <c r="L215" s="27">
        <v>66313</v>
      </c>
    </row>
    <row r="216" spans="1:12">
      <c r="A216" s="11" t="s">
        <v>368</v>
      </c>
      <c r="B216" s="12" t="s">
        <v>202</v>
      </c>
      <c r="C216" s="12" t="s">
        <v>268</v>
      </c>
      <c r="D216" s="23" t="s">
        <v>345</v>
      </c>
      <c r="E216" s="14">
        <v>41200.76</v>
      </c>
      <c r="F216" s="14">
        <v>2521.59</v>
      </c>
      <c r="G216" s="15">
        <v>20.25</v>
      </c>
      <c r="H216" s="24">
        <v>0.5</v>
      </c>
      <c r="K216" s="15">
        <f>SUM(G216:J216)</f>
        <v>20.75</v>
      </c>
      <c r="L216" s="27"/>
    </row>
    <row r="217" spans="1:12">
      <c r="A217" s="11" t="s">
        <v>1257</v>
      </c>
      <c r="B217" s="12" t="s">
        <v>215</v>
      </c>
      <c r="C217" s="12" t="s">
        <v>268</v>
      </c>
      <c r="D217" s="23" t="s">
        <v>519</v>
      </c>
      <c r="E217" s="14">
        <v>19760.02</v>
      </c>
      <c r="F217" s="14"/>
      <c r="H217" s="24"/>
      <c r="L217" s="27">
        <v>42410.07</v>
      </c>
    </row>
    <row r="218" spans="1:12">
      <c r="A218" s="11" t="s">
        <v>329</v>
      </c>
      <c r="B218" s="12" t="s">
        <v>109</v>
      </c>
      <c r="C218" s="12" t="s">
        <v>268</v>
      </c>
      <c r="D218" s="28" t="s">
        <v>302</v>
      </c>
      <c r="E218" s="14">
        <v>48129.08</v>
      </c>
      <c r="F218" s="14">
        <v>3344.66</v>
      </c>
      <c r="G218" s="15">
        <v>22.42</v>
      </c>
      <c r="H218" s="29">
        <v>1</v>
      </c>
      <c r="I218" s="30"/>
      <c r="J218" s="31">
        <v>0.5</v>
      </c>
      <c r="K218" s="19">
        <f t="shared" ref="K218:K224" si="4">SUM(G218:J218)</f>
        <v>23.92</v>
      </c>
      <c r="L218" s="20"/>
    </row>
    <row r="219" spans="1:12">
      <c r="A219" s="11" t="s">
        <v>1092</v>
      </c>
      <c r="B219" s="12" t="s">
        <v>215</v>
      </c>
      <c r="C219" s="12" t="s">
        <v>268</v>
      </c>
      <c r="D219" s="13" t="s">
        <v>659</v>
      </c>
      <c r="E219" s="14">
        <v>42235.83</v>
      </c>
      <c r="F219" s="14"/>
      <c r="H219" s="16"/>
      <c r="I219" s="17"/>
      <c r="J219" s="18"/>
      <c r="L219" s="20">
        <v>45770.44</v>
      </c>
    </row>
    <row r="220" spans="1:12">
      <c r="A220" s="11" t="s">
        <v>234</v>
      </c>
      <c r="B220" s="12" t="s">
        <v>18</v>
      </c>
      <c r="C220" s="12" t="s">
        <v>268</v>
      </c>
      <c r="D220" s="13" t="s">
        <v>269</v>
      </c>
      <c r="E220" s="14">
        <v>50843.839999999997</v>
      </c>
      <c r="F220" s="14">
        <v>4267.3100000000004</v>
      </c>
      <c r="G220" s="15">
        <v>23.88</v>
      </c>
      <c r="H220" s="16"/>
      <c r="I220" s="17"/>
      <c r="J220" s="18">
        <v>0.5</v>
      </c>
      <c r="K220" s="19">
        <f t="shared" si="4"/>
        <v>24.38</v>
      </c>
      <c r="L220" s="20"/>
    </row>
    <row r="221" spans="1:12">
      <c r="A221" s="11" t="s">
        <v>316</v>
      </c>
      <c r="B221" s="12" t="s">
        <v>317</v>
      </c>
      <c r="C221" s="12" t="s">
        <v>268</v>
      </c>
      <c r="D221" s="28" t="s">
        <v>302</v>
      </c>
      <c r="E221" s="14">
        <v>52828.69</v>
      </c>
      <c r="F221" s="14">
        <v>3526.47</v>
      </c>
      <c r="G221" s="37">
        <v>23.69</v>
      </c>
      <c r="H221" s="38">
        <v>1.6</v>
      </c>
      <c r="I221" s="30"/>
      <c r="J221" s="31">
        <v>0.5</v>
      </c>
      <c r="K221" s="19">
        <f t="shared" si="4"/>
        <v>25.790000000000003</v>
      </c>
      <c r="L221" s="20"/>
    </row>
    <row r="222" spans="1:12">
      <c r="A222" s="11" t="s">
        <v>344</v>
      </c>
      <c r="B222" s="12" t="s">
        <v>51</v>
      </c>
      <c r="C222" s="12" t="s">
        <v>268</v>
      </c>
      <c r="D222" s="28" t="s">
        <v>345</v>
      </c>
      <c r="E222" s="14">
        <v>43799.4</v>
      </c>
      <c r="F222" s="14">
        <v>2944.58</v>
      </c>
      <c r="G222" s="15">
        <v>21.31</v>
      </c>
      <c r="H222" s="38"/>
      <c r="I222" s="39"/>
      <c r="J222" s="40">
        <v>0.3</v>
      </c>
      <c r="K222" s="19">
        <f t="shared" si="4"/>
        <v>21.61</v>
      </c>
      <c r="L222" s="20"/>
    </row>
    <row r="223" spans="1:12">
      <c r="A223" s="11" t="s">
        <v>404</v>
      </c>
      <c r="B223" s="12" t="s">
        <v>405</v>
      </c>
      <c r="C223" s="12" t="s">
        <v>268</v>
      </c>
      <c r="D223" s="28" t="s">
        <v>302</v>
      </c>
      <c r="E223" s="14">
        <v>52747.55</v>
      </c>
      <c r="F223" s="14">
        <v>2044.06</v>
      </c>
      <c r="G223" s="15">
        <v>24.42</v>
      </c>
      <c r="H223" s="38">
        <v>1.6</v>
      </c>
      <c r="I223" s="39"/>
      <c r="J223" s="40">
        <v>0.5</v>
      </c>
      <c r="K223" s="19">
        <f t="shared" si="4"/>
        <v>26.520000000000003</v>
      </c>
      <c r="L223" s="20"/>
    </row>
    <row r="224" spans="1:12">
      <c r="A224" s="11" t="s">
        <v>41</v>
      </c>
      <c r="B224" s="12" t="s">
        <v>107</v>
      </c>
      <c r="C224" s="12" t="s">
        <v>268</v>
      </c>
      <c r="D224" s="13" t="s">
        <v>302</v>
      </c>
      <c r="E224" s="14">
        <v>51460.57</v>
      </c>
      <c r="F224" s="14">
        <v>3733.19</v>
      </c>
      <c r="G224" s="15">
        <v>22.95</v>
      </c>
      <c r="H224" s="16">
        <v>1.6</v>
      </c>
      <c r="I224" s="17"/>
      <c r="J224" s="18">
        <v>0.5</v>
      </c>
      <c r="K224" s="19">
        <f t="shared" si="4"/>
        <v>25.05</v>
      </c>
      <c r="L224" s="20"/>
    </row>
    <row r="225" spans="1:12">
      <c r="A225" s="11" t="s">
        <v>1320</v>
      </c>
      <c r="B225" s="12" t="s">
        <v>468</v>
      </c>
      <c r="C225" s="12" t="s">
        <v>268</v>
      </c>
      <c r="D225" s="13" t="s">
        <v>519</v>
      </c>
      <c r="E225" s="14">
        <v>13236.79</v>
      </c>
      <c r="F225" s="14"/>
      <c r="H225" s="16"/>
      <c r="I225" s="17"/>
      <c r="J225" s="18"/>
      <c r="K225" s="19"/>
      <c r="L225" s="20">
        <v>38375</v>
      </c>
    </row>
    <row r="226" spans="1:12">
      <c r="A226" s="11" t="s">
        <v>826</v>
      </c>
      <c r="B226" s="12" t="s">
        <v>217</v>
      </c>
      <c r="C226" s="12" t="s">
        <v>268</v>
      </c>
      <c r="D226" s="28" t="s">
        <v>827</v>
      </c>
      <c r="E226" s="14">
        <v>63925.760000000002</v>
      </c>
      <c r="F226" s="14"/>
      <c r="H226" s="38"/>
      <c r="I226" s="39"/>
      <c r="J226" s="40"/>
      <c r="L226" s="20">
        <v>69275.66</v>
      </c>
    </row>
    <row r="227" spans="1:12">
      <c r="A227" s="11" t="s">
        <v>401</v>
      </c>
      <c r="B227" s="12" t="s">
        <v>278</v>
      </c>
      <c r="C227" s="12" t="s">
        <v>775</v>
      </c>
      <c r="D227" s="13" t="s">
        <v>964</v>
      </c>
      <c r="E227" s="14">
        <v>48234.06</v>
      </c>
      <c r="F227" s="14"/>
      <c r="H227" s="16"/>
      <c r="I227" s="17"/>
      <c r="J227" s="18"/>
      <c r="L227" s="20">
        <v>52270.63</v>
      </c>
    </row>
    <row r="228" spans="1:12">
      <c r="A228" s="11" t="s">
        <v>1178</v>
      </c>
      <c r="B228" s="12" t="s">
        <v>152</v>
      </c>
      <c r="C228" s="12" t="s">
        <v>775</v>
      </c>
      <c r="D228" s="13" t="s">
        <v>1179</v>
      </c>
      <c r="E228" s="14">
        <v>36199.980000000003</v>
      </c>
      <c r="F228" s="14"/>
      <c r="H228" s="16"/>
      <c r="I228" s="17"/>
      <c r="J228" s="18"/>
      <c r="L228" s="20">
        <v>39148.15</v>
      </c>
    </row>
    <row r="229" spans="1:12">
      <c r="A229" s="11" t="s">
        <v>1124</v>
      </c>
      <c r="B229" s="12" t="s">
        <v>1125</v>
      </c>
      <c r="C229" s="12" t="s">
        <v>775</v>
      </c>
      <c r="D229" s="13" t="s">
        <v>964</v>
      </c>
      <c r="E229" s="14">
        <v>40233.86</v>
      </c>
      <c r="F229" s="14"/>
      <c r="H229" s="16"/>
      <c r="I229" s="17"/>
      <c r="J229" s="18"/>
      <c r="L229" s="20">
        <v>43600.92</v>
      </c>
    </row>
    <row r="230" spans="1:12">
      <c r="A230" s="11" t="s">
        <v>1250</v>
      </c>
      <c r="B230" s="12" t="s">
        <v>1251</v>
      </c>
      <c r="C230" s="12" t="s">
        <v>775</v>
      </c>
      <c r="D230" s="13" t="s">
        <v>953</v>
      </c>
      <c r="E230" s="14">
        <v>20139.64</v>
      </c>
      <c r="F230" s="14"/>
      <c r="H230" s="16"/>
      <c r="I230" s="17"/>
      <c r="J230" s="18"/>
      <c r="L230" s="20">
        <v>52363</v>
      </c>
    </row>
    <row r="231" spans="1:12">
      <c r="A231" s="11" t="s">
        <v>1333</v>
      </c>
      <c r="B231" s="12" t="s">
        <v>49</v>
      </c>
      <c r="C231" s="12" t="s">
        <v>775</v>
      </c>
      <c r="D231" s="13" t="s">
        <v>964</v>
      </c>
      <c r="E231" s="14">
        <v>12307.7</v>
      </c>
      <c r="F231" s="14"/>
      <c r="H231" s="16"/>
      <c r="I231" s="17"/>
      <c r="J231" s="18"/>
      <c r="L231" s="20">
        <v>40000</v>
      </c>
    </row>
    <row r="232" spans="1:12">
      <c r="A232" s="11" t="s">
        <v>977</v>
      </c>
      <c r="B232" s="12" t="s">
        <v>872</v>
      </c>
      <c r="C232" s="12" t="s">
        <v>775</v>
      </c>
      <c r="D232" s="13" t="s">
        <v>978</v>
      </c>
      <c r="E232" s="14">
        <v>47503.1</v>
      </c>
      <c r="F232" s="14"/>
      <c r="H232" s="16"/>
      <c r="I232" s="17"/>
      <c r="J232" s="18"/>
      <c r="L232" s="20">
        <v>51478.62</v>
      </c>
    </row>
    <row r="233" spans="1:12">
      <c r="A233" s="11" t="s">
        <v>1242</v>
      </c>
      <c r="B233" s="12" t="s">
        <v>1243</v>
      </c>
      <c r="C233" s="12" t="s">
        <v>775</v>
      </c>
      <c r="D233" s="13" t="s">
        <v>953</v>
      </c>
      <c r="E233" s="14">
        <v>21689.71</v>
      </c>
      <c r="F233" s="14"/>
      <c r="H233" s="16"/>
      <c r="I233" s="17"/>
      <c r="J233" s="18"/>
      <c r="L233" s="20">
        <v>50725.74</v>
      </c>
    </row>
    <row r="234" spans="1:12">
      <c r="A234" s="11" t="s">
        <v>952</v>
      </c>
      <c r="B234" s="12" t="s">
        <v>21</v>
      </c>
      <c r="C234" s="12" t="s">
        <v>775</v>
      </c>
      <c r="D234" s="13" t="s">
        <v>953</v>
      </c>
      <c r="E234" s="14">
        <v>48963.28</v>
      </c>
      <c r="F234" s="14"/>
      <c r="H234" s="16"/>
      <c r="I234" s="17"/>
      <c r="J234" s="18"/>
      <c r="L234" s="20">
        <v>53060.93</v>
      </c>
    </row>
    <row r="235" spans="1:12">
      <c r="A235" s="11" t="s">
        <v>1133</v>
      </c>
      <c r="B235" s="12" t="s">
        <v>202</v>
      </c>
      <c r="C235" s="12" t="s">
        <v>775</v>
      </c>
      <c r="D235" s="13" t="s">
        <v>964</v>
      </c>
      <c r="E235" s="14">
        <v>40162.33</v>
      </c>
      <c r="F235" s="14"/>
      <c r="H235" s="16"/>
      <c r="I235" s="17"/>
      <c r="J235" s="18"/>
      <c r="L235" s="20">
        <v>43523.32</v>
      </c>
    </row>
    <row r="236" spans="1:12">
      <c r="A236" s="11" t="s">
        <v>1117</v>
      </c>
      <c r="B236" s="12" t="s">
        <v>1118</v>
      </c>
      <c r="C236" s="12" t="s">
        <v>775</v>
      </c>
      <c r="D236" s="13" t="s">
        <v>964</v>
      </c>
      <c r="E236" s="14">
        <v>40488.46</v>
      </c>
      <c r="F236" s="14"/>
      <c r="H236" s="16"/>
      <c r="I236" s="17"/>
      <c r="J236" s="18"/>
      <c r="L236" s="20">
        <v>43876.76</v>
      </c>
    </row>
    <row r="237" spans="1:12">
      <c r="A237" s="11" t="s">
        <v>1168</v>
      </c>
      <c r="B237" s="12" t="s">
        <v>1237</v>
      </c>
      <c r="C237" s="12" t="s">
        <v>775</v>
      </c>
      <c r="D237" s="13" t="s">
        <v>964</v>
      </c>
      <c r="E237" s="14">
        <v>23288.12</v>
      </c>
      <c r="F237" s="14"/>
      <c r="H237" s="16"/>
      <c r="I237" s="17"/>
      <c r="J237" s="18"/>
      <c r="L237" s="20">
        <v>45038.91</v>
      </c>
    </row>
    <row r="238" spans="1:12">
      <c r="A238" s="11" t="s">
        <v>774</v>
      </c>
      <c r="B238" s="12" t="s">
        <v>80</v>
      </c>
      <c r="C238" s="12" t="s">
        <v>775</v>
      </c>
      <c r="D238" s="28" t="s">
        <v>734</v>
      </c>
      <c r="E238" s="14">
        <v>71542.84</v>
      </c>
      <c r="F238" s="14"/>
      <c r="G238" s="37"/>
      <c r="H238" s="29"/>
      <c r="I238" s="30"/>
      <c r="J238" s="31"/>
      <c r="L238" s="20">
        <v>76817.95</v>
      </c>
    </row>
    <row r="239" spans="1:12">
      <c r="A239" s="11" t="s">
        <v>1290</v>
      </c>
      <c r="B239" s="12" t="s">
        <v>1291</v>
      </c>
      <c r="C239" s="12" t="s">
        <v>775</v>
      </c>
      <c r="D239" s="28" t="s">
        <v>1292</v>
      </c>
      <c r="E239" s="14">
        <v>16443.86</v>
      </c>
      <c r="F239" s="14"/>
      <c r="G239" s="37">
        <v>25</v>
      </c>
      <c r="H239" s="29"/>
      <c r="I239" s="30"/>
      <c r="J239" s="31"/>
      <c r="L239" s="20"/>
    </row>
    <row r="240" spans="1:12">
      <c r="A240" s="11" t="s">
        <v>1084</v>
      </c>
      <c r="B240" s="12" t="s">
        <v>1239</v>
      </c>
      <c r="C240" s="12" t="s">
        <v>775</v>
      </c>
      <c r="D240" s="28" t="s">
        <v>709</v>
      </c>
      <c r="E240" s="14">
        <v>22887.61</v>
      </c>
      <c r="F240" s="14"/>
      <c r="G240" s="37"/>
      <c r="H240" s="29"/>
      <c r="I240" s="30"/>
      <c r="J240" s="31"/>
      <c r="L240" s="20">
        <v>103446.24</v>
      </c>
    </row>
    <row r="241" spans="1:12">
      <c r="A241" s="11" t="s">
        <v>1072</v>
      </c>
      <c r="B241" s="12" t="s">
        <v>1073</v>
      </c>
      <c r="C241" s="12" t="s">
        <v>775</v>
      </c>
      <c r="D241" s="13" t="s">
        <v>964</v>
      </c>
      <c r="E241" s="14">
        <v>42777.85</v>
      </c>
      <c r="F241" s="14"/>
      <c r="H241" s="16"/>
      <c r="I241" s="17"/>
      <c r="J241" s="18"/>
      <c r="L241" s="20">
        <v>46357.81</v>
      </c>
    </row>
    <row r="242" spans="1:12">
      <c r="A242" s="11" t="s">
        <v>998</v>
      </c>
      <c r="B242" s="12" t="s">
        <v>245</v>
      </c>
      <c r="C242" s="12" t="s">
        <v>775</v>
      </c>
      <c r="D242" s="23" t="s">
        <v>953</v>
      </c>
      <c r="E242" s="14">
        <v>46808.4</v>
      </c>
      <c r="F242" s="14"/>
      <c r="L242" s="27">
        <v>50725.62</v>
      </c>
    </row>
    <row r="243" spans="1:12">
      <c r="A243" s="11" t="s">
        <v>999</v>
      </c>
      <c r="B243" s="12" t="s">
        <v>61</v>
      </c>
      <c r="C243" s="12" t="s">
        <v>775</v>
      </c>
      <c r="D243" s="23" t="s">
        <v>953</v>
      </c>
      <c r="E243" s="14">
        <v>46808.38</v>
      </c>
      <c r="F243" s="14"/>
      <c r="L243" s="27">
        <v>50725.62</v>
      </c>
    </row>
    <row r="244" spans="1:12">
      <c r="A244" s="11" t="s">
        <v>1040</v>
      </c>
      <c r="B244" s="12" t="s">
        <v>899</v>
      </c>
      <c r="C244" s="12" t="s">
        <v>775</v>
      </c>
      <c r="D244" s="23" t="s">
        <v>1041</v>
      </c>
      <c r="E244" s="14">
        <v>44642.559999999998</v>
      </c>
      <c r="F244" s="14"/>
      <c r="L244" s="27">
        <v>48378.6</v>
      </c>
    </row>
    <row r="245" spans="1:12">
      <c r="A245" s="11" t="s">
        <v>1182</v>
      </c>
      <c r="B245" s="12" t="s">
        <v>1183</v>
      </c>
      <c r="C245" s="12" t="s">
        <v>775</v>
      </c>
      <c r="D245" s="23" t="s">
        <v>1184</v>
      </c>
      <c r="E245" s="14">
        <v>36049.1</v>
      </c>
      <c r="F245" s="14"/>
      <c r="L245" s="20">
        <v>39066</v>
      </c>
    </row>
    <row r="246" spans="1:12">
      <c r="A246" s="11" t="s">
        <v>1185</v>
      </c>
      <c r="B246" s="12" t="s">
        <v>1186</v>
      </c>
      <c r="C246" s="12" t="s">
        <v>775</v>
      </c>
      <c r="D246" s="28" t="s">
        <v>1184</v>
      </c>
      <c r="E246" s="14">
        <v>36025.879999999997</v>
      </c>
      <c r="F246" s="14"/>
      <c r="G246" s="37"/>
      <c r="H246" s="29"/>
      <c r="I246" s="30"/>
      <c r="J246" s="31"/>
      <c r="L246" s="20">
        <v>39040.74</v>
      </c>
    </row>
    <row r="247" spans="1:12">
      <c r="A247" s="11" t="s">
        <v>818</v>
      </c>
      <c r="B247" s="12" t="s">
        <v>21</v>
      </c>
      <c r="C247" s="12" t="s">
        <v>775</v>
      </c>
      <c r="D247" s="28" t="s">
        <v>709</v>
      </c>
      <c r="E247" s="14">
        <v>65747.67</v>
      </c>
      <c r="F247" s="14"/>
      <c r="G247" s="37"/>
      <c r="H247" s="29"/>
      <c r="I247" s="30"/>
      <c r="J247" s="31"/>
      <c r="L247" s="20">
        <v>100555.28</v>
      </c>
    </row>
    <row r="248" spans="1:12">
      <c r="A248" s="11" t="s">
        <v>545</v>
      </c>
      <c r="B248" s="12" t="s">
        <v>651</v>
      </c>
      <c r="C248" s="12" t="s">
        <v>721</v>
      </c>
      <c r="D248" s="28" t="s">
        <v>659</v>
      </c>
      <c r="E248" s="14">
        <v>38188.339999999997</v>
      </c>
      <c r="F248" s="14"/>
      <c r="G248" s="37"/>
      <c r="H248" s="29"/>
      <c r="I248" s="30"/>
      <c r="J248" s="31"/>
      <c r="L248" s="20">
        <v>41384.26</v>
      </c>
    </row>
    <row r="249" spans="1:12">
      <c r="A249" s="11" t="s">
        <v>613</v>
      </c>
      <c r="B249" s="12" t="s">
        <v>862</v>
      </c>
      <c r="C249" s="12" t="s">
        <v>721</v>
      </c>
      <c r="D249" s="13" t="s">
        <v>734</v>
      </c>
      <c r="E249" s="14">
        <v>57865.43</v>
      </c>
      <c r="F249" s="14"/>
      <c r="H249" s="16"/>
      <c r="I249" s="17"/>
      <c r="J249" s="18"/>
      <c r="K249" s="19"/>
      <c r="L249" s="20">
        <v>79691.58</v>
      </c>
    </row>
    <row r="250" spans="1:12">
      <c r="A250" s="11" t="s">
        <v>876</v>
      </c>
      <c r="B250" s="12" t="s">
        <v>877</v>
      </c>
      <c r="C250" s="12" t="s">
        <v>721</v>
      </c>
      <c r="D250" s="13" t="s">
        <v>878</v>
      </c>
      <c r="E250" s="14">
        <v>56005.46</v>
      </c>
      <c r="F250" s="14"/>
      <c r="H250" s="16"/>
      <c r="I250" s="17"/>
      <c r="J250" s="18"/>
      <c r="K250" s="19"/>
      <c r="L250" s="20">
        <v>60692.46</v>
      </c>
    </row>
    <row r="251" spans="1:12">
      <c r="A251" s="11" t="s">
        <v>1383</v>
      </c>
      <c r="B251" s="12" t="s">
        <v>411</v>
      </c>
      <c r="C251" s="12" t="s">
        <v>721</v>
      </c>
      <c r="D251" s="13" t="s">
        <v>598</v>
      </c>
      <c r="E251" s="14">
        <v>8001.72</v>
      </c>
      <c r="F251" s="14"/>
      <c r="G251" s="15">
        <v>18</v>
      </c>
      <c r="H251" s="16"/>
      <c r="I251" s="17"/>
      <c r="J251" s="18"/>
      <c r="K251" s="19"/>
      <c r="L251" s="20"/>
    </row>
    <row r="252" spans="1:12">
      <c r="A252" s="11" t="s">
        <v>1248</v>
      </c>
      <c r="B252" s="12" t="s">
        <v>1249</v>
      </c>
      <c r="C252" s="12" t="s">
        <v>721</v>
      </c>
      <c r="D252" s="13" t="s">
        <v>659</v>
      </c>
      <c r="E252" s="14">
        <v>20295.04</v>
      </c>
      <c r="F252" s="14"/>
      <c r="G252" s="15">
        <v>19.5</v>
      </c>
      <c r="H252" s="16"/>
      <c r="I252" s="17"/>
      <c r="J252" s="18"/>
      <c r="K252" s="19"/>
      <c r="L252" s="20"/>
    </row>
    <row r="253" spans="1:12">
      <c r="A253" s="11" t="s">
        <v>330</v>
      </c>
      <c r="B253" s="12" t="s">
        <v>289</v>
      </c>
      <c r="C253" s="12" t="s">
        <v>721</v>
      </c>
      <c r="D253" s="13" t="s">
        <v>1245</v>
      </c>
      <c r="E253" s="14">
        <v>21459.07</v>
      </c>
      <c r="F253" s="14"/>
      <c r="H253" s="16"/>
      <c r="I253" s="17"/>
      <c r="J253" s="18"/>
      <c r="K253" s="19"/>
      <c r="L253" s="20">
        <v>52020</v>
      </c>
    </row>
    <row r="254" spans="1:12">
      <c r="A254" s="11" t="s">
        <v>323</v>
      </c>
      <c r="B254" s="12" t="s">
        <v>1128</v>
      </c>
      <c r="C254" s="12" t="s">
        <v>721</v>
      </c>
      <c r="D254" s="13" t="s">
        <v>598</v>
      </c>
      <c r="E254" s="14">
        <v>8196.1200000000008</v>
      </c>
      <c r="F254" s="14"/>
      <c r="G254" s="15">
        <v>18</v>
      </c>
      <c r="H254" s="16"/>
      <c r="I254" s="17"/>
      <c r="J254" s="18"/>
      <c r="K254" s="19"/>
      <c r="L254" s="20"/>
    </row>
    <row r="255" spans="1:12">
      <c r="A255" s="11" t="s">
        <v>1295</v>
      </c>
      <c r="B255" s="12" t="s">
        <v>171</v>
      </c>
      <c r="C255" s="12" t="s">
        <v>721</v>
      </c>
      <c r="D255" s="13" t="s">
        <v>1296</v>
      </c>
      <c r="E255" s="14">
        <v>16111.71</v>
      </c>
      <c r="F255" s="14"/>
      <c r="H255" s="16"/>
      <c r="I255" s="17"/>
      <c r="J255" s="18"/>
      <c r="K255" s="19"/>
      <c r="L255" s="20">
        <v>52363</v>
      </c>
    </row>
    <row r="256" spans="1:12">
      <c r="A256" s="11" t="s">
        <v>425</v>
      </c>
      <c r="B256" s="12" t="s">
        <v>720</v>
      </c>
      <c r="C256" s="12" t="s">
        <v>721</v>
      </c>
      <c r="D256" s="23" t="s">
        <v>709</v>
      </c>
      <c r="E256" s="14">
        <v>95483.65</v>
      </c>
      <c r="F256" s="14"/>
      <c r="H256" s="24"/>
      <c r="K256" s="19"/>
      <c r="L256" s="27">
        <v>103446.39</v>
      </c>
    </row>
    <row r="257" spans="1:12">
      <c r="A257" s="11" t="s">
        <v>501</v>
      </c>
      <c r="B257" s="12" t="s">
        <v>111</v>
      </c>
      <c r="C257" s="12" t="s">
        <v>727</v>
      </c>
      <c r="D257" s="13" t="s">
        <v>789</v>
      </c>
      <c r="E257" s="14">
        <v>48962.82</v>
      </c>
      <c r="F257" s="14"/>
      <c r="H257" s="16"/>
      <c r="I257" s="17"/>
      <c r="J257" s="18"/>
      <c r="K257" s="19"/>
      <c r="L257" s="20">
        <v>53060.4</v>
      </c>
    </row>
    <row r="258" spans="1:12">
      <c r="A258" s="11" t="s">
        <v>1015</v>
      </c>
      <c r="B258" s="12" t="s">
        <v>423</v>
      </c>
      <c r="C258" s="12" t="s">
        <v>727</v>
      </c>
      <c r="D258" s="13" t="s">
        <v>970</v>
      </c>
      <c r="E258" s="14">
        <v>45929.01</v>
      </c>
      <c r="F258" s="14"/>
      <c r="H258" s="16"/>
      <c r="I258" s="17"/>
      <c r="J258" s="18"/>
      <c r="K258" s="19"/>
      <c r="L258" s="20">
        <v>49772.74</v>
      </c>
    </row>
    <row r="259" spans="1:12">
      <c r="A259" s="11" t="s">
        <v>957</v>
      </c>
      <c r="B259" s="12" t="s">
        <v>210</v>
      </c>
      <c r="C259" s="12" t="s">
        <v>727</v>
      </c>
      <c r="D259" s="13" t="s">
        <v>958</v>
      </c>
      <c r="E259" s="14">
        <v>48944.04</v>
      </c>
      <c r="F259" s="14"/>
      <c r="H259" s="16"/>
      <c r="I259" s="17"/>
      <c r="J259" s="18"/>
      <c r="K259" s="19"/>
      <c r="L259" s="20">
        <v>53040</v>
      </c>
    </row>
    <row r="260" spans="1:12">
      <c r="A260" s="11" t="s">
        <v>745</v>
      </c>
      <c r="B260" s="12" t="s">
        <v>51</v>
      </c>
      <c r="C260" s="12" t="s">
        <v>727</v>
      </c>
      <c r="D260" s="13" t="s">
        <v>746</v>
      </c>
      <c r="E260" s="14">
        <v>76710.36</v>
      </c>
      <c r="F260" s="14"/>
      <c r="H260" s="16"/>
      <c r="I260" s="17"/>
      <c r="J260" s="18"/>
      <c r="K260" s="19"/>
      <c r="L260" s="20">
        <v>83130</v>
      </c>
    </row>
    <row r="261" spans="1:12">
      <c r="A261" s="11" t="s">
        <v>913</v>
      </c>
      <c r="B261" s="12" t="s">
        <v>1148</v>
      </c>
      <c r="C261" s="12" t="s">
        <v>727</v>
      </c>
      <c r="D261" s="13" t="s">
        <v>897</v>
      </c>
      <c r="E261" s="14">
        <v>39062.050000000003</v>
      </c>
      <c r="F261" s="14"/>
      <c r="H261" s="16"/>
      <c r="I261" s="17"/>
      <c r="J261" s="18"/>
      <c r="K261" s="19"/>
      <c r="L261" s="20">
        <v>43525.61</v>
      </c>
    </row>
    <row r="262" spans="1:12">
      <c r="A262" s="11" t="s">
        <v>1074</v>
      </c>
      <c r="B262" s="12" t="s">
        <v>1075</v>
      </c>
      <c r="C262" s="12" t="s">
        <v>727</v>
      </c>
      <c r="D262" s="28" t="s">
        <v>897</v>
      </c>
      <c r="E262" s="14">
        <v>42568.32</v>
      </c>
      <c r="F262" s="14"/>
      <c r="G262" s="19"/>
      <c r="H262" s="38"/>
      <c r="I262" s="39"/>
      <c r="J262" s="40"/>
      <c r="K262" s="19"/>
      <c r="L262" s="27">
        <v>46130.66</v>
      </c>
    </row>
    <row r="263" spans="1:12">
      <c r="A263" s="11" t="s">
        <v>726</v>
      </c>
      <c r="B263" s="12" t="s">
        <v>423</v>
      </c>
      <c r="C263" s="12" t="s">
        <v>727</v>
      </c>
      <c r="D263" s="33" t="s">
        <v>709</v>
      </c>
      <c r="E263" s="14">
        <v>92789.9</v>
      </c>
      <c r="F263" s="14"/>
      <c r="K263" s="19"/>
      <c r="L263" s="20">
        <v>100555.23</v>
      </c>
    </row>
    <row r="264" spans="1:12">
      <c r="A264" s="11" t="s">
        <v>1035</v>
      </c>
      <c r="B264" s="12" t="s">
        <v>33</v>
      </c>
      <c r="C264" s="12" t="s">
        <v>727</v>
      </c>
      <c r="D264" s="33" t="s">
        <v>1036</v>
      </c>
      <c r="E264" s="14">
        <v>44832.24</v>
      </c>
      <c r="F264" s="14"/>
      <c r="K264" s="19"/>
      <c r="L264" s="20">
        <v>81916.13</v>
      </c>
    </row>
    <row r="265" spans="1:12">
      <c r="A265" s="11" t="s">
        <v>806</v>
      </c>
      <c r="B265" s="12" t="s">
        <v>141</v>
      </c>
      <c r="C265" s="12" t="s">
        <v>727</v>
      </c>
      <c r="D265" s="33" t="s">
        <v>807</v>
      </c>
      <c r="E265" s="14">
        <v>66994.89</v>
      </c>
      <c r="F265" s="14"/>
      <c r="K265" s="19"/>
      <c r="L265" s="20">
        <v>81916.13</v>
      </c>
    </row>
    <row r="266" spans="1:12">
      <c r="A266" s="11" t="s">
        <v>896</v>
      </c>
      <c r="B266" s="12" t="s">
        <v>473</v>
      </c>
      <c r="C266" s="12" t="s">
        <v>727</v>
      </c>
      <c r="D266" s="13" t="s">
        <v>897</v>
      </c>
      <c r="E266" s="14">
        <v>54443.199999999997</v>
      </c>
      <c r="F266" s="14"/>
      <c r="H266" s="16"/>
      <c r="I266" s="17"/>
      <c r="J266" s="18"/>
      <c r="K266" s="19"/>
      <c r="L266" s="20">
        <v>58999.37</v>
      </c>
    </row>
    <row r="267" spans="1:12">
      <c r="A267" s="11" t="s">
        <v>963</v>
      </c>
      <c r="B267" s="12" t="s">
        <v>295</v>
      </c>
      <c r="C267" s="12" t="s">
        <v>727</v>
      </c>
      <c r="D267" s="13" t="s">
        <v>897</v>
      </c>
      <c r="E267" s="14">
        <v>48277.18</v>
      </c>
      <c r="F267" s="14"/>
      <c r="H267" s="16"/>
      <c r="I267" s="17"/>
      <c r="J267" s="18"/>
      <c r="K267" s="19"/>
      <c r="L267" s="20">
        <v>52236.1</v>
      </c>
    </row>
    <row r="268" spans="1:12">
      <c r="A268" s="11" t="s">
        <v>1104</v>
      </c>
      <c r="B268" s="12" t="s">
        <v>1105</v>
      </c>
      <c r="C268" s="12" t="s">
        <v>727</v>
      </c>
      <c r="D268" s="28" t="s">
        <v>1106</v>
      </c>
      <c r="E268" s="14">
        <v>42089.599999999999</v>
      </c>
      <c r="F268" s="14"/>
      <c r="H268" s="29"/>
      <c r="I268" s="30"/>
      <c r="J268" s="31"/>
      <c r="K268" s="19"/>
      <c r="L268" s="20">
        <v>43530.12</v>
      </c>
    </row>
    <row r="269" spans="1:12">
      <c r="A269" s="11" t="s">
        <v>764</v>
      </c>
      <c r="B269" s="12" t="s">
        <v>30</v>
      </c>
      <c r="C269" s="12" t="s">
        <v>727</v>
      </c>
      <c r="D269" s="13" t="s">
        <v>765</v>
      </c>
      <c r="E269" s="14">
        <v>75140.39</v>
      </c>
      <c r="F269" s="14"/>
      <c r="H269" s="16"/>
      <c r="I269" s="17"/>
      <c r="J269" s="18"/>
      <c r="K269" s="19"/>
      <c r="L269" s="20">
        <v>81428.72</v>
      </c>
    </row>
    <row r="270" spans="1:12">
      <c r="A270" s="11" t="s">
        <v>808</v>
      </c>
      <c r="B270" s="12" t="s">
        <v>809</v>
      </c>
      <c r="C270" s="12" t="s">
        <v>727</v>
      </c>
      <c r="D270" s="28" t="s">
        <v>810</v>
      </c>
      <c r="E270" s="14">
        <v>66968.62</v>
      </c>
      <c r="F270" s="14"/>
      <c r="G270" s="37"/>
      <c r="H270" s="29"/>
      <c r="I270" s="30"/>
      <c r="J270" s="31"/>
      <c r="K270" s="19"/>
      <c r="L270" s="20">
        <v>72573.039999999994</v>
      </c>
    </row>
    <row r="271" spans="1:12">
      <c r="A271" s="11" t="s">
        <v>708</v>
      </c>
      <c r="B271" s="12" t="s">
        <v>1627</v>
      </c>
      <c r="C271" s="12" t="s">
        <v>727</v>
      </c>
      <c r="D271" s="28" t="s">
        <v>897</v>
      </c>
      <c r="E271" s="14">
        <v>1478.92</v>
      </c>
      <c r="F271" s="14"/>
      <c r="G271" s="37">
        <v>13.29</v>
      </c>
      <c r="H271" s="29"/>
      <c r="I271" s="30"/>
      <c r="J271" s="31"/>
      <c r="K271" s="19"/>
      <c r="L271" s="20"/>
    </row>
    <row r="272" spans="1:12">
      <c r="A272" s="11" t="s">
        <v>540</v>
      </c>
      <c r="B272" s="12" t="s">
        <v>1130</v>
      </c>
      <c r="C272" s="12" t="s">
        <v>727</v>
      </c>
      <c r="D272" s="28" t="s">
        <v>183</v>
      </c>
      <c r="E272" s="14">
        <v>40214.42</v>
      </c>
      <c r="F272" s="14"/>
      <c r="G272" s="19"/>
      <c r="H272" s="38"/>
      <c r="I272" s="39"/>
      <c r="J272" s="40"/>
      <c r="K272" s="36"/>
      <c r="L272" s="20">
        <v>43600.69</v>
      </c>
    </row>
    <row r="273" spans="1:12">
      <c r="A273" s="11" t="s">
        <v>198</v>
      </c>
      <c r="B273" s="12" t="s">
        <v>1026</v>
      </c>
      <c r="C273" s="12" t="s">
        <v>727</v>
      </c>
      <c r="D273" s="28" t="s">
        <v>807</v>
      </c>
      <c r="E273" s="14">
        <v>3076.92</v>
      </c>
      <c r="F273" s="14"/>
      <c r="G273" s="19"/>
      <c r="H273" s="38"/>
      <c r="I273" s="39"/>
      <c r="J273" s="40"/>
      <c r="K273" s="36"/>
      <c r="L273" s="20">
        <v>80000</v>
      </c>
    </row>
    <row r="274" spans="1:12">
      <c r="A274" s="11" t="s">
        <v>853</v>
      </c>
      <c r="B274" s="12" t="s">
        <v>1135</v>
      </c>
      <c r="C274" s="12" t="s">
        <v>727</v>
      </c>
      <c r="D274" s="28" t="s">
        <v>897</v>
      </c>
      <c r="E274" s="14">
        <v>39531.64</v>
      </c>
      <c r="F274" s="14"/>
      <c r="G274" s="37"/>
      <c r="H274" s="29"/>
      <c r="I274" s="30"/>
      <c r="J274" s="31"/>
      <c r="K274" s="19"/>
      <c r="L274" s="20">
        <v>42840</v>
      </c>
    </row>
    <row r="275" spans="1:12">
      <c r="A275" s="11" t="s">
        <v>1334</v>
      </c>
      <c r="B275" s="12" t="s">
        <v>98</v>
      </c>
      <c r="C275" s="12" t="s">
        <v>727</v>
      </c>
      <c r="D275" s="28" t="s">
        <v>1036</v>
      </c>
      <c r="E275" s="14">
        <v>12307.68</v>
      </c>
      <c r="F275" s="14"/>
      <c r="G275" s="37"/>
      <c r="H275" s="29"/>
      <c r="I275" s="30"/>
      <c r="J275" s="31"/>
      <c r="K275" s="19"/>
      <c r="L275" s="20">
        <v>80000</v>
      </c>
    </row>
    <row r="276" spans="1:12">
      <c r="A276" s="11" t="s">
        <v>1470</v>
      </c>
      <c r="B276" s="12" t="s">
        <v>1471</v>
      </c>
      <c r="C276" s="12" t="s">
        <v>727</v>
      </c>
      <c r="D276" s="28" t="s">
        <v>663</v>
      </c>
      <c r="E276" s="14">
        <v>4136.5200000000004</v>
      </c>
      <c r="F276" s="14"/>
      <c r="G276" s="37">
        <v>13.29</v>
      </c>
      <c r="H276" s="29"/>
      <c r="I276" s="30"/>
      <c r="J276" s="31"/>
      <c r="K276" s="19"/>
      <c r="L276" s="20"/>
    </row>
    <row r="277" spans="1:12">
      <c r="A277" s="11" t="s">
        <v>788</v>
      </c>
      <c r="B277" s="12" t="s">
        <v>591</v>
      </c>
      <c r="C277" s="12" t="s">
        <v>727</v>
      </c>
      <c r="D277" s="13" t="s">
        <v>789</v>
      </c>
      <c r="E277" s="14">
        <v>69369.8</v>
      </c>
      <c r="F277" s="14"/>
      <c r="H277" s="16"/>
      <c r="I277" s="17"/>
      <c r="J277" s="18"/>
      <c r="K277" s="19"/>
      <c r="L277" s="20">
        <v>75169.22</v>
      </c>
    </row>
    <row r="278" spans="1:12">
      <c r="A278" s="11" t="s">
        <v>828</v>
      </c>
      <c r="B278" s="12" t="s">
        <v>829</v>
      </c>
      <c r="C278" s="12" t="s">
        <v>727</v>
      </c>
      <c r="D278" s="13" t="s">
        <v>789</v>
      </c>
      <c r="E278" s="14">
        <v>63908.54</v>
      </c>
      <c r="F278" s="14"/>
      <c r="H278" s="16"/>
      <c r="I278" s="17"/>
      <c r="J278" s="18"/>
      <c r="K278" s="19"/>
      <c r="L278" s="20">
        <v>69256.91</v>
      </c>
    </row>
    <row r="279" spans="1:12">
      <c r="A279" s="11" t="s">
        <v>969</v>
      </c>
      <c r="B279" s="12" t="s">
        <v>347</v>
      </c>
      <c r="C279" s="12" t="s">
        <v>727</v>
      </c>
      <c r="D279" s="23" t="s">
        <v>970</v>
      </c>
      <c r="E279" s="14">
        <v>48203.360000000001</v>
      </c>
      <c r="F279" s="14"/>
      <c r="K279" s="19"/>
      <c r="L279" s="27">
        <v>52237.4</v>
      </c>
    </row>
    <row r="280" spans="1:12">
      <c r="A280" s="11" t="s">
        <v>846</v>
      </c>
      <c r="B280" s="12" t="s">
        <v>383</v>
      </c>
      <c r="C280" s="12" t="s">
        <v>727</v>
      </c>
      <c r="D280" s="23" t="s">
        <v>847</v>
      </c>
      <c r="E280" s="14">
        <v>59931.85</v>
      </c>
      <c r="F280" s="14"/>
      <c r="K280" s="19"/>
      <c r="L280" s="27">
        <v>64945.93</v>
      </c>
    </row>
    <row r="281" spans="1:12">
      <c r="A281" s="11" t="s">
        <v>645</v>
      </c>
      <c r="B281" s="12" t="s">
        <v>319</v>
      </c>
      <c r="C281" s="12" t="s">
        <v>706</v>
      </c>
      <c r="D281" s="28" t="s">
        <v>761</v>
      </c>
      <c r="E281" s="14">
        <v>71405.45</v>
      </c>
      <c r="F281" s="14"/>
      <c r="G281" s="37"/>
      <c r="H281" s="29"/>
      <c r="I281" s="30"/>
      <c r="J281" s="31"/>
      <c r="K281" s="19"/>
      <c r="L281" s="20">
        <v>77381.100000000006</v>
      </c>
    </row>
    <row r="282" spans="1:12">
      <c r="A282" s="11" t="s">
        <v>1171</v>
      </c>
      <c r="B282" s="12" t="s">
        <v>336</v>
      </c>
      <c r="C282" s="12" t="s">
        <v>706</v>
      </c>
      <c r="D282" s="28" t="s">
        <v>1172</v>
      </c>
      <c r="E282" s="14">
        <v>37649.19</v>
      </c>
      <c r="F282" s="14"/>
      <c r="G282" s="37"/>
      <c r="H282" s="29"/>
      <c r="I282" s="30"/>
      <c r="J282" s="31"/>
      <c r="K282" s="19"/>
      <c r="L282" s="20">
        <v>40800</v>
      </c>
    </row>
    <row r="283" spans="1:12">
      <c r="A283" s="11" t="s">
        <v>791</v>
      </c>
      <c r="B283" s="12" t="s">
        <v>152</v>
      </c>
      <c r="C283" s="12" t="s">
        <v>706</v>
      </c>
      <c r="D283" s="28" t="s">
        <v>761</v>
      </c>
      <c r="E283" s="14">
        <v>68709.84</v>
      </c>
      <c r="F283" s="14"/>
      <c r="G283" s="37"/>
      <c r="H283" s="29"/>
      <c r="I283" s="30"/>
      <c r="J283" s="31"/>
      <c r="K283" s="19"/>
      <c r="L283" s="20">
        <v>74460</v>
      </c>
    </row>
    <row r="284" spans="1:12">
      <c r="A284" s="11" t="s">
        <v>704</v>
      </c>
      <c r="B284" s="12" t="s">
        <v>705</v>
      </c>
      <c r="C284" s="12" t="s">
        <v>706</v>
      </c>
      <c r="D284" s="28" t="s">
        <v>707</v>
      </c>
      <c r="E284" s="14">
        <v>101014.39999999999</v>
      </c>
      <c r="F284" s="14"/>
      <c r="G284" s="37"/>
      <c r="H284" s="29"/>
      <c r="I284" s="30"/>
      <c r="J284" s="31"/>
      <c r="K284" s="19"/>
      <c r="L284" s="20">
        <v>107445.87</v>
      </c>
    </row>
    <row r="285" spans="1:12">
      <c r="A285" s="11" t="s">
        <v>842</v>
      </c>
      <c r="B285" s="12" t="s">
        <v>332</v>
      </c>
      <c r="C285" s="12" t="s">
        <v>706</v>
      </c>
      <c r="D285" s="13" t="s">
        <v>761</v>
      </c>
      <c r="E285" s="14">
        <v>61208.66</v>
      </c>
      <c r="F285" s="14"/>
      <c r="H285" s="16"/>
      <c r="I285" s="17"/>
      <c r="J285" s="18"/>
      <c r="K285" s="19"/>
      <c r="L285" s="20">
        <v>65609.490000000005</v>
      </c>
    </row>
    <row r="286" spans="1:12">
      <c r="A286" s="11" t="s">
        <v>553</v>
      </c>
      <c r="B286" s="12" t="s">
        <v>693</v>
      </c>
      <c r="C286" s="12" t="s">
        <v>706</v>
      </c>
      <c r="D286" s="13" t="s">
        <v>743</v>
      </c>
      <c r="E286" s="14">
        <v>78592.66</v>
      </c>
      <c r="F286" s="14"/>
      <c r="H286" s="16"/>
      <c r="I286" s="17"/>
      <c r="J286" s="18"/>
      <c r="K286" s="19"/>
      <c r="L286" s="20">
        <v>85169.86</v>
      </c>
    </row>
    <row r="287" spans="1:12">
      <c r="A287" s="11" t="s">
        <v>323</v>
      </c>
      <c r="B287" s="12" t="s">
        <v>760</v>
      </c>
      <c r="C287" s="12" t="s">
        <v>706</v>
      </c>
      <c r="D287" s="33" t="s">
        <v>761</v>
      </c>
      <c r="E287" s="14">
        <v>75492.97</v>
      </c>
      <c r="F287" s="14"/>
      <c r="K287" s="19"/>
      <c r="L287" s="20">
        <v>81810.740000000005</v>
      </c>
    </row>
    <row r="288" spans="1:12">
      <c r="A288" s="11" t="s">
        <v>735</v>
      </c>
      <c r="B288" s="12" t="s">
        <v>51</v>
      </c>
      <c r="C288" s="12" t="s">
        <v>706</v>
      </c>
      <c r="D288" s="23" t="s">
        <v>736</v>
      </c>
      <c r="E288" s="14">
        <v>85344.97</v>
      </c>
      <c r="F288" s="14"/>
      <c r="K288" s="19"/>
      <c r="L288" s="20">
        <v>100358</v>
      </c>
    </row>
    <row r="289" spans="1:12">
      <c r="A289" s="11" t="s">
        <v>767</v>
      </c>
      <c r="B289" s="12" t="s">
        <v>33</v>
      </c>
      <c r="C289" s="12" t="s">
        <v>706</v>
      </c>
      <c r="D289" s="28" t="s">
        <v>761</v>
      </c>
      <c r="E289" s="14">
        <v>73538.350000000006</v>
      </c>
      <c r="F289" s="14"/>
      <c r="G289" s="37"/>
      <c r="H289" s="29"/>
      <c r="I289" s="30"/>
      <c r="J289" s="31"/>
      <c r="K289" s="19"/>
      <c r="L289" s="20">
        <v>79692.55</v>
      </c>
    </row>
    <row r="290" spans="1:12">
      <c r="A290" s="11" t="s">
        <v>971</v>
      </c>
      <c r="B290" s="12" t="s">
        <v>459</v>
      </c>
      <c r="C290" s="12" t="s">
        <v>706</v>
      </c>
      <c r="D290" s="13" t="s">
        <v>972</v>
      </c>
      <c r="E290" s="14">
        <v>48200.29</v>
      </c>
      <c r="F290" s="14"/>
      <c r="H290" s="16"/>
      <c r="I290" s="17"/>
      <c r="J290" s="18"/>
      <c r="K290" s="19"/>
      <c r="L290" s="20">
        <v>52234.07</v>
      </c>
    </row>
    <row r="291" spans="1:12">
      <c r="A291" s="11" t="s">
        <v>367</v>
      </c>
      <c r="B291" s="12" t="s">
        <v>785</v>
      </c>
      <c r="C291" s="12" t="s">
        <v>786</v>
      </c>
      <c r="D291" s="33" t="s">
        <v>787</v>
      </c>
      <c r="E291" s="14">
        <v>69918.89</v>
      </c>
      <c r="F291" s="14"/>
      <c r="K291" s="19"/>
      <c r="L291" s="20">
        <v>75770.25</v>
      </c>
    </row>
    <row r="292" spans="1:12">
      <c r="A292" s="11" t="s">
        <v>1168</v>
      </c>
      <c r="B292" s="12" t="s">
        <v>1169</v>
      </c>
      <c r="C292" s="12" t="s">
        <v>786</v>
      </c>
      <c r="D292" s="33" t="s">
        <v>1170</v>
      </c>
      <c r="E292" s="14">
        <v>37922.199999999997</v>
      </c>
      <c r="F292" s="14"/>
      <c r="K292" s="19"/>
      <c r="L292" s="20">
        <v>41095.800000000003</v>
      </c>
    </row>
    <row r="293" spans="1:12">
      <c r="A293" s="11" t="s">
        <v>911</v>
      </c>
      <c r="B293" s="12" t="s">
        <v>272</v>
      </c>
      <c r="C293" s="12" t="s">
        <v>786</v>
      </c>
      <c r="D293" s="28" t="s">
        <v>912</v>
      </c>
      <c r="E293" s="14">
        <v>52711.28</v>
      </c>
      <c r="F293" s="14"/>
      <c r="H293" s="38"/>
      <c r="I293" s="39"/>
      <c r="J293" s="40"/>
      <c r="K293" s="19"/>
      <c r="L293" s="20">
        <v>57122.559999999998</v>
      </c>
    </row>
    <row r="294" spans="1:12">
      <c r="A294" s="11" t="s">
        <v>288</v>
      </c>
      <c r="B294" s="12" t="s">
        <v>756</v>
      </c>
      <c r="C294" s="12" t="s">
        <v>700</v>
      </c>
      <c r="D294" s="28" t="s">
        <v>757</v>
      </c>
      <c r="E294" s="14">
        <v>75662.259999999995</v>
      </c>
      <c r="F294" s="14"/>
      <c r="H294" s="38"/>
      <c r="I294" s="39"/>
      <c r="J294" s="40"/>
      <c r="K294" s="19"/>
      <c r="L294" s="20">
        <v>81967.14</v>
      </c>
    </row>
    <row r="295" spans="1:12">
      <c r="A295" s="11" t="s">
        <v>1458</v>
      </c>
      <c r="B295" s="12" t="s">
        <v>245</v>
      </c>
      <c r="C295" s="12" t="s">
        <v>700</v>
      </c>
      <c r="D295" s="28" t="s">
        <v>663</v>
      </c>
      <c r="E295" s="14">
        <v>4356.66</v>
      </c>
      <c r="F295" s="14"/>
      <c r="G295" s="15">
        <v>14</v>
      </c>
      <c r="H295" s="38"/>
      <c r="I295" s="39"/>
      <c r="J295" s="40"/>
      <c r="K295" s="19"/>
      <c r="L295" s="20"/>
    </row>
    <row r="296" spans="1:12">
      <c r="A296" s="11" t="s">
        <v>979</v>
      </c>
      <c r="B296" s="12" t="s">
        <v>980</v>
      </c>
      <c r="C296" s="12" t="s">
        <v>700</v>
      </c>
      <c r="D296" s="28" t="s">
        <v>864</v>
      </c>
      <c r="E296" s="14">
        <v>47462.49</v>
      </c>
      <c r="F296" s="14"/>
      <c r="H296" s="38"/>
      <c r="I296" s="39"/>
      <c r="J296" s="40"/>
      <c r="K296" s="19"/>
      <c r="L296" s="20">
        <v>51434.32</v>
      </c>
    </row>
    <row r="297" spans="1:12">
      <c r="A297" s="11" t="s">
        <v>771</v>
      </c>
      <c r="B297" s="12" t="s">
        <v>772</v>
      </c>
      <c r="C297" s="12" t="s">
        <v>700</v>
      </c>
      <c r="D297" s="28" t="s">
        <v>773</v>
      </c>
      <c r="E297" s="14">
        <v>71780.75</v>
      </c>
      <c r="F297" s="14"/>
      <c r="H297" s="38"/>
      <c r="I297" s="39"/>
      <c r="J297" s="40"/>
      <c r="K297" s="19"/>
      <c r="L297" s="20">
        <v>112073.42</v>
      </c>
    </row>
    <row r="298" spans="1:12">
      <c r="A298" s="11" t="s">
        <v>699</v>
      </c>
      <c r="B298" s="12" t="s">
        <v>21</v>
      </c>
      <c r="C298" s="12" t="s">
        <v>700</v>
      </c>
      <c r="D298" s="28" t="s">
        <v>701</v>
      </c>
      <c r="E298" s="14">
        <v>112386.94</v>
      </c>
      <c r="F298" s="14"/>
      <c r="H298" s="29"/>
      <c r="I298" s="30"/>
      <c r="J298" s="31"/>
      <c r="K298" s="19"/>
      <c r="L298" s="20">
        <v>121847</v>
      </c>
    </row>
    <row r="299" spans="1:12">
      <c r="A299" s="11" t="s">
        <v>863</v>
      </c>
      <c r="B299" s="12" t="s">
        <v>837</v>
      </c>
      <c r="C299" s="12" t="s">
        <v>700</v>
      </c>
      <c r="D299" s="28" t="s">
        <v>864</v>
      </c>
      <c r="E299" s="14">
        <v>57565.31</v>
      </c>
      <c r="F299" s="14"/>
      <c r="H299" s="29"/>
      <c r="I299" s="30"/>
      <c r="J299" s="31"/>
      <c r="K299" s="19"/>
      <c r="L299" s="20">
        <v>50181.55</v>
      </c>
    </row>
    <row r="300" spans="1:12">
      <c r="A300" s="11" t="s">
        <v>776</v>
      </c>
      <c r="B300" s="12" t="s">
        <v>777</v>
      </c>
      <c r="C300" s="12" t="s">
        <v>700</v>
      </c>
      <c r="D300" s="28" t="s">
        <v>778</v>
      </c>
      <c r="E300" s="14">
        <v>71326.97</v>
      </c>
      <c r="F300" s="14"/>
      <c r="G300" s="37"/>
      <c r="H300" s="29"/>
      <c r="I300" s="30"/>
      <c r="J300" s="31"/>
      <c r="K300" s="19"/>
      <c r="L300" s="20">
        <v>77286.11</v>
      </c>
    </row>
    <row r="301" spans="1:12">
      <c r="A301" s="11" t="s">
        <v>1363</v>
      </c>
      <c r="B301" s="12" t="s">
        <v>84</v>
      </c>
      <c r="C301" s="12" t="s">
        <v>700</v>
      </c>
      <c r="D301" s="28" t="s">
        <v>663</v>
      </c>
      <c r="E301" s="14">
        <v>9802.33</v>
      </c>
      <c r="F301" s="14"/>
      <c r="G301" s="37">
        <v>13.29</v>
      </c>
      <c r="H301" s="29"/>
      <c r="I301" s="30"/>
      <c r="J301" s="31"/>
      <c r="K301" s="19"/>
      <c r="L301" s="20"/>
    </row>
    <row r="302" spans="1:12">
      <c r="A302" s="11" t="s">
        <v>518</v>
      </c>
      <c r="B302" s="12" t="s">
        <v>163</v>
      </c>
      <c r="C302" s="12" t="s">
        <v>700</v>
      </c>
      <c r="D302" s="13" t="s">
        <v>938</v>
      </c>
      <c r="E302" s="14">
        <v>50461.65</v>
      </c>
      <c r="F302" s="14"/>
      <c r="H302" s="16"/>
      <c r="I302" s="17"/>
      <c r="J302" s="18"/>
      <c r="K302" s="19"/>
      <c r="L302" s="20">
        <v>60000</v>
      </c>
    </row>
    <row r="303" spans="1:12">
      <c r="A303" s="11" t="s">
        <v>820</v>
      </c>
      <c r="B303" s="12" t="s">
        <v>821</v>
      </c>
      <c r="C303" s="12" t="s">
        <v>700</v>
      </c>
      <c r="D303" s="28" t="s">
        <v>822</v>
      </c>
      <c r="E303" s="14">
        <v>64630.94</v>
      </c>
      <c r="F303" s="14"/>
      <c r="H303" s="29"/>
      <c r="I303" s="30"/>
      <c r="J303" s="31"/>
      <c r="K303" s="19"/>
      <c r="L303" s="20">
        <v>70039.73</v>
      </c>
    </row>
    <row r="304" spans="1:12">
      <c r="A304" s="11" t="s">
        <v>330</v>
      </c>
      <c r="B304" s="12" t="s">
        <v>315</v>
      </c>
      <c r="C304" s="12" t="s">
        <v>700</v>
      </c>
      <c r="D304" s="28" t="s">
        <v>663</v>
      </c>
      <c r="E304" s="14">
        <v>1527.29</v>
      </c>
      <c r="F304" s="14"/>
      <c r="G304" s="15">
        <v>13.29</v>
      </c>
      <c r="H304" s="29"/>
      <c r="I304" s="30"/>
      <c r="J304" s="31"/>
      <c r="K304" s="19"/>
      <c r="L304" s="20"/>
    </row>
    <row r="305" spans="1:12">
      <c r="A305" s="11" t="s">
        <v>893</v>
      </c>
      <c r="B305" s="12" t="s">
        <v>71</v>
      </c>
      <c r="C305" s="12" t="s">
        <v>700</v>
      </c>
      <c r="D305" s="28" t="s">
        <v>773</v>
      </c>
      <c r="E305" s="14">
        <v>54793.23</v>
      </c>
      <c r="F305" s="14"/>
      <c r="H305" s="29"/>
      <c r="I305" s="30"/>
      <c r="J305" s="31"/>
      <c r="K305" s="19"/>
      <c r="L305" s="20">
        <v>112073.42</v>
      </c>
    </row>
    <row r="306" spans="1:12">
      <c r="A306" s="11" t="s">
        <v>41</v>
      </c>
      <c r="B306" s="12" t="s">
        <v>379</v>
      </c>
      <c r="C306" s="12" t="s">
        <v>700</v>
      </c>
      <c r="D306" s="28" t="s">
        <v>1218</v>
      </c>
      <c r="E306" s="14">
        <v>4500.01</v>
      </c>
      <c r="F306" s="14"/>
      <c r="H306" s="29"/>
      <c r="I306" s="30"/>
      <c r="J306" s="31"/>
      <c r="K306" s="19"/>
      <c r="L306" s="20">
        <v>39000</v>
      </c>
    </row>
    <row r="307" spans="1:12">
      <c r="A307" s="11" t="s">
        <v>1216</v>
      </c>
      <c r="B307" s="12" t="s">
        <v>1217</v>
      </c>
      <c r="C307" s="12" t="s">
        <v>700</v>
      </c>
      <c r="D307" s="28" t="s">
        <v>1218</v>
      </c>
      <c r="E307" s="14">
        <v>30400.39</v>
      </c>
      <c r="F307" s="14"/>
      <c r="H307" s="29"/>
      <c r="I307" s="30"/>
      <c r="J307" s="31"/>
      <c r="K307" s="19"/>
      <c r="L307" s="20">
        <v>39247.69</v>
      </c>
    </row>
    <row r="308" spans="1:12">
      <c r="A308" s="11" t="s">
        <v>993</v>
      </c>
      <c r="B308" s="12" t="s">
        <v>272</v>
      </c>
      <c r="C308" s="12" t="s">
        <v>667</v>
      </c>
      <c r="D308" s="28" t="s">
        <v>994</v>
      </c>
      <c r="E308" s="14">
        <v>46856.6</v>
      </c>
      <c r="F308" s="14"/>
      <c r="H308" s="29"/>
      <c r="I308" s="30"/>
      <c r="J308" s="31"/>
      <c r="K308" s="19"/>
      <c r="L308" s="20">
        <v>50690.48</v>
      </c>
    </row>
    <row r="309" spans="1:12">
      <c r="A309" s="11" t="s">
        <v>1521</v>
      </c>
      <c r="B309" s="12" t="s">
        <v>405</v>
      </c>
      <c r="C309" s="12" t="s">
        <v>667</v>
      </c>
      <c r="D309" s="28" t="s">
        <v>1506</v>
      </c>
      <c r="E309" s="14">
        <v>3530.5</v>
      </c>
      <c r="F309" s="14"/>
      <c r="G309" s="15">
        <v>23</v>
      </c>
      <c r="H309" s="29"/>
      <c r="I309" s="30"/>
      <c r="J309" s="31"/>
      <c r="K309" s="19"/>
      <c r="L309" s="20"/>
    </row>
    <row r="310" spans="1:12">
      <c r="A310" s="11" t="s">
        <v>1563</v>
      </c>
      <c r="B310" s="12" t="s">
        <v>116</v>
      </c>
      <c r="C310" s="12" t="s">
        <v>667</v>
      </c>
      <c r="D310" s="28" t="s">
        <v>1506</v>
      </c>
      <c r="E310" s="14">
        <v>2587.5</v>
      </c>
      <c r="F310" s="14"/>
      <c r="G310" s="15">
        <v>23</v>
      </c>
      <c r="H310" s="29"/>
      <c r="I310" s="30"/>
      <c r="J310" s="31"/>
      <c r="K310" s="19"/>
      <c r="L310" s="20"/>
    </row>
    <row r="311" spans="1:12">
      <c r="A311" s="11" t="s">
        <v>1315</v>
      </c>
      <c r="B311" s="12" t="s">
        <v>1505</v>
      </c>
      <c r="C311" s="12" t="s">
        <v>667</v>
      </c>
      <c r="D311" s="28" t="s">
        <v>1506</v>
      </c>
      <c r="E311" s="14">
        <v>2783</v>
      </c>
      <c r="F311" s="14"/>
      <c r="G311" s="15">
        <v>23</v>
      </c>
      <c r="H311" s="29"/>
      <c r="I311" s="30"/>
      <c r="J311" s="31"/>
      <c r="K311" s="19"/>
      <c r="L311" s="20"/>
    </row>
    <row r="312" spans="1:12">
      <c r="A312" s="11" t="s">
        <v>867</v>
      </c>
      <c r="B312" s="12" t="s">
        <v>868</v>
      </c>
      <c r="C312" s="12" t="s">
        <v>667</v>
      </c>
      <c r="D312" s="28" t="s">
        <v>869</v>
      </c>
      <c r="E312" s="14">
        <v>56952.12</v>
      </c>
      <c r="F312" s="14"/>
      <c r="G312" s="19"/>
      <c r="H312" s="38"/>
      <c r="I312" s="39"/>
      <c r="J312" s="40"/>
      <c r="K312" s="19"/>
      <c r="L312" s="20">
        <v>61718.239999999998</v>
      </c>
    </row>
    <row r="313" spans="1:12">
      <c r="A313" s="11" t="s">
        <v>839</v>
      </c>
      <c r="B313" s="12" t="s">
        <v>109</v>
      </c>
      <c r="C313" s="12" t="s">
        <v>667</v>
      </c>
      <c r="D313" s="13" t="s">
        <v>840</v>
      </c>
      <c r="E313" s="14">
        <v>61479.06</v>
      </c>
      <c r="F313" s="14"/>
      <c r="H313" s="16"/>
      <c r="I313" s="17"/>
      <c r="J313" s="18"/>
      <c r="K313" s="36"/>
      <c r="L313" s="20">
        <v>66624</v>
      </c>
    </row>
    <row r="314" spans="1:12">
      <c r="A314" s="11" t="s">
        <v>250</v>
      </c>
      <c r="B314" s="12" t="s">
        <v>147</v>
      </c>
      <c r="C314" s="12" t="s">
        <v>667</v>
      </c>
      <c r="D314" s="13" t="s">
        <v>1143</v>
      </c>
      <c r="E314" s="14">
        <v>22842.3</v>
      </c>
      <c r="F314" s="14"/>
      <c r="H314" s="16"/>
      <c r="I314" s="17"/>
      <c r="J314" s="18"/>
      <c r="K314" s="36"/>
      <c r="L314" s="20">
        <v>36806.050000000003</v>
      </c>
    </row>
    <row r="315" spans="1:12">
      <c r="A315" s="11" t="s">
        <v>466</v>
      </c>
      <c r="B315" s="12" t="s">
        <v>554</v>
      </c>
      <c r="C315" s="12" t="s">
        <v>667</v>
      </c>
      <c r="D315" s="13" t="s">
        <v>1506</v>
      </c>
      <c r="E315" s="14">
        <v>1368.5</v>
      </c>
      <c r="F315" s="14"/>
      <c r="G315" s="15">
        <v>23</v>
      </c>
      <c r="H315" s="16"/>
      <c r="I315" s="17"/>
      <c r="J315" s="18"/>
      <c r="K315" s="36"/>
      <c r="L315" s="20"/>
    </row>
    <row r="316" spans="1:12">
      <c r="A316" s="11" t="s">
        <v>466</v>
      </c>
      <c r="B316" s="12" t="s">
        <v>1505</v>
      </c>
      <c r="C316" s="12" t="s">
        <v>667</v>
      </c>
      <c r="D316" s="13" t="s">
        <v>1506</v>
      </c>
      <c r="E316" s="14">
        <v>3645.5</v>
      </c>
      <c r="F316" s="14"/>
      <c r="G316" s="15">
        <v>23</v>
      </c>
      <c r="H316" s="16"/>
      <c r="I316" s="17"/>
      <c r="J316" s="18"/>
      <c r="K316" s="36"/>
      <c r="L316" s="20"/>
    </row>
    <row r="317" spans="1:12">
      <c r="A317" s="11" t="s">
        <v>1671</v>
      </c>
      <c r="B317" s="12" t="s">
        <v>182</v>
      </c>
      <c r="C317" s="12" t="s">
        <v>667</v>
      </c>
      <c r="D317" s="13" t="s">
        <v>1506</v>
      </c>
      <c r="E317" s="14">
        <v>759</v>
      </c>
      <c r="F317" s="14"/>
      <c r="G317" s="15">
        <v>23</v>
      </c>
      <c r="H317" s="16"/>
      <c r="I317" s="17"/>
      <c r="J317" s="18"/>
      <c r="K317" s="36"/>
      <c r="L317" s="20"/>
    </row>
    <row r="318" spans="1:12">
      <c r="A318" s="11" t="s">
        <v>1647</v>
      </c>
      <c r="B318" s="12" t="s">
        <v>1648</v>
      </c>
      <c r="C318" s="12" t="s">
        <v>667</v>
      </c>
      <c r="D318" s="13" t="s">
        <v>1506</v>
      </c>
      <c r="E318" s="14">
        <v>1161.5</v>
      </c>
      <c r="F318" s="14"/>
      <c r="G318" s="15">
        <v>23</v>
      </c>
      <c r="H318" s="16"/>
      <c r="I318" s="17"/>
      <c r="J318" s="18"/>
      <c r="K318" s="36"/>
      <c r="L318" s="20"/>
    </row>
    <row r="319" spans="1:12">
      <c r="A319" s="11" t="s">
        <v>1229</v>
      </c>
      <c r="B319" s="12" t="s">
        <v>245</v>
      </c>
      <c r="C319" s="12" t="s">
        <v>667</v>
      </c>
      <c r="D319" s="13" t="s">
        <v>668</v>
      </c>
      <c r="E319" s="14">
        <v>26028.05</v>
      </c>
      <c r="F319" s="14"/>
      <c r="H319" s="16"/>
      <c r="I319" s="17"/>
      <c r="J319" s="18"/>
      <c r="L319" s="20">
        <v>38290.620000000003</v>
      </c>
    </row>
    <row r="320" spans="1:12">
      <c r="A320" s="11" t="s">
        <v>979</v>
      </c>
      <c r="B320" s="12" t="s">
        <v>616</v>
      </c>
      <c r="C320" s="12" t="s">
        <v>667</v>
      </c>
      <c r="D320" s="13" t="s">
        <v>668</v>
      </c>
      <c r="E320" s="14">
        <v>35181.480000000003</v>
      </c>
      <c r="F320" s="14"/>
      <c r="H320" s="16"/>
      <c r="I320" s="17"/>
      <c r="J320" s="18"/>
      <c r="K320" s="19"/>
      <c r="L320" s="20">
        <v>38290.620000000003</v>
      </c>
    </row>
    <row r="321" spans="1:12">
      <c r="A321" s="11" t="s">
        <v>799</v>
      </c>
      <c r="B321" s="12" t="s">
        <v>343</v>
      </c>
      <c r="C321" s="12" t="s">
        <v>667</v>
      </c>
      <c r="D321" s="13" t="s">
        <v>668</v>
      </c>
      <c r="E321" s="14">
        <v>30293.75</v>
      </c>
      <c r="F321" s="14"/>
      <c r="H321" s="16"/>
      <c r="I321" s="17"/>
      <c r="J321" s="18"/>
      <c r="K321" s="19"/>
      <c r="L321" s="20">
        <v>36500</v>
      </c>
    </row>
    <row r="322" spans="1:12">
      <c r="A322" s="11" t="s">
        <v>1417</v>
      </c>
      <c r="B322" s="12" t="s">
        <v>21</v>
      </c>
      <c r="C322" s="12" t="s">
        <v>667</v>
      </c>
      <c r="D322" s="13" t="s">
        <v>1143</v>
      </c>
      <c r="E322" s="14">
        <v>5945.77</v>
      </c>
      <c r="F322" s="14"/>
      <c r="H322" s="16"/>
      <c r="I322" s="17"/>
      <c r="J322" s="18"/>
      <c r="K322" s="19"/>
      <c r="L322" s="20">
        <v>40765.71</v>
      </c>
    </row>
    <row r="323" spans="1:12">
      <c r="A323" s="11" t="s">
        <v>1223</v>
      </c>
      <c r="B323" s="12" t="s">
        <v>295</v>
      </c>
      <c r="C323" s="12" t="s">
        <v>667</v>
      </c>
      <c r="D323" s="13" t="s">
        <v>1143</v>
      </c>
      <c r="E323" s="14">
        <v>27466.54</v>
      </c>
      <c r="F323" s="14"/>
      <c r="H323" s="16"/>
      <c r="I323" s="17"/>
      <c r="J323" s="18"/>
      <c r="K323" s="19"/>
      <c r="L323" s="20">
        <v>35706.53</v>
      </c>
    </row>
    <row r="324" spans="1:12">
      <c r="A324" s="11" t="s">
        <v>1208</v>
      </c>
      <c r="B324" s="12" t="s">
        <v>25</v>
      </c>
      <c r="C324" s="12" t="s">
        <v>667</v>
      </c>
      <c r="D324" s="23" t="s">
        <v>1143</v>
      </c>
      <c r="E324" s="14">
        <v>32953.18</v>
      </c>
      <c r="F324" s="14"/>
      <c r="H324" s="24"/>
      <c r="L324" s="20">
        <v>35706.53</v>
      </c>
    </row>
    <row r="325" spans="1:12">
      <c r="A325" s="11" t="s">
        <v>1498</v>
      </c>
      <c r="B325" s="12" t="s">
        <v>237</v>
      </c>
      <c r="C325" s="12" t="s">
        <v>667</v>
      </c>
      <c r="D325" s="13" t="s">
        <v>668</v>
      </c>
      <c r="E325" s="14">
        <v>2737.5</v>
      </c>
      <c r="F325" s="14"/>
      <c r="H325" s="24"/>
      <c r="L325" s="20">
        <v>36500</v>
      </c>
    </row>
    <row r="326" spans="1:12">
      <c r="A326" s="11" t="s">
        <v>507</v>
      </c>
      <c r="B326" s="12" t="s">
        <v>1162</v>
      </c>
      <c r="C326" s="12" t="s">
        <v>667</v>
      </c>
      <c r="D326" s="33" t="s">
        <v>1143</v>
      </c>
      <c r="E326" s="14">
        <v>38461.14</v>
      </c>
      <c r="F326" s="14"/>
      <c r="L326" s="20">
        <v>41679.83</v>
      </c>
    </row>
    <row r="327" spans="1:12">
      <c r="A327" s="11" t="s">
        <v>1734</v>
      </c>
      <c r="B327" s="12" t="s">
        <v>1735</v>
      </c>
      <c r="C327" s="12" t="s">
        <v>667</v>
      </c>
      <c r="D327" s="33" t="s">
        <v>1506</v>
      </c>
      <c r="E327" s="14">
        <v>103.5</v>
      </c>
      <c r="F327" s="14"/>
      <c r="G327" s="15">
        <v>23</v>
      </c>
      <c r="L327" s="20"/>
    </row>
    <row r="328" spans="1:12">
      <c r="A328" s="11" t="s">
        <v>1379</v>
      </c>
      <c r="B328" s="12" t="s">
        <v>289</v>
      </c>
      <c r="C328" s="12" t="s">
        <v>667</v>
      </c>
      <c r="D328" s="33" t="s">
        <v>1143</v>
      </c>
      <c r="E328" s="14">
        <v>8687.75</v>
      </c>
      <c r="F328" s="14"/>
      <c r="L328" s="20">
        <v>38285</v>
      </c>
    </row>
    <row r="329" spans="1:12">
      <c r="A329" s="11" t="s">
        <v>1293</v>
      </c>
      <c r="B329" s="12" t="s">
        <v>1294</v>
      </c>
      <c r="C329" s="12" t="s">
        <v>667</v>
      </c>
      <c r="D329" s="33" t="s">
        <v>1143</v>
      </c>
      <c r="E329" s="14">
        <v>16197.52</v>
      </c>
      <c r="F329" s="14"/>
      <c r="L329" s="20">
        <v>38285</v>
      </c>
    </row>
    <row r="330" spans="1:12">
      <c r="A330" s="11" t="s">
        <v>1193</v>
      </c>
      <c r="B330" s="12" t="s">
        <v>1038</v>
      </c>
      <c r="C330" s="12" t="s">
        <v>667</v>
      </c>
      <c r="D330" s="13" t="s">
        <v>1143</v>
      </c>
      <c r="E330" s="14">
        <v>34584.879999999997</v>
      </c>
      <c r="F330" s="14"/>
      <c r="H330" s="16"/>
      <c r="I330" s="17"/>
      <c r="J330" s="18"/>
      <c r="K330" s="19"/>
      <c r="L330" s="20">
        <v>38307.410000000003</v>
      </c>
    </row>
    <row r="331" spans="1:12">
      <c r="A331" s="11" t="s">
        <v>1619</v>
      </c>
      <c r="B331" s="12" t="s">
        <v>1620</v>
      </c>
      <c r="C331" s="12" t="s">
        <v>667</v>
      </c>
      <c r="D331" s="13" t="s">
        <v>1506</v>
      </c>
      <c r="E331" s="14">
        <v>1575.5</v>
      </c>
      <c r="F331" s="14"/>
      <c r="G331" s="15">
        <v>23</v>
      </c>
      <c r="H331" s="16"/>
      <c r="I331" s="17"/>
      <c r="J331" s="18"/>
      <c r="K331" s="19"/>
      <c r="L331" s="20"/>
    </row>
    <row r="332" spans="1:12">
      <c r="A332" s="11" t="s">
        <v>1624</v>
      </c>
      <c r="B332" s="12" t="s">
        <v>1625</v>
      </c>
      <c r="C332" s="12" t="s">
        <v>667</v>
      </c>
      <c r="D332" s="13" t="s">
        <v>1506</v>
      </c>
      <c r="E332" s="14">
        <v>1506.5</v>
      </c>
      <c r="F332" s="14"/>
      <c r="G332" s="15">
        <v>23</v>
      </c>
      <c r="H332" s="16"/>
      <c r="I332" s="17"/>
      <c r="J332" s="18"/>
      <c r="K332" s="19"/>
      <c r="L332" s="20"/>
    </row>
    <row r="333" spans="1:12">
      <c r="A333" s="11" t="s">
        <v>1190</v>
      </c>
      <c r="B333" s="12" t="s">
        <v>51</v>
      </c>
      <c r="C333" s="12" t="s">
        <v>667</v>
      </c>
      <c r="D333" s="13" t="s">
        <v>668</v>
      </c>
      <c r="E333" s="14">
        <v>35330.839999999997</v>
      </c>
      <c r="F333" s="14"/>
      <c r="H333" s="16"/>
      <c r="I333" s="17"/>
      <c r="J333" s="18"/>
      <c r="K333" s="19"/>
      <c r="L333" s="20">
        <v>38290.720000000001</v>
      </c>
    </row>
    <row r="334" spans="1:12">
      <c r="A334" s="11" t="s">
        <v>1141</v>
      </c>
      <c r="B334" s="12" t="s">
        <v>1142</v>
      </c>
      <c r="C334" s="12" t="s">
        <v>667</v>
      </c>
      <c r="D334" s="13" t="s">
        <v>1143</v>
      </c>
      <c r="E334" s="14">
        <v>39131.31</v>
      </c>
      <c r="F334" s="14"/>
      <c r="H334" s="16"/>
      <c r="I334" s="17"/>
      <c r="J334" s="18"/>
      <c r="L334" s="20">
        <v>42406.14</v>
      </c>
    </row>
    <row r="335" spans="1:12">
      <c r="A335" s="11" t="s">
        <v>15</v>
      </c>
      <c r="B335" s="12" t="s">
        <v>473</v>
      </c>
      <c r="C335" s="12" t="s">
        <v>667</v>
      </c>
      <c r="D335" s="13" t="s">
        <v>1506</v>
      </c>
      <c r="E335" s="14">
        <v>2024</v>
      </c>
      <c r="F335" s="14"/>
      <c r="G335" s="15">
        <v>23</v>
      </c>
      <c r="H335" s="16"/>
      <c r="I335" s="17"/>
      <c r="J335" s="18"/>
      <c r="L335" s="20"/>
    </row>
    <row r="336" spans="1:12">
      <c r="A336" s="11" t="s">
        <v>15</v>
      </c>
      <c r="B336" s="12" t="s">
        <v>1598</v>
      </c>
      <c r="C336" s="12" t="s">
        <v>667</v>
      </c>
      <c r="D336" s="13" t="s">
        <v>1506</v>
      </c>
      <c r="E336" s="14">
        <v>2024</v>
      </c>
      <c r="F336" s="14"/>
      <c r="G336" s="15">
        <v>23</v>
      </c>
      <c r="H336" s="16"/>
      <c r="I336" s="17"/>
      <c r="J336" s="18"/>
      <c r="L336" s="20"/>
    </row>
    <row r="337" spans="1:12">
      <c r="A337" s="11" t="s">
        <v>1630</v>
      </c>
      <c r="B337" s="12" t="s">
        <v>314</v>
      </c>
      <c r="C337" s="12" t="s">
        <v>667</v>
      </c>
      <c r="D337" s="13" t="s">
        <v>1506</v>
      </c>
      <c r="E337" s="14">
        <v>1403</v>
      </c>
      <c r="F337" s="14"/>
      <c r="G337" s="15">
        <v>23</v>
      </c>
      <c r="H337" s="16"/>
      <c r="I337" s="17"/>
      <c r="J337" s="18"/>
      <c r="L337" s="20"/>
    </row>
    <row r="338" spans="1:12">
      <c r="A338" s="11" t="s">
        <v>568</v>
      </c>
      <c r="B338" s="12" t="s">
        <v>977</v>
      </c>
      <c r="C338" s="12" t="s">
        <v>667</v>
      </c>
      <c r="D338" s="13" t="s">
        <v>1506</v>
      </c>
      <c r="E338" s="14">
        <v>3174</v>
      </c>
      <c r="F338" s="14"/>
      <c r="G338" s="15">
        <v>23</v>
      </c>
      <c r="H338" s="16"/>
      <c r="I338" s="17"/>
      <c r="J338" s="18"/>
      <c r="L338" s="20"/>
    </row>
    <row r="339" spans="1:12">
      <c r="A339" s="11" t="s">
        <v>1146</v>
      </c>
      <c r="B339" s="12" t="s">
        <v>785</v>
      </c>
      <c r="C339" s="12" t="s">
        <v>667</v>
      </c>
      <c r="D339" s="13" t="s">
        <v>1143</v>
      </c>
      <c r="E339" s="14">
        <v>39106.19</v>
      </c>
      <c r="F339" s="14"/>
      <c r="H339" s="16"/>
      <c r="I339" s="17"/>
      <c r="J339" s="18"/>
      <c r="L339" s="20">
        <v>42378.77</v>
      </c>
    </row>
    <row r="340" spans="1:12">
      <c r="A340" s="11" t="s">
        <v>788</v>
      </c>
      <c r="B340" s="12" t="s">
        <v>1533</v>
      </c>
      <c r="C340" s="12" t="s">
        <v>667</v>
      </c>
      <c r="D340" s="13" t="s">
        <v>1506</v>
      </c>
      <c r="E340" s="14">
        <v>1506.5</v>
      </c>
      <c r="F340" s="14"/>
      <c r="G340" s="15">
        <v>23</v>
      </c>
      <c r="H340" s="16"/>
      <c r="I340" s="17"/>
      <c r="J340" s="18"/>
      <c r="L340" s="20"/>
    </row>
    <row r="341" spans="1:12">
      <c r="A341" s="11" t="s">
        <v>1668</v>
      </c>
      <c r="B341" s="12" t="s">
        <v>1669</v>
      </c>
      <c r="C341" s="12" t="s">
        <v>667</v>
      </c>
      <c r="D341" s="13" t="s">
        <v>1506</v>
      </c>
      <c r="E341" s="14">
        <v>841.8</v>
      </c>
      <c r="F341" s="14"/>
      <c r="G341" s="15">
        <v>23</v>
      </c>
      <c r="H341" s="16"/>
      <c r="I341" s="17"/>
      <c r="J341" s="18"/>
      <c r="L341" s="20"/>
    </row>
    <row r="342" spans="1:12">
      <c r="A342" s="11" t="s">
        <v>1189</v>
      </c>
      <c r="B342" s="12" t="s">
        <v>137</v>
      </c>
      <c r="C342" s="12" t="s">
        <v>667</v>
      </c>
      <c r="D342" s="13" t="s">
        <v>668</v>
      </c>
      <c r="E342" s="14">
        <v>35334.370000000003</v>
      </c>
      <c r="F342" s="14"/>
      <c r="H342" s="16"/>
      <c r="I342" s="17"/>
      <c r="J342" s="18"/>
      <c r="K342" s="19"/>
      <c r="L342" s="20">
        <v>38290.620000000003</v>
      </c>
    </row>
    <row r="343" spans="1:12">
      <c r="A343" s="11" t="s">
        <v>1507</v>
      </c>
      <c r="B343" s="12" t="s">
        <v>1508</v>
      </c>
      <c r="C343" s="12" t="s">
        <v>667</v>
      </c>
      <c r="D343" s="13" t="s">
        <v>1506</v>
      </c>
      <c r="E343" s="14">
        <v>3634</v>
      </c>
      <c r="F343" s="14"/>
      <c r="G343" s="15">
        <v>23</v>
      </c>
      <c r="H343" s="16"/>
      <c r="I343" s="17"/>
      <c r="J343" s="18"/>
      <c r="K343" s="19"/>
      <c r="L343" s="20"/>
    </row>
    <row r="344" spans="1:12">
      <c r="A344" s="11" t="s">
        <v>610</v>
      </c>
      <c r="B344" s="12" t="s">
        <v>1345</v>
      </c>
      <c r="C344" s="12" t="s">
        <v>667</v>
      </c>
      <c r="D344" s="13" t="s">
        <v>1506</v>
      </c>
      <c r="E344" s="14">
        <v>943</v>
      </c>
      <c r="F344" s="14"/>
      <c r="G344" s="15">
        <v>23</v>
      </c>
      <c r="H344" s="16"/>
      <c r="I344" s="17"/>
      <c r="J344" s="18"/>
      <c r="K344" s="19"/>
      <c r="L344" s="20"/>
    </row>
    <row r="345" spans="1:12">
      <c r="A345" s="11" t="s">
        <v>665</v>
      </c>
      <c r="B345" s="12" t="s">
        <v>666</v>
      </c>
      <c r="C345" s="12" t="s">
        <v>667</v>
      </c>
      <c r="D345" s="13" t="s">
        <v>668</v>
      </c>
      <c r="E345" s="14">
        <v>35367.82</v>
      </c>
      <c r="F345" s="14">
        <v>85</v>
      </c>
      <c r="H345" s="16"/>
      <c r="I345" s="17"/>
      <c r="J345" s="18"/>
      <c r="K345" s="19"/>
      <c r="L345" s="20">
        <v>38290.720000000001</v>
      </c>
    </row>
    <row r="346" spans="1:12">
      <c r="A346" s="11" t="s">
        <v>803</v>
      </c>
      <c r="B346" s="12" t="s">
        <v>804</v>
      </c>
      <c r="C346" s="12" t="s">
        <v>667</v>
      </c>
      <c r="D346" s="13" t="s">
        <v>805</v>
      </c>
      <c r="E346" s="14">
        <v>68555.03</v>
      </c>
      <c r="F346" s="14"/>
      <c r="H346" s="16"/>
      <c r="I346" s="17"/>
      <c r="J346" s="18"/>
      <c r="L346" s="20">
        <v>74358</v>
      </c>
    </row>
    <row r="347" spans="1:12">
      <c r="A347" s="11" t="s">
        <v>124</v>
      </c>
      <c r="B347" s="12" t="s">
        <v>1741</v>
      </c>
      <c r="C347" s="12" t="s">
        <v>667</v>
      </c>
      <c r="D347" s="13" t="s">
        <v>1506</v>
      </c>
      <c r="E347" s="14">
        <v>46</v>
      </c>
      <c r="F347" s="14"/>
      <c r="G347" s="15">
        <v>23</v>
      </c>
      <c r="H347" s="16"/>
      <c r="I347" s="17"/>
      <c r="J347" s="18"/>
      <c r="L347" s="20"/>
    </row>
    <row r="348" spans="1:12">
      <c r="A348" s="11" t="s">
        <v>1191</v>
      </c>
      <c r="B348" s="12" t="s">
        <v>21</v>
      </c>
      <c r="C348" s="12" t="s">
        <v>667</v>
      </c>
      <c r="D348" s="13" t="s">
        <v>1143</v>
      </c>
      <c r="E348" s="14">
        <v>35325.75</v>
      </c>
      <c r="F348" s="14"/>
      <c r="H348" s="16"/>
      <c r="I348" s="17"/>
      <c r="J348" s="18"/>
      <c r="L348" s="20">
        <v>38285.21</v>
      </c>
    </row>
    <row r="349" spans="1:12">
      <c r="A349" s="11" t="s">
        <v>1246</v>
      </c>
      <c r="B349" s="12" t="s">
        <v>86</v>
      </c>
      <c r="C349" s="12" t="s">
        <v>667</v>
      </c>
      <c r="D349" s="13" t="s">
        <v>668</v>
      </c>
      <c r="E349" s="14">
        <v>21323.69</v>
      </c>
      <c r="F349" s="14"/>
      <c r="H349" s="16"/>
      <c r="I349" s="17"/>
      <c r="J349" s="18"/>
      <c r="K349" s="19"/>
      <c r="L349" s="20">
        <v>35089.599999999999</v>
      </c>
    </row>
    <row r="350" spans="1:12">
      <c r="A350" s="11" t="s">
        <v>467</v>
      </c>
      <c r="B350" s="12" t="s">
        <v>128</v>
      </c>
      <c r="C350" s="12" t="s">
        <v>413</v>
      </c>
      <c r="D350" s="13" t="s">
        <v>652</v>
      </c>
      <c r="E350" s="14">
        <v>104.55</v>
      </c>
      <c r="F350" s="14"/>
      <c r="G350" s="15">
        <v>13.49</v>
      </c>
      <c r="H350" s="16"/>
      <c r="I350" s="17"/>
      <c r="J350" s="18"/>
      <c r="K350" s="19"/>
      <c r="L350" s="20"/>
    </row>
    <row r="351" spans="1:12">
      <c r="A351" s="11" t="s">
        <v>1544</v>
      </c>
      <c r="B351" s="12" t="s">
        <v>459</v>
      </c>
      <c r="C351" s="12" t="s">
        <v>413</v>
      </c>
      <c r="D351" s="13" t="s">
        <v>652</v>
      </c>
      <c r="E351" s="14">
        <v>2758.71</v>
      </c>
      <c r="F351" s="14"/>
      <c r="G351" s="15">
        <v>13.49</v>
      </c>
      <c r="H351" s="16"/>
      <c r="I351" s="17"/>
      <c r="J351" s="18"/>
      <c r="K351" s="19"/>
      <c r="L351" s="20"/>
    </row>
    <row r="352" spans="1:12">
      <c r="A352" s="11" t="s">
        <v>993</v>
      </c>
      <c r="B352" s="12" t="s">
        <v>21</v>
      </c>
      <c r="C352" s="12" t="s">
        <v>413</v>
      </c>
      <c r="D352" s="13" t="s">
        <v>1323</v>
      </c>
      <c r="E352" s="14">
        <v>1071.2</v>
      </c>
      <c r="F352" s="14"/>
      <c r="G352" s="15">
        <v>13.39</v>
      </c>
      <c r="H352" s="16"/>
      <c r="I352" s="17"/>
      <c r="J352" s="18"/>
      <c r="K352" s="19"/>
      <c r="L352" s="20"/>
    </row>
    <row r="353" spans="1:12">
      <c r="A353" s="11" t="s">
        <v>993</v>
      </c>
      <c r="B353" s="12" t="s">
        <v>171</v>
      </c>
      <c r="C353" s="12" t="s">
        <v>413</v>
      </c>
      <c r="D353" s="13" t="s">
        <v>1374</v>
      </c>
      <c r="E353" s="14">
        <v>202.68</v>
      </c>
      <c r="F353" s="14"/>
      <c r="G353" s="15">
        <v>13.29</v>
      </c>
      <c r="H353" s="16"/>
      <c r="I353" s="17"/>
      <c r="J353" s="18"/>
      <c r="K353" s="19"/>
      <c r="L353" s="20"/>
    </row>
    <row r="354" spans="1:12">
      <c r="A354" s="11" t="s">
        <v>1576</v>
      </c>
      <c r="B354" s="12" t="s">
        <v>1577</v>
      </c>
      <c r="C354" s="12" t="s">
        <v>413</v>
      </c>
      <c r="D354" s="13" t="s">
        <v>1434</v>
      </c>
      <c r="E354" s="14">
        <v>2438.39</v>
      </c>
      <c r="F354" s="14"/>
      <c r="G354" s="15">
        <v>13.64</v>
      </c>
      <c r="H354" s="16"/>
      <c r="I354" s="17"/>
      <c r="J354" s="18"/>
      <c r="K354" s="19"/>
      <c r="L354" s="20"/>
    </row>
    <row r="355" spans="1:12">
      <c r="A355" s="11" t="s">
        <v>85</v>
      </c>
      <c r="B355" s="12" t="s">
        <v>134</v>
      </c>
      <c r="C355" s="12" t="s">
        <v>413</v>
      </c>
      <c r="D355" s="13" t="s">
        <v>1323</v>
      </c>
      <c r="E355" s="14">
        <v>4761.3500000000004</v>
      </c>
      <c r="F355" s="14"/>
      <c r="G355" s="15">
        <v>13.39</v>
      </c>
      <c r="H355" s="16"/>
      <c r="I355" s="17"/>
      <c r="J355" s="18"/>
      <c r="K355" s="19"/>
      <c r="L355" s="20"/>
    </row>
    <row r="356" spans="1:12">
      <c r="A356" s="11" t="s">
        <v>401</v>
      </c>
      <c r="B356" s="12" t="s">
        <v>245</v>
      </c>
      <c r="C356" s="12" t="s">
        <v>413</v>
      </c>
      <c r="D356" s="13" t="s">
        <v>1434</v>
      </c>
      <c r="E356" s="14">
        <v>3253.58</v>
      </c>
      <c r="F356" s="14"/>
      <c r="G356" s="15">
        <v>13.54</v>
      </c>
      <c r="H356" s="16"/>
      <c r="I356" s="17"/>
      <c r="J356" s="18"/>
      <c r="K356" s="19"/>
      <c r="L356" s="20"/>
    </row>
    <row r="357" spans="1:12">
      <c r="A357" s="11" t="s">
        <v>1321</v>
      </c>
      <c r="B357" s="12" t="s">
        <v>1322</v>
      </c>
      <c r="C357" s="12" t="s">
        <v>413</v>
      </c>
      <c r="D357" s="13" t="s">
        <v>1323</v>
      </c>
      <c r="E357" s="14">
        <v>13142.81</v>
      </c>
      <c r="F357" s="14"/>
      <c r="G357" s="15">
        <v>13.49</v>
      </c>
      <c r="H357" s="16"/>
      <c r="I357" s="17"/>
      <c r="J357" s="18"/>
      <c r="K357" s="19"/>
      <c r="L357" s="20"/>
    </row>
    <row r="358" spans="1:12">
      <c r="A358" s="11" t="s">
        <v>368</v>
      </c>
      <c r="B358" s="12" t="s">
        <v>334</v>
      </c>
      <c r="C358" s="12" t="s">
        <v>413</v>
      </c>
      <c r="D358" s="13" t="s">
        <v>1434</v>
      </c>
      <c r="E358" s="14">
        <v>2016</v>
      </c>
      <c r="F358" s="14"/>
      <c r="G358" s="15">
        <v>13.44</v>
      </c>
      <c r="H358" s="16"/>
      <c r="I358" s="17"/>
      <c r="J358" s="18"/>
      <c r="K358" s="19"/>
      <c r="L358" s="20"/>
    </row>
    <row r="359" spans="1:12">
      <c r="A359" s="11" t="s">
        <v>1740</v>
      </c>
      <c r="B359" s="12" t="s">
        <v>544</v>
      </c>
      <c r="C359" s="12" t="s">
        <v>413</v>
      </c>
      <c r="D359" s="13" t="s">
        <v>1323</v>
      </c>
      <c r="E359" s="14">
        <v>53.56</v>
      </c>
      <c r="F359" s="14"/>
      <c r="G359" s="15">
        <v>13.39</v>
      </c>
      <c r="H359" s="16"/>
      <c r="I359" s="17"/>
      <c r="J359" s="18"/>
      <c r="K359" s="19"/>
      <c r="L359" s="20"/>
    </row>
    <row r="360" spans="1:12">
      <c r="A360" s="11" t="s">
        <v>1633</v>
      </c>
      <c r="B360" s="12" t="s">
        <v>1634</v>
      </c>
      <c r="C360" s="12" t="s">
        <v>413</v>
      </c>
      <c r="D360" s="13" t="s">
        <v>652</v>
      </c>
      <c r="E360" s="14">
        <v>1305.1600000000001</v>
      </c>
      <c r="F360" s="14"/>
      <c r="G360" s="15">
        <v>13.49</v>
      </c>
      <c r="H360" s="16"/>
      <c r="I360" s="17"/>
      <c r="J360" s="18"/>
      <c r="K360" s="19"/>
      <c r="L360" s="20"/>
    </row>
    <row r="361" spans="1:12">
      <c r="A361" s="11" t="s">
        <v>1725</v>
      </c>
      <c r="B361" s="12" t="s">
        <v>651</v>
      </c>
      <c r="C361" s="12" t="s">
        <v>413</v>
      </c>
      <c r="D361" s="13" t="s">
        <v>598</v>
      </c>
      <c r="E361" s="14">
        <v>200</v>
      </c>
      <c r="F361" s="14"/>
      <c r="G361" s="15">
        <v>16</v>
      </c>
      <c r="H361" s="16"/>
      <c r="I361" s="17"/>
      <c r="J361" s="18"/>
      <c r="K361" s="19"/>
      <c r="L361" s="20"/>
    </row>
    <row r="362" spans="1:12">
      <c r="A362" s="11" t="s">
        <v>1678</v>
      </c>
      <c r="B362" s="12" t="s">
        <v>315</v>
      </c>
      <c r="C362" s="12" t="s">
        <v>413</v>
      </c>
      <c r="D362" s="13" t="s">
        <v>90</v>
      </c>
      <c r="E362" s="14">
        <v>725.09</v>
      </c>
      <c r="F362" s="14"/>
      <c r="G362" s="15">
        <v>13.49</v>
      </c>
      <c r="H362" s="16"/>
      <c r="I362" s="17"/>
      <c r="J362" s="18"/>
      <c r="K362" s="19"/>
      <c r="L362" s="20"/>
    </row>
    <row r="363" spans="1:12">
      <c r="A363" s="11" t="s">
        <v>1432</v>
      </c>
      <c r="B363" s="12" t="s">
        <v>57</v>
      </c>
      <c r="C363" s="12" t="s">
        <v>413</v>
      </c>
      <c r="D363" s="13" t="s">
        <v>1374</v>
      </c>
      <c r="E363" s="14">
        <v>5249.56</v>
      </c>
      <c r="F363" s="14"/>
      <c r="G363" s="15">
        <v>13.29</v>
      </c>
      <c r="H363" s="16"/>
      <c r="I363" s="17"/>
      <c r="J363" s="18"/>
      <c r="K363" s="19"/>
      <c r="L363" s="20"/>
    </row>
    <row r="364" spans="1:12">
      <c r="A364" s="11" t="s">
        <v>1557</v>
      </c>
      <c r="B364" s="12" t="s">
        <v>1558</v>
      </c>
      <c r="C364" s="12" t="s">
        <v>413</v>
      </c>
      <c r="D364" s="13" t="s">
        <v>1323</v>
      </c>
      <c r="E364" s="14">
        <v>2651.06</v>
      </c>
      <c r="F364" s="14"/>
      <c r="G364" s="15">
        <v>13.39</v>
      </c>
      <c r="H364" s="16"/>
      <c r="I364" s="17"/>
      <c r="J364" s="18"/>
      <c r="K364" s="19"/>
      <c r="L364" s="20"/>
    </row>
    <row r="365" spans="1:12">
      <c r="A365" s="11" t="s">
        <v>50</v>
      </c>
      <c r="B365" s="12" t="s">
        <v>86</v>
      </c>
      <c r="C365" s="12" t="s">
        <v>413</v>
      </c>
      <c r="D365" s="13" t="s">
        <v>534</v>
      </c>
      <c r="E365" s="14">
        <v>1503</v>
      </c>
      <c r="F365" s="14"/>
      <c r="G365" s="15">
        <v>15.03</v>
      </c>
      <c r="H365" s="16"/>
      <c r="I365" s="17"/>
      <c r="J365" s="18"/>
      <c r="K365" s="19"/>
      <c r="L365" s="20"/>
    </row>
    <row r="366" spans="1:12">
      <c r="A366" s="11" t="s">
        <v>1559</v>
      </c>
      <c r="B366" s="12" t="s">
        <v>1560</v>
      </c>
      <c r="C366" s="12" t="s">
        <v>413</v>
      </c>
      <c r="D366" s="13" t="s">
        <v>1323</v>
      </c>
      <c r="E366" s="14">
        <v>2647.88</v>
      </c>
      <c r="F366" s="14"/>
      <c r="G366" s="15">
        <v>13.39</v>
      </c>
      <c r="H366" s="16"/>
      <c r="I366" s="17"/>
      <c r="J366" s="18"/>
      <c r="K366" s="19"/>
      <c r="L366" s="20"/>
    </row>
    <row r="367" spans="1:12">
      <c r="A367" s="11" t="s">
        <v>1518</v>
      </c>
      <c r="B367" s="12" t="s">
        <v>1519</v>
      </c>
      <c r="C367" s="12" t="s">
        <v>413</v>
      </c>
      <c r="D367" s="13" t="s">
        <v>1434</v>
      </c>
      <c r="E367" s="14">
        <v>3538.08</v>
      </c>
      <c r="F367" s="14"/>
      <c r="G367" s="15">
        <v>13.44</v>
      </c>
      <c r="H367" s="16"/>
      <c r="I367" s="17"/>
      <c r="J367" s="18"/>
      <c r="K367" s="19"/>
      <c r="L367" s="20"/>
    </row>
    <row r="368" spans="1:12">
      <c r="A368" s="11" t="s">
        <v>1474</v>
      </c>
      <c r="B368" s="12" t="s">
        <v>837</v>
      </c>
      <c r="C368" s="12" t="s">
        <v>413</v>
      </c>
      <c r="D368" s="13" t="s">
        <v>652</v>
      </c>
      <c r="E368" s="14">
        <v>4087.48</v>
      </c>
      <c r="F368" s="14"/>
      <c r="G368" s="15">
        <v>13.49</v>
      </c>
      <c r="H368" s="16"/>
      <c r="I368" s="17"/>
      <c r="J368" s="18"/>
      <c r="K368" s="19"/>
      <c r="L368" s="20"/>
    </row>
    <row r="369" spans="1:12">
      <c r="A369" s="11" t="s">
        <v>1313</v>
      </c>
      <c r="B369" s="12" t="s">
        <v>332</v>
      </c>
      <c r="C369" s="12" t="s">
        <v>413</v>
      </c>
      <c r="D369" s="13" t="s">
        <v>534</v>
      </c>
      <c r="E369" s="14">
        <v>14003.77</v>
      </c>
      <c r="F369" s="14"/>
      <c r="G369" s="15">
        <v>15.13</v>
      </c>
      <c r="H369" s="16"/>
      <c r="I369" s="17"/>
      <c r="J369" s="18"/>
      <c r="K369" s="19"/>
      <c r="L369" s="20"/>
    </row>
    <row r="370" spans="1:12">
      <c r="A370" s="11" t="s">
        <v>1375</v>
      </c>
      <c r="B370" s="12" t="s">
        <v>1265</v>
      </c>
      <c r="C370" s="12" t="s">
        <v>413</v>
      </c>
      <c r="D370" s="13" t="s">
        <v>90</v>
      </c>
      <c r="E370" s="14">
        <v>9213.68</v>
      </c>
      <c r="F370" s="14"/>
      <c r="G370" s="15">
        <v>13.49</v>
      </c>
      <c r="H370" s="16"/>
      <c r="I370" s="17"/>
      <c r="J370" s="18"/>
      <c r="K370" s="19"/>
      <c r="L370" s="20"/>
    </row>
    <row r="371" spans="1:12">
      <c r="A371" s="11" t="s">
        <v>576</v>
      </c>
      <c r="B371" s="12" t="s">
        <v>21</v>
      </c>
      <c r="C371" s="12" t="s">
        <v>413</v>
      </c>
      <c r="D371" s="28" t="s">
        <v>17</v>
      </c>
      <c r="E371" s="14">
        <v>42937.34</v>
      </c>
      <c r="F371" s="14">
        <v>488.62</v>
      </c>
      <c r="G371" s="15">
        <v>21.91</v>
      </c>
      <c r="H371" s="29"/>
      <c r="I371" s="30"/>
      <c r="J371" s="31">
        <v>0.3</v>
      </c>
      <c r="K371" s="19">
        <f t="shared" ref="K371:K377" si="5">SUM(G371:J371)</f>
        <v>22.21</v>
      </c>
      <c r="L371" s="20"/>
    </row>
    <row r="372" spans="1:12">
      <c r="A372" s="11" t="s">
        <v>1359</v>
      </c>
      <c r="B372" s="12" t="s">
        <v>1360</v>
      </c>
      <c r="C372" s="12" t="s">
        <v>413</v>
      </c>
      <c r="D372" s="28" t="s">
        <v>663</v>
      </c>
      <c r="E372" s="14">
        <v>10045.08</v>
      </c>
      <c r="F372" s="14"/>
      <c r="G372" s="15">
        <v>10</v>
      </c>
      <c r="H372" s="29"/>
      <c r="I372" s="30"/>
      <c r="J372" s="31"/>
      <c r="K372" s="19"/>
      <c r="L372" s="20"/>
    </row>
    <row r="373" spans="1:12">
      <c r="A373" s="11" t="s">
        <v>1503</v>
      </c>
      <c r="B373" s="12" t="s">
        <v>1504</v>
      </c>
      <c r="C373" s="12" t="s">
        <v>413</v>
      </c>
      <c r="D373" s="28" t="s">
        <v>1374</v>
      </c>
      <c r="E373" s="14">
        <v>3662.94</v>
      </c>
      <c r="F373" s="14"/>
      <c r="G373" s="15">
        <v>13.29</v>
      </c>
      <c r="H373" s="29"/>
      <c r="I373" s="30"/>
      <c r="J373" s="31"/>
      <c r="K373" s="19"/>
      <c r="L373" s="20"/>
    </row>
    <row r="374" spans="1:12">
      <c r="A374" s="11" t="s">
        <v>1641</v>
      </c>
      <c r="B374" s="12" t="s">
        <v>1642</v>
      </c>
      <c r="C374" s="12" t="s">
        <v>413</v>
      </c>
      <c r="D374" s="28" t="s">
        <v>1323</v>
      </c>
      <c r="E374" s="14">
        <v>1255.31</v>
      </c>
      <c r="F374" s="14"/>
      <c r="G374" s="15">
        <v>13.39</v>
      </c>
      <c r="H374" s="29"/>
      <c r="I374" s="30"/>
      <c r="J374" s="31"/>
      <c r="K374" s="19"/>
      <c r="L374" s="20"/>
    </row>
    <row r="375" spans="1:12">
      <c r="A375" s="11" t="s">
        <v>1686</v>
      </c>
      <c r="B375" s="12" t="s">
        <v>1687</v>
      </c>
      <c r="C375" s="12" t="s">
        <v>413</v>
      </c>
      <c r="D375" s="28" t="s">
        <v>1374</v>
      </c>
      <c r="E375" s="14">
        <v>591.41</v>
      </c>
      <c r="F375" s="14"/>
      <c r="G375" s="15">
        <v>13.29</v>
      </c>
      <c r="H375" s="29"/>
      <c r="I375" s="30"/>
      <c r="J375" s="31"/>
      <c r="K375" s="19"/>
      <c r="L375" s="20"/>
    </row>
    <row r="376" spans="1:12">
      <c r="A376" s="11" t="s">
        <v>1149</v>
      </c>
      <c r="B376" s="12" t="s">
        <v>1150</v>
      </c>
      <c r="C376" s="12" t="s">
        <v>413</v>
      </c>
      <c r="D376" s="28" t="s">
        <v>1151</v>
      </c>
      <c r="E376" s="14">
        <v>38949.120000000003</v>
      </c>
      <c r="F376" s="14"/>
      <c r="G376" s="15">
        <v>20.12</v>
      </c>
      <c r="H376" s="29">
        <v>0.2</v>
      </c>
      <c r="I376" s="30"/>
      <c r="J376" s="31"/>
      <c r="K376" s="19">
        <f t="shared" si="5"/>
        <v>20.32</v>
      </c>
      <c r="L376" s="20"/>
    </row>
    <row r="377" spans="1:12">
      <c r="A377" s="11" t="s">
        <v>583</v>
      </c>
      <c r="B377" s="12" t="s">
        <v>584</v>
      </c>
      <c r="C377" s="12" t="s">
        <v>413</v>
      </c>
      <c r="D377" s="28" t="s">
        <v>585</v>
      </c>
      <c r="E377" s="14">
        <v>41259.699999999997</v>
      </c>
      <c r="F377" s="14">
        <v>397.77</v>
      </c>
      <c r="G377" s="15">
        <v>21.18</v>
      </c>
      <c r="H377" s="29">
        <v>0.2</v>
      </c>
      <c r="I377" s="30"/>
      <c r="J377" s="31"/>
      <c r="K377" s="19">
        <f t="shared" si="5"/>
        <v>21.38</v>
      </c>
      <c r="L377" s="20"/>
    </row>
    <row r="378" spans="1:12">
      <c r="A378" s="11" t="s">
        <v>1720</v>
      </c>
      <c r="B378" s="12" t="s">
        <v>137</v>
      </c>
      <c r="C378" s="12" t="s">
        <v>413</v>
      </c>
      <c r="D378" s="28" t="s">
        <v>90</v>
      </c>
      <c r="E378" s="14">
        <v>304.60000000000002</v>
      </c>
      <c r="F378" s="14"/>
      <c r="G378" s="15">
        <v>13.69</v>
      </c>
      <c r="H378" s="29"/>
      <c r="I378" s="30"/>
      <c r="J378" s="31"/>
      <c r="K378" s="19"/>
      <c r="L378" s="20"/>
    </row>
    <row r="379" spans="1:12">
      <c r="A379" s="11" t="s">
        <v>484</v>
      </c>
      <c r="B379" s="12" t="s">
        <v>109</v>
      </c>
      <c r="C379" s="12" t="s">
        <v>413</v>
      </c>
      <c r="D379" s="28" t="s">
        <v>652</v>
      </c>
      <c r="E379" s="14">
        <v>2621.57</v>
      </c>
      <c r="F379" s="14"/>
      <c r="G379" s="15">
        <v>13.49</v>
      </c>
      <c r="H379" s="29"/>
      <c r="I379" s="30"/>
      <c r="J379" s="31"/>
      <c r="K379" s="19"/>
      <c r="L379" s="20"/>
    </row>
    <row r="380" spans="1:12">
      <c r="A380" s="11" t="s">
        <v>1445</v>
      </c>
      <c r="B380" s="12" t="s">
        <v>57</v>
      </c>
      <c r="C380" s="12" t="s">
        <v>413</v>
      </c>
      <c r="D380" s="28" t="s">
        <v>1323</v>
      </c>
      <c r="E380" s="14">
        <v>4753.47</v>
      </c>
      <c r="F380" s="14"/>
      <c r="G380" s="15">
        <v>13.39</v>
      </c>
      <c r="H380" s="29"/>
      <c r="I380" s="30"/>
      <c r="J380" s="31"/>
      <c r="K380" s="19"/>
      <c r="L380" s="20"/>
    </row>
    <row r="381" spans="1:12">
      <c r="A381" s="11" t="s">
        <v>1707</v>
      </c>
      <c r="B381" s="12" t="s">
        <v>1708</v>
      </c>
      <c r="C381" s="12" t="s">
        <v>413</v>
      </c>
      <c r="D381" s="28" t="s">
        <v>598</v>
      </c>
      <c r="E381" s="14">
        <v>460</v>
      </c>
      <c r="F381" s="14"/>
      <c r="G381" s="15">
        <v>16</v>
      </c>
      <c r="H381" s="29"/>
      <c r="I381" s="30"/>
      <c r="J381" s="31"/>
      <c r="K381" s="19"/>
      <c r="L381" s="20"/>
    </row>
    <row r="382" spans="1:12">
      <c r="A382" s="11" t="s">
        <v>1426</v>
      </c>
      <c r="B382" s="12" t="s">
        <v>57</v>
      </c>
      <c r="C382" s="12" t="s">
        <v>413</v>
      </c>
      <c r="D382" s="28" t="s">
        <v>1374</v>
      </c>
      <c r="E382" s="14">
        <v>5510.97</v>
      </c>
      <c r="F382" s="14"/>
      <c r="G382" s="15">
        <v>13.29</v>
      </c>
      <c r="H382" s="29"/>
      <c r="I382" s="30"/>
      <c r="J382" s="31"/>
      <c r="K382" s="19"/>
      <c r="L382" s="20"/>
    </row>
    <row r="383" spans="1:12">
      <c r="A383" s="11" t="s">
        <v>1570</v>
      </c>
      <c r="B383" s="12" t="s">
        <v>1571</v>
      </c>
      <c r="C383" s="12" t="s">
        <v>413</v>
      </c>
      <c r="D383" s="28" t="s">
        <v>1434</v>
      </c>
      <c r="E383" s="14">
        <v>2469.33</v>
      </c>
      <c r="F383" s="14"/>
      <c r="G383" s="15">
        <v>13.54</v>
      </c>
      <c r="H383" s="29"/>
      <c r="I383" s="30"/>
      <c r="J383" s="31"/>
      <c r="K383" s="19"/>
      <c r="L383" s="20"/>
    </row>
    <row r="384" spans="1:12">
      <c r="A384" s="11" t="s">
        <v>682</v>
      </c>
      <c r="B384" s="12" t="s">
        <v>683</v>
      </c>
      <c r="C384" s="12" t="s">
        <v>413</v>
      </c>
      <c r="D384" s="28" t="s">
        <v>534</v>
      </c>
      <c r="E384" s="14">
        <v>20807.990000000002</v>
      </c>
      <c r="F384" s="14">
        <v>34.270000000000003</v>
      </c>
      <c r="G384" s="15">
        <v>15.23</v>
      </c>
      <c r="H384" s="29"/>
      <c r="I384" s="30"/>
      <c r="J384" s="31"/>
      <c r="K384" s="19"/>
      <c r="L384" s="20"/>
    </row>
    <row r="385" spans="1:12">
      <c r="A385" s="11" t="s">
        <v>1214</v>
      </c>
      <c r="B385" s="12" t="s">
        <v>1215</v>
      </c>
      <c r="C385" s="12" t="s">
        <v>413</v>
      </c>
      <c r="D385" s="28" t="s">
        <v>937</v>
      </c>
      <c r="E385" s="14">
        <v>30665.360000000001</v>
      </c>
      <c r="F385" s="14"/>
      <c r="H385" s="29"/>
      <c r="I385" s="30"/>
      <c r="J385" s="31"/>
      <c r="K385" s="19"/>
      <c r="L385" s="20">
        <v>46900</v>
      </c>
    </row>
    <row r="386" spans="1:12">
      <c r="A386" s="11" t="s">
        <v>1257</v>
      </c>
      <c r="B386" s="12" t="s">
        <v>118</v>
      </c>
      <c r="C386" s="12" t="s">
        <v>413</v>
      </c>
      <c r="D386" s="28" t="s">
        <v>1374</v>
      </c>
      <c r="E386" s="14">
        <v>1707.78</v>
      </c>
      <c r="F386" s="14"/>
      <c r="G386" s="15">
        <v>13.29</v>
      </c>
      <c r="H386" s="29"/>
      <c r="I386" s="30"/>
      <c r="J386" s="31"/>
      <c r="K386" s="19"/>
      <c r="L386" s="20"/>
    </row>
    <row r="387" spans="1:12">
      <c r="A387" s="11" t="s">
        <v>1297</v>
      </c>
      <c r="B387" s="12" t="s">
        <v>1298</v>
      </c>
      <c r="C387" s="12" t="s">
        <v>413</v>
      </c>
      <c r="D387" s="28" t="s">
        <v>652</v>
      </c>
      <c r="E387" s="14">
        <v>15814.49</v>
      </c>
      <c r="F387" s="14"/>
      <c r="G387" s="15">
        <v>13.49</v>
      </c>
      <c r="H387" s="29"/>
      <c r="I387" s="30"/>
      <c r="J387" s="31"/>
      <c r="K387" s="19"/>
      <c r="L387" s="20"/>
    </row>
    <row r="388" spans="1:12">
      <c r="A388" s="11" t="s">
        <v>317</v>
      </c>
      <c r="B388" s="12" t="s">
        <v>1602</v>
      </c>
      <c r="C388" s="12" t="s">
        <v>413</v>
      </c>
      <c r="D388" s="28" t="s">
        <v>90</v>
      </c>
      <c r="E388" s="14">
        <v>1966.17</v>
      </c>
      <c r="F388" s="14"/>
      <c r="G388" s="15">
        <v>13.49</v>
      </c>
      <c r="H388" s="29"/>
      <c r="I388" s="30"/>
      <c r="J388" s="31"/>
      <c r="K388" s="19"/>
      <c r="L388" s="20"/>
    </row>
    <row r="389" spans="1:12">
      <c r="A389" s="11" t="s">
        <v>396</v>
      </c>
      <c r="B389" s="12" t="s">
        <v>927</v>
      </c>
      <c r="C389" s="12" t="s">
        <v>413</v>
      </c>
      <c r="D389" s="13" t="s">
        <v>928</v>
      </c>
      <c r="E389" s="14">
        <v>51939.8</v>
      </c>
      <c r="F389" s="14"/>
      <c r="H389" s="16"/>
      <c r="I389" s="17"/>
      <c r="J389" s="18"/>
      <c r="L389" s="20">
        <v>56286.48</v>
      </c>
    </row>
    <row r="390" spans="1:12">
      <c r="A390" s="11" t="s">
        <v>286</v>
      </c>
      <c r="B390" s="12" t="s">
        <v>354</v>
      </c>
      <c r="C390" s="12" t="s">
        <v>413</v>
      </c>
      <c r="D390" s="13" t="s">
        <v>1434</v>
      </c>
      <c r="E390" s="14">
        <v>5188.25</v>
      </c>
      <c r="F390" s="14"/>
      <c r="G390" s="15">
        <v>13.64</v>
      </c>
      <c r="H390" s="16"/>
      <c r="I390" s="17"/>
      <c r="J390" s="18"/>
      <c r="L390" s="20"/>
    </row>
    <row r="391" spans="1:12">
      <c r="A391" s="11" t="s">
        <v>286</v>
      </c>
      <c r="B391" s="12" t="s">
        <v>631</v>
      </c>
      <c r="C391" s="12" t="s">
        <v>413</v>
      </c>
      <c r="D391" s="13" t="s">
        <v>534</v>
      </c>
      <c r="E391" s="14">
        <v>18713.88</v>
      </c>
      <c r="F391" s="14"/>
      <c r="G391" s="15">
        <v>15.23</v>
      </c>
      <c r="H391" s="16"/>
      <c r="I391" s="17"/>
      <c r="J391" s="18"/>
      <c r="L391" s="20"/>
    </row>
    <row r="392" spans="1:12">
      <c r="A392" s="11" t="s">
        <v>1639</v>
      </c>
      <c r="B392" s="12" t="s">
        <v>1640</v>
      </c>
      <c r="C392" s="12" t="s">
        <v>413</v>
      </c>
      <c r="D392" s="13" t="s">
        <v>652</v>
      </c>
      <c r="E392" s="14">
        <v>1261.31</v>
      </c>
      <c r="F392" s="14"/>
      <c r="G392" s="15">
        <v>13.49</v>
      </c>
      <c r="H392" s="16"/>
      <c r="I392" s="17"/>
      <c r="J392" s="18"/>
      <c r="L392" s="20"/>
    </row>
    <row r="393" spans="1:12">
      <c r="A393" s="11" t="s">
        <v>1395</v>
      </c>
      <c r="B393" s="12" t="s">
        <v>1396</v>
      </c>
      <c r="C393" s="12" t="s">
        <v>413</v>
      </c>
      <c r="D393" s="13" t="s">
        <v>534</v>
      </c>
      <c r="E393" s="14">
        <v>7091.79</v>
      </c>
      <c r="F393" s="14"/>
      <c r="G393" s="15">
        <v>15.03</v>
      </c>
      <c r="H393" s="16"/>
      <c r="I393" s="17"/>
      <c r="J393" s="18"/>
      <c r="L393" s="20"/>
    </row>
    <row r="394" spans="1:12">
      <c r="A394" s="11" t="s">
        <v>1524</v>
      </c>
      <c r="B394" s="12" t="s">
        <v>917</v>
      </c>
      <c r="C394" s="12" t="s">
        <v>413</v>
      </c>
      <c r="D394" s="13" t="s">
        <v>1434</v>
      </c>
      <c r="E394" s="14">
        <v>3447.22</v>
      </c>
      <c r="F394" s="14"/>
      <c r="G394" s="15">
        <v>13.54</v>
      </c>
      <c r="H394" s="16"/>
      <c r="I394" s="17"/>
      <c r="J394" s="18"/>
      <c r="L394" s="20"/>
    </row>
    <row r="395" spans="1:12">
      <c r="A395" s="11" t="s">
        <v>1302</v>
      </c>
      <c r="B395" s="12" t="s">
        <v>1303</v>
      </c>
      <c r="C395" s="12" t="s">
        <v>413</v>
      </c>
      <c r="D395" s="13" t="s">
        <v>1201</v>
      </c>
      <c r="E395" s="14">
        <v>15432.81</v>
      </c>
      <c r="F395" s="14"/>
      <c r="H395" s="16"/>
      <c r="I395" s="17"/>
      <c r="J395" s="18"/>
      <c r="L395" s="20">
        <v>36500</v>
      </c>
    </row>
    <row r="396" spans="1:12">
      <c r="A396" s="11" t="s">
        <v>1446</v>
      </c>
      <c r="B396" s="12" t="s">
        <v>1447</v>
      </c>
      <c r="C396" s="12" t="s">
        <v>413</v>
      </c>
      <c r="D396" s="13" t="s">
        <v>652</v>
      </c>
      <c r="E396" s="14">
        <v>4718.16</v>
      </c>
      <c r="F396" s="14"/>
      <c r="G396" s="15">
        <v>13.49</v>
      </c>
      <c r="H396" s="16"/>
      <c r="I396" s="17"/>
      <c r="J396" s="18"/>
      <c r="L396" s="20"/>
    </row>
    <row r="397" spans="1:12">
      <c r="A397" s="11" t="s">
        <v>1631</v>
      </c>
      <c r="B397" s="12" t="s">
        <v>1502</v>
      </c>
      <c r="C397" s="12" t="s">
        <v>413</v>
      </c>
      <c r="D397" s="13" t="s">
        <v>598</v>
      </c>
      <c r="E397" s="14">
        <v>1340.24</v>
      </c>
      <c r="F397" s="14"/>
      <c r="G397" s="15">
        <v>16</v>
      </c>
      <c r="H397" s="16"/>
      <c r="I397" s="17"/>
      <c r="J397" s="18"/>
      <c r="L397" s="20"/>
    </row>
    <row r="398" spans="1:12">
      <c r="A398" s="11" t="s">
        <v>1631</v>
      </c>
      <c r="B398" s="12" t="s">
        <v>332</v>
      </c>
      <c r="C398" s="12" t="s">
        <v>413</v>
      </c>
      <c r="D398" s="13" t="s">
        <v>598</v>
      </c>
      <c r="E398" s="14">
        <v>620.5</v>
      </c>
      <c r="F398" s="14"/>
      <c r="G398" s="15">
        <v>17</v>
      </c>
      <c r="H398" s="16"/>
      <c r="I398" s="17"/>
      <c r="J398" s="18"/>
      <c r="L398" s="20"/>
    </row>
    <row r="399" spans="1:12">
      <c r="A399" s="11" t="s">
        <v>479</v>
      </c>
      <c r="B399" s="12" t="s">
        <v>948</v>
      </c>
      <c r="C399" s="12" t="s">
        <v>413</v>
      </c>
      <c r="D399" s="13" t="s">
        <v>1108</v>
      </c>
      <c r="E399" s="14">
        <v>41702.68</v>
      </c>
      <c r="F399" s="14"/>
      <c r="H399" s="16"/>
      <c r="I399" s="17"/>
      <c r="J399" s="18"/>
      <c r="L399" s="20">
        <v>45111.31</v>
      </c>
    </row>
    <row r="400" spans="1:12">
      <c r="A400" s="11" t="s">
        <v>1574</v>
      </c>
      <c r="B400" s="12" t="s">
        <v>1575</v>
      </c>
      <c r="C400" s="12" t="s">
        <v>413</v>
      </c>
      <c r="D400" s="13" t="s">
        <v>1434</v>
      </c>
      <c r="E400" s="14">
        <v>2465.4299999999998</v>
      </c>
      <c r="F400" s="14"/>
      <c r="G400" s="15">
        <v>13.64</v>
      </c>
      <c r="H400" s="16"/>
      <c r="I400" s="17"/>
      <c r="J400" s="18"/>
      <c r="L400" s="20"/>
    </row>
    <row r="401" spans="1:12">
      <c r="A401" s="11" t="s">
        <v>1660</v>
      </c>
      <c r="B401" s="12" t="s">
        <v>1504</v>
      </c>
      <c r="C401" s="12" t="s">
        <v>413</v>
      </c>
      <c r="D401" s="13" t="s">
        <v>1374</v>
      </c>
      <c r="E401" s="14">
        <v>960.2</v>
      </c>
      <c r="F401" s="14"/>
      <c r="G401" s="15">
        <v>13.29</v>
      </c>
      <c r="H401" s="16"/>
      <c r="I401" s="17"/>
      <c r="J401" s="18"/>
      <c r="L401" s="20"/>
    </row>
    <row r="402" spans="1:12">
      <c r="A402" s="11" t="s">
        <v>1711</v>
      </c>
      <c r="B402" s="12" t="s">
        <v>1712</v>
      </c>
      <c r="C402" s="12" t="s">
        <v>413</v>
      </c>
      <c r="D402" s="13" t="s">
        <v>598</v>
      </c>
      <c r="E402" s="14">
        <v>420</v>
      </c>
      <c r="F402" s="14"/>
      <c r="G402" s="15">
        <v>16</v>
      </c>
      <c r="H402" s="16"/>
      <c r="I402" s="17"/>
      <c r="J402" s="18"/>
      <c r="L402" s="20"/>
    </row>
    <row r="403" spans="1:12">
      <c r="A403" s="11" t="s">
        <v>273</v>
      </c>
      <c r="B403" s="12" t="s">
        <v>25</v>
      </c>
      <c r="C403" s="12" t="s">
        <v>413</v>
      </c>
      <c r="D403" s="13" t="s">
        <v>598</v>
      </c>
      <c r="E403" s="14">
        <v>1840</v>
      </c>
      <c r="F403" s="14"/>
      <c r="G403" s="15">
        <v>20</v>
      </c>
      <c r="H403" s="16"/>
      <c r="I403" s="17"/>
      <c r="J403" s="18"/>
      <c r="L403" s="20"/>
    </row>
    <row r="404" spans="1:12">
      <c r="A404" s="11" t="s">
        <v>273</v>
      </c>
      <c r="B404" s="12" t="s">
        <v>1606</v>
      </c>
      <c r="C404" s="12" t="s">
        <v>413</v>
      </c>
      <c r="D404" s="13" t="s">
        <v>1374</v>
      </c>
      <c r="E404" s="14">
        <v>1824.08</v>
      </c>
      <c r="F404" s="14"/>
      <c r="G404" s="15">
        <v>13.29</v>
      </c>
      <c r="H404" s="16"/>
      <c r="I404" s="17"/>
      <c r="J404" s="18"/>
      <c r="L404" s="20"/>
    </row>
    <row r="405" spans="1:12">
      <c r="A405" s="11" t="s">
        <v>1408</v>
      </c>
      <c r="B405" s="12" t="s">
        <v>1409</v>
      </c>
      <c r="C405" s="12" t="s">
        <v>413</v>
      </c>
      <c r="D405" s="13" t="s">
        <v>1374</v>
      </c>
      <c r="E405" s="14">
        <v>6664.95</v>
      </c>
      <c r="F405" s="14"/>
      <c r="G405" s="15">
        <v>13.29</v>
      </c>
      <c r="H405" s="16"/>
      <c r="I405" s="17"/>
      <c r="J405" s="18"/>
      <c r="L405" s="20"/>
    </row>
    <row r="406" spans="1:12">
      <c r="A406" s="11" t="s">
        <v>669</v>
      </c>
      <c r="B406" s="12" t="s">
        <v>163</v>
      </c>
      <c r="C406" s="12" t="s">
        <v>413</v>
      </c>
      <c r="D406" s="13" t="s">
        <v>652</v>
      </c>
      <c r="E406" s="14">
        <v>5378.76</v>
      </c>
      <c r="F406" s="14">
        <v>82.14</v>
      </c>
      <c r="G406" s="15">
        <v>13.49</v>
      </c>
      <c r="H406" s="16"/>
      <c r="I406" s="17"/>
      <c r="J406" s="18"/>
      <c r="L406" s="20"/>
    </row>
    <row r="407" spans="1:12">
      <c r="A407" s="11" t="s">
        <v>463</v>
      </c>
      <c r="B407" s="12" t="s">
        <v>185</v>
      </c>
      <c r="C407" s="12" t="s">
        <v>413</v>
      </c>
      <c r="D407" s="13" t="s">
        <v>183</v>
      </c>
      <c r="E407" s="14">
        <v>45747.14</v>
      </c>
      <c r="F407" s="14"/>
      <c r="H407" s="16"/>
      <c r="I407" s="17"/>
      <c r="J407" s="18"/>
      <c r="L407" s="20">
        <v>49575.5</v>
      </c>
    </row>
    <row r="408" spans="1:12">
      <c r="A408" s="11" t="s">
        <v>1628</v>
      </c>
      <c r="B408" s="12" t="s">
        <v>276</v>
      </c>
      <c r="C408" s="12" t="s">
        <v>413</v>
      </c>
      <c r="D408" s="13" t="s">
        <v>1323</v>
      </c>
      <c r="E408" s="14">
        <v>1446.12</v>
      </c>
      <c r="F408" s="14"/>
      <c r="G408" s="15">
        <v>13.39</v>
      </c>
      <c r="H408" s="16"/>
      <c r="I408" s="17"/>
      <c r="J408" s="18"/>
      <c r="L408" s="20"/>
    </row>
    <row r="409" spans="1:12">
      <c r="A409" s="11" t="s">
        <v>1406</v>
      </c>
      <c r="B409" s="12" t="s">
        <v>1407</v>
      </c>
      <c r="C409" s="12" t="s">
        <v>413</v>
      </c>
      <c r="D409" s="13" t="s">
        <v>1374</v>
      </c>
      <c r="E409" s="14">
        <v>6678.72</v>
      </c>
      <c r="F409" s="14"/>
      <c r="G409" s="15">
        <v>13.29</v>
      </c>
      <c r="H409" s="16"/>
      <c r="I409" s="17"/>
      <c r="J409" s="18"/>
      <c r="L409" s="20"/>
    </row>
    <row r="410" spans="1:12">
      <c r="A410" s="11" t="s">
        <v>1366</v>
      </c>
      <c r="B410" s="12" t="s">
        <v>644</v>
      </c>
      <c r="C410" s="12" t="s">
        <v>413</v>
      </c>
      <c r="D410" s="13" t="s">
        <v>1323</v>
      </c>
      <c r="E410" s="14">
        <v>9773.68</v>
      </c>
      <c r="F410" s="14"/>
      <c r="G410" s="15">
        <v>13.49</v>
      </c>
      <c r="H410" s="16"/>
      <c r="I410" s="17"/>
      <c r="J410" s="18"/>
      <c r="L410" s="20"/>
    </row>
    <row r="411" spans="1:12">
      <c r="A411" s="11" t="s">
        <v>674</v>
      </c>
      <c r="B411" s="12" t="s">
        <v>306</v>
      </c>
      <c r="C411" s="12" t="s">
        <v>413</v>
      </c>
      <c r="D411" s="13" t="s">
        <v>90</v>
      </c>
      <c r="E411" s="14">
        <v>10029.65</v>
      </c>
      <c r="F411" s="14">
        <v>46.2</v>
      </c>
      <c r="G411" s="15">
        <v>13.69</v>
      </c>
      <c r="H411" s="16"/>
      <c r="I411" s="17"/>
      <c r="J411" s="18"/>
      <c r="L411" s="20"/>
    </row>
    <row r="412" spans="1:12">
      <c r="A412" s="11" t="s">
        <v>1553</v>
      </c>
      <c r="B412" s="12" t="s">
        <v>1020</v>
      </c>
      <c r="C412" s="12" t="s">
        <v>413</v>
      </c>
      <c r="D412" s="13" t="s">
        <v>1434</v>
      </c>
      <c r="E412" s="14">
        <v>2684.64</v>
      </c>
      <c r="F412" s="14"/>
      <c r="G412" s="15">
        <v>13.44</v>
      </c>
      <c r="H412" s="16"/>
      <c r="I412" s="17"/>
      <c r="J412" s="18"/>
      <c r="L412" s="20"/>
    </row>
    <row r="413" spans="1:12">
      <c r="A413" s="11" t="s">
        <v>1657</v>
      </c>
      <c r="B413" s="12" t="s">
        <v>720</v>
      </c>
      <c r="C413" s="12" t="s">
        <v>413</v>
      </c>
      <c r="D413" s="13" t="s">
        <v>1374</v>
      </c>
      <c r="E413" s="14">
        <v>1010.04</v>
      </c>
      <c r="F413" s="14"/>
      <c r="G413" s="15">
        <v>13.29</v>
      </c>
      <c r="H413" s="16"/>
      <c r="I413" s="17"/>
      <c r="J413" s="18"/>
      <c r="L413" s="20"/>
    </row>
    <row r="414" spans="1:12">
      <c r="A414" s="11" t="s">
        <v>680</v>
      </c>
      <c r="B414" s="12" t="s">
        <v>681</v>
      </c>
      <c r="C414" s="12" t="s">
        <v>413</v>
      </c>
      <c r="D414" s="13" t="s">
        <v>90</v>
      </c>
      <c r="E414" s="14">
        <v>8112.58</v>
      </c>
      <c r="F414" s="14">
        <v>35.409999999999997</v>
      </c>
      <c r="G414" s="15">
        <v>13.49</v>
      </c>
      <c r="H414" s="16"/>
      <c r="I414" s="17"/>
      <c r="J414" s="18"/>
      <c r="L414" s="20"/>
    </row>
    <row r="415" spans="1:12">
      <c r="A415" s="11" t="s">
        <v>1663</v>
      </c>
      <c r="B415" s="12" t="s">
        <v>1664</v>
      </c>
      <c r="C415" s="12" t="s">
        <v>413</v>
      </c>
      <c r="D415" s="13" t="s">
        <v>1323</v>
      </c>
      <c r="E415" s="14">
        <v>883.74</v>
      </c>
      <c r="F415" s="14"/>
      <c r="G415" s="15">
        <v>13.39</v>
      </c>
      <c r="H415" s="16"/>
      <c r="I415" s="17"/>
      <c r="J415" s="18"/>
      <c r="L415" s="20"/>
    </row>
    <row r="416" spans="1:12">
      <c r="A416" s="11" t="s">
        <v>909</v>
      </c>
      <c r="B416" s="12" t="s">
        <v>432</v>
      </c>
      <c r="C416" s="12" t="s">
        <v>413</v>
      </c>
      <c r="D416" s="13" t="s">
        <v>910</v>
      </c>
      <c r="E416" s="14">
        <v>52901.19</v>
      </c>
      <c r="F416" s="14"/>
      <c r="H416" s="16"/>
      <c r="I416" s="17"/>
      <c r="J416" s="18"/>
      <c r="L416" s="20">
        <v>57328.39</v>
      </c>
    </row>
    <row r="417" spans="1:12">
      <c r="A417" s="11" t="s">
        <v>561</v>
      </c>
      <c r="B417" s="12" t="s">
        <v>507</v>
      </c>
      <c r="C417" s="12" t="s">
        <v>413</v>
      </c>
      <c r="D417" s="13" t="s">
        <v>534</v>
      </c>
      <c r="E417" s="14">
        <v>20123.330000000002</v>
      </c>
      <c r="F417" s="14">
        <v>603.08000000000004</v>
      </c>
      <c r="G417" s="15">
        <v>15.03</v>
      </c>
      <c r="H417" s="16"/>
      <c r="I417" s="17"/>
      <c r="J417" s="18"/>
      <c r="L417" s="20"/>
    </row>
    <row r="418" spans="1:12">
      <c r="A418" s="11" t="s">
        <v>516</v>
      </c>
      <c r="B418" s="12" t="s">
        <v>276</v>
      </c>
      <c r="C418" s="12" t="s">
        <v>413</v>
      </c>
      <c r="D418" s="28" t="s">
        <v>901</v>
      </c>
      <c r="E418" s="14">
        <v>53772.53</v>
      </c>
      <c r="F418" s="14"/>
      <c r="G418" s="19"/>
      <c r="H418" s="38"/>
      <c r="I418" s="39"/>
      <c r="J418" s="40"/>
      <c r="K418" s="19"/>
      <c r="L418" s="20">
        <v>58272.52</v>
      </c>
    </row>
    <row r="419" spans="1:12">
      <c r="A419" s="11" t="s">
        <v>1731</v>
      </c>
      <c r="B419" s="12" t="s">
        <v>1732</v>
      </c>
      <c r="C419" s="12" t="s">
        <v>413</v>
      </c>
      <c r="D419" s="28" t="s">
        <v>598</v>
      </c>
      <c r="E419" s="14">
        <v>148</v>
      </c>
      <c r="F419" s="14"/>
      <c r="G419" s="19">
        <v>16</v>
      </c>
      <c r="H419" s="38"/>
      <c r="I419" s="39"/>
      <c r="J419" s="40"/>
      <c r="K419" s="19"/>
      <c r="L419" s="20"/>
    </row>
    <row r="420" spans="1:12">
      <c r="A420" s="11" t="s">
        <v>1587</v>
      </c>
      <c r="B420" s="12" t="s">
        <v>923</v>
      </c>
      <c r="C420" s="12" t="s">
        <v>413</v>
      </c>
      <c r="D420" s="28" t="s">
        <v>652</v>
      </c>
      <c r="E420" s="14">
        <v>2286.25</v>
      </c>
      <c r="F420" s="14"/>
      <c r="G420" s="19">
        <v>13.69</v>
      </c>
      <c r="H420" s="38"/>
      <c r="I420" s="39"/>
      <c r="J420" s="40"/>
      <c r="K420" s="19"/>
      <c r="L420" s="20"/>
    </row>
    <row r="421" spans="1:12">
      <c r="A421" s="11" t="s">
        <v>638</v>
      </c>
      <c r="B421" s="12" t="s">
        <v>1522</v>
      </c>
      <c r="C421" s="12" t="s">
        <v>413</v>
      </c>
      <c r="D421" s="28" t="s">
        <v>1434</v>
      </c>
      <c r="E421" s="14">
        <v>3499.2</v>
      </c>
      <c r="F421" s="14"/>
      <c r="G421" s="19">
        <v>13.54</v>
      </c>
      <c r="H421" s="38"/>
      <c r="I421" s="39"/>
      <c r="J421" s="40"/>
      <c r="K421" s="19"/>
      <c r="L421" s="20"/>
    </row>
    <row r="422" spans="1:12">
      <c r="A422" s="11" t="s">
        <v>1583</v>
      </c>
      <c r="B422" s="12" t="s">
        <v>1584</v>
      </c>
      <c r="C422" s="12" t="s">
        <v>413</v>
      </c>
      <c r="D422" s="28" t="s">
        <v>652</v>
      </c>
      <c r="E422" s="14">
        <v>2354.69</v>
      </c>
      <c r="F422" s="14"/>
      <c r="G422" s="19">
        <v>13.69</v>
      </c>
      <c r="H422" s="38"/>
      <c r="I422" s="39"/>
      <c r="J422" s="40"/>
      <c r="K422" s="19"/>
      <c r="L422" s="20"/>
    </row>
    <row r="423" spans="1:12">
      <c r="A423" s="11" t="s">
        <v>1590</v>
      </c>
      <c r="B423" s="12" t="s">
        <v>1591</v>
      </c>
      <c r="C423" s="12" t="s">
        <v>413</v>
      </c>
      <c r="D423" s="28" t="s">
        <v>1374</v>
      </c>
      <c r="E423" s="14">
        <v>2189.56</v>
      </c>
      <c r="F423" s="14"/>
      <c r="G423" s="19">
        <v>13.29</v>
      </c>
      <c r="H423" s="38"/>
      <c r="I423" s="39"/>
      <c r="J423" s="40"/>
      <c r="K423" s="19"/>
      <c r="L423" s="20"/>
    </row>
    <row r="424" spans="1:12">
      <c r="A424" s="11" t="s">
        <v>1670</v>
      </c>
      <c r="B424" s="12" t="s">
        <v>679</v>
      </c>
      <c r="C424" s="12" t="s">
        <v>413</v>
      </c>
      <c r="D424" s="28" t="s">
        <v>652</v>
      </c>
      <c r="E424" s="14">
        <v>783.77</v>
      </c>
      <c r="F424" s="14"/>
      <c r="G424" s="19">
        <v>13.69</v>
      </c>
      <c r="H424" s="38"/>
      <c r="I424" s="39"/>
      <c r="J424" s="40"/>
      <c r="K424" s="19"/>
      <c r="L424" s="20"/>
    </row>
    <row r="425" spans="1:12">
      <c r="A425" s="11" t="s">
        <v>1523</v>
      </c>
      <c r="B425" s="12" t="s">
        <v>1481</v>
      </c>
      <c r="C425" s="12" t="s">
        <v>413</v>
      </c>
      <c r="D425" s="28" t="s">
        <v>1323</v>
      </c>
      <c r="E425" s="14">
        <v>3483.13</v>
      </c>
      <c r="F425" s="14"/>
      <c r="G425" s="19">
        <v>13.39</v>
      </c>
      <c r="H425" s="38"/>
      <c r="I425" s="39"/>
      <c r="J425" s="40"/>
      <c r="K425" s="19"/>
      <c r="L425" s="20"/>
    </row>
    <row r="426" spans="1:12">
      <c r="A426" s="11" t="s">
        <v>1743</v>
      </c>
      <c r="B426" s="12" t="s">
        <v>210</v>
      </c>
      <c r="C426" s="12" t="s">
        <v>413</v>
      </c>
      <c r="D426" s="28" t="s">
        <v>652</v>
      </c>
      <c r="E426" s="14">
        <v>26.98</v>
      </c>
      <c r="F426" s="14"/>
      <c r="G426" s="19">
        <v>13.49</v>
      </c>
      <c r="H426" s="38"/>
      <c r="I426" s="39"/>
      <c r="J426" s="40"/>
      <c r="K426" s="19"/>
      <c r="L426" s="20"/>
    </row>
    <row r="427" spans="1:12">
      <c r="A427" s="11" t="s">
        <v>913</v>
      </c>
      <c r="B427" s="12" t="s">
        <v>161</v>
      </c>
      <c r="C427" s="12" t="s">
        <v>413</v>
      </c>
      <c r="D427" s="28" t="s">
        <v>90</v>
      </c>
      <c r="E427" s="14">
        <v>1821.15</v>
      </c>
      <c r="F427" s="14"/>
      <c r="G427" s="19">
        <v>13.49</v>
      </c>
      <c r="H427" s="38"/>
      <c r="I427" s="39"/>
      <c r="J427" s="40"/>
      <c r="K427" s="19"/>
      <c r="L427" s="20"/>
    </row>
    <row r="428" spans="1:12">
      <c r="A428" s="11" t="s">
        <v>913</v>
      </c>
      <c r="B428" s="12" t="s">
        <v>57</v>
      </c>
      <c r="C428" s="12" t="s">
        <v>413</v>
      </c>
      <c r="D428" s="28" t="s">
        <v>1374</v>
      </c>
      <c r="E428" s="14">
        <v>1275.8399999999999</v>
      </c>
      <c r="F428" s="14"/>
      <c r="G428" s="19">
        <v>13.29</v>
      </c>
      <c r="H428" s="38"/>
      <c r="I428" s="39"/>
      <c r="J428" s="40"/>
      <c r="K428" s="19"/>
      <c r="L428" s="20"/>
    </row>
    <row r="429" spans="1:12">
      <c r="A429" s="11" t="s">
        <v>913</v>
      </c>
      <c r="B429" s="12" t="s">
        <v>1742</v>
      </c>
      <c r="C429" s="12" t="s">
        <v>413</v>
      </c>
      <c r="D429" s="28" t="s">
        <v>1374</v>
      </c>
      <c r="E429" s="14">
        <v>43.19</v>
      </c>
      <c r="F429" s="14"/>
      <c r="G429" s="19">
        <v>13.29</v>
      </c>
      <c r="H429" s="38"/>
      <c r="I429" s="39"/>
      <c r="J429" s="40"/>
      <c r="K429" s="19"/>
      <c r="L429" s="20"/>
    </row>
    <row r="430" spans="1:12">
      <c r="A430" s="11" t="s">
        <v>1542</v>
      </c>
      <c r="B430" s="12" t="s">
        <v>1543</v>
      </c>
      <c r="C430" s="12" t="s">
        <v>413</v>
      </c>
      <c r="D430" s="28" t="s">
        <v>1323</v>
      </c>
      <c r="E430" s="14">
        <v>2760.38</v>
      </c>
      <c r="F430" s="14"/>
      <c r="G430" s="19">
        <v>13.39</v>
      </c>
      <c r="H430" s="38"/>
      <c r="I430" s="39"/>
      <c r="J430" s="40"/>
      <c r="K430" s="19"/>
      <c r="L430" s="20"/>
    </row>
    <row r="431" spans="1:12">
      <c r="A431" s="11" t="s">
        <v>250</v>
      </c>
      <c r="B431" s="12" t="s">
        <v>1622</v>
      </c>
      <c r="C431" s="12" t="s">
        <v>413</v>
      </c>
      <c r="D431" s="28" t="s">
        <v>1374</v>
      </c>
      <c r="E431" s="14">
        <v>1571.55</v>
      </c>
      <c r="F431" s="14"/>
      <c r="G431" s="19">
        <v>13.29</v>
      </c>
      <c r="H431" s="38"/>
      <c r="I431" s="39"/>
      <c r="J431" s="40"/>
      <c r="K431" s="19"/>
      <c r="L431" s="20"/>
    </row>
    <row r="432" spans="1:12">
      <c r="A432" s="11" t="s">
        <v>250</v>
      </c>
      <c r="B432" s="12" t="s">
        <v>1447</v>
      </c>
      <c r="C432" s="12" t="s">
        <v>413</v>
      </c>
      <c r="D432" s="28" t="s">
        <v>1374</v>
      </c>
      <c r="E432" s="14">
        <v>2405.5</v>
      </c>
      <c r="F432" s="14"/>
      <c r="G432" s="19">
        <v>13.29</v>
      </c>
      <c r="H432" s="38"/>
      <c r="I432" s="39"/>
      <c r="J432" s="40"/>
      <c r="K432" s="19"/>
      <c r="L432" s="20"/>
    </row>
    <row r="433" spans="1:12">
      <c r="A433" s="11" t="s">
        <v>1299</v>
      </c>
      <c r="B433" s="12" t="s">
        <v>107</v>
      </c>
      <c r="C433" s="12" t="s">
        <v>413</v>
      </c>
      <c r="D433" s="28" t="s">
        <v>90</v>
      </c>
      <c r="E433" s="14">
        <v>15634.93</v>
      </c>
      <c r="F433" s="14"/>
      <c r="G433" s="19">
        <v>13.49</v>
      </c>
      <c r="H433" s="38"/>
      <c r="I433" s="39"/>
      <c r="J433" s="40"/>
      <c r="K433" s="19"/>
      <c r="L433" s="20"/>
    </row>
    <row r="434" spans="1:12">
      <c r="A434" s="11" t="s">
        <v>1607</v>
      </c>
      <c r="B434" s="12" t="s">
        <v>1608</v>
      </c>
      <c r="C434" s="12" t="s">
        <v>413</v>
      </c>
      <c r="D434" s="28" t="s">
        <v>1323</v>
      </c>
      <c r="E434" s="14">
        <v>1797.63</v>
      </c>
      <c r="F434" s="14"/>
      <c r="G434" s="19">
        <v>13.39</v>
      </c>
      <c r="H434" s="38"/>
      <c r="I434" s="39"/>
      <c r="J434" s="40"/>
      <c r="K434" s="19"/>
      <c r="L434" s="20"/>
    </row>
    <row r="435" spans="1:12">
      <c r="A435" s="11" t="s">
        <v>1554</v>
      </c>
      <c r="B435" s="12" t="s">
        <v>1555</v>
      </c>
      <c r="C435" s="12" t="s">
        <v>413</v>
      </c>
      <c r="D435" s="28" t="s">
        <v>90</v>
      </c>
      <c r="E435" s="14">
        <v>2677.77</v>
      </c>
      <c r="F435" s="14"/>
      <c r="G435" s="19">
        <v>13.49</v>
      </c>
      <c r="H435" s="38"/>
      <c r="I435" s="39"/>
      <c r="J435" s="40"/>
      <c r="K435" s="19"/>
      <c r="L435" s="20"/>
    </row>
    <row r="436" spans="1:12">
      <c r="A436" s="11" t="s">
        <v>1449</v>
      </c>
      <c r="B436" s="12" t="s">
        <v>1450</v>
      </c>
      <c r="C436" s="12" t="s">
        <v>413</v>
      </c>
      <c r="D436" s="28" t="s">
        <v>1374</v>
      </c>
      <c r="E436" s="14">
        <v>4688.07</v>
      </c>
      <c r="F436" s="14"/>
      <c r="G436" s="19">
        <v>13.29</v>
      </c>
      <c r="H436" s="38"/>
      <c r="I436" s="39"/>
      <c r="J436" s="40"/>
      <c r="K436" s="19"/>
      <c r="L436" s="20"/>
    </row>
    <row r="437" spans="1:12">
      <c r="A437" s="11" t="s">
        <v>624</v>
      </c>
      <c r="B437" s="12" t="s">
        <v>625</v>
      </c>
      <c r="C437" s="12" t="s">
        <v>413</v>
      </c>
      <c r="D437" s="28" t="s">
        <v>90</v>
      </c>
      <c r="E437" s="14">
        <v>11454.73</v>
      </c>
      <c r="F437" s="14">
        <v>237.77</v>
      </c>
      <c r="G437" s="19">
        <v>13.49</v>
      </c>
      <c r="H437" s="38"/>
      <c r="I437" s="39"/>
      <c r="J437" s="40"/>
      <c r="K437" s="19"/>
      <c r="L437" s="20"/>
    </row>
    <row r="438" spans="1:12">
      <c r="A438" s="11" t="s">
        <v>624</v>
      </c>
      <c r="B438" s="12" t="s">
        <v>118</v>
      </c>
      <c r="C438" s="12" t="s">
        <v>413</v>
      </c>
      <c r="D438" s="28" t="s">
        <v>598</v>
      </c>
      <c r="E438" s="14">
        <v>15338.83</v>
      </c>
      <c r="F438" s="14"/>
      <c r="G438" s="19">
        <v>16.649999999999999</v>
      </c>
      <c r="H438" s="38"/>
      <c r="I438" s="39"/>
      <c r="J438" s="40"/>
      <c r="K438" s="19"/>
      <c r="L438" s="20"/>
    </row>
    <row r="439" spans="1:12">
      <c r="A439" s="11" t="s">
        <v>1412</v>
      </c>
      <c r="B439" s="12" t="s">
        <v>71</v>
      </c>
      <c r="C439" s="12" t="s">
        <v>413</v>
      </c>
      <c r="D439" s="28" t="s">
        <v>1374</v>
      </c>
      <c r="E439" s="14">
        <v>6411.64</v>
      </c>
      <c r="F439" s="14"/>
      <c r="G439" s="19">
        <v>13.29</v>
      </c>
      <c r="H439" s="38"/>
      <c r="I439" s="39"/>
      <c r="J439" s="40"/>
      <c r="K439" s="19"/>
      <c r="L439" s="20"/>
    </row>
    <row r="440" spans="1:12">
      <c r="A440" s="11" t="s">
        <v>996</v>
      </c>
      <c r="B440" s="12" t="s">
        <v>693</v>
      </c>
      <c r="C440" s="12" t="s">
        <v>413</v>
      </c>
      <c r="D440" s="13" t="s">
        <v>997</v>
      </c>
      <c r="E440" s="14">
        <v>46822.54</v>
      </c>
      <c r="F440" s="14"/>
      <c r="H440" s="16"/>
      <c r="I440" s="17"/>
      <c r="J440" s="18"/>
      <c r="L440" s="20">
        <v>50740.95</v>
      </c>
    </row>
    <row r="441" spans="1:12">
      <c r="A441" s="11" t="s">
        <v>430</v>
      </c>
      <c r="B441" s="12" t="s">
        <v>505</v>
      </c>
      <c r="C441" s="12" t="s">
        <v>413</v>
      </c>
      <c r="D441" s="13" t="s">
        <v>937</v>
      </c>
      <c r="E441" s="14">
        <v>50558.45</v>
      </c>
      <c r="F441" s="14"/>
      <c r="H441" s="16"/>
      <c r="I441" s="17"/>
      <c r="J441" s="18"/>
      <c r="L441" s="20">
        <v>54789.57</v>
      </c>
    </row>
    <row r="442" spans="1:12">
      <c r="A442" s="11" t="s">
        <v>430</v>
      </c>
      <c r="B442" s="12" t="s">
        <v>507</v>
      </c>
      <c r="C442" s="12" t="s">
        <v>413</v>
      </c>
      <c r="D442" s="13" t="s">
        <v>1374</v>
      </c>
      <c r="E442" s="14">
        <v>4276.07</v>
      </c>
      <c r="F442" s="14"/>
      <c r="G442" s="15">
        <v>13.29</v>
      </c>
      <c r="H442" s="16"/>
      <c r="I442" s="17"/>
      <c r="J442" s="18"/>
      <c r="L442" s="20"/>
    </row>
    <row r="443" spans="1:12">
      <c r="A443" s="11" t="s">
        <v>1656</v>
      </c>
      <c r="B443" s="12" t="s">
        <v>648</v>
      </c>
      <c r="C443" s="12" t="s">
        <v>413</v>
      </c>
      <c r="D443" s="13" t="s">
        <v>1434</v>
      </c>
      <c r="E443" s="14">
        <v>1021.44</v>
      </c>
      <c r="F443" s="14"/>
      <c r="G443" s="15">
        <v>13.44</v>
      </c>
      <c r="H443" s="16"/>
      <c r="I443" s="17"/>
      <c r="J443" s="18"/>
      <c r="L443" s="20"/>
    </row>
    <row r="444" spans="1:12">
      <c r="A444" s="11" t="s">
        <v>296</v>
      </c>
      <c r="B444" s="12" t="s">
        <v>645</v>
      </c>
      <c r="C444" s="12" t="s">
        <v>413</v>
      </c>
      <c r="D444" s="13" t="s">
        <v>598</v>
      </c>
      <c r="E444" s="14">
        <v>21578.38</v>
      </c>
      <c r="F444" s="14">
        <v>165.04</v>
      </c>
      <c r="G444" s="15">
        <v>16.3</v>
      </c>
      <c r="H444" s="16"/>
      <c r="I444" s="17"/>
      <c r="J444" s="18"/>
      <c r="L444" s="20"/>
    </row>
    <row r="445" spans="1:12">
      <c r="A445" s="11" t="s">
        <v>1289</v>
      </c>
      <c r="B445" s="12" t="s">
        <v>111</v>
      </c>
      <c r="C445" s="12" t="s">
        <v>413</v>
      </c>
      <c r="D445" s="13" t="s">
        <v>90</v>
      </c>
      <c r="E445" s="14">
        <v>16448.59</v>
      </c>
      <c r="F445" s="14"/>
      <c r="G445" s="15">
        <v>13.69</v>
      </c>
      <c r="H445" s="16"/>
      <c r="I445" s="17"/>
      <c r="J445" s="18"/>
      <c r="L445" s="20"/>
    </row>
    <row r="446" spans="1:12">
      <c r="A446" s="11" t="s">
        <v>1463</v>
      </c>
      <c r="B446" s="12" t="s">
        <v>872</v>
      </c>
      <c r="C446" s="12" t="s">
        <v>413</v>
      </c>
      <c r="D446" s="13" t="s">
        <v>1323</v>
      </c>
      <c r="E446" s="14">
        <v>4194.49</v>
      </c>
      <c r="F446" s="14"/>
      <c r="G446" s="15">
        <v>13.39</v>
      </c>
      <c r="H446" s="16"/>
      <c r="I446" s="17"/>
      <c r="J446" s="18"/>
      <c r="L446" s="20"/>
    </row>
    <row r="447" spans="1:12">
      <c r="A447" s="11" t="s">
        <v>1527</v>
      </c>
      <c r="B447" s="12" t="s">
        <v>1062</v>
      </c>
      <c r="C447" s="12" t="s">
        <v>413</v>
      </c>
      <c r="D447" s="13" t="s">
        <v>652</v>
      </c>
      <c r="E447" s="14">
        <v>3379.26</v>
      </c>
      <c r="F447" s="14"/>
      <c r="G447" s="15">
        <v>13.49</v>
      </c>
      <c r="H447" s="16"/>
      <c r="I447" s="17"/>
      <c r="J447" s="18"/>
      <c r="L447" s="20"/>
    </row>
    <row r="448" spans="1:12">
      <c r="A448" s="11" t="s">
        <v>1489</v>
      </c>
      <c r="B448" s="12" t="s">
        <v>42</v>
      </c>
      <c r="C448" s="12" t="s">
        <v>413</v>
      </c>
      <c r="D448" s="13" t="s">
        <v>90</v>
      </c>
      <c r="E448" s="14">
        <v>3908.73</v>
      </c>
      <c r="F448" s="14"/>
      <c r="G448" s="15">
        <v>13.49</v>
      </c>
      <c r="H448" s="16"/>
      <c r="I448" s="17"/>
      <c r="J448" s="18"/>
      <c r="L448" s="20"/>
    </row>
    <row r="449" spans="1:12">
      <c r="A449" s="11" t="s">
        <v>1696</v>
      </c>
      <c r="B449" s="12" t="s">
        <v>681</v>
      </c>
      <c r="C449" s="12" t="s">
        <v>413</v>
      </c>
      <c r="D449" s="13" t="s">
        <v>652</v>
      </c>
      <c r="E449" s="14">
        <v>574.99</v>
      </c>
      <c r="F449" s="14"/>
      <c r="G449" s="15">
        <v>13.69</v>
      </c>
      <c r="H449" s="16"/>
      <c r="I449" s="17"/>
      <c r="J449" s="18"/>
      <c r="L449" s="20"/>
    </row>
    <row r="450" spans="1:12">
      <c r="A450" s="11" t="s">
        <v>1703</v>
      </c>
      <c r="B450" s="12" t="s">
        <v>1704</v>
      </c>
      <c r="C450" s="12" t="s">
        <v>413</v>
      </c>
      <c r="D450" s="13" t="s">
        <v>1323</v>
      </c>
      <c r="E450" s="14">
        <v>508.83</v>
      </c>
      <c r="F450" s="14"/>
      <c r="G450" s="15">
        <v>13.39</v>
      </c>
      <c r="H450" s="16"/>
      <c r="I450" s="17"/>
      <c r="J450" s="18"/>
      <c r="L450" s="20"/>
    </row>
    <row r="451" spans="1:12">
      <c r="A451" s="11" t="s">
        <v>1475</v>
      </c>
      <c r="B451" s="12" t="s">
        <v>1476</v>
      </c>
      <c r="C451" s="12" t="s">
        <v>413</v>
      </c>
      <c r="D451" s="13" t="s">
        <v>1434</v>
      </c>
      <c r="E451" s="14">
        <v>4076.82</v>
      </c>
      <c r="F451" s="14"/>
      <c r="G451" s="15">
        <v>13.64</v>
      </c>
      <c r="H451" s="16"/>
      <c r="I451" s="17"/>
      <c r="J451" s="18"/>
      <c r="L451" s="20"/>
    </row>
    <row r="452" spans="1:12">
      <c r="A452" s="11" t="s">
        <v>567</v>
      </c>
      <c r="B452" s="12" t="s">
        <v>544</v>
      </c>
      <c r="C452" s="12" t="s">
        <v>413</v>
      </c>
      <c r="D452" s="13" t="s">
        <v>90</v>
      </c>
      <c r="E452" s="14">
        <v>1067.82</v>
      </c>
      <c r="F452" s="14"/>
      <c r="G452" s="15">
        <v>13.69</v>
      </c>
      <c r="H452" s="16"/>
      <c r="I452" s="17"/>
      <c r="J452" s="18"/>
      <c r="L452" s="20"/>
    </row>
    <row r="453" spans="1:12">
      <c r="A453" s="11" t="s">
        <v>1736</v>
      </c>
      <c r="B453" s="12" t="s">
        <v>1737</v>
      </c>
      <c r="C453" s="12" t="s">
        <v>413</v>
      </c>
      <c r="D453" s="13" t="s">
        <v>1323</v>
      </c>
      <c r="E453" s="14">
        <v>100.43</v>
      </c>
      <c r="F453" s="14"/>
      <c r="G453" s="15">
        <v>13.39</v>
      </c>
      <c r="H453" s="16"/>
      <c r="I453" s="17"/>
      <c r="J453" s="18"/>
      <c r="L453" s="20"/>
    </row>
    <row r="454" spans="1:12">
      <c r="A454" s="11" t="s">
        <v>1264</v>
      </c>
      <c r="B454" s="12" t="s">
        <v>1265</v>
      </c>
      <c r="C454" s="12" t="s">
        <v>413</v>
      </c>
      <c r="D454" s="13" t="s">
        <v>90</v>
      </c>
      <c r="E454" s="14">
        <v>17985.259999999998</v>
      </c>
      <c r="F454" s="14"/>
      <c r="G454" s="15">
        <v>13.69</v>
      </c>
      <c r="H454" s="16"/>
      <c r="I454" s="17"/>
      <c r="J454" s="18"/>
      <c r="L454" s="20"/>
    </row>
    <row r="455" spans="1:12">
      <c r="A455" s="11" t="s">
        <v>1679</v>
      </c>
      <c r="B455" s="12" t="s">
        <v>230</v>
      </c>
      <c r="C455" s="12" t="s">
        <v>413</v>
      </c>
      <c r="D455" s="13" t="s">
        <v>1323</v>
      </c>
      <c r="E455" s="14">
        <v>696.29</v>
      </c>
      <c r="F455" s="14"/>
      <c r="G455" s="15">
        <v>13.39</v>
      </c>
      <c r="H455" s="16"/>
      <c r="I455" s="17"/>
      <c r="J455" s="18"/>
      <c r="L455" s="20"/>
    </row>
    <row r="456" spans="1:12">
      <c r="A456" s="11" t="s">
        <v>1064</v>
      </c>
      <c r="B456" s="12" t="s">
        <v>772</v>
      </c>
      <c r="C456" s="12" t="s">
        <v>413</v>
      </c>
      <c r="D456" s="28" t="s">
        <v>69</v>
      </c>
      <c r="E456" s="14">
        <v>43144.32</v>
      </c>
      <c r="F456" s="14"/>
      <c r="G456" s="15">
        <v>22.28</v>
      </c>
      <c r="H456" s="29">
        <v>0.2</v>
      </c>
      <c r="I456" s="30"/>
      <c r="J456" s="31"/>
      <c r="K456" s="19">
        <f t="shared" ref="K456:K476" si="6">SUM(G456:J456)</f>
        <v>22.48</v>
      </c>
      <c r="L456" s="20"/>
    </row>
    <row r="457" spans="1:12">
      <c r="A457" s="11" t="s">
        <v>1384</v>
      </c>
      <c r="B457" s="12" t="s">
        <v>295</v>
      </c>
      <c r="C457" s="12" t="s">
        <v>413</v>
      </c>
      <c r="D457" s="28" t="s">
        <v>1323</v>
      </c>
      <c r="E457" s="14">
        <v>7713.07</v>
      </c>
      <c r="F457" s="14"/>
      <c r="G457" s="15">
        <v>13.49</v>
      </c>
      <c r="H457" s="29"/>
      <c r="I457" s="30"/>
      <c r="J457" s="31"/>
      <c r="K457" s="19"/>
      <c r="L457" s="20"/>
    </row>
    <row r="458" spans="1:12">
      <c r="A458" s="11" t="s">
        <v>1715</v>
      </c>
      <c r="B458" s="12" t="s">
        <v>1716</v>
      </c>
      <c r="C458" s="12" t="s">
        <v>413</v>
      </c>
      <c r="D458" s="28" t="s">
        <v>598</v>
      </c>
      <c r="E458" s="14">
        <v>376</v>
      </c>
      <c r="F458" s="14"/>
      <c r="G458" s="15">
        <v>16</v>
      </c>
      <c r="H458" s="29"/>
      <c r="I458" s="30"/>
      <c r="J458" s="31"/>
      <c r="K458" s="19"/>
      <c r="L458" s="20"/>
    </row>
    <row r="459" spans="1:12">
      <c r="A459" s="11" t="s">
        <v>606</v>
      </c>
      <c r="B459" s="12" t="s">
        <v>49</v>
      </c>
      <c r="C459" s="12" t="s">
        <v>413</v>
      </c>
      <c r="D459" s="33" t="s">
        <v>69</v>
      </c>
      <c r="E459" s="14">
        <v>34858.870000000003</v>
      </c>
      <c r="F459" s="14">
        <v>299.16000000000003</v>
      </c>
      <c r="G459" s="15">
        <v>21.18</v>
      </c>
      <c r="K459" s="19">
        <f t="shared" si="6"/>
        <v>21.18</v>
      </c>
      <c r="L459" s="27"/>
    </row>
    <row r="460" spans="1:12">
      <c r="A460" s="11" t="s">
        <v>1665</v>
      </c>
      <c r="B460" s="12" t="s">
        <v>1666</v>
      </c>
      <c r="C460" s="12" t="s">
        <v>413</v>
      </c>
      <c r="D460" s="33" t="s">
        <v>1434</v>
      </c>
      <c r="E460" s="14">
        <v>870.24</v>
      </c>
      <c r="F460" s="14"/>
      <c r="G460" s="15">
        <v>13.44</v>
      </c>
      <c r="K460" s="19"/>
      <c r="L460" s="27"/>
    </row>
    <row r="461" spans="1:12">
      <c r="A461" s="11" t="s">
        <v>1509</v>
      </c>
      <c r="B461" s="12" t="s">
        <v>1510</v>
      </c>
      <c r="C461" s="12" t="s">
        <v>413</v>
      </c>
      <c r="D461" s="33" t="s">
        <v>90</v>
      </c>
      <c r="E461" s="14">
        <v>3594.56</v>
      </c>
      <c r="F461" s="14"/>
      <c r="G461" s="15">
        <v>13.59</v>
      </c>
      <c r="K461" s="19"/>
      <c r="L461" s="27"/>
    </row>
    <row r="462" spans="1:12">
      <c r="A462" s="11" t="s">
        <v>1674</v>
      </c>
      <c r="B462" s="12" t="s">
        <v>862</v>
      </c>
      <c r="C462" s="12" t="s">
        <v>413</v>
      </c>
      <c r="D462" s="33" t="s">
        <v>663</v>
      </c>
      <c r="E462" s="14">
        <v>751.5</v>
      </c>
      <c r="F462" s="14"/>
      <c r="G462" s="15">
        <v>15.03</v>
      </c>
      <c r="K462" s="19"/>
      <c r="L462" s="27"/>
    </row>
    <row r="463" spans="1:12">
      <c r="A463" s="11" t="s">
        <v>1710</v>
      </c>
      <c r="B463" s="12" t="s">
        <v>1050</v>
      </c>
      <c r="C463" s="12" t="s">
        <v>413</v>
      </c>
      <c r="D463" s="33" t="s">
        <v>1374</v>
      </c>
      <c r="E463" s="14">
        <v>428.62</v>
      </c>
      <c r="F463" s="14"/>
      <c r="G463" s="15">
        <v>13.29</v>
      </c>
      <c r="K463" s="19"/>
      <c r="L463" s="27"/>
    </row>
    <row r="464" spans="1:12">
      <c r="A464" s="11" t="s">
        <v>1421</v>
      </c>
      <c r="B464" s="12" t="s">
        <v>651</v>
      </c>
      <c r="C464" s="12" t="s">
        <v>413</v>
      </c>
      <c r="D464" s="33" t="s">
        <v>1323</v>
      </c>
      <c r="E464" s="14">
        <v>5710.85</v>
      </c>
      <c r="F464" s="14"/>
      <c r="G464" s="15">
        <v>13.39</v>
      </c>
      <c r="K464" s="19"/>
      <c r="L464" s="27"/>
    </row>
    <row r="465" spans="1:12">
      <c r="A465" s="11" t="s">
        <v>452</v>
      </c>
      <c r="B465" s="12" t="s">
        <v>453</v>
      </c>
      <c r="C465" s="12" t="s">
        <v>413</v>
      </c>
      <c r="D465" s="28" t="s">
        <v>69</v>
      </c>
      <c r="E465" s="14">
        <v>45927.02</v>
      </c>
      <c r="F465" s="14">
        <v>1567.41</v>
      </c>
      <c r="G465" s="15">
        <v>23.01</v>
      </c>
      <c r="H465" s="29">
        <v>0.2</v>
      </c>
      <c r="I465" s="30"/>
      <c r="J465" s="31"/>
      <c r="K465" s="19">
        <f t="shared" si="6"/>
        <v>23.21</v>
      </c>
      <c r="L465" s="20"/>
    </row>
    <row r="466" spans="1:12">
      <c r="A466" s="11" t="s">
        <v>1276</v>
      </c>
      <c r="B466" s="12" t="s">
        <v>51</v>
      </c>
      <c r="C466" s="12" t="s">
        <v>413</v>
      </c>
      <c r="D466" s="28" t="s">
        <v>534</v>
      </c>
      <c r="E466" s="14">
        <v>17320.330000000002</v>
      </c>
      <c r="F466" s="14"/>
      <c r="G466" s="15">
        <v>15.23</v>
      </c>
      <c r="H466" s="29"/>
      <c r="I466" s="30"/>
      <c r="J466" s="31"/>
      <c r="K466" s="19"/>
      <c r="L466" s="20"/>
    </row>
    <row r="467" spans="1:12">
      <c r="A467" s="11" t="s">
        <v>1234</v>
      </c>
      <c r="B467" s="12" t="s">
        <v>143</v>
      </c>
      <c r="C467" s="12" t="s">
        <v>413</v>
      </c>
      <c r="D467" s="13" t="s">
        <v>1139</v>
      </c>
      <c r="E467" s="14">
        <v>25553.759999999998</v>
      </c>
      <c r="F467" s="14"/>
      <c r="G467" s="15">
        <v>17.760000000000002</v>
      </c>
      <c r="H467" s="22"/>
      <c r="I467" s="22"/>
      <c r="J467" s="22"/>
      <c r="K467" s="19">
        <f t="shared" si="6"/>
        <v>17.760000000000002</v>
      </c>
      <c r="L467" s="49">
        <f>G467*1560</f>
        <v>27705.600000000002</v>
      </c>
    </row>
    <row r="468" spans="1:12">
      <c r="A468" s="11" t="s">
        <v>1528</v>
      </c>
      <c r="B468" s="12" t="s">
        <v>1529</v>
      </c>
      <c r="C468" s="12" t="s">
        <v>413</v>
      </c>
      <c r="D468" s="13" t="s">
        <v>1434</v>
      </c>
      <c r="E468" s="14">
        <v>3323.04</v>
      </c>
      <c r="F468" s="14"/>
      <c r="G468" s="15">
        <v>13.44</v>
      </c>
      <c r="H468" s="22"/>
      <c r="I468" s="22"/>
      <c r="J468" s="22"/>
      <c r="K468" s="19"/>
      <c r="L468" s="49"/>
    </row>
    <row r="469" spans="1:12">
      <c r="A469" s="11" t="s">
        <v>1567</v>
      </c>
      <c r="B469" s="12" t="s">
        <v>1568</v>
      </c>
      <c r="C469" s="12" t="s">
        <v>413</v>
      </c>
      <c r="D469" s="13" t="s">
        <v>652</v>
      </c>
      <c r="E469" s="14">
        <v>2509.14</v>
      </c>
      <c r="F469" s="14"/>
      <c r="G469" s="15">
        <v>13.49</v>
      </c>
      <c r="H469" s="22"/>
      <c r="I469" s="22"/>
      <c r="J469" s="22"/>
      <c r="K469" s="19"/>
      <c r="L469" s="49"/>
    </row>
    <row r="470" spans="1:12">
      <c r="A470" s="11" t="s">
        <v>1626</v>
      </c>
      <c r="B470" s="12" t="s">
        <v>1439</v>
      </c>
      <c r="C470" s="12" t="s">
        <v>413</v>
      </c>
      <c r="D470" s="13" t="s">
        <v>663</v>
      </c>
      <c r="E470" s="14">
        <v>1503</v>
      </c>
      <c r="F470" s="14"/>
      <c r="G470" s="15">
        <v>15.03</v>
      </c>
      <c r="H470" s="22"/>
      <c r="I470" s="22"/>
      <c r="J470" s="22"/>
      <c r="K470" s="19"/>
      <c r="L470" s="49"/>
    </row>
    <row r="471" spans="1:12">
      <c r="A471" s="11" t="s">
        <v>1389</v>
      </c>
      <c r="B471" s="12" t="s">
        <v>1502</v>
      </c>
      <c r="C471" s="12" t="s">
        <v>413</v>
      </c>
      <c r="D471" s="13" t="s">
        <v>1434</v>
      </c>
      <c r="E471" s="14">
        <v>3679</v>
      </c>
      <c r="F471" s="14"/>
      <c r="G471" s="15">
        <v>13.44</v>
      </c>
      <c r="H471" s="22"/>
      <c r="I471" s="22"/>
      <c r="J471" s="22"/>
      <c r="K471" s="19"/>
      <c r="L471" s="49"/>
    </row>
    <row r="472" spans="1:12">
      <c r="A472" s="11" t="s">
        <v>1389</v>
      </c>
      <c r="B472" s="12" t="s">
        <v>249</v>
      </c>
      <c r="C472" s="12" t="s">
        <v>413</v>
      </c>
      <c r="D472" s="13" t="s">
        <v>1374</v>
      </c>
      <c r="E472" s="14">
        <v>3226.16</v>
      </c>
      <c r="F472" s="14"/>
      <c r="G472" s="15">
        <v>13.29</v>
      </c>
      <c r="H472" s="22"/>
      <c r="I472" s="22"/>
      <c r="J472" s="22"/>
      <c r="K472" s="19"/>
      <c r="L472" s="49"/>
    </row>
    <row r="473" spans="1:12">
      <c r="A473" s="11" t="s">
        <v>1389</v>
      </c>
      <c r="B473" s="12" t="s">
        <v>1721</v>
      </c>
      <c r="C473" s="12" t="s">
        <v>413</v>
      </c>
      <c r="D473" s="13" t="s">
        <v>598</v>
      </c>
      <c r="E473" s="14">
        <v>300</v>
      </c>
      <c r="F473" s="14"/>
      <c r="G473" s="15">
        <v>16</v>
      </c>
      <c r="H473" s="22"/>
      <c r="I473" s="22"/>
      <c r="J473" s="22"/>
      <c r="K473" s="19"/>
      <c r="L473" s="49"/>
    </row>
    <row r="474" spans="1:12">
      <c r="A474" s="11" t="s">
        <v>1104</v>
      </c>
      <c r="B474" s="12" t="s">
        <v>86</v>
      </c>
      <c r="C474" s="12" t="s">
        <v>413</v>
      </c>
      <c r="D474" s="13" t="s">
        <v>90</v>
      </c>
      <c r="E474" s="14">
        <v>3362.38</v>
      </c>
      <c r="F474" s="14"/>
      <c r="G474" s="15">
        <v>13.49</v>
      </c>
      <c r="H474" s="22"/>
      <c r="I474" s="22"/>
      <c r="J474" s="22"/>
      <c r="K474" s="19"/>
      <c r="L474" s="49"/>
    </row>
    <row r="475" spans="1:12">
      <c r="A475" s="11" t="s">
        <v>1597</v>
      </c>
      <c r="B475" s="12" t="s">
        <v>1447</v>
      </c>
      <c r="C475" s="12" t="s">
        <v>413</v>
      </c>
      <c r="D475" s="13" t="s">
        <v>1323</v>
      </c>
      <c r="E475" s="14">
        <v>2091</v>
      </c>
      <c r="F475" s="14"/>
      <c r="G475" s="15">
        <v>13.39</v>
      </c>
      <c r="H475" s="22"/>
      <c r="I475" s="22"/>
      <c r="J475" s="22"/>
      <c r="K475" s="19"/>
      <c r="L475" s="49"/>
    </row>
    <row r="476" spans="1:12">
      <c r="A476" s="11" t="s">
        <v>566</v>
      </c>
      <c r="B476" s="12" t="s">
        <v>210</v>
      </c>
      <c r="C476" s="12" t="s">
        <v>413</v>
      </c>
      <c r="D476" s="13" t="s">
        <v>90</v>
      </c>
      <c r="E476" s="14">
        <v>33039.870000000003</v>
      </c>
      <c r="F476" s="14">
        <v>567.70000000000005</v>
      </c>
      <c r="G476" s="15">
        <v>19.07</v>
      </c>
      <c r="H476" s="22"/>
      <c r="I476" s="22"/>
      <c r="J476" s="49">
        <v>0.5</v>
      </c>
      <c r="K476" s="19">
        <f t="shared" si="6"/>
        <v>19.57</v>
      </c>
      <c r="L476" s="49"/>
    </row>
    <row r="477" spans="1:12">
      <c r="A477" s="11" t="s">
        <v>1592</v>
      </c>
      <c r="B477" s="12" t="s">
        <v>1593</v>
      </c>
      <c r="C477" s="12" t="s">
        <v>413</v>
      </c>
      <c r="D477" s="13" t="s">
        <v>1374</v>
      </c>
      <c r="E477" s="14">
        <v>2186.2199999999998</v>
      </c>
      <c r="F477" s="14"/>
      <c r="G477" s="15">
        <v>13.29</v>
      </c>
      <c r="H477" s="22"/>
      <c r="I477" s="22"/>
      <c r="J477" s="49"/>
      <c r="K477" s="19"/>
      <c r="L477" s="49"/>
    </row>
    <row r="478" spans="1:12">
      <c r="A478" s="11" t="s">
        <v>812</v>
      </c>
      <c r="B478" s="12" t="s">
        <v>1147</v>
      </c>
      <c r="C478" s="12" t="s">
        <v>413</v>
      </c>
      <c r="D478" s="28" t="s">
        <v>1139</v>
      </c>
      <c r="E478" s="14">
        <v>39083.71</v>
      </c>
      <c r="F478" s="14"/>
      <c r="H478" s="38"/>
      <c r="I478" s="39"/>
      <c r="J478" s="40"/>
      <c r="L478" s="20">
        <v>42354.6</v>
      </c>
    </row>
    <row r="479" spans="1:12">
      <c r="A479" s="11" t="s">
        <v>1652</v>
      </c>
      <c r="B479" s="12" t="s">
        <v>161</v>
      </c>
      <c r="C479" s="12" t="s">
        <v>413</v>
      </c>
      <c r="D479" s="28" t="s">
        <v>90</v>
      </c>
      <c r="E479" s="14">
        <v>1088.3599999999999</v>
      </c>
      <c r="F479" s="14"/>
      <c r="G479" s="15">
        <v>13.69</v>
      </c>
      <c r="H479" s="38"/>
      <c r="I479" s="39"/>
      <c r="J479" s="40"/>
      <c r="L479" s="20"/>
    </row>
    <row r="480" spans="1:12">
      <c r="A480" s="11" t="s">
        <v>1532</v>
      </c>
      <c r="B480" s="12" t="s">
        <v>1533</v>
      </c>
      <c r="C480" s="12" t="s">
        <v>413</v>
      </c>
      <c r="D480" s="28" t="s">
        <v>1434</v>
      </c>
      <c r="E480" s="14">
        <v>3198.71</v>
      </c>
      <c r="F480" s="14"/>
      <c r="G480" s="15">
        <v>13.54</v>
      </c>
      <c r="H480" s="38"/>
      <c r="I480" s="39"/>
      <c r="J480" s="40"/>
      <c r="L480" s="20"/>
    </row>
    <row r="481" spans="1:12">
      <c r="A481" s="11" t="s">
        <v>1552</v>
      </c>
      <c r="B481" s="12" t="s">
        <v>86</v>
      </c>
      <c r="C481" s="12" t="s">
        <v>413</v>
      </c>
      <c r="D481" s="28" t="s">
        <v>1434</v>
      </c>
      <c r="E481" s="14">
        <v>2687.7</v>
      </c>
      <c r="F481" s="14"/>
      <c r="G481" s="15">
        <v>13.54</v>
      </c>
      <c r="H481" s="38"/>
      <c r="I481" s="39"/>
      <c r="J481" s="40"/>
      <c r="L481" s="20"/>
    </row>
    <row r="482" spans="1:12">
      <c r="A482" s="11" t="s">
        <v>1443</v>
      </c>
      <c r="B482" s="12" t="s">
        <v>315</v>
      </c>
      <c r="C482" s="12" t="s">
        <v>413</v>
      </c>
      <c r="D482" s="28" t="s">
        <v>1323</v>
      </c>
      <c r="E482" s="14">
        <v>4865.1899999999996</v>
      </c>
      <c r="F482" s="14"/>
      <c r="G482" s="15">
        <v>13.49</v>
      </c>
      <c r="H482" s="38"/>
      <c r="I482" s="39"/>
      <c r="J482" s="40"/>
      <c r="L482" s="20"/>
    </row>
    <row r="483" spans="1:12">
      <c r="A483" s="11" t="s">
        <v>1578</v>
      </c>
      <c r="B483" s="12" t="s">
        <v>568</v>
      </c>
      <c r="C483" s="12" t="s">
        <v>413</v>
      </c>
      <c r="D483" s="28" t="s">
        <v>90</v>
      </c>
      <c r="E483" s="14">
        <v>2419.71</v>
      </c>
      <c r="F483" s="14"/>
      <c r="G483" s="15">
        <v>13.69</v>
      </c>
      <c r="H483" s="38"/>
      <c r="I483" s="39"/>
      <c r="J483" s="40"/>
      <c r="L483" s="20"/>
    </row>
    <row r="484" spans="1:12">
      <c r="A484" s="11" t="s">
        <v>1431</v>
      </c>
      <c r="B484" s="12" t="s">
        <v>147</v>
      </c>
      <c r="C484" s="12" t="s">
        <v>413</v>
      </c>
      <c r="D484" s="28" t="s">
        <v>652</v>
      </c>
      <c r="E484" s="14">
        <v>5250.01</v>
      </c>
      <c r="F484" s="14"/>
      <c r="G484" s="15">
        <v>13.49</v>
      </c>
      <c r="H484" s="38"/>
      <c r="I484" s="39"/>
      <c r="J484" s="40"/>
      <c r="L484" s="20"/>
    </row>
    <row r="485" spans="1:12">
      <c r="A485" s="11" t="s">
        <v>1424</v>
      </c>
      <c r="B485" s="12" t="s">
        <v>1425</v>
      </c>
      <c r="C485" s="12" t="s">
        <v>413</v>
      </c>
      <c r="D485" s="28" t="s">
        <v>1323</v>
      </c>
      <c r="E485" s="14">
        <v>5523.27</v>
      </c>
      <c r="F485" s="14"/>
      <c r="G485" s="15">
        <v>13.49</v>
      </c>
      <c r="H485" s="38"/>
      <c r="I485" s="39"/>
      <c r="J485" s="40"/>
      <c r="L485" s="20"/>
    </row>
    <row r="486" spans="1:12">
      <c r="A486" s="11" t="s">
        <v>350</v>
      </c>
      <c r="B486" s="12" t="s">
        <v>1617</v>
      </c>
      <c r="C486" s="12" t="s">
        <v>413</v>
      </c>
      <c r="D486" s="28" t="s">
        <v>1323</v>
      </c>
      <c r="E486" s="14">
        <v>1598.87</v>
      </c>
      <c r="F486" s="14"/>
      <c r="G486" s="15">
        <v>13.39</v>
      </c>
      <c r="H486" s="38"/>
      <c r="I486" s="39"/>
      <c r="J486" s="40"/>
      <c r="L486" s="20"/>
    </row>
    <row r="487" spans="1:12">
      <c r="A487" s="11" t="s">
        <v>1019</v>
      </c>
      <c r="B487" s="12" t="s">
        <v>1020</v>
      </c>
      <c r="C487" s="12" t="s">
        <v>413</v>
      </c>
      <c r="D487" s="28" t="s">
        <v>1021</v>
      </c>
      <c r="E487" s="14">
        <v>45831.199999999997</v>
      </c>
      <c r="F487" s="14"/>
      <c r="H487" s="38"/>
      <c r="I487" s="39"/>
      <c r="J487" s="40"/>
      <c r="L487" s="20">
        <v>49705.46</v>
      </c>
    </row>
    <row r="488" spans="1:12">
      <c r="A488" s="11" t="s">
        <v>1127</v>
      </c>
      <c r="B488" s="12" t="s">
        <v>468</v>
      </c>
      <c r="C488" s="12" t="s">
        <v>413</v>
      </c>
      <c r="D488" s="28" t="s">
        <v>1201</v>
      </c>
      <c r="E488" s="14">
        <v>29688.09</v>
      </c>
      <c r="F488" s="14"/>
      <c r="H488" s="38"/>
      <c r="I488" s="39"/>
      <c r="J488" s="40"/>
      <c r="L488" s="20">
        <v>38203.49</v>
      </c>
    </row>
    <row r="489" spans="1:12">
      <c r="A489" s="11" t="s">
        <v>1540</v>
      </c>
      <c r="B489" s="12" t="s">
        <v>1464</v>
      </c>
      <c r="C489" s="12" t="s">
        <v>413</v>
      </c>
      <c r="D489" s="28" t="s">
        <v>1434</v>
      </c>
      <c r="E489" s="14">
        <v>2832.48</v>
      </c>
      <c r="F489" s="14"/>
      <c r="G489" s="15">
        <v>13.44</v>
      </c>
      <c r="H489" s="38"/>
      <c r="I489" s="39"/>
      <c r="J489" s="40"/>
      <c r="L489" s="20"/>
    </row>
    <row r="490" spans="1:12">
      <c r="A490" s="11" t="s">
        <v>1730</v>
      </c>
      <c r="B490" s="12" t="s">
        <v>1543</v>
      </c>
      <c r="C490" s="12" t="s">
        <v>413</v>
      </c>
      <c r="D490" s="28" t="s">
        <v>598</v>
      </c>
      <c r="E490" s="14">
        <v>180</v>
      </c>
      <c r="F490" s="14"/>
      <c r="G490" s="15">
        <v>16</v>
      </c>
      <c r="H490" s="38"/>
      <c r="I490" s="39"/>
      <c r="J490" s="40"/>
      <c r="L490" s="20"/>
    </row>
    <row r="491" spans="1:12">
      <c r="A491" s="11" t="s">
        <v>56</v>
      </c>
      <c r="B491" s="12" t="s">
        <v>533</v>
      </c>
      <c r="C491" s="12" t="s">
        <v>413</v>
      </c>
      <c r="D491" s="28" t="s">
        <v>534</v>
      </c>
      <c r="E491" s="14">
        <v>21823.58</v>
      </c>
      <c r="F491" s="14">
        <v>755.26</v>
      </c>
      <c r="G491" s="15">
        <v>15.03</v>
      </c>
      <c r="H491" s="38"/>
      <c r="I491" s="39"/>
      <c r="J491" s="40"/>
      <c r="L491" s="20"/>
    </row>
    <row r="492" spans="1:12">
      <c r="A492" s="11" t="s">
        <v>1268</v>
      </c>
      <c r="B492" s="12" t="s">
        <v>1269</v>
      </c>
      <c r="C492" s="12" t="s">
        <v>413</v>
      </c>
      <c r="D492" s="28" t="s">
        <v>534</v>
      </c>
      <c r="E492" s="14">
        <v>17850.89</v>
      </c>
      <c r="F492" s="14"/>
      <c r="G492" s="15">
        <v>15.03</v>
      </c>
      <c r="H492" s="38"/>
      <c r="I492" s="39"/>
      <c r="J492" s="40"/>
      <c r="L492" s="20"/>
    </row>
    <row r="493" spans="1:12">
      <c r="A493" s="11" t="s">
        <v>1435</v>
      </c>
      <c r="B493" s="12" t="s">
        <v>107</v>
      </c>
      <c r="C493" s="12" t="s">
        <v>413</v>
      </c>
      <c r="D493" s="28" t="s">
        <v>652</v>
      </c>
      <c r="E493" s="14">
        <v>5139.57</v>
      </c>
      <c r="F493" s="14"/>
      <c r="G493" s="15">
        <v>13.49</v>
      </c>
      <c r="H493" s="38"/>
      <c r="I493" s="39"/>
      <c r="J493" s="40"/>
      <c r="L493" s="20"/>
    </row>
    <row r="494" spans="1:12">
      <c r="A494" s="11" t="s">
        <v>687</v>
      </c>
      <c r="B494" s="12" t="s">
        <v>688</v>
      </c>
      <c r="C494" s="12" t="s">
        <v>413</v>
      </c>
      <c r="D494" s="28" t="s">
        <v>90</v>
      </c>
      <c r="E494" s="14">
        <v>13067.15</v>
      </c>
      <c r="F494" s="14">
        <v>25.48</v>
      </c>
      <c r="G494" s="15" t="s">
        <v>2027</v>
      </c>
      <c r="H494" s="38"/>
      <c r="I494" s="39"/>
      <c r="J494" s="40"/>
      <c r="L494" s="20"/>
    </row>
    <row r="495" spans="1:12">
      <c r="A495" s="11" t="s">
        <v>687</v>
      </c>
      <c r="B495" s="12" t="s">
        <v>801</v>
      </c>
      <c r="C495" s="12" t="s">
        <v>413</v>
      </c>
      <c r="D495" s="13" t="s">
        <v>802</v>
      </c>
      <c r="E495" s="14">
        <v>68625.47</v>
      </c>
      <c r="F495" s="14"/>
      <c r="H495" s="16"/>
      <c r="I495" s="17"/>
      <c r="J495" s="18"/>
      <c r="L495" s="20">
        <v>74368.56</v>
      </c>
    </row>
    <row r="496" spans="1:12">
      <c r="A496" s="11" t="s">
        <v>1372</v>
      </c>
      <c r="B496" s="12" t="s">
        <v>1539</v>
      </c>
      <c r="C496" s="12" t="s">
        <v>413</v>
      </c>
      <c r="D496" s="13" t="s">
        <v>1323</v>
      </c>
      <c r="E496" s="14">
        <v>2892.24</v>
      </c>
      <c r="F496" s="14"/>
      <c r="G496" s="15">
        <v>13.39</v>
      </c>
      <c r="H496" s="16"/>
      <c r="I496" s="17"/>
      <c r="J496" s="18"/>
      <c r="L496" s="20"/>
    </row>
    <row r="497" spans="1:12">
      <c r="A497" s="11" t="s">
        <v>1372</v>
      </c>
      <c r="B497" s="12" t="s">
        <v>1004</v>
      </c>
      <c r="C497" s="12" t="s">
        <v>413</v>
      </c>
      <c r="D497" s="13" t="s">
        <v>598</v>
      </c>
      <c r="E497" s="14">
        <v>9394</v>
      </c>
      <c r="F497" s="14"/>
      <c r="G497" s="15">
        <v>16</v>
      </c>
      <c r="H497" s="16"/>
      <c r="I497" s="17"/>
      <c r="J497" s="18"/>
      <c r="L497" s="20"/>
    </row>
    <row r="498" spans="1:12">
      <c r="A498" s="11" t="s">
        <v>1629</v>
      </c>
      <c r="B498" s="12" t="s">
        <v>230</v>
      </c>
      <c r="C498" s="12" t="s">
        <v>413</v>
      </c>
      <c r="D498" s="13" t="s">
        <v>90</v>
      </c>
      <c r="E498" s="14">
        <v>1427.19</v>
      </c>
      <c r="F498" s="14"/>
      <c r="G498" s="15">
        <v>13.69</v>
      </c>
      <c r="H498" s="16"/>
      <c r="I498" s="17"/>
      <c r="J498" s="18"/>
      <c r="L498" s="20"/>
    </row>
    <row r="499" spans="1:12">
      <c r="A499" s="11" t="s">
        <v>647</v>
      </c>
      <c r="B499" s="12" t="s">
        <v>648</v>
      </c>
      <c r="C499" s="12" t="s">
        <v>413</v>
      </c>
      <c r="D499" s="13" t="s">
        <v>598</v>
      </c>
      <c r="E499" s="14">
        <v>11362.09</v>
      </c>
      <c r="F499" s="14">
        <v>146.69999999999999</v>
      </c>
      <c r="G499" s="15">
        <v>16.3</v>
      </c>
      <c r="H499" s="16"/>
      <c r="I499" s="17"/>
      <c r="J499" s="18"/>
      <c r="L499" s="20"/>
    </row>
    <row r="500" spans="1:12">
      <c r="A500" s="11" t="s">
        <v>1453</v>
      </c>
      <c r="B500" s="12" t="s">
        <v>1454</v>
      </c>
      <c r="C500" s="12" t="s">
        <v>413</v>
      </c>
      <c r="D500" s="13" t="s">
        <v>1374</v>
      </c>
      <c r="E500" s="14">
        <v>4581.74</v>
      </c>
      <c r="F500" s="14"/>
      <c r="G500" s="15">
        <v>13.29</v>
      </c>
      <c r="H500" s="16"/>
      <c r="I500" s="17"/>
      <c r="J500" s="18"/>
      <c r="L500" s="20"/>
    </row>
    <row r="501" spans="1:12">
      <c r="A501" s="11" t="s">
        <v>1537</v>
      </c>
      <c r="B501" s="12" t="s">
        <v>1538</v>
      </c>
      <c r="C501" s="12" t="s">
        <v>413</v>
      </c>
      <c r="D501" s="13" t="s">
        <v>1323</v>
      </c>
      <c r="E501" s="14">
        <v>3089.76</v>
      </c>
      <c r="F501" s="14"/>
      <c r="G501" s="15">
        <v>13.39</v>
      </c>
      <c r="H501" s="16"/>
      <c r="I501" s="17"/>
      <c r="J501" s="18"/>
      <c r="L501" s="20"/>
    </row>
    <row r="502" spans="1:12">
      <c r="A502" s="11" t="s">
        <v>191</v>
      </c>
      <c r="B502" s="12" t="s">
        <v>51</v>
      </c>
      <c r="C502" s="12" t="s">
        <v>413</v>
      </c>
      <c r="D502" s="28" t="s">
        <v>489</v>
      </c>
      <c r="E502" s="14">
        <v>43391.87</v>
      </c>
      <c r="F502" s="14">
        <v>1216.1300000000001</v>
      </c>
      <c r="G502" s="15">
        <v>21.55</v>
      </c>
      <c r="H502" s="34">
        <v>0.2</v>
      </c>
      <c r="J502" s="26">
        <v>0.3</v>
      </c>
      <c r="K502" s="19">
        <f t="shared" ref="K502" si="7">SUM(G502:J502)</f>
        <v>22.05</v>
      </c>
      <c r="L502" s="20"/>
    </row>
    <row r="503" spans="1:12">
      <c r="A503" s="11" t="s">
        <v>1472</v>
      </c>
      <c r="B503" s="12" t="s">
        <v>1473</v>
      </c>
      <c r="C503" s="12" t="s">
        <v>413</v>
      </c>
      <c r="D503" s="28" t="s">
        <v>1323</v>
      </c>
      <c r="E503" s="14">
        <v>4119.54</v>
      </c>
      <c r="F503" s="14"/>
      <c r="G503" s="15">
        <v>13.39</v>
      </c>
      <c r="K503" s="19"/>
      <c r="L503" s="20"/>
    </row>
    <row r="504" spans="1:12">
      <c r="A504" s="11" t="s">
        <v>1653</v>
      </c>
      <c r="B504" s="12" t="s">
        <v>1654</v>
      </c>
      <c r="C504" s="12" t="s">
        <v>413</v>
      </c>
      <c r="D504" s="28" t="s">
        <v>1323</v>
      </c>
      <c r="E504" s="14">
        <v>1084.5899999999999</v>
      </c>
      <c r="F504" s="14"/>
      <c r="G504" s="15">
        <v>13.39</v>
      </c>
      <c r="K504" s="19"/>
      <c r="L504" s="20"/>
    </row>
    <row r="505" spans="1:12">
      <c r="A505" s="11" t="s">
        <v>1594</v>
      </c>
      <c r="B505" s="12" t="s">
        <v>1595</v>
      </c>
      <c r="C505" s="12" t="s">
        <v>413</v>
      </c>
      <c r="D505" s="28" t="s">
        <v>1434</v>
      </c>
      <c r="E505" s="14">
        <v>2147.04</v>
      </c>
      <c r="F505" s="14"/>
      <c r="G505" s="15">
        <v>13.44</v>
      </c>
      <c r="K505" s="19"/>
      <c r="L505" s="20"/>
    </row>
    <row r="506" spans="1:12">
      <c r="A506" s="11" t="s">
        <v>1498</v>
      </c>
      <c r="B506" s="12" t="s">
        <v>1499</v>
      </c>
      <c r="C506" s="12" t="s">
        <v>413</v>
      </c>
      <c r="D506" s="28" t="s">
        <v>652</v>
      </c>
      <c r="E506" s="14">
        <v>3692.9</v>
      </c>
      <c r="F506" s="14"/>
      <c r="G506" s="15">
        <v>13.49</v>
      </c>
      <c r="K506" s="19"/>
      <c r="L506" s="20"/>
    </row>
    <row r="507" spans="1:12">
      <c r="A507" s="11" t="s">
        <v>409</v>
      </c>
      <c r="B507" s="12" t="s">
        <v>78</v>
      </c>
      <c r="C507" s="12" t="s">
        <v>413</v>
      </c>
      <c r="D507" s="28" t="s">
        <v>598</v>
      </c>
      <c r="E507" s="14">
        <v>24213.26</v>
      </c>
      <c r="F507" s="14">
        <v>337.16</v>
      </c>
      <c r="G507" s="15">
        <v>16.649999999999999</v>
      </c>
      <c r="K507" s="19"/>
      <c r="L507" s="20"/>
    </row>
    <row r="508" spans="1:12">
      <c r="A508" s="11" t="s">
        <v>409</v>
      </c>
      <c r="B508" s="12" t="s">
        <v>306</v>
      </c>
      <c r="C508" s="12" t="s">
        <v>413</v>
      </c>
      <c r="D508" s="28" t="s">
        <v>90</v>
      </c>
      <c r="E508" s="14">
        <v>1588.46</v>
      </c>
      <c r="F508" s="14"/>
      <c r="G508" s="15">
        <v>13.49</v>
      </c>
      <c r="K508" s="19"/>
      <c r="L508" s="20"/>
    </row>
    <row r="509" spans="1:12">
      <c r="A509" s="11" t="s">
        <v>1699</v>
      </c>
      <c r="B509" s="12" t="s">
        <v>1700</v>
      </c>
      <c r="C509" s="12" t="s">
        <v>413</v>
      </c>
      <c r="D509" s="28" t="s">
        <v>1374</v>
      </c>
      <c r="E509" s="14">
        <v>531.62</v>
      </c>
      <c r="F509" s="14"/>
      <c r="G509" s="15">
        <v>13.29</v>
      </c>
      <c r="K509" s="19"/>
      <c r="L509" s="20"/>
    </row>
    <row r="510" spans="1:12">
      <c r="A510" s="11" t="s">
        <v>660</v>
      </c>
      <c r="B510" s="12" t="s">
        <v>661</v>
      </c>
      <c r="C510" s="12" t="s">
        <v>413</v>
      </c>
      <c r="D510" s="28" t="s">
        <v>90</v>
      </c>
      <c r="E510" s="14">
        <v>5461.77</v>
      </c>
      <c r="F510" s="14">
        <v>96.12</v>
      </c>
      <c r="G510" s="15">
        <v>13.49</v>
      </c>
      <c r="K510" s="19"/>
      <c r="L510" s="20"/>
    </row>
    <row r="511" spans="1:12">
      <c r="A511" s="11" t="s">
        <v>1541</v>
      </c>
      <c r="B511" s="12" t="s">
        <v>1194</v>
      </c>
      <c r="C511" s="12" t="s">
        <v>413</v>
      </c>
      <c r="D511" s="28" t="s">
        <v>598</v>
      </c>
      <c r="E511" s="14">
        <v>2820.83</v>
      </c>
      <c r="F511" s="14"/>
      <c r="G511" s="15">
        <v>16</v>
      </c>
      <c r="K511" s="19"/>
      <c r="L511" s="20"/>
    </row>
    <row r="512" spans="1:12">
      <c r="A512" s="11" t="s">
        <v>160</v>
      </c>
      <c r="B512" s="12" t="s">
        <v>397</v>
      </c>
      <c r="C512" s="12" t="s">
        <v>413</v>
      </c>
      <c r="D512" s="28" t="s">
        <v>1374</v>
      </c>
      <c r="E512" s="14">
        <v>1202.76</v>
      </c>
      <c r="F512" s="14"/>
      <c r="G512" s="15">
        <v>13.29</v>
      </c>
      <c r="K512" s="19"/>
      <c r="L512" s="20"/>
    </row>
    <row r="513" spans="1:12">
      <c r="A513" s="11" t="s">
        <v>160</v>
      </c>
      <c r="B513" s="12" t="s">
        <v>1147</v>
      </c>
      <c r="C513" s="12" t="s">
        <v>413</v>
      </c>
      <c r="D513" s="28" t="s">
        <v>1323</v>
      </c>
      <c r="E513" s="14">
        <v>800.05</v>
      </c>
      <c r="F513" s="14"/>
      <c r="G513" s="15">
        <v>13.39</v>
      </c>
      <c r="K513" s="19"/>
      <c r="L513" s="20"/>
    </row>
    <row r="514" spans="1:12">
      <c r="A514" s="11" t="s">
        <v>1261</v>
      </c>
      <c r="B514" s="12" t="s">
        <v>74</v>
      </c>
      <c r="C514" s="12" t="s">
        <v>413</v>
      </c>
      <c r="D514" s="28" t="s">
        <v>90</v>
      </c>
      <c r="E514" s="14">
        <v>19309.740000000002</v>
      </c>
      <c r="F514" s="14"/>
      <c r="G514" s="15">
        <v>13.69</v>
      </c>
      <c r="K514" s="19"/>
      <c r="L514" s="20"/>
    </row>
    <row r="515" spans="1:12">
      <c r="A515" s="11" t="s">
        <v>1709</v>
      </c>
      <c r="B515" s="12" t="s">
        <v>1360</v>
      </c>
      <c r="C515" s="12" t="s">
        <v>413</v>
      </c>
      <c r="D515" s="28" t="s">
        <v>1374</v>
      </c>
      <c r="E515" s="14">
        <v>445.22</v>
      </c>
      <c r="F515" s="14"/>
      <c r="G515" s="15">
        <v>13.29</v>
      </c>
      <c r="K515" s="19"/>
      <c r="L515" s="20"/>
    </row>
    <row r="516" spans="1:12">
      <c r="A516" s="11" t="s">
        <v>1314</v>
      </c>
      <c r="B516" s="12" t="s">
        <v>163</v>
      </c>
      <c r="C516" s="12" t="s">
        <v>413</v>
      </c>
      <c r="D516" s="28" t="s">
        <v>90</v>
      </c>
      <c r="E516" s="14">
        <v>13921.69</v>
      </c>
      <c r="F516" s="14"/>
      <c r="G516" s="15">
        <v>13.49</v>
      </c>
      <c r="K516" s="19"/>
      <c r="L516" s="20"/>
    </row>
    <row r="517" spans="1:12">
      <c r="A517" s="11" t="s">
        <v>1309</v>
      </c>
      <c r="B517" s="12" t="s">
        <v>1310</v>
      </c>
      <c r="C517" s="12" t="s">
        <v>413</v>
      </c>
      <c r="D517" s="28" t="s">
        <v>534</v>
      </c>
      <c r="E517" s="14">
        <v>14177.08</v>
      </c>
      <c r="F517" s="14"/>
      <c r="G517" s="15">
        <v>15.03</v>
      </c>
      <c r="K517" s="19"/>
      <c r="L517" s="20"/>
    </row>
    <row r="518" spans="1:12">
      <c r="A518" s="11" t="s">
        <v>1093</v>
      </c>
      <c r="B518" s="12" t="s">
        <v>616</v>
      </c>
      <c r="C518" s="12" t="s">
        <v>413</v>
      </c>
      <c r="D518" s="23" t="s">
        <v>1094</v>
      </c>
      <c r="E518" s="14">
        <v>42223.13</v>
      </c>
      <c r="F518" s="14"/>
      <c r="H518" s="24"/>
      <c r="K518" s="19"/>
      <c r="L518" s="27">
        <v>45756.639999999999</v>
      </c>
    </row>
    <row r="519" spans="1:12">
      <c r="A519" s="11" t="s">
        <v>1113</v>
      </c>
      <c r="B519" s="12" t="s">
        <v>152</v>
      </c>
      <c r="C519" s="12" t="s">
        <v>413</v>
      </c>
      <c r="D519" s="13" t="s">
        <v>90</v>
      </c>
      <c r="E519" s="14">
        <v>41003.74</v>
      </c>
      <c r="F519" s="14"/>
      <c r="G519" s="15">
        <v>21.38</v>
      </c>
      <c r="H519" s="16"/>
      <c r="I519" s="17"/>
      <c r="J519" s="18"/>
      <c r="K519" s="19">
        <f t="shared" ref="K519:K530" si="8">SUM(G519:J519)</f>
        <v>21.38</v>
      </c>
      <c r="L519" s="20"/>
    </row>
    <row r="520" spans="1:12">
      <c r="A520" s="11" t="s">
        <v>1267</v>
      </c>
      <c r="B520" s="12" t="s">
        <v>86</v>
      </c>
      <c r="C520" s="12" t="s">
        <v>413</v>
      </c>
      <c r="D520" s="13" t="s">
        <v>534</v>
      </c>
      <c r="E520" s="14">
        <v>6453.73</v>
      </c>
      <c r="F520" s="14"/>
      <c r="G520" s="15">
        <v>15.23</v>
      </c>
      <c r="H520" s="16"/>
      <c r="I520" s="17"/>
      <c r="J520" s="18"/>
      <c r="K520" s="19"/>
      <c r="L520" s="20"/>
    </row>
    <row r="521" spans="1:12">
      <c r="A521" s="11" t="s">
        <v>1494</v>
      </c>
      <c r="B521" s="12" t="s">
        <v>58</v>
      </c>
      <c r="C521" s="12" t="s">
        <v>413</v>
      </c>
      <c r="D521" s="13" t="s">
        <v>652</v>
      </c>
      <c r="E521" s="14">
        <v>3753.61</v>
      </c>
      <c r="F521" s="14"/>
      <c r="G521" s="15">
        <v>13.49</v>
      </c>
      <c r="H521" s="16"/>
      <c r="I521" s="17"/>
      <c r="J521" s="18"/>
      <c r="K521" s="19"/>
      <c r="L521" s="20"/>
    </row>
    <row r="522" spans="1:12">
      <c r="A522" s="11" t="s">
        <v>1530</v>
      </c>
      <c r="B522" s="12" t="s">
        <v>86</v>
      </c>
      <c r="C522" s="12" t="s">
        <v>413</v>
      </c>
      <c r="D522" s="13" t="s">
        <v>652</v>
      </c>
      <c r="E522" s="14">
        <v>3254.8</v>
      </c>
      <c r="F522" s="14"/>
      <c r="G522" s="15">
        <v>13.69</v>
      </c>
      <c r="H522" s="16"/>
      <c r="I522" s="17"/>
      <c r="J522" s="18"/>
      <c r="K522" s="19"/>
      <c r="L522" s="20"/>
    </row>
    <row r="523" spans="1:12">
      <c r="A523" s="11" t="s">
        <v>1460</v>
      </c>
      <c r="B523" s="12" t="s">
        <v>1461</v>
      </c>
      <c r="C523" s="12" t="s">
        <v>413</v>
      </c>
      <c r="D523" s="13" t="s">
        <v>652</v>
      </c>
      <c r="E523" s="14">
        <v>4212.2700000000004</v>
      </c>
      <c r="F523" s="14"/>
      <c r="G523" s="15">
        <v>13.49</v>
      </c>
      <c r="H523" s="16"/>
      <c r="I523" s="17"/>
      <c r="J523" s="18"/>
      <c r="K523" s="19"/>
      <c r="L523" s="20"/>
    </row>
    <row r="524" spans="1:12">
      <c r="A524" s="11" t="s">
        <v>1392</v>
      </c>
      <c r="B524" s="12" t="s">
        <v>1393</v>
      </c>
      <c r="C524" s="12" t="s">
        <v>413</v>
      </c>
      <c r="D524" s="13" t="s">
        <v>534</v>
      </c>
      <c r="E524" s="14">
        <v>7182.56</v>
      </c>
      <c r="F524" s="14"/>
      <c r="G524" s="15">
        <v>15.03</v>
      </c>
      <c r="H524" s="16"/>
      <c r="I524" s="17"/>
      <c r="J524" s="18"/>
      <c r="K524" s="19"/>
      <c r="L524" s="20"/>
    </row>
    <row r="525" spans="1:12">
      <c r="A525" s="11" t="s">
        <v>1569</v>
      </c>
      <c r="B525" s="12" t="s">
        <v>202</v>
      </c>
      <c r="C525" s="12" t="s">
        <v>413</v>
      </c>
      <c r="D525" s="13" t="s">
        <v>90</v>
      </c>
      <c r="E525" s="14">
        <v>2499.02</v>
      </c>
      <c r="F525" s="14"/>
      <c r="G525" s="15">
        <v>13.49</v>
      </c>
      <c r="H525" s="16"/>
      <c r="I525" s="17"/>
      <c r="J525" s="18"/>
      <c r="K525" s="19"/>
      <c r="L525" s="20"/>
    </row>
    <row r="526" spans="1:12">
      <c r="A526" s="11" t="s">
        <v>1726</v>
      </c>
      <c r="B526" s="12" t="s">
        <v>1727</v>
      </c>
      <c r="C526" s="12" t="s">
        <v>413</v>
      </c>
      <c r="D526" s="13" t="s">
        <v>652</v>
      </c>
      <c r="E526" s="14">
        <v>197.06</v>
      </c>
      <c r="F526" s="14"/>
      <c r="G526" s="15">
        <v>13.59</v>
      </c>
      <c r="H526" s="16"/>
      <c r="I526" s="17"/>
      <c r="J526" s="18"/>
      <c r="K526" s="19"/>
      <c r="L526" s="20"/>
    </row>
    <row r="527" spans="1:12">
      <c r="A527" s="11" t="s">
        <v>1681</v>
      </c>
      <c r="B527" s="12" t="s">
        <v>1682</v>
      </c>
      <c r="C527" s="12" t="s">
        <v>413</v>
      </c>
      <c r="D527" s="13" t="s">
        <v>1374</v>
      </c>
      <c r="E527" s="14">
        <v>622.99</v>
      </c>
      <c r="F527" s="14"/>
      <c r="G527" s="15">
        <v>13.29</v>
      </c>
      <c r="H527" s="16"/>
      <c r="I527" s="17"/>
      <c r="J527" s="18"/>
      <c r="K527" s="19"/>
      <c r="L527" s="20"/>
    </row>
    <row r="528" spans="1:12">
      <c r="A528" s="11" t="s">
        <v>1330</v>
      </c>
      <c r="B528" s="12" t="s">
        <v>1331</v>
      </c>
      <c r="C528" s="12" t="s">
        <v>413</v>
      </c>
      <c r="D528" s="13" t="s">
        <v>1323</v>
      </c>
      <c r="E528" s="14">
        <v>12565.69</v>
      </c>
      <c r="F528" s="14"/>
      <c r="G528" s="15">
        <v>13.59</v>
      </c>
      <c r="H528" s="16"/>
      <c r="I528" s="17"/>
      <c r="J528" s="18"/>
      <c r="K528" s="19"/>
      <c r="L528" s="20"/>
    </row>
    <row r="529" spans="1:12">
      <c r="A529" s="11" t="s">
        <v>1330</v>
      </c>
      <c r="B529" s="12" t="s">
        <v>210</v>
      </c>
      <c r="C529" s="12" t="s">
        <v>413</v>
      </c>
      <c r="D529" s="13" t="s">
        <v>1323</v>
      </c>
      <c r="E529" s="14">
        <v>11920.24</v>
      </c>
      <c r="F529" s="14"/>
      <c r="G529" s="15">
        <v>13.59</v>
      </c>
      <c r="H529" s="16"/>
      <c r="I529" s="17"/>
      <c r="J529" s="18"/>
      <c r="K529" s="19"/>
      <c r="L529" s="20"/>
    </row>
    <row r="530" spans="1:12">
      <c r="A530" s="11" t="s">
        <v>509</v>
      </c>
      <c r="B530" s="12" t="s">
        <v>161</v>
      </c>
      <c r="C530" s="12" t="s">
        <v>413</v>
      </c>
      <c r="D530" s="28" t="s">
        <v>69</v>
      </c>
      <c r="E530" s="14">
        <v>44462.6</v>
      </c>
      <c r="F530" s="14">
        <v>1064.55</v>
      </c>
      <c r="G530" s="15">
        <v>22.65</v>
      </c>
      <c r="H530" s="29"/>
      <c r="I530" s="30"/>
      <c r="J530" s="31"/>
      <c r="K530" s="19">
        <f t="shared" si="8"/>
        <v>22.65</v>
      </c>
      <c r="L530" s="20"/>
    </row>
    <row r="531" spans="1:12">
      <c r="A531" s="11" t="s">
        <v>1478</v>
      </c>
      <c r="B531" s="12" t="s">
        <v>1479</v>
      </c>
      <c r="C531" s="12" t="s">
        <v>413</v>
      </c>
      <c r="D531" s="28" t="s">
        <v>1434</v>
      </c>
      <c r="E531" s="14">
        <v>3992.91</v>
      </c>
      <c r="F531" s="14"/>
      <c r="G531" s="15">
        <v>13.64</v>
      </c>
      <c r="H531" s="29"/>
      <c r="I531" s="30"/>
      <c r="J531" s="31"/>
      <c r="K531" s="19"/>
      <c r="L531" s="20"/>
    </row>
    <row r="532" spans="1:12">
      <c r="A532" s="11" t="s">
        <v>1003</v>
      </c>
      <c r="B532" s="12" t="s">
        <v>510</v>
      </c>
      <c r="C532" s="12" t="s">
        <v>413</v>
      </c>
      <c r="D532" s="28" t="s">
        <v>1374</v>
      </c>
      <c r="E532" s="14">
        <v>425.29</v>
      </c>
      <c r="F532" s="14"/>
      <c r="G532" s="15">
        <v>13.29</v>
      </c>
      <c r="H532" s="29"/>
      <c r="I532" s="30"/>
      <c r="J532" s="31"/>
      <c r="K532" s="19"/>
      <c r="L532" s="20"/>
    </row>
    <row r="533" spans="1:12">
      <c r="A533" s="11" t="s">
        <v>1612</v>
      </c>
      <c r="B533" s="12" t="s">
        <v>1095</v>
      </c>
      <c r="C533" s="12" t="s">
        <v>413</v>
      </c>
      <c r="D533" s="28" t="s">
        <v>652</v>
      </c>
      <c r="E533" s="14">
        <v>1640.69</v>
      </c>
      <c r="F533" s="14"/>
      <c r="G533" s="15">
        <v>13.49</v>
      </c>
      <c r="H533" s="29"/>
      <c r="I533" s="30"/>
      <c r="J533" s="31"/>
      <c r="K533" s="19"/>
      <c r="L533" s="20"/>
    </row>
    <row r="534" spans="1:12">
      <c r="A534" s="11" t="s">
        <v>1341</v>
      </c>
      <c r="B534" s="12" t="s">
        <v>1342</v>
      </c>
      <c r="C534" s="12" t="s">
        <v>413</v>
      </c>
      <c r="D534" s="28" t="s">
        <v>90</v>
      </c>
      <c r="E534" s="14">
        <v>11760.16</v>
      </c>
      <c r="F534" s="14"/>
      <c r="G534" s="15">
        <v>13.69</v>
      </c>
      <c r="H534" s="29"/>
      <c r="I534" s="30"/>
      <c r="J534" s="31"/>
      <c r="K534" s="19"/>
      <c r="L534" s="20"/>
    </row>
    <row r="535" spans="1:12">
      <c r="A535" s="11" t="s">
        <v>1350</v>
      </c>
      <c r="B535" s="12" t="s">
        <v>1618</v>
      </c>
      <c r="C535" s="12" t="s">
        <v>413</v>
      </c>
      <c r="D535" s="28" t="s">
        <v>1374</v>
      </c>
      <c r="E535" s="14">
        <v>1578.19</v>
      </c>
      <c r="F535" s="14"/>
      <c r="G535" s="15">
        <v>13.29</v>
      </c>
      <c r="H535" s="29"/>
      <c r="I535" s="30"/>
      <c r="J535" s="31"/>
      <c r="K535" s="19"/>
      <c r="L535" s="20"/>
    </row>
    <row r="536" spans="1:12">
      <c r="A536" s="11" t="s">
        <v>1350</v>
      </c>
      <c r="B536" s="12" t="s">
        <v>86</v>
      </c>
      <c r="C536" s="12" t="s">
        <v>413</v>
      </c>
      <c r="D536" s="28" t="s">
        <v>652</v>
      </c>
      <c r="E536" s="14">
        <v>10831.23</v>
      </c>
      <c r="F536" s="14"/>
      <c r="G536" s="15">
        <v>13.59</v>
      </c>
      <c r="H536" s="29"/>
      <c r="I536" s="30"/>
      <c r="J536" s="31"/>
      <c r="K536" s="19"/>
      <c r="L536" s="20"/>
    </row>
    <row r="537" spans="1:12">
      <c r="A537" s="11" t="s">
        <v>1438</v>
      </c>
      <c r="B537" s="12" t="s">
        <v>1439</v>
      </c>
      <c r="C537" s="12" t="s">
        <v>413</v>
      </c>
      <c r="D537" s="28" t="s">
        <v>1323</v>
      </c>
      <c r="E537" s="14">
        <v>4950.97</v>
      </c>
      <c r="F537" s="14"/>
      <c r="G537" s="15">
        <v>13.39</v>
      </c>
      <c r="H537" s="29"/>
      <c r="I537" s="30"/>
      <c r="J537" s="31"/>
      <c r="K537" s="19"/>
      <c r="L537" s="20"/>
    </row>
    <row r="538" spans="1:12">
      <c r="A538" s="11" t="s">
        <v>153</v>
      </c>
      <c r="B538" s="12" t="s">
        <v>171</v>
      </c>
      <c r="C538" s="12" t="s">
        <v>413</v>
      </c>
      <c r="D538" s="28" t="s">
        <v>1374</v>
      </c>
      <c r="E538" s="14">
        <v>1814.1</v>
      </c>
      <c r="F538" s="14"/>
      <c r="G538" s="15">
        <v>13.29</v>
      </c>
      <c r="H538" s="29"/>
      <c r="I538" s="30"/>
      <c r="J538" s="31"/>
      <c r="K538" s="19"/>
      <c r="L538" s="20"/>
    </row>
    <row r="539" spans="1:12">
      <c r="A539" s="11" t="s">
        <v>1588</v>
      </c>
      <c r="B539" s="12" t="s">
        <v>1521</v>
      </c>
      <c r="C539" s="12" t="s">
        <v>413</v>
      </c>
      <c r="D539" s="28" t="s">
        <v>1434</v>
      </c>
      <c r="E539" s="14">
        <v>2284.8000000000002</v>
      </c>
      <c r="F539" s="14"/>
      <c r="G539" s="15">
        <v>13.44</v>
      </c>
      <c r="H539" s="29"/>
      <c r="I539" s="30"/>
      <c r="J539" s="31"/>
      <c r="K539" s="19"/>
      <c r="L539" s="20"/>
    </row>
    <row r="540" spans="1:12">
      <c r="A540" s="11" t="s">
        <v>1441</v>
      </c>
      <c r="B540" s="12" t="s">
        <v>1020</v>
      </c>
      <c r="C540" s="12" t="s">
        <v>413</v>
      </c>
      <c r="D540" s="28" t="s">
        <v>1374</v>
      </c>
      <c r="E540" s="14">
        <v>4905.53</v>
      </c>
      <c r="F540" s="14"/>
      <c r="G540" s="15">
        <v>13.29</v>
      </c>
      <c r="H540" s="29"/>
      <c r="I540" s="30"/>
      <c r="J540" s="31"/>
      <c r="K540" s="19"/>
      <c r="L540" s="20"/>
    </row>
    <row r="541" spans="1:12">
      <c r="A541" s="11" t="s">
        <v>1244</v>
      </c>
      <c r="B541" s="12" t="s">
        <v>180</v>
      </c>
      <c r="C541" s="12" t="s">
        <v>413</v>
      </c>
      <c r="D541" s="28" t="s">
        <v>598</v>
      </c>
      <c r="E541" s="14">
        <v>21669.98</v>
      </c>
      <c r="F541" s="14"/>
      <c r="G541" s="15">
        <v>16.649999999999999</v>
      </c>
      <c r="H541" s="29"/>
      <c r="I541" s="30"/>
      <c r="J541" s="31"/>
      <c r="K541" s="19"/>
      <c r="L541" s="20"/>
    </row>
    <row r="542" spans="1:12">
      <c r="A542" s="11" t="s">
        <v>1718</v>
      </c>
      <c r="B542" s="12" t="s">
        <v>319</v>
      </c>
      <c r="C542" s="12" t="s">
        <v>413</v>
      </c>
      <c r="D542" s="28" t="s">
        <v>652</v>
      </c>
      <c r="E542" s="14">
        <v>319.37</v>
      </c>
      <c r="F542" s="14"/>
      <c r="G542" s="15">
        <v>13.59</v>
      </c>
      <c r="H542" s="29"/>
      <c r="I542" s="30"/>
      <c r="J542" s="31"/>
      <c r="K542" s="19"/>
      <c r="L542" s="20"/>
    </row>
    <row r="543" spans="1:12">
      <c r="A543" s="11" t="s">
        <v>1713</v>
      </c>
      <c r="B543" s="12" t="s">
        <v>1714</v>
      </c>
      <c r="C543" s="12" t="s">
        <v>413</v>
      </c>
      <c r="D543" s="28" t="s">
        <v>598</v>
      </c>
      <c r="E543" s="14">
        <v>392</v>
      </c>
      <c r="F543" s="14"/>
      <c r="G543" s="15">
        <v>16</v>
      </c>
      <c r="H543" s="29"/>
      <c r="I543" s="30"/>
      <c r="J543" s="31"/>
      <c r="K543" s="19"/>
      <c r="L543" s="20"/>
    </row>
    <row r="544" spans="1:12">
      <c r="A544" s="11" t="s">
        <v>698</v>
      </c>
      <c r="B544" s="12" t="s">
        <v>480</v>
      </c>
      <c r="C544" s="12" t="s">
        <v>413</v>
      </c>
      <c r="D544" s="28" t="s">
        <v>598</v>
      </c>
      <c r="E544" s="14">
        <v>15519.66</v>
      </c>
      <c r="F544" s="14">
        <v>6.11</v>
      </c>
      <c r="G544" s="15">
        <v>16.3</v>
      </c>
      <c r="H544" s="29"/>
      <c r="I544" s="30"/>
      <c r="J544" s="31"/>
      <c r="K544" s="19"/>
      <c r="L544" s="20"/>
    </row>
    <row r="545" spans="1:12">
      <c r="A545" s="11" t="s">
        <v>902</v>
      </c>
      <c r="B545" s="12" t="s">
        <v>903</v>
      </c>
      <c r="C545" s="12" t="s">
        <v>413</v>
      </c>
      <c r="D545" s="13" t="s">
        <v>904</v>
      </c>
      <c r="E545" s="14">
        <v>53575.06</v>
      </c>
      <c r="F545" s="14"/>
      <c r="H545" s="16"/>
      <c r="I545" s="17"/>
      <c r="J545" s="18"/>
      <c r="K545" s="19"/>
      <c r="L545" s="20">
        <v>58058.68</v>
      </c>
    </row>
    <row r="546" spans="1:12">
      <c r="A546" s="11" t="s">
        <v>860</v>
      </c>
      <c r="B546" s="12" t="s">
        <v>141</v>
      </c>
      <c r="C546" s="12" t="s">
        <v>413</v>
      </c>
      <c r="D546" s="13" t="s">
        <v>861</v>
      </c>
      <c r="E546" s="14">
        <v>57932.87</v>
      </c>
      <c r="F546" s="14"/>
      <c r="H546" s="16"/>
      <c r="I546" s="17"/>
      <c r="J546" s="18"/>
      <c r="K546" s="19"/>
      <c r="L546" s="20">
        <v>62781.06</v>
      </c>
    </row>
    <row r="547" spans="1:12">
      <c r="A547" s="11" t="s">
        <v>1305</v>
      </c>
      <c r="B547" s="12" t="s">
        <v>1306</v>
      </c>
      <c r="C547" s="12" t="s">
        <v>413</v>
      </c>
      <c r="D547" s="13" t="s">
        <v>90</v>
      </c>
      <c r="E547" s="14">
        <v>15241.21</v>
      </c>
      <c r="F547" s="14"/>
      <c r="G547" s="15">
        <v>13.59</v>
      </c>
      <c r="H547" s="16"/>
      <c r="I547" s="17"/>
      <c r="J547" s="18"/>
      <c r="K547" s="19"/>
      <c r="L547" s="20"/>
    </row>
    <row r="548" spans="1:12">
      <c r="A548" s="11" t="s">
        <v>1724</v>
      </c>
      <c r="B548" s="12" t="s">
        <v>644</v>
      </c>
      <c r="C548" s="12" t="s">
        <v>413</v>
      </c>
      <c r="D548" s="13" t="s">
        <v>598</v>
      </c>
      <c r="E548" s="14">
        <v>256</v>
      </c>
      <c r="F548" s="14"/>
      <c r="G548" s="15">
        <v>16</v>
      </c>
      <c r="H548" s="16"/>
      <c r="I548" s="17"/>
      <c r="J548" s="18"/>
      <c r="K548" s="19"/>
      <c r="L548" s="20"/>
    </row>
    <row r="549" spans="1:12">
      <c r="A549" s="11" t="s">
        <v>894</v>
      </c>
      <c r="B549" s="12" t="s">
        <v>1582</v>
      </c>
      <c r="C549" s="12" t="s">
        <v>413</v>
      </c>
      <c r="D549" s="13" t="s">
        <v>1434</v>
      </c>
      <c r="E549" s="14">
        <v>2368.8000000000002</v>
      </c>
      <c r="F549" s="14"/>
      <c r="G549" s="15">
        <v>13.44</v>
      </c>
      <c r="H549" s="16"/>
      <c r="I549" s="17"/>
      <c r="J549" s="18"/>
      <c r="K549" s="19"/>
      <c r="L549" s="20"/>
    </row>
    <row r="550" spans="1:12">
      <c r="A550" s="11" t="s">
        <v>894</v>
      </c>
      <c r="B550" s="12" t="s">
        <v>1451</v>
      </c>
      <c r="C550" s="12" t="s">
        <v>413</v>
      </c>
      <c r="D550" s="13" t="s">
        <v>1434</v>
      </c>
      <c r="E550" s="14">
        <v>4636.3</v>
      </c>
      <c r="F550" s="14"/>
      <c r="G550" s="15">
        <v>13.64</v>
      </c>
      <c r="H550" s="16"/>
      <c r="I550" s="17"/>
      <c r="J550" s="18"/>
      <c r="K550" s="19"/>
      <c r="L550" s="20"/>
    </row>
    <row r="551" spans="1:12">
      <c r="A551" s="11" t="s">
        <v>894</v>
      </c>
      <c r="B551" s="12" t="s">
        <v>1284</v>
      </c>
      <c r="C551" s="12" t="s">
        <v>413</v>
      </c>
      <c r="D551" s="13" t="s">
        <v>534</v>
      </c>
      <c r="E551" s="14">
        <v>17096.68</v>
      </c>
      <c r="F551" s="14"/>
      <c r="G551" s="15">
        <v>15.03</v>
      </c>
      <c r="H551" s="16"/>
      <c r="I551" s="17"/>
      <c r="J551" s="18"/>
      <c r="K551" s="19"/>
      <c r="L551" s="20"/>
    </row>
    <row r="552" spans="1:12">
      <c r="A552" s="11" t="s">
        <v>894</v>
      </c>
      <c r="B552" s="12" t="s">
        <v>1719</v>
      </c>
      <c r="C552" s="12" t="s">
        <v>413</v>
      </c>
      <c r="D552" s="13" t="s">
        <v>1434</v>
      </c>
      <c r="E552" s="14">
        <v>315.83999999999997</v>
      </c>
      <c r="F552" s="14"/>
      <c r="G552" s="15">
        <v>13.44</v>
      </c>
      <c r="H552" s="16"/>
      <c r="I552" s="17"/>
      <c r="J552" s="18"/>
      <c r="K552" s="19"/>
      <c r="L552" s="20"/>
    </row>
    <row r="553" spans="1:12">
      <c r="A553" s="11" t="s">
        <v>1531</v>
      </c>
      <c r="B553" s="12" t="s">
        <v>837</v>
      </c>
      <c r="C553" s="12" t="s">
        <v>413</v>
      </c>
      <c r="D553" s="13" t="s">
        <v>1323</v>
      </c>
      <c r="E553" s="14">
        <v>3226.99</v>
      </c>
      <c r="F553" s="14"/>
      <c r="G553" s="15">
        <v>13.39</v>
      </c>
      <c r="H553" s="16"/>
      <c r="I553" s="17"/>
      <c r="J553" s="18"/>
      <c r="K553" s="19"/>
      <c r="L553" s="20"/>
    </row>
    <row r="554" spans="1:12">
      <c r="A554" s="11" t="s">
        <v>1534</v>
      </c>
      <c r="B554" s="12" t="s">
        <v>1535</v>
      </c>
      <c r="C554" s="12" t="s">
        <v>413</v>
      </c>
      <c r="D554" s="13" t="s">
        <v>652</v>
      </c>
      <c r="E554" s="14">
        <v>3176.91</v>
      </c>
      <c r="F554" s="14"/>
      <c r="G554" s="15">
        <v>13.49</v>
      </c>
      <c r="H554" s="16"/>
      <c r="I554" s="17"/>
      <c r="J554" s="18"/>
      <c r="K554" s="19"/>
      <c r="L554" s="20"/>
    </row>
    <row r="555" spans="1:12">
      <c r="A555" s="11" t="s">
        <v>1514</v>
      </c>
      <c r="B555" s="12" t="s">
        <v>1515</v>
      </c>
      <c r="C555" s="12" t="s">
        <v>413</v>
      </c>
      <c r="D555" s="13" t="s">
        <v>1434</v>
      </c>
      <c r="E555" s="14">
        <v>3558.24</v>
      </c>
      <c r="F555" s="14"/>
      <c r="G555" s="15">
        <v>13.44</v>
      </c>
      <c r="H555" s="16"/>
      <c r="I555" s="17"/>
      <c r="J555" s="18"/>
      <c r="K555" s="19"/>
      <c r="L555" s="20"/>
    </row>
    <row r="556" spans="1:12">
      <c r="A556" s="11" t="s">
        <v>11</v>
      </c>
      <c r="B556" s="12" t="s">
        <v>862</v>
      </c>
      <c r="C556" s="12" t="s">
        <v>413</v>
      </c>
      <c r="D556" s="13" t="s">
        <v>1374</v>
      </c>
      <c r="E556" s="14">
        <v>2651.38</v>
      </c>
      <c r="F556" s="14"/>
      <c r="G556" s="15">
        <v>13.29</v>
      </c>
      <c r="H556" s="16"/>
      <c r="I556" s="17"/>
      <c r="J556" s="18"/>
      <c r="K556" s="19"/>
      <c r="L556" s="20"/>
    </row>
    <row r="557" spans="1:12">
      <c r="A557" s="11" t="s">
        <v>712</v>
      </c>
      <c r="B557" s="12" t="s">
        <v>713</v>
      </c>
      <c r="C557" s="12" t="s">
        <v>413</v>
      </c>
      <c r="D557" s="13" t="s">
        <v>714</v>
      </c>
      <c r="E557" s="14">
        <v>97873.59</v>
      </c>
      <c r="F557" s="14"/>
      <c r="H557" s="16"/>
      <c r="I557" s="17"/>
      <c r="J557" s="18"/>
      <c r="L557" s="20">
        <v>106062.29</v>
      </c>
    </row>
    <row r="558" spans="1:12">
      <c r="A558" s="11" t="s">
        <v>1566</v>
      </c>
      <c r="B558" s="12" t="s">
        <v>1522</v>
      </c>
      <c r="C558" s="12" t="s">
        <v>413</v>
      </c>
      <c r="D558" s="13" t="s">
        <v>1434</v>
      </c>
      <c r="E558" s="14">
        <v>2546.88</v>
      </c>
      <c r="F558" s="14"/>
      <c r="G558" s="15">
        <v>13.44</v>
      </c>
      <c r="H558" s="16"/>
      <c r="I558" s="17"/>
      <c r="J558" s="18"/>
      <c r="L558" s="20"/>
    </row>
    <row r="559" spans="1:12">
      <c r="A559" s="11" t="s">
        <v>449</v>
      </c>
      <c r="B559" s="12" t="s">
        <v>877</v>
      </c>
      <c r="C559" s="12" t="s">
        <v>413</v>
      </c>
      <c r="D559" s="13" t="s">
        <v>1139</v>
      </c>
      <c r="E559" s="14">
        <v>28532.17</v>
      </c>
      <c r="F559" s="14"/>
      <c r="G559" s="15">
        <v>19.829999999999998</v>
      </c>
      <c r="H559" s="16"/>
      <c r="I559" s="17"/>
      <c r="J559" s="18"/>
      <c r="K559" s="19">
        <f t="shared" ref="K559" si="9">SUM(G559:J559)</f>
        <v>19.829999999999998</v>
      </c>
      <c r="L559" s="20"/>
    </row>
    <row r="560" spans="1:12">
      <c r="A560" s="11" t="s">
        <v>629</v>
      </c>
      <c r="B560" s="12" t="s">
        <v>146</v>
      </c>
      <c r="C560" s="12" t="s">
        <v>413</v>
      </c>
      <c r="D560" s="13" t="s">
        <v>90</v>
      </c>
      <c r="E560" s="14">
        <v>17575.87</v>
      </c>
      <c r="F560" s="14">
        <v>220.76</v>
      </c>
      <c r="G560" s="15">
        <v>13.69</v>
      </c>
      <c r="H560" s="16"/>
      <c r="I560" s="17"/>
      <c r="J560" s="18"/>
      <c r="K560" s="19"/>
      <c r="L560" s="20"/>
    </row>
    <row r="561" spans="1:12">
      <c r="A561" s="11" t="s">
        <v>1274</v>
      </c>
      <c r="B561" s="12" t="s">
        <v>1275</v>
      </c>
      <c r="C561" s="12" t="s">
        <v>413</v>
      </c>
      <c r="D561" s="13" t="s">
        <v>534</v>
      </c>
      <c r="E561" s="14">
        <v>17474.669999999998</v>
      </c>
      <c r="F561" s="14"/>
      <c r="G561" s="15">
        <v>15.23</v>
      </c>
      <c r="H561" s="16"/>
      <c r="I561" s="17"/>
      <c r="J561" s="18"/>
      <c r="K561" s="19"/>
      <c r="L561" s="20"/>
    </row>
    <row r="562" spans="1:12">
      <c r="A562" s="11" t="s">
        <v>1697</v>
      </c>
      <c r="B562" s="12" t="s">
        <v>1698</v>
      </c>
      <c r="C562" s="12" t="s">
        <v>413</v>
      </c>
      <c r="D562" s="13" t="s">
        <v>598</v>
      </c>
      <c r="E562" s="14">
        <v>553.5</v>
      </c>
      <c r="F562" s="14"/>
      <c r="G562" s="15">
        <v>18</v>
      </c>
      <c r="H562" s="16"/>
      <c r="I562" s="17"/>
      <c r="J562" s="18"/>
      <c r="K562" s="19"/>
      <c r="L562" s="20"/>
    </row>
    <row r="563" spans="1:12">
      <c r="A563" s="11" t="s">
        <v>330</v>
      </c>
      <c r="B563" s="12" t="s">
        <v>347</v>
      </c>
      <c r="C563" s="12" t="s">
        <v>413</v>
      </c>
      <c r="D563" s="13" t="s">
        <v>90</v>
      </c>
      <c r="E563" s="14">
        <v>1676.14</v>
      </c>
      <c r="F563" s="14"/>
      <c r="G563" s="15">
        <v>13.49</v>
      </c>
      <c r="H563" s="16"/>
      <c r="I563" s="17"/>
      <c r="J563" s="18"/>
      <c r="K563" s="19"/>
      <c r="L563" s="20"/>
    </row>
    <row r="564" spans="1:12">
      <c r="A564" s="11" t="s">
        <v>330</v>
      </c>
      <c r="B564" s="12" t="s">
        <v>1378</v>
      </c>
      <c r="C564" s="12" t="s">
        <v>413</v>
      </c>
      <c r="D564" s="13" t="s">
        <v>1323</v>
      </c>
      <c r="E564" s="14">
        <v>8701.7800000000007</v>
      </c>
      <c r="F564" s="14"/>
      <c r="G564" s="15">
        <v>13.39</v>
      </c>
      <c r="H564" s="16"/>
      <c r="I564" s="17"/>
      <c r="J564" s="18"/>
      <c r="K564" s="19"/>
      <c r="L564" s="20"/>
    </row>
    <row r="565" spans="1:12">
      <c r="A565" s="11" t="s">
        <v>1390</v>
      </c>
      <c r="B565" s="12" t="s">
        <v>1391</v>
      </c>
      <c r="C565" s="12" t="s">
        <v>413</v>
      </c>
      <c r="D565" s="13" t="s">
        <v>90</v>
      </c>
      <c r="E565" s="14">
        <v>7358.81</v>
      </c>
      <c r="F565" s="14"/>
      <c r="G565" s="15">
        <v>13.49</v>
      </c>
      <c r="H565" s="16"/>
      <c r="I565" s="17"/>
      <c r="J565" s="18"/>
      <c r="K565" s="19"/>
      <c r="L565" s="20"/>
    </row>
    <row r="566" spans="1:12">
      <c r="A566" s="11" t="s">
        <v>675</v>
      </c>
      <c r="B566" s="12" t="s">
        <v>676</v>
      </c>
      <c r="C566" s="12" t="s">
        <v>413</v>
      </c>
      <c r="D566" s="13" t="s">
        <v>534</v>
      </c>
      <c r="E566" s="14">
        <v>7923.41</v>
      </c>
      <c r="F566" s="14">
        <v>45.69</v>
      </c>
      <c r="G566" s="15">
        <v>15.23</v>
      </c>
      <c r="H566" s="16"/>
      <c r="I566" s="17"/>
      <c r="J566" s="18"/>
      <c r="K566" s="19"/>
      <c r="L566" s="20"/>
    </row>
    <row r="567" spans="1:12">
      <c r="A567" s="11" t="s">
        <v>323</v>
      </c>
      <c r="B567" s="12" t="s">
        <v>315</v>
      </c>
      <c r="C567" s="12" t="s">
        <v>413</v>
      </c>
      <c r="D567" s="13" t="s">
        <v>90</v>
      </c>
      <c r="E567" s="14">
        <v>10942.08</v>
      </c>
      <c r="F567" s="14">
        <v>5.0599999999999996</v>
      </c>
      <c r="G567" s="15">
        <v>13.49</v>
      </c>
      <c r="H567" s="16"/>
      <c r="I567" s="17"/>
      <c r="J567" s="18"/>
      <c r="K567" s="19"/>
      <c r="L567" s="20"/>
    </row>
    <row r="568" spans="1:12">
      <c r="A568" s="11" t="s">
        <v>1380</v>
      </c>
      <c r="B568" s="12" t="s">
        <v>1381</v>
      </c>
      <c r="C568" s="12" t="s">
        <v>413</v>
      </c>
      <c r="D568" s="13" t="s">
        <v>652</v>
      </c>
      <c r="E568" s="14">
        <v>8421.31</v>
      </c>
      <c r="F568" s="14"/>
      <c r="G568" s="15">
        <v>13.49</v>
      </c>
      <c r="H568" s="16"/>
      <c r="I568" s="17"/>
      <c r="J568" s="18"/>
      <c r="K568" s="19"/>
      <c r="L568" s="20"/>
    </row>
    <row r="569" spans="1:12">
      <c r="A569" s="11" t="s">
        <v>1131</v>
      </c>
      <c r="B569" s="12" t="s">
        <v>315</v>
      </c>
      <c r="C569" s="12" t="s">
        <v>413</v>
      </c>
      <c r="D569" s="13" t="s">
        <v>1132</v>
      </c>
      <c r="E569" s="14">
        <v>40213.06</v>
      </c>
      <c r="F569" s="14"/>
      <c r="H569" s="16"/>
      <c r="I569" s="17"/>
      <c r="J569" s="18"/>
      <c r="K569" s="19"/>
      <c r="L569" s="20">
        <v>43578.34</v>
      </c>
    </row>
    <row r="570" spans="1:12">
      <c r="A570" s="11" t="s">
        <v>1340</v>
      </c>
      <c r="B570" s="12" t="s">
        <v>141</v>
      </c>
      <c r="C570" s="12" t="s">
        <v>413</v>
      </c>
      <c r="D570" s="13" t="s">
        <v>90</v>
      </c>
      <c r="E570" s="14">
        <v>11835.01</v>
      </c>
      <c r="F570" s="14"/>
      <c r="G570" s="15">
        <v>13.69</v>
      </c>
      <c r="H570" s="16"/>
      <c r="I570" s="17"/>
      <c r="J570" s="18"/>
      <c r="K570" s="19"/>
      <c r="L570" s="20"/>
    </row>
    <row r="571" spans="1:12">
      <c r="A571" s="11" t="s">
        <v>198</v>
      </c>
      <c r="B571" s="12" t="s">
        <v>1643</v>
      </c>
      <c r="C571" s="12" t="s">
        <v>413</v>
      </c>
      <c r="D571" s="13" t="s">
        <v>1323</v>
      </c>
      <c r="E571" s="14">
        <v>1198.4100000000001</v>
      </c>
      <c r="F571" s="14"/>
      <c r="G571" s="15">
        <v>13.39</v>
      </c>
      <c r="H571" s="16"/>
      <c r="I571" s="17"/>
      <c r="J571" s="18"/>
      <c r="K571" s="19"/>
      <c r="L571" s="20"/>
    </row>
    <row r="572" spans="1:12">
      <c r="A572" s="11" t="s">
        <v>1550</v>
      </c>
      <c r="B572" s="12" t="s">
        <v>1551</v>
      </c>
      <c r="C572" s="12" t="s">
        <v>413</v>
      </c>
      <c r="D572" s="13" t="s">
        <v>1434</v>
      </c>
      <c r="E572" s="14">
        <v>2691.36</v>
      </c>
      <c r="F572" s="14"/>
      <c r="G572" s="15">
        <v>13.44</v>
      </c>
      <c r="H572" s="16"/>
      <c r="I572" s="17"/>
      <c r="J572" s="18"/>
      <c r="K572" s="19"/>
      <c r="L572" s="20"/>
    </row>
    <row r="573" spans="1:12">
      <c r="A573" s="11" t="s">
        <v>1312</v>
      </c>
      <c r="B573" s="12" t="s">
        <v>163</v>
      </c>
      <c r="C573" s="12" t="s">
        <v>413</v>
      </c>
      <c r="D573" s="13" t="s">
        <v>598</v>
      </c>
      <c r="E573" s="14">
        <v>14084</v>
      </c>
      <c r="F573" s="14"/>
      <c r="G573" s="15">
        <v>16</v>
      </c>
      <c r="H573" s="16"/>
      <c r="I573" s="17"/>
      <c r="J573" s="18"/>
      <c r="K573" s="19"/>
      <c r="L573" s="20"/>
    </row>
    <row r="574" spans="1:12">
      <c r="A574" s="11" t="s">
        <v>1536</v>
      </c>
      <c r="B574" s="12" t="s">
        <v>1339</v>
      </c>
      <c r="C574" s="12" t="s">
        <v>413</v>
      </c>
      <c r="D574" s="13" t="s">
        <v>1434</v>
      </c>
      <c r="E574" s="14">
        <v>3131.52</v>
      </c>
      <c r="F574" s="14"/>
      <c r="G574" s="15">
        <v>13.44</v>
      </c>
      <c r="H574" s="16"/>
      <c r="I574" s="17"/>
      <c r="J574" s="18"/>
      <c r="K574" s="19"/>
      <c r="L574" s="20"/>
    </row>
    <row r="575" spans="1:12">
      <c r="A575" s="11" t="s">
        <v>1525</v>
      </c>
      <c r="B575" s="12" t="s">
        <v>1526</v>
      </c>
      <c r="C575" s="12" t="s">
        <v>413</v>
      </c>
      <c r="D575" s="13" t="s">
        <v>1434</v>
      </c>
      <c r="E575" s="14">
        <v>3410.4</v>
      </c>
      <c r="F575" s="14"/>
      <c r="G575" s="15">
        <v>13.44</v>
      </c>
      <c r="H575" s="16"/>
      <c r="I575" s="17"/>
      <c r="J575" s="18"/>
      <c r="K575" s="19"/>
      <c r="L575" s="20"/>
    </row>
    <row r="576" spans="1:12">
      <c r="A576" s="11" t="s">
        <v>1683</v>
      </c>
      <c r="B576" s="12" t="s">
        <v>642</v>
      </c>
      <c r="C576" s="12" t="s">
        <v>413</v>
      </c>
      <c r="D576" s="13" t="s">
        <v>598</v>
      </c>
      <c r="E576" s="14">
        <v>613.03</v>
      </c>
      <c r="F576" s="14"/>
      <c r="G576" s="15">
        <v>18</v>
      </c>
      <c r="H576" s="16"/>
      <c r="I576" s="17"/>
      <c r="J576" s="18"/>
      <c r="K576" s="19"/>
      <c r="L576" s="20"/>
    </row>
    <row r="577" spans="1:12">
      <c r="A577" s="11" t="s">
        <v>1311</v>
      </c>
      <c r="B577" s="12" t="s">
        <v>1556</v>
      </c>
      <c r="C577" s="12" t="s">
        <v>413</v>
      </c>
      <c r="D577" s="13" t="s">
        <v>1374</v>
      </c>
      <c r="E577" s="14">
        <v>2655.73</v>
      </c>
      <c r="F577" s="14"/>
      <c r="G577" s="15">
        <v>13.29</v>
      </c>
      <c r="H577" s="16"/>
      <c r="I577" s="17"/>
      <c r="J577" s="18"/>
      <c r="K577" s="19"/>
      <c r="L577" s="20"/>
    </row>
    <row r="578" spans="1:12">
      <c r="A578" s="11" t="s">
        <v>1311</v>
      </c>
      <c r="B578" s="12" t="s">
        <v>483</v>
      </c>
      <c r="C578" s="12" t="s">
        <v>413</v>
      </c>
      <c r="D578" s="13" t="s">
        <v>90</v>
      </c>
      <c r="E578" s="14">
        <v>14124.09</v>
      </c>
      <c r="F578" s="14"/>
      <c r="G578" s="15">
        <v>13.49</v>
      </c>
      <c r="H578" s="16"/>
      <c r="I578" s="17"/>
      <c r="J578" s="18"/>
      <c r="K578" s="19"/>
      <c r="L578" s="20"/>
    </row>
    <row r="579" spans="1:12">
      <c r="A579" s="11" t="s">
        <v>1722</v>
      </c>
      <c r="B579" s="12" t="s">
        <v>1723</v>
      </c>
      <c r="C579" s="12" t="s">
        <v>413</v>
      </c>
      <c r="D579" s="13" t="s">
        <v>598</v>
      </c>
      <c r="E579" s="14">
        <v>264</v>
      </c>
      <c r="F579" s="14"/>
      <c r="G579" s="15">
        <v>16</v>
      </c>
      <c r="H579" s="16"/>
      <c r="I579" s="17"/>
      <c r="J579" s="18"/>
      <c r="K579" s="19"/>
      <c r="L579" s="20"/>
    </row>
    <row r="580" spans="1:12">
      <c r="A580" s="11" t="s">
        <v>1662</v>
      </c>
      <c r="B580" s="12" t="s">
        <v>1194</v>
      </c>
      <c r="C580" s="12" t="s">
        <v>413</v>
      </c>
      <c r="D580" s="13" t="s">
        <v>598</v>
      </c>
      <c r="E580" s="14">
        <v>916</v>
      </c>
      <c r="F580" s="14"/>
      <c r="G580" s="15">
        <v>16</v>
      </c>
      <c r="H580" s="16"/>
      <c r="I580" s="17"/>
      <c r="J580" s="18"/>
      <c r="K580" s="19"/>
      <c r="L580" s="20"/>
    </row>
    <row r="581" spans="1:12">
      <c r="A581" s="11" t="s">
        <v>1728</v>
      </c>
      <c r="B581" s="12" t="s">
        <v>1729</v>
      </c>
      <c r="C581" s="12" t="s">
        <v>413</v>
      </c>
      <c r="D581" s="13" t="s">
        <v>598</v>
      </c>
      <c r="E581" s="14">
        <v>184</v>
      </c>
      <c r="F581" s="14"/>
      <c r="G581" s="15">
        <v>16</v>
      </c>
      <c r="H581" s="16"/>
      <c r="I581" s="17"/>
      <c r="J581" s="18"/>
      <c r="K581" s="19"/>
      <c r="L581" s="20"/>
    </row>
    <row r="582" spans="1:12">
      <c r="A582" s="11" t="s">
        <v>1623</v>
      </c>
      <c r="B582" s="12" t="s">
        <v>1393</v>
      </c>
      <c r="C582" s="12" t="s">
        <v>413</v>
      </c>
      <c r="D582" s="13" t="s">
        <v>1323</v>
      </c>
      <c r="E582" s="14">
        <v>1509.74</v>
      </c>
      <c r="F582" s="14"/>
      <c r="G582" s="15">
        <v>13.39</v>
      </c>
      <c r="H582" s="16"/>
      <c r="I582" s="17"/>
      <c r="J582" s="18"/>
      <c r="K582" s="19"/>
      <c r="L582" s="20"/>
    </row>
    <row r="583" spans="1:12">
      <c r="A583" s="11" t="s">
        <v>1464</v>
      </c>
      <c r="B583" s="12" t="s">
        <v>1465</v>
      </c>
      <c r="C583" s="12" t="s">
        <v>413</v>
      </c>
      <c r="D583" s="13" t="s">
        <v>1434</v>
      </c>
      <c r="E583" s="14">
        <v>4169.76</v>
      </c>
      <c r="F583" s="14"/>
      <c r="G583" s="15">
        <v>13.44</v>
      </c>
      <c r="H583" s="16"/>
      <c r="I583" s="17"/>
      <c r="J583" s="18"/>
      <c r="K583" s="19"/>
      <c r="L583" s="20"/>
    </row>
    <row r="584" spans="1:12">
      <c r="A584" s="11" t="s">
        <v>1468</v>
      </c>
      <c r="B584" s="12" t="s">
        <v>1469</v>
      </c>
      <c r="C584" s="12" t="s">
        <v>413</v>
      </c>
      <c r="D584" s="13" t="s">
        <v>1434</v>
      </c>
      <c r="E584" s="14">
        <v>4142.88</v>
      </c>
      <c r="F584" s="14"/>
      <c r="G584" s="15">
        <v>13.44</v>
      </c>
      <c r="H584" s="16"/>
      <c r="I584" s="17"/>
      <c r="J584" s="18"/>
      <c r="K584" s="19"/>
      <c r="L584" s="20"/>
    </row>
    <row r="585" spans="1:12">
      <c r="A585" s="11" t="s">
        <v>1095</v>
      </c>
      <c r="B585" s="12" t="s">
        <v>1358</v>
      </c>
      <c r="C585" s="12" t="s">
        <v>413</v>
      </c>
      <c r="D585" s="13" t="s">
        <v>90</v>
      </c>
      <c r="E585" s="14">
        <v>10144.5</v>
      </c>
      <c r="F585" s="14"/>
      <c r="G585" s="15">
        <v>13.49</v>
      </c>
      <c r="H585" s="16"/>
      <c r="I585" s="17"/>
      <c r="J585" s="18"/>
      <c r="K585" s="19"/>
      <c r="L585" s="20"/>
    </row>
    <row r="586" spans="1:12">
      <c r="A586" s="11" t="s">
        <v>1095</v>
      </c>
      <c r="B586" s="12" t="s">
        <v>315</v>
      </c>
      <c r="C586" s="12" t="s">
        <v>413</v>
      </c>
      <c r="D586" s="13" t="s">
        <v>1096</v>
      </c>
      <c r="E586" s="14">
        <v>42215.8</v>
      </c>
      <c r="F586" s="14"/>
      <c r="H586" s="16"/>
      <c r="I586" s="17"/>
      <c r="J586" s="18"/>
      <c r="L586" s="20">
        <v>45748.7</v>
      </c>
    </row>
    <row r="587" spans="1:12">
      <c r="A587" s="11" t="s">
        <v>627</v>
      </c>
      <c r="B587" s="12" t="s">
        <v>628</v>
      </c>
      <c r="C587" s="12" t="s">
        <v>413</v>
      </c>
      <c r="D587" s="28" t="s">
        <v>90</v>
      </c>
      <c r="E587" s="14">
        <v>39289.26</v>
      </c>
      <c r="F587" s="14">
        <v>225.9</v>
      </c>
      <c r="G587" s="15">
        <v>19.600000000000001</v>
      </c>
      <c r="H587" s="29">
        <v>0.2</v>
      </c>
      <c r="I587" s="30"/>
      <c r="J587" s="31">
        <v>0.3</v>
      </c>
      <c r="K587" s="19">
        <f t="shared" ref="K587" si="10">SUM(G587:J587)</f>
        <v>20.100000000000001</v>
      </c>
      <c r="L587" s="20"/>
    </row>
    <row r="588" spans="1:12">
      <c r="A588" s="11" t="s">
        <v>421</v>
      </c>
      <c r="B588" s="12" t="s">
        <v>1457</v>
      </c>
      <c r="C588" s="12" t="s">
        <v>413</v>
      </c>
      <c r="D588" s="28" t="s">
        <v>1434</v>
      </c>
      <c r="E588" s="14">
        <v>4408.32</v>
      </c>
      <c r="F588" s="14"/>
      <c r="G588" s="15">
        <v>13.44</v>
      </c>
      <c r="H588" s="29"/>
      <c r="I588" s="30"/>
      <c r="J588" s="31"/>
      <c r="K588" s="19"/>
      <c r="L588" s="20"/>
    </row>
    <row r="589" spans="1:12">
      <c r="A589" s="11" t="s">
        <v>1102</v>
      </c>
      <c r="B589" s="12" t="s">
        <v>1103</v>
      </c>
      <c r="C589" s="12" t="s">
        <v>413</v>
      </c>
      <c r="D589" s="28" t="s">
        <v>937</v>
      </c>
      <c r="E589" s="14">
        <v>42180.74</v>
      </c>
      <c r="F589" s="14"/>
      <c r="H589" s="29"/>
      <c r="I589" s="30"/>
      <c r="J589" s="31"/>
      <c r="K589" s="19"/>
      <c r="L589" s="20">
        <v>45710.75</v>
      </c>
    </row>
    <row r="590" spans="1:12">
      <c r="A590" s="11" t="s">
        <v>1088</v>
      </c>
      <c r="B590" s="12" t="s">
        <v>1621</v>
      </c>
      <c r="C590" s="12" t="s">
        <v>413</v>
      </c>
      <c r="D590" s="28" t="s">
        <v>1374</v>
      </c>
      <c r="E590" s="14">
        <v>1571.56</v>
      </c>
      <c r="F590" s="14"/>
      <c r="G590" s="15">
        <v>13.29</v>
      </c>
      <c r="H590" s="29"/>
      <c r="I590" s="30"/>
      <c r="J590" s="31"/>
      <c r="K590" s="19"/>
      <c r="L590" s="20"/>
    </row>
    <row r="591" spans="1:12">
      <c r="A591" s="11" t="s">
        <v>1088</v>
      </c>
      <c r="B591" s="12" t="s">
        <v>32</v>
      </c>
      <c r="C591" s="12" t="s">
        <v>413</v>
      </c>
      <c r="D591" s="28" t="s">
        <v>1089</v>
      </c>
      <c r="E591" s="14">
        <v>42240.86</v>
      </c>
      <c r="F591" s="14"/>
      <c r="H591" s="29"/>
      <c r="I591" s="30"/>
      <c r="J591" s="31"/>
      <c r="K591" s="19"/>
      <c r="L591" s="20">
        <v>45748.7</v>
      </c>
    </row>
    <row r="592" spans="1:12">
      <c r="A592" s="11" t="s">
        <v>208</v>
      </c>
      <c r="B592" s="12" t="s">
        <v>332</v>
      </c>
      <c r="C592" s="12" t="s">
        <v>413</v>
      </c>
      <c r="D592" s="28" t="s">
        <v>598</v>
      </c>
      <c r="E592" s="14">
        <v>7776</v>
      </c>
      <c r="F592" s="14"/>
      <c r="G592" s="15">
        <v>16</v>
      </c>
      <c r="H592" s="29"/>
      <c r="I592" s="30"/>
      <c r="J592" s="31"/>
      <c r="K592" s="19"/>
      <c r="L592" s="20"/>
    </row>
    <row r="593" spans="1:12">
      <c r="A593" s="11" t="s">
        <v>1228</v>
      </c>
      <c r="B593" s="12" t="s">
        <v>428</v>
      </c>
      <c r="C593" s="12" t="s">
        <v>413</v>
      </c>
      <c r="D593" s="28" t="s">
        <v>1139</v>
      </c>
      <c r="E593" s="14">
        <v>26503.51</v>
      </c>
      <c r="F593" s="14"/>
      <c r="H593" s="29"/>
      <c r="I593" s="30"/>
      <c r="J593" s="31"/>
      <c r="K593" s="19"/>
      <c r="L593" s="20">
        <v>28735.200000000001</v>
      </c>
    </row>
    <row r="594" spans="1:12">
      <c r="A594" s="11" t="s">
        <v>774</v>
      </c>
      <c r="B594" s="12" t="s">
        <v>139</v>
      </c>
      <c r="C594" s="12" t="s">
        <v>413</v>
      </c>
      <c r="D594" s="28" t="s">
        <v>652</v>
      </c>
      <c r="E594" s="14">
        <v>263.06</v>
      </c>
      <c r="F594" s="14"/>
      <c r="G594" s="15">
        <v>13.49</v>
      </c>
      <c r="H594" s="29"/>
      <c r="I594" s="30"/>
      <c r="J594" s="31"/>
      <c r="K594" s="19"/>
      <c r="L594" s="20"/>
    </row>
    <row r="595" spans="1:12">
      <c r="A595" s="11" t="s">
        <v>456</v>
      </c>
      <c r="B595" s="12" t="s">
        <v>1439</v>
      </c>
      <c r="C595" s="12" t="s">
        <v>413</v>
      </c>
      <c r="D595" s="28" t="s">
        <v>1434</v>
      </c>
      <c r="E595" s="14">
        <v>2479.6799999999998</v>
      </c>
      <c r="F595" s="14"/>
      <c r="G595" s="15">
        <v>13.44</v>
      </c>
      <c r="H595" s="29"/>
      <c r="I595" s="30"/>
      <c r="J595" s="31"/>
      <c r="K595" s="19"/>
      <c r="L595" s="20"/>
    </row>
    <row r="596" spans="1:12">
      <c r="A596" s="11" t="s">
        <v>1422</v>
      </c>
      <c r="B596" s="12" t="s">
        <v>407</v>
      </c>
      <c r="C596" s="12" t="s">
        <v>413</v>
      </c>
      <c r="D596" s="28" t="s">
        <v>534</v>
      </c>
      <c r="E596" s="14">
        <v>5593.55</v>
      </c>
      <c r="F596" s="14"/>
      <c r="G596" s="15">
        <v>15.03</v>
      </c>
      <c r="H596" s="29"/>
      <c r="I596" s="30"/>
      <c r="J596" s="31"/>
      <c r="K596" s="19"/>
      <c r="L596" s="20"/>
    </row>
    <row r="597" spans="1:12">
      <c r="A597" s="11" t="s">
        <v>1361</v>
      </c>
      <c r="B597" s="12" t="s">
        <v>78</v>
      </c>
      <c r="C597" s="12" t="s">
        <v>413</v>
      </c>
      <c r="D597" s="28" t="s">
        <v>652</v>
      </c>
      <c r="E597" s="14">
        <v>1858.45</v>
      </c>
      <c r="F597" s="14"/>
      <c r="G597" s="15">
        <v>13.59</v>
      </c>
      <c r="H597" s="29"/>
      <c r="I597" s="30"/>
      <c r="J597" s="31"/>
      <c r="K597" s="19"/>
      <c r="L597" s="20"/>
    </row>
    <row r="598" spans="1:12">
      <c r="A598" s="11" t="s">
        <v>1361</v>
      </c>
      <c r="B598" s="12" t="s">
        <v>1362</v>
      </c>
      <c r="C598" s="12" t="s">
        <v>413</v>
      </c>
      <c r="D598" s="28" t="s">
        <v>598</v>
      </c>
      <c r="E598" s="14">
        <v>9984</v>
      </c>
      <c r="F598" s="14"/>
      <c r="G598" s="15">
        <v>16</v>
      </c>
      <c r="H598" s="29"/>
      <c r="I598" s="30"/>
      <c r="J598" s="31"/>
      <c r="K598" s="19"/>
      <c r="L598" s="20"/>
    </row>
    <row r="599" spans="1:12">
      <c r="A599" s="11" t="s">
        <v>766</v>
      </c>
      <c r="B599" s="12" t="s">
        <v>1490</v>
      </c>
      <c r="C599" s="12" t="s">
        <v>413</v>
      </c>
      <c r="D599" s="28" t="s">
        <v>652</v>
      </c>
      <c r="E599" s="14">
        <v>3790.71</v>
      </c>
      <c r="F599" s="14"/>
      <c r="G599" s="15">
        <v>13.49</v>
      </c>
      <c r="H599" s="29"/>
      <c r="I599" s="30"/>
      <c r="J599" s="31"/>
      <c r="K599" s="19"/>
      <c r="L599" s="20"/>
    </row>
    <row r="600" spans="1:12">
      <c r="A600" s="11" t="s">
        <v>1410</v>
      </c>
      <c r="B600" s="12" t="s">
        <v>1135</v>
      </c>
      <c r="C600" s="12" t="s">
        <v>413</v>
      </c>
      <c r="D600" s="28" t="s">
        <v>534</v>
      </c>
      <c r="E600" s="14">
        <v>6597.78</v>
      </c>
      <c r="F600" s="14"/>
      <c r="G600" s="15">
        <v>15.23</v>
      </c>
      <c r="H600" s="29"/>
      <c r="I600" s="30"/>
      <c r="J600" s="31"/>
      <c r="K600" s="19"/>
      <c r="L600" s="20"/>
    </row>
    <row r="601" spans="1:12">
      <c r="A601" s="11" t="s">
        <v>1497</v>
      </c>
      <c r="B601" s="12" t="s">
        <v>1135</v>
      </c>
      <c r="C601" s="12" t="s">
        <v>413</v>
      </c>
      <c r="D601" s="28" t="s">
        <v>1323</v>
      </c>
      <c r="E601" s="14">
        <v>3705.7</v>
      </c>
      <c r="F601" s="14"/>
      <c r="G601" s="15">
        <v>13.39</v>
      </c>
      <c r="H601" s="29"/>
      <c r="I601" s="30"/>
      <c r="J601" s="31"/>
      <c r="K601" s="19"/>
      <c r="L601" s="20"/>
    </row>
    <row r="602" spans="1:12">
      <c r="A602" s="11" t="s">
        <v>1444</v>
      </c>
      <c r="B602" s="12" t="s">
        <v>1418</v>
      </c>
      <c r="C602" s="12" t="s">
        <v>413</v>
      </c>
      <c r="D602" s="28" t="s">
        <v>652</v>
      </c>
      <c r="E602" s="14">
        <v>4858.49</v>
      </c>
      <c r="F602" s="14"/>
      <c r="G602" s="15">
        <v>13.49</v>
      </c>
      <c r="H602" s="29"/>
      <c r="I602" s="30"/>
      <c r="J602" s="31"/>
      <c r="K602" s="19"/>
      <c r="L602" s="20"/>
    </row>
    <row r="603" spans="1:12">
      <c r="A603" s="11" t="s">
        <v>1645</v>
      </c>
      <c r="B603" s="12" t="s">
        <v>1646</v>
      </c>
      <c r="C603" s="12" t="s">
        <v>413</v>
      </c>
      <c r="D603" s="28" t="s">
        <v>1374</v>
      </c>
      <c r="E603" s="14">
        <v>1192.78</v>
      </c>
      <c r="F603" s="14"/>
      <c r="G603" s="15">
        <v>13.29</v>
      </c>
      <c r="H603" s="29"/>
      <c r="I603" s="30"/>
      <c r="J603" s="31"/>
      <c r="K603" s="19"/>
      <c r="L603" s="20"/>
    </row>
    <row r="604" spans="1:12">
      <c r="A604" s="11" t="s">
        <v>851</v>
      </c>
      <c r="B604" s="12" t="s">
        <v>3</v>
      </c>
      <c r="C604" s="12" t="s">
        <v>413</v>
      </c>
      <c r="D604" s="28" t="s">
        <v>1323</v>
      </c>
      <c r="E604" s="14">
        <v>9172.18</v>
      </c>
      <c r="F604" s="14"/>
      <c r="G604" s="15">
        <v>13.39</v>
      </c>
      <c r="H604" s="29"/>
      <c r="I604" s="30"/>
      <c r="J604" s="31"/>
      <c r="K604" s="19"/>
      <c r="L604" s="20"/>
    </row>
    <row r="605" spans="1:12">
      <c r="A605" s="11" t="s">
        <v>851</v>
      </c>
      <c r="B605" s="12" t="s">
        <v>849</v>
      </c>
      <c r="C605" s="12" t="s">
        <v>413</v>
      </c>
      <c r="D605" s="28" t="s">
        <v>852</v>
      </c>
      <c r="E605" s="14">
        <v>59360.94</v>
      </c>
      <c r="F605" s="14"/>
      <c r="H605" s="29"/>
      <c r="I605" s="30"/>
      <c r="J605" s="31"/>
      <c r="L605" s="20">
        <v>64328.639999999999</v>
      </c>
    </row>
    <row r="606" spans="1:12">
      <c r="A606" s="11" t="s">
        <v>1493</v>
      </c>
      <c r="B606" s="12" t="s">
        <v>161</v>
      </c>
      <c r="C606" s="12" t="s">
        <v>413</v>
      </c>
      <c r="D606" s="28" t="s">
        <v>598</v>
      </c>
      <c r="E606" s="14">
        <v>3764.25</v>
      </c>
      <c r="F606" s="14"/>
      <c r="G606" s="15">
        <v>21</v>
      </c>
      <c r="H606" s="29"/>
      <c r="I606" s="30"/>
      <c r="J606" s="31"/>
      <c r="L606" s="20"/>
    </row>
    <row r="607" spans="1:12">
      <c r="A607" s="11" t="s">
        <v>1387</v>
      </c>
      <c r="B607" s="12" t="s">
        <v>1388</v>
      </c>
      <c r="C607" s="12" t="s">
        <v>413</v>
      </c>
      <c r="D607" s="28" t="s">
        <v>1323</v>
      </c>
      <c r="E607" s="14">
        <v>7468.28</v>
      </c>
      <c r="F607" s="14"/>
      <c r="G607" s="15">
        <v>13.39</v>
      </c>
      <c r="H607" s="29"/>
      <c r="I607" s="30"/>
      <c r="J607" s="31"/>
      <c r="L607" s="20"/>
    </row>
    <row r="608" spans="1:12">
      <c r="A608" s="11" t="s">
        <v>1054</v>
      </c>
      <c r="B608" s="12" t="s">
        <v>86</v>
      </c>
      <c r="C608" s="12" t="s">
        <v>413</v>
      </c>
      <c r="D608" s="33" t="s">
        <v>937</v>
      </c>
      <c r="E608" s="14">
        <v>43871.57</v>
      </c>
      <c r="F608" s="14"/>
      <c r="L608" s="20">
        <v>47543.05</v>
      </c>
    </row>
    <row r="609" spans="1:12">
      <c r="A609" s="11" t="s">
        <v>1649</v>
      </c>
      <c r="B609" s="12" t="s">
        <v>1650</v>
      </c>
      <c r="C609" s="12" t="s">
        <v>413</v>
      </c>
      <c r="D609" s="33" t="s">
        <v>652</v>
      </c>
      <c r="E609" s="14">
        <v>1109.56</v>
      </c>
      <c r="F609" s="14"/>
      <c r="G609" s="15">
        <v>13.49</v>
      </c>
      <c r="L609" s="20"/>
    </row>
    <row r="610" spans="1:12">
      <c r="A610" s="11" t="s">
        <v>1263</v>
      </c>
      <c r="B610" s="12" t="s">
        <v>109</v>
      </c>
      <c r="C610" s="12" t="s">
        <v>413</v>
      </c>
      <c r="D610" s="33" t="s">
        <v>534</v>
      </c>
      <c r="E610" s="14">
        <v>18080.36</v>
      </c>
      <c r="F610" s="14"/>
      <c r="G610" s="15">
        <v>15.13</v>
      </c>
      <c r="L610" s="20"/>
    </row>
    <row r="611" spans="1:12">
      <c r="A611" s="11" t="s">
        <v>582</v>
      </c>
      <c r="B611" s="12" t="s">
        <v>680</v>
      </c>
      <c r="C611" s="12" t="s">
        <v>413</v>
      </c>
      <c r="D611" s="33" t="s">
        <v>1374</v>
      </c>
      <c r="E611" s="14">
        <v>2152.98</v>
      </c>
      <c r="F611" s="14"/>
      <c r="G611" s="15">
        <v>13.29</v>
      </c>
      <c r="L611" s="20"/>
    </row>
    <row r="612" spans="1:12">
      <c r="A612" s="11" t="s">
        <v>582</v>
      </c>
      <c r="B612" s="12" t="s">
        <v>107</v>
      </c>
      <c r="C612" s="12" t="s">
        <v>413</v>
      </c>
      <c r="D612" s="28" t="s">
        <v>1111</v>
      </c>
      <c r="E612" s="14">
        <v>41515.19</v>
      </c>
      <c r="F612" s="14"/>
      <c r="H612" s="29"/>
      <c r="I612" s="30"/>
      <c r="J612" s="31"/>
      <c r="K612" s="19"/>
      <c r="L612" s="20">
        <v>45500</v>
      </c>
    </row>
    <row r="613" spans="1:12">
      <c r="A613" s="11" t="s">
        <v>582</v>
      </c>
      <c r="B613" s="12" t="s">
        <v>644</v>
      </c>
      <c r="C613" s="12" t="s">
        <v>413</v>
      </c>
      <c r="D613" s="28" t="s">
        <v>534</v>
      </c>
      <c r="E613" s="14">
        <v>150.30000000000001</v>
      </c>
      <c r="F613" s="14"/>
      <c r="G613" s="15">
        <v>15.03</v>
      </c>
      <c r="H613" s="29"/>
      <c r="I613" s="30"/>
      <c r="J613" s="31"/>
      <c r="K613" s="19"/>
      <c r="L613" s="20"/>
    </row>
    <row r="614" spans="1:12">
      <c r="A614" s="11" t="s">
        <v>1600</v>
      </c>
      <c r="B614" s="12" t="s">
        <v>1601</v>
      </c>
      <c r="C614" s="12" t="s">
        <v>413</v>
      </c>
      <c r="D614" s="28" t="s">
        <v>90</v>
      </c>
      <c r="E614" s="14">
        <v>1976.29</v>
      </c>
      <c r="F614" s="14"/>
      <c r="G614" s="15">
        <v>13.49</v>
      </c>
      <c r="H614" s="29"/>
      <c r="I614" s="30"/>
      <c r="J614" s="31"/>
      <c r="K614" s="19"/>
      <c r="L614" s="20"/>
    </row>
    <row r="615" spans="1:12">
      <c r="A615" s="11" t="s">
        <v>1599</v>
      </c>
      <c r="B615" s="12" t="s">
        <v>163</v>
      </c>
      <c r="C615" s="12" t="s">
        <v>413</v>
      </c>
      <c r="D615" s="28" t="s">
        <v>1374</v>
      </c>
      <c r="E615" s="14">
        <v>2006.8</v>
      </c>
      <c r="F615" s="14"/>
      <c r="G615" s="15">
        <v>13.29</v>
      </c>
      <c r="H615" s="29"/>
      <c r="I615" s="30"/>
      <c r="J615" s="31"/>
      <c r="K615" s="19"/>
      <c r="L615" s="20"/>
    </row>
    <row r="616" spans="1:12">
      <c r="A616" s="11" t="s">
        <v>1599</v>
      </c>
      <c r="B616" s="12" t="s">
        <v>264</v>
      </c>
      <c r="C616" s="12" t="s">
        <v>413</v>
      </c>
      <c r="D616" s="28" t="s">
        <v>1374</v>
      </c>
      <c r="E616" s="14">
        <v>1970.25</v>
      </c>
      <c r="F616" s="14"/>
      <c r="G616" s="15">
        <v>13.29</v>
      </c>
      <c r="H616" s="29"/>
      <c r="I616" s="30"/>
      <c r="J616" s="31"/>
      <c r="K616" s="19"/>
      <c r="L616" s="20"/>
    </row>
    <row r="617" spans="1:12">
      <c r="A617" s="11" t="s">
        <v>1100</v>
      </c>
      <c r="B617" s="12" t="s">
        <v>1101</v>
      </c>
      <c r="C617" s="12" t="s">
        <v>413</v>
      </c>
      <c r="D617" s="28" t="s">
        <v>937</v>
      </c>
      <c r="E617" s="14">
        <v>42180.77</v>
      </c>
      <c r="F617" s="14"/>
      <c r="H617" s="29"/>
      <c r="I617" s="30"/>
      <c r="J617" s="31"/>
      <c r="K617" s="19"/>
      <c r="L617" s="20">
        <v>45710.75</v>
      </c>
    </row>
    <row r="618" spans="1:12">
      <c r="A618" s="11" t="s">
        <v>1675</v>
      </c>
      <c r="B618" s="12" t="s">
        <v>948</v>
      </c>
      <c r="C618" s="12" t="s">
        <v>413</v>
      </c>
      <c r="D618" s="28" t="s">
        <v>663</v>
      </c>
      <c r="E618" s="14">
        <v>750</v>
      </c>
      <c r="F618" s="14"/>
      <c r="G618" s="15">
        <v>15</v>
      </c>
      <c r="H618" s="29"/>
      <c r="I618" s="30"/>
      <c r="J618" s="31"/>
      <c r="K618" s="19"/>
      <c r="L618" s="20"/>
    </row>
    <row r="619" spans="1:12">
      <c r="A619" s="11" t="s">
        <v>1495</v>
      </c>
      <c r="B619" s="12" t="s">
        <v>1496</v>
      </c>
      <c r="C619" s="12" t="s">
        <v>413</v>
      </c>
      <c r="D619" s="28" t="s">
        <v>1434</v>
      </c>
      <c r="E619" s="14">
        <v>3736.32</v>
      </c>
      <c r="F619" s="14"/>
      <c r="G619" s="15">
        <v>13.44</v>
      </c>
      <c r="H619" s="29"/>
      <c r="I619" s="30"/>
      <c r="J619" s="31"/>
      <c r="K619" s="19"/>
      <c r="L619" s="20"/>
    </row>
    <row r="620" spans="1:12">
      <c r="A620" s="11" t="s">
        <v>271</v>
      </c>
      <c r="B620" s="12" t="s">
        <v>343</v>
      </c>
      <c r="C620" s="12" t="s">
        <v>413</v>
      </c>
      <c r="D620" s="28" t="s">
        <v>489</v>
      </c>
      <c r="E620" s="14">
        <v>39688.65</v>
      </c>
      <c r="F620" s="14">
        <v>785.45</v>
      </c>
      <c r="G620" s="15">
        <v>20.65</v>
      </c>
      <c r="H620" s="29"/>
      <c r="I620" s="30"/>
      <c r="J620" s="31"/>
      <c r="K620" s="19">
        <f t="shared" ref="K620:K633" si="11">SUM(G620:J620)</f>
        <v>20.65</v>
      </c>
      <c r="L620" s="20"/>
    </row>
    <row r="621" spans="1:12">
      <c r="A621" s="11" t="s">
        <v>271</v>
      </c>
      <c r="B621" s="12" t="s">
        <v>180</v>
      </c>
      <c r="C621" s="12" t="s">
        <v>413</v>
      </c>
      <c r="D621" s="28" t="s">
        <v>17</v>
      </c>
      <c r="E621" s="14">
        <v>45320.25</v>
      </c>
      <c r="F621" s="14">
        <v>1075.05</v>
      </c>
      <c r="G621" s="15">
        <v>22.65</v>
      </c>
      <c r="H621" s="38"/>
      <c r="I621" s="30"/>
      <c r="J621" s="31">
        <v>0.5</v>
      </c>
      <c r="K621" s="19">
        <f t="shared" si="11"/>
        <v>23.15</v>
      </c>
      <c r="L621" s="20"/>
    </row>
    <row r="622" spans="1:12">
      <c r="A622" s="11" t="s">
        <v>271</v>
      </c>
      <c r="B622" s="12" t="s">
        <v>672</v>
      </c>
      <c r="C622" s="12" t="s">
        <v>413</v>
      </c>
      <c r="D622" s="28" t="s">
        <v>534</v>
      </c>
      <c r="E622" s="14">
        <v>12255.32</v>
      </c>
      <c r="F622" s="14">
        <v>79.430000000000007</v>
      </c>
      <c r="G622" s="15">
        <v>15.13</v>
      </c>
      <c r="H622" s="38"/>
      <c r="I622" s="30"/>
      <c r="J622" s="31"/>
      <c r="K622" s="19"/>
      <c r="L622" s="20"/>
    </row>
    <row r="623" spans="1:12">
      <c r="A623" s="11" t="s">
        <v>271</v>
      </c>
      <c r="B623" s="12" t="s">
        <v>1343</v>
      </c>
      <c r="C623" s="12" t="s">
        <v>413</v>
      </c>
      <c r="D623" s="28" t="s">
        <v>534</v>
      </c>
      <c r="E623" s="14">
        <v>11642.54</v>
      </c>
      <c r="F623" s="14"/>
      <c r="G623" s="15">
        <v>15.13</v>
      </c>
      <c r="H623" s="38"/>
      <c r="I623" s="30"/>
      <c r="J623" s="31"/>
      <c r="K623" s="19"/>
      <c r="L623" s="20"/>
    </row>
    <row r="624" spans="1:12">
      <c r="A624" s="11" t="s">
        <v>234</v>
      </c>
      <c r="B624" s="12" t="s">
        <v>78</v>
      </c>
      <c r="C624" s="12" t="s">
        <v>413</v>
      </c>
      <c r="D624" s="28" t="s">
        <v>1374</v>
      </c>
      <c r="E624" s="14">
        <v>1152.9100000000001</v>
      </c>
      <c r="F624" s="14"/>
      <c r="G624" s="15">
        <v>13.29</v>
      </c>
      <c r="H624" s="38"/>
      <c r="I624" s="30"/>
      <c r="J624" s="31"/>
      <c r="K624" s="19"/>
      <c r="L624" s="20"/>
    </row>
    <row r="625" spans="1:12">
      <c r="A625" s="11" t="s">
        <v>1404</v>
      </c>
      <c r="B625" s="12" t="s">
        <v>1405</v>
      </c>
      <c r="C625" s="12" t="s">
        <v>413</v>
      </c>
      <c r="D625" s="28" t="s">
        <v>1323</v>
      </c>
      <c r="E625" s="14">
        <v>6795.46</v>
      </c>
      <c r="F625" s="14"/>
      <c r="G625" s="15">
        <v>13.39</v>
      </c>
      <c r="H625" s="38"/>
      <c r="I625" s="30"/>
      <c r="J625" s="31"/>
      <c r="K625" s="19"/>
      <c r="L625" s="20"/>
    </row>
    <row r="626" spans="1:12">
      <c r="A626" s="11" t="s">
        <v>694</v>
      </c>
      <c r="B626" s="12" t="s">
        <v>695</v>
      </c>
      <c r="C626" s="12" t="s">
        <v>413</v>
      </c>
      <c r="D626" s="28" t="s">
        <v>534</v>
      </c>
      <c r="E626" s="14">
        <v>22129.19</v>
      </c>
      <c r="F626" s="14">
        <v>11.42</v>
      </c>
      <c r="G626" s="15">
        <v>15.23</v>
      </c>
      <c r="H626" s="38"/>
      <c r="I626" s="30"/>
      <c r="J626" s="31"/>
      <c r="K626" s="19"/>
      <c r="L626" s="20"/>
    </row>
    <row r="627" spans="1:12">
      <c r="A627" s="11" t="s">
        <v>1585</v>
      </c>
      <c r="B627" s="12" t="s">
        <v>866</v>
      </c>
      <c r="C627" s="12" t="s">
        <v>413</v>
      </c>
      <c r="D627" s="28" t="s">
        <v>652</v>
      </c>
      <c r="E627" s="14">
        <v>2340.5300000000002</v>
      </c>
      <c r="F627" s="14"/>
      <c r="G627" s="15">
        <v>13.49</v>
      </c>
      <c r="H627" s="38"/>
      <c r="I627" s="30"/>
      <c r="J627" s="31"/>
      <c r="K627" s="19"/>
      <c r="L627" s="20"/>
    </row>
    <row r="628" spans="1:12">
      <c r="A628" s="11" t="s">
        <v>379</v>
      </c>
      <c r="B628" s="12" t="s">
        <v>1651</v>
      </c>
      <c r="C628" s="12" t="s">
        <v>413</v>
      </c>
      <c r="D628" s="28" t="s">
        <v>1374</v>
      </c>
      <c r="E628" s="14">
        <v>1103.08</v>
      </c>
      <c r="F628" s="14"/>
      <c r="G628" s="15">
        <v>13.29</v>
      </c>
      <c r="H628" s="38"/>
      <c r="I628" s="30"/>
      <c r="J628" s="31"/>
      <c r="K628" s="19"/>
      <c r="L628" s="20"/>
    </row>
    <row r="629" spans="1:12">
      <c r="A629" s="11" t="s">
        <v>1610</v>
      </c>
      <c r="B629" s="12" t="s">
        <v>546</v>
      </c>
      <c r="C629" s="12" t="s">
        <v>413</v>
      </c>
      <c r="D629" s="28" t="s">
        <v>1323</v>
      </c>
      <c r="E629" s="14">
        <v>1750.74</v>
      </c>
      <c r="F629" s="14"/>
      <c r="G629" s="15">
        <v>13.39</v>
      </c>
      <c r="H629" s="38"/>
      <c r="I629" s="30"/>
      <c r="J629" s="31"/>
      <c r="K629" s="19"/>
      <c r="L629" s="20"/>
    </row>
    <row r="630" spans="1:12">
      <c r="A630" s="11" t="s">
        <v>1442</v>
      </c>
      <c r="B630" s="12" t="s">
        <v>3</v>
      </c>
      <c r="C630" s="12" t="s">
        <v>413</v>
      </c>
      <c r="D630" s="28" t="s">
        <v>90</v>
      </c>
      <c r="E630" s="14">
        <v>4890.1499999999996</v>
      </c>
      <c r="F630" s="14"/>
      <c r="G630" s="15">
        <v>13.49</v>
      </c>
      <c r="H630" s="38"/>
      <c r="I630" s="30"/>
      <c r="J630" s="31"/>
      <c r="K630" s="19"/>
      <c r="L630" s="20"/>
    </row>
    <row r="631" spans="1:12">
      <c r="A631" s="11" t="s">
        <v>109</v>
      </c>
      <c r="B631" s="12" t="s">
        <v>1717</v>
      </c>
      <c r="C631" s="12" t="s">
        <v>413</v>
      </c>
      <c r="D631" s="28" t="s">
        <v>598</v>
      </c>
      <c r="E631" s="14">
        <v>368</v>
      </c>
      <c r="F631" s="14"/>
      <c r="G631" s="15">
        <v>16</v>
      </c>
      <c r="H631" s="38"/>
      <c r="I631" s="30"/>
      <c r="J631" s="31"/>
      <c r="K631" s="19"/>
      <c r="L631" s="20"/>
    </row>
    <row r="632" spans="1:12">
      <c r="A632" s="11" t="s">
        <v>109</v>
      </c>
      <c r="B632" s="12" t="s">
        <v>137</v>
      </c>
      <c r="C632" s="12" t="s">
        <v>413</v>
      </c>
      <c r="D632" s="28" t="s">
        <v>598</v>
      </c>
      <c r="E632" s="14">
        <v>1168</v>
      </c>
      <c r="F632" s="14"/>
      <c r="G632" s="15">
        <v>16</v>
      </c>
      <c r="H632" s="38"/>
      <c r="I632" s="30"/>
      <c r="J632" s="31"/>
      <c r="K632" s="19"/>
      <c r="L632" s="20"/>
    </row>
    <row r="633" spans="1:12">
      <c r="A633" s="11" t="s">
        <v>412</v>
      </c>
      <c r="B633" s="12" t="s">
        <v>107</v>
      </c>
      <c r="C633" s="12" t="s">
        <v>413</v>
      </c>
      <c r="D633" s="33" t="s">
        <v>414</v>
      </c>
      <c r="E633" s="14">
        <v>41896.879999999997</v>
      </c>
      <c r="F633" s="14">
        <v>1953.79</v>
      </c>
      <c r="G633" s="15">
        <v>20.65</v>
      </c>
      <c r="H633" s="34">
        <v>0.2</v>
      </c>
      <c r="K633" s="19">
        <f t="shared" si="11"/>
        <v>20.849999999999998</v>
      </c>
      <c r="L633" s="20"/>
    </row>
    <row r="634" spans="1:12">
      <c r="A634" s="11" t="s">
        <v>1336</v>
      </c>
      <c r="B634" s="12" t="s">
        <v>1337</v>
      </c>
      <c r="C634" s="12" t="s">
        <v>413</v>
      </c>
      <c r="D634" s="33" t="s">
        <v>90</v>
      </c>
      <c r="E634" s="14">
        <v>11972.83</v>
      </c>
      <c r="F634" s="14"/>
      <c r="G634" s="15">
        <v>13.59</v>
      </c>
      <c r="K634" s="19"/>
      <c r="L634" s="20"/>
    </row>
    <row r="635" spans="1:12">
      <c r="A635" s="11" t="s">
        <v>1511</v>
      </c>
      <c r="B635" s="12" t="s">
        <v>51</v>
      </c>
      <c r="C635" s="12" t="s">
        <v>413</v>
      </c>
      <c r="D635" s="33" t="s">
        <v>90</v>
      </c>
      <c r="E635" s="14">
        <v>3584.38</v>
      </c>
      <c r="F635" s="14"/>
      <c r="G635" s="15">
        <v>13.59</v>
      </c>
      <c r="K635" s="19"/>
      <c r="L635" s="20"/>
    </row>
    <row r="636" spans="1:12">
      <c r="A636" s="11" t="s">
        <v>1241</v>
      </c>
      <c r="B636" s="12" t="s">
        <v>317</v>
      </c>
      <c r="C636" s="12" t="s">
        <v>413</v>
      </c>
      <c r="D636" s="33" t="s">
        <v>17</v>
      </c>
      <c r="E636" s="14">
        <v>21822.39</v>
      </c>
      <c r="F636" s="14"/>
      <c r="G636" s="15">
        <v>19.600000000000001</v>
      </c>
      <c r="H636" s="34">
        <v>0.2</v>
      </c>
      <c r="K636" s="19"/>
      <c r="L636" s="20"/>
    </row>
    <row r="637" spans="1:12">
      <c r="A637" s="11" t="s">
        <v>1327</v>
      </c>
      <c r="B637" s="12" t="s">
        <v>1281</v>
      </c>
      <c r="C637" s="12" t="s">
        <v>413</v>
      </c>
      <c r="D637" s="33" t="s">
        <v>598</v>
      </c>
      <c r="E637" s="14">
        <v>12804.1</v>
      </c>
      <c r="F637" s="14"/>
      <c r="G637" s="15">
        <v>16.3</v>
      </c>
      <c r="K637" s="19"/>
      <c r="L637" s="20"/>
    </row>
    <row r="638" spans="1:12">
      <c r="A638" s="11" t="s">
        <v>1258</v>
      </c>
      <c r="B638" s="12" t="s">
        <v>1259</v>
      </c>
      <c r="C638" s="12" t="s">
        <v>413</v>
      </c>
      <c r="D638" s="33" t="s">
        <v>598</v>
      </c>
      <c r="E638" s="14">
        <v>19674.150000000001</v>
      </c>
      <c r="F638" s="14"/>
      <c r="G638" s="15">
        <v>16.3</v>
      </c>
      <c r="K638" s="19"/>
      <c r="L638" s="20"/>
    </row>
    <row r="639" spans="1:12">
      <c r="A639" s="11" t="s">
        <v>1548</v>
      </c>
      <c r="B639" s="12" t="s">
        <v>1549</v>
      </c>
      <c r="C639" s="12" t="s">
        <v>413</v>
      </c>
      <c r="D639" s="33" t="s">
        <v>90</v>
      </c>
      <c r="E639" s="14">
        <v>2694.63</v>
      </c>
      <c r="F639" s="14"/>
      <c r="G639" s="15">
        <v>13.49</v>
      </c>
      <c r="K639" s="19"/>
      <c r="L639" s="20"/>
    </row>
    <row r="640" spans="1:12">
      <c r="A640" s="11" t="s">
        <v>1287</v>
      </c>
      <c r="B640" s="12" t="s">
        <v>143</v>
      </c>
      <c r="C640" s="12" t="s">
        <v>413</v>
      </c>
      <c r="D640" s="33" t="s">
        <v>598</v>
      </c>
      <c r="E640" s="14">
        <v>10444.52</v>
      </c>
      <c r="F640" s="14"/>
      <c r="G640" s="15">
        <v>16.5</v>
      </c>
      <c r="K640" s="19"/>
      <c r="L640" s="20"/>
    </row>
    <row r="641" spans="1:12">
      <c r="A641" s="11" t="s">
        <v>1287</v>
      </c>
      <c r="B641" s="12" t="s">
        <v>105</v>
      </c>
      <c r="C641" s="12" t="s">
        <v>413</v>
      </c>
      <c r="D641" s="33" t="s">
        <v>90</v>
      </c>
      <c r="E641" s="14">
        <v>16732.7</v>
      </c>
      <c r="F641" s="14"/>
      <c r="G641" s="15">
        <v>13.59</v>
      </c>
      <c r="K641" s="19"/>
      <c r="L641" s="20"/>
    </row>
    <row r="642" spans="1:12">
      <c r="A642" s="11" t="s">
        <v>1260</v>
      </c>
      <c r="B642" s="12" t="s">
        <v>319</v>
      </c>
      <c r="C642" s="12" t="s">
        <v>413</v>
      </c>
      <c r="D642" s="33" t="s">
        <v>534</v>
      </c>
      <c r="E642" s="14">
        <v>19429.689999999999</v>
      </c>
      <c r="F642" s="14"/>
      <c r="G642" s="15">
        <v>15.23</v>
      </c>
      <c r="K642" s="19"/>
      <c r="L642" s="20"/>
    </row>
    <row r="643" spans="1:12">
      <c r="A643" s="11" t="s">
        <v>1676</v>
      </c>
      <c r="B643" s="12" t="s">
        <v>1677</v>
      </c>
      <c r="C643" s="12" t="s">
        <v>413</v>
      </c>
      <c r="D643" s="33" t="s">
        <v>652</v>
      </c>
      <c r="E643" s="14">
        <v>748.7</v>
      </c>
      <c r="F643" s="14"/>
      <c r="G643" s="15">
        <v>13.49</v>
      </c>
      <c r="K643" s="19"/>
      <c r="L643" s="20"/>
    </row>
    <row r="644" spans="1:12">
      <c r="A644" s="11" t="s">
        <v>1616</v>
      </c>
      <c r="B644" s="12" t="s">
        <v>644</v>
      </c>
      <c r="C644" s="12" t="s">
        <v>413</v>
      </c>
      <c r="D644" s="33" t="s">
        <v>1323</v>
      </c>
      <c r="E644" s="14">
        <v>1610.16</v>
      </c>
      <c r="F644" s="14"/>
      <c r="G644" s="15">
        <v>13.39</v>
      </c>
      <c r="K644" s="19"/>
      <c r="L644" s="20"/>
    </row>
    <row r="645" spans="1:12">
      <c r="A645" s="11" t="s">
        <v>1561</v>
      </c>
      <c r="B645" s="12" t="s">
        <v>1562</v>
      </c>
      <c r="C645" s="12" t="s">
        <v>413</v>
      </c>
      <c r="D645" s="33" t="s">
        <v>652</v>
      </c>
      <c r="E645" s="14">
        <v>2610.06</v>
      </c>
      <c r="F645" s="14"/>
      <c r="G645" s="15">
        <v>13.69</v>
      </c>
      <c r="K645" s="19"/>
      <c r="L645" s="20"/>
    </row>
    <row r="646" spans="1:12">
      <c r="A646" s="11" t="s">
        <v>1637</v>
      </c>
      <c r="B646" s="12" t="s">
        <v>1638</v>
      </c>
      <c r="C646" s="12" t="s">
        <v>413</v>
      </c>
      <c r="D646" s="33" t="s">
        <v>90</v>
      </c>
      <c r="E646" s="14">
        <v>1264.69</v>
      </c>
      <c r="F646" s="14"/>
      <c r="G646" s="15">
        <v>13.49</v>
      </c>
      <c r="K646" s="19"/>
      <c r="L646" s="20"/>
    </row>
    <row r="647" spans="1:12">
      <c r="A647" s="11" t="s">
        <v>523</v>
      </c>
      <c r="B647" s="12" t="s">
        <v>824</v>
      </c>
      <c r="C647" s="12" t="s">
        <v>413</v>
      </c>
      <c r="D647" s="28" t="s">
        <v>1022</v>
      </c>
      <c r="E647" s="14">
        <v>45613.86</v>
      </c>
      <c r="F647" s="14"/>
      <c r="G647" s="37"/>
      <c r="H647" s="38"/>
      <c r="I647" s="30"/>
      <c r="J647" s="31"/>
      <c r="K647" s="37"/>
      <c r="L647" s="20">
        <v>49431.14</v>
      </c>
    </row>
    <row r="648" spans="1:12">
      <c r="A648" s="11" t="s">
        <v>1053</v>
      </c>
      <c r="B648" s="12" t="s">
        <v>137</v>
      </c>
      <c r="C648" s="12" t="s">
        <v>413</v>
      </c>
      <c r="D648" s="28" t="s">
        <v>1374</v>
      </c>
      <c r="E648" s="14">
        <v>6055.71</v>
      </c>
      <c r="F648" s="14"/>
      <c r="G648" s="37">
        <v>13.29</v>
      </c>
      <c r="H648" s="38"/>
      <c r="I648" s="30"/>
      <c r="J648" s="31"/>
      <c r="K648" s="37"/>
      <c r="L648" s="20"/>
    </row>
    <row r="649" spans="1:12">
      <c r="A649" s="11" t="s">
        <v>1516</v>
      </c>
      <c r="B649" s="12" t="s">
        <v>1517</v>
      </c>
      <c r="C649" s="12" t="s">
        <v>413</v>
      </c>
      <c r="D649" s="28" t="s">
        <v>1374</v>
      </c>
      <c r="E649" s="14">
        <v>3538.48</v>
      </c>
      <c r="F649" s="14"/>
      <c r="G649" s="37">
        <v>13.29</v>
      </c>
      <c r="H649" s="38"/>
      <c r="I649" s="30"/>
      <c r="J649" s="31"/>
      <c r="K649" s="37"/>
      <c r="L649" s="20"/>
    </row>
    <row r="650" spans="1:12">
      <c r="A650" s="11" t="s">
        <v>1084</v>
      </c>
      <c r="B650" s="12" t="s">
        <v>217</v>
      </c>
      <c r="C650" s="12" t="s">
        <v>413</v>
      </c>
      <c r="D650" s="13" t="s">
        <v>1085</v>
      </c>
      <c r="E650" s="14">
        <v>42293.06</v>
      </c>
      <c r="F650" s="14"/>
      <c r="H650" s="16"/>
      <c r="I650" s="17"/>
      <c r="J650" s="18"/>
      <c r="K650" s="19"/>
      <c r="L650" s="20">
        <v>45751.13</v>
      </c>
    </row>
    <row r="651" spans="1:12">
      <c r="A651" s="11" t="s">
        <v>1084</v>
      </c>
      <c r="B651" s="12" t="s">
        <v>1235</v>
      </c>
      <c r="C651" s="12" t="s">
        <v>413</v>
      </c>
      <c r="D651" s="13" t="s">
        <v>598</v>
      </c>
      <c r="E651" s="14">
        <v>25123.75</v>
      </c>
      <c r="F651" s="14"/>
      <c r="G651" s="15">
        <v>23</v>
      </c>
      <c r="H651" s="16"/>
      <c r="I651" s="17"/>
      <c r="J651" s="18"/>
      <c r="K651" s="19"/>
      <c r="L651" s="20"/>
    </row>
    <row r="652" spans="1:12">
      <c r="A652" s="11" t="s">
        <v>1428</v>
      </c>
      <c r="B652" s="12" t="s">
        <v>49</v>
      </c>
      <c r="C652" s="12" t="s">
        <v>413</v>
      </c>
      <c r="D652" s="13" t="s">
        <v>652</v>
      </c>
      <c r="E652" s="14">
        <v>5429.74</v>
      </c>
      <c r="F652" s="14"/>
      <c r="G652" s="15">
        <v>13.49</v>
      </c>
      <c r="H652" s="16"/>
      <c r="I652" s="17"/>
      <c r="J652" s="18"/>
      <c r="K652" s="19"/>
      <c r="L652" s="20"/>
    </row>
    <row r="653" spans="1:12">
      <c r="A653" s="11" t="s">
        <v>1335</v>
      </c>
      <c r="B653" s="12" t="s">
        <v>809</v>
      </c>
      <c r="C653" s="12" t="s">
        <v>413</v>
      </c>
      <c r="D653" s="13" t="s">
        <v>534</v>
      </c>
      <c r="E653" s="14">
        <v>12060.03</v>
      </c>
      <c r="F653" s="14"/>
      <c r="G653" s="15">
        <v>15.03</v>
      </c>
      <c r="H653" s="16"/>
      <c r="I653" s="17"/>
      <c r="J653" s="18"/>
      <c r="K653" s="19"/>
      <c r="L653" s="20"/>
    </row>
    <row r="654" spans="1:12">
      <c r="A654" s="11" t="s">
        <v>41</v>
      </c>
      <c r="B654" s="12" t="s">
        <v>513</v>
      </c>
      <c r="C654" s="12" t="s">
        <v>413</v>
      </c>
      <c r="D654" s="13" t="s">
        <v>69</v>
      </c>
      <c r="E654" s="14">
        <v>42933.9</v>
      </c>
      <c r="F654" s="14">
        <v>1017.42</v>
      </c>
      <c r="G654" s="15">
        <v>21.18</v>
      </c>
      <c r="H654" s="16">
        <v>0.4</v>
      </c>
      <c r="I654" s="17"/>
      <c r="J654" s="18">
        <v>0.3</v>
      </c>
      <c r="K654" s="19">
        <f t="shared" ref="K654" si="12">SUM(G654:J654)</f>
        <v>21.88</v>
      </c>
      <c r="L654" s="20"/>
    </row>
    <row r="655" spans="1:12">
      <c r="A655" s="11" t="s">
        <v>41</v>
      </c>
      <c r="B655" s="12" t="s">
        <v>749</v>
      </c>
      <c r="C655" s="12" t="s">
        <v>413</v>
      </c>
      <c r="D655" s="13" t="s">
        <v>1323</v>
      </c>
      <c r="E655" s="14">
        <v>6638.12</v>
      </c>
      <c r="F655" s="14"/>
      <c r="G655" s="15">
        <v>13.39</v>
      </c>
      <c r="H655" s="16"/>
      <c r="I655" s="17"/>
      <c r="J655" s="18"/>
      <c r="K655" s="19"/>
      <c r="L655" s="20"/>
    </row>
    <row r="656" spans="1:12">
      <c r="A656" s="11" t="s">
        <v>41</v>
      </c>
      <c r="B656" s="12" t="s">
        <v>210</v>
      </c>
      <c r="C656" s="12" t="s">
        <v>413</v>
      </c>
      <c r="D656" s="13" t="s">
        <v>1374</v>
      </c>
      <c r="E656" s="14">
        <v>2252.6799999999998</v>
      </c>
      <c r="F656" s="14"/>
      <c r="G656" s="15">
        <v>13.29</v>
      </c>
      <c r="H656" s="16"/>
      <c r="I656" s="17"/>
      <c r="J656" s="18"/>
      <c r="K656" s="19"/>
      <c r="L656" s="20"/>
    </row>
    <row r="657" spans="1:12">
      <c r="A657" s="11" t="s">
        <v>1413</v>
      </c>
      <c r="B657" s="12" t="s">
        <v>249</v>
      </c>
      <c r="C657" s="12" t="s">
        <v>413</v>
      </c>
      <c r="D657" s="13" t="s">
        <v>652</v>
      </c>
      <c r="E657" s="14">
        <v>6372.77</v>
      </c>
      <c r="F657" s="14"/>
      <c r="G657" s="15">
        <v>13.69</v>
      </c>
      <c r="H657" s="16"/>
      <c r="I657" s="17"/>
      <c r="J657" s="18"/>
      <c r="K657" s="19"/>
      <c r="L657" s="20"/>
    </row>
    <row r="658" spans="1:12">
      <c r="A658" s="11" t="s">
        <v>1376</v>
      </c>
      <c r="B658" s="12" t="s">
        <v>1377</v>
      </c>
      <c r="C658" s="12" t="s">
        <v>413</v>
      </c>
      <c r="D658" s="13" t="s">
        <v>90</v>
      </c>
      <c r="E658" s="14">
        <v>8819.1</v>
      </c>
      <c r="F658" s="14"/>
      <c r="G658" s="15">
        <v>13.49</v>
      </c>
      <c r="H658" s="16"/>
      <c r="I658" s="17"/>
      <c r="J658" s="18"/>
      <c r="K658" s="19"/>
      <c r="L658" s="20"/>
    </row>
    <row r="659" spans="1:12">
      <c r="A659" s="11" t="s">
        <v>1058</v>
      </c>
      <c r="B659" s="12" t="s">
        <v>1059</v>
      </c>
      <c r="C659" s="12" t="s">
        <v>413</v>
      </c>
      <c r="D659" s="13" t="s">
        <v>1060</v>
      </c>
      <c r="E659" s="14">
        <v>43319.65</v>
      </c>
      <c r="F659" s="14"/>
      <c r="H659" s="16"/>
      <c r="I659" s="17"/>
      <c r="J659" s="18"/>
      <c r="K659" s="19"/>
      <c r="L659" s="20">
        <v>46944.92</v>
      </c>
    </row>
    <row r="660" spans="1:12">
      <c r="A660" s="11" t="s">
        <v>1402</v>
      </c>
      <c r="B660" s="12" t="s">
        <v>1403</v>
      </c>
      <c r="C660" s="12" t="s">
        <v>413</v>
      </c>
      <c r="D660" s="13" t="s">
        <v>1323</v>
      </c>
      <c r="E660" s="14">
        <v>6938.93</v>
      </c>
      <c r="F660" s="14"/>
      <c r="G660" s="15">
        <v>13.39</v>
      </c>
      <c r="H660" s="16"/>
      <c r="I660" s="17"/>
      <c r="J660" s="18"/>
      <c r="K660" s="19"/>
      <c r="L660" s="20"/>
    </row>
    <row r="661" spans="1:12">
      <c r="A661" s="11" t="s">
        <v>1672</v>
      </c>
      <c r="B661" s="12" t="s">
        <v>1673</v>
      </c>
      <c r="C661" s="12" t="s">
        <v>413</v>
      </c>
      <c r="D661" s="13" t="s">
        <v>1323</v>
      </c>
      <c r="E661" s="14">
        <v>756.55</v>
      </c>
      <c r="F661" s="14"/>
      <c r="G661" s="15">
        <v>13.39</v>
      </c>
      <c r="H661" s="16"/>
      <c r="I661" s="17"/>
      <c r="J661" s="18"/>
      <c r="K661" s="19"/>
      <c r="L661" s="20"/>
    </row>
    <row r="662" spans="1:12">
      <c r="A662" s="11" t="s">
        <v>1200</v>
      </c>
      <c r="B662" s="12" t="s">
        <v>1148</v>
      </c>
      <c r="C662" s="12" t="s">
        <v>413</v>
      </c>
      <c r="D662" s="13" t="s">
        <v>1201</v>
      </c>
      <c r="E662" s="14">
        <v>33655.19</v>
      </c>
      <c r="F662" s="14"/>
      <c r="H662" s="16"/>
      <c r="I662" s="17"/>
      <c r="J662" s="18"/>
      <c r="K662" s="19"/>
      <c r="L662" s="20">
        <v>38494.800000000003</v>
      </c>
    </row>
    <row r="663" spans="1:12">
      <c r="A663" s="11" t="s">
        <v>650</v>
      </c>
      <c r="B663" s="12" t="s">
        <v>651</v>
      </c>
      <c r="C663" s="12" t="s">
        <v>413</v>
      </c>
      <c r="D663" s="13" t="s">
        <v>652</v>
      </c>
      <c r="E663" s="14">
        <v>12704.56</v>
      </c>
      <c r="F663" s="14">
        <v>134.56</v>
      </c>
      <c r="G663" s="15">
        <v>13.49</v>
      </c>
      <c r="H663" s="16"/>
      <c r="I663" s="17"/>
      <c r="J663" s="18"/>
      <c r="K663" s="19"/>
      <c r="L663" s="20"/>
    </row>
    <row r="664" spans="1:12">
      <c r="A664" s="11" t="s">
        <v>1076</v>
      </c>
      <c r="B664" s="12" t="s">
        <v>1077</v>
      </c>
      <c r="C664" s="12" t="s">
        <v>413</v>
      </c>
      <c r="D664" s="13" t="s">
        <v>1078</v>
      </c>
      <c r="E664" s="14">
        <v>42363.58</v>
      </c>
      <c r="F664" s="14"/>
      <c r="H664" s="16"/>
      <c r="I664" s="17"/>
      <c r="J664" s="18"/>
      <c r="K664" s="19"/>
      <c r="L664" s="20">
        <v>45907.78</v>
      </c>
    </row>
    <row r="665" spans="1:12">
      <c r="A665" s="11" t="s">
        <v>1706</v>
      </c>
      <c r="B665" s="12" t="s">
        <v>1646</v>
      </c>
      <c r="C665" s="12" t="s">
        <v>413</v>
      </c>
      <c r="D665" s="13" t="s">
        <v>652</v>
      </c>
      <c r="E665" s="14">
        <v>478.9</v>
      </c>
      <c r="F665" s="14"/>
      <c r="G665" s="15">
        <v>13.49</v>
      </c>
      <c r="H665" s="16"/>
      <c r="I665" s="17"/>
      <c r="J665" s="18"/>
      <c r="K665" s="19"/>
      <c r="L665" s="20"/>
    </row>
    <row r="666" spans="1:12">
      <c r="A666" s="11" t="s">
        <v>856</v>
      </c>
      <c r="B666" s="12" t="s">
        <v>141</v>
      </c>
      <c r="C666" s="12" t="s">
        <v>413</v>
      </c>
      <c r="D666" s="13" t="s">
        <v>857</v>
      </c>
      <c r="E666" s="14">
        <v>58695</v>
      </c>
      <c r="F666" s="14"/>
      <c r="H666" s="16"/>
      <c r="I666" s="17"/>
      <c r="J666" s="18"/>
      <c r="L666" s="20">
        <v>63400.59</v>
      </c>
    </row>
    <row r="667" spans="1:12">
      <c r="A667" s="11" t="s">
        <v>1355</v>
      </c>
      <c r="B667" s="12" t="s">
        <v>1007</v>
      </c>
      <c r="C667" s="12" t="s">
        <v>413</v>
      </c>
      <c r="D667" s="13" t="s">
        <v>1323</v>
      </c>
      <c r="E667" s="14">
        <v>10349.469999999999</v>
      </c>
      <c r="F667" s="14"/>
      <c r="G667" s="15">
        <v>13.39</v>
      </c>
      <c r="H667" s="16"/>
      <c r="I667" s="17"/>
      <c r="J667" s="18"/>
      <c r="L667" s="20"/>
    </row>
    <row r="668" spans="1:12">
      <c r="A668" s="11" t="s">
        <v>1512</v>
      </c>
      <c r="B668" s="12" t="s">
        <v>1513</v>
      </c>
      <c r="C668" s="12" t="s">
        <v>413</v>
      </c>
      <c r="D668" s="13" t="s">
        <v>1374</v>
      </c>
      <c r="E668" s="14">
        <v>3581.68</v>
      </c>
      <c r="F668" s="14"/>
      <c r="G668" s="15">
        <v>13.29</v>
      </c>
      <c r="H668" s="16"/>
      <c r="I668" s="17"/>
      <c r="J668" s="18"/>
      <c r="L668" s="20"/>
    </row>
    <row r="669" spans="1:12">
      <c r="A669" s="11" t="s">
        <v>1397</v>
      </c>
      <c r="B669" s="12" t="s">
        <v>507</v>
      </c>
      <c r="C669" s="12" t="s">
        <v>413</v>
      </c>
      <c r="D669" s="13" t="s">
        <v>1374</v>
      </c>
      <c r="E669" s="14">
        <v>711.88</v>
      </c>
      <c r="F669" s="14"/>
      <c r="G669" s="15">
        <v>13.29</v>
      </c>
      <c r="H669" s="16"/>
      <c r="I669" s="17"/>
      <c r="J669" s="18"/>
      <c r="L669" s="20"/>
    </row>
    <row r="670" spans="1:12">
      <c r="A670" s="11" t="s">
        <v>1397</v>
      </c>
      <c r="B670" s="12" t="s">
        <v>1418</v>
      </c>
      <c r="C670" s="12" t="s">
        <v>413</v>
      </c>
      <c r="D670" s="13" t="s">
        <v>1323</v>
      </c>
      <c r="E670" s="14">
        <v>5911.36</v>
      </c>
      <c r="F670" s="14"/>
      <c r="G670" s="15">
        <v>13.39</v>
      </c>
      <c r="H670" s="16"/>
      <c r="I670" s="17"/>
      <c r="J670" s="18"/>
      <c r="L670" s="20"/>
    </row>
    <row r="671" spans="1:12">
      <c r="A671" s="11" t="s">
        <v>1397</v>
      </c>
      <c r="B671" s="12" t="s">
        <v>172</v>
      </c>
      <c r="C671" s="12" t="s">
        <v>413</v>
      </c>
      <c r="D671" s="13" t="s">
        <v>1323</v>
      </c>
      <c r="E671" s="14">
        <v>7002.98</v>
      </c>
      <c r="F671" s="14"/>
      <c r="G671" s="15">
        <v>13.39</v>
      </c>
      <c r="H671" s="16"/>
      <c r="I671" s="17"/>
      <c r="J671" s="18"/>
      <c r="L671" s="20"/>
    </row>
    <row r="672" spans="1:12">
      <c r="A672" s="11" t="s">
        <v>190</v>
      </c>
      <c r="B672" s="12" t="s">
        <v>118</v>
      </c>
      <c r="C672" s="12" t="s">
        <v>413</v>
      </c>
      <c r="D672" s="13" t="s">
        <v>816</v>
      </c>
      <c r="E672" s="14">
        <v>66346.14</v>
      </c>
      <c r="F672" s="14"/>
      <c r="H672" s="16"/>
      <c r="I672" s="17"/>
      <c r="J672" s="18"/>
      <c r="L672" s="20">
        <v>75000</v>
      </c>
    </row>
    <row r="673" spans="1:12">
      <c r="A673" s="11" t="s">
        <v>1436</v>
      </c>
      <c r="B673" s="12" t="s">
        <v>1437</v>
      </c>
      <c r="C673" s="12" t="s">
        <v>413</v>
      </c>
      <c r="D673" s="13" t="s">
        <v>1374</v>
      </c>
      <c r="E673" s="14">
        <v>5070.1499999999996</v>
      </c>
      <c r="F673" s="14"/>
      <c r="G673" s="15">
        <v>13.29</v>
      </c>
      <c r="H673" s="16"/>
      <c r="I673" s="17"/>
      <c r="J673" s="18"/>
      <c r="L673" s="20"/>
    </row>
    <row r="674" spans="1:12">
      <c r="A674" s="11" t="s">
        <v>1232</v>
      </c>
      <c r="B674" s="12" t="s">
        <v>1233</v>
      </c>
      <c r="C674" s="12" t="s">
        <v>413</v>
      </c>
      <c r="D674" s="13" t="s">
        <v>598</v>
      </c>
      <c r="E674" s="14">
        <v>25834.29</v>
      </c>
      <c r="F674" s="14"/>
      <c r="G674" s="15">
        <v>16.649999999999999</v>
      </c>
      <c r="H674" s="16"/>
      <c r="I674" s="17"/>
      <c r="J674" s="18"/>
      <c r="L674" s="20"/>
    </row>
    <row r="675" spans="1:12">
      <c r="A675" s="11" t="s">
        <v>1440</v>
      </c>
      <c r="B675" s="12" t="s">
        <v>210</v>
      </c>
      <c r="C675" s="12" t="s">
        <v>413</v>
      </c>
      <c r="D675" s="13" t="s">
        <v>652</v>
      </c>
      <c r="E675" s="14">
        <v>4933.9799999999996</v>
      </c>
      <c r="F675" s="14"/>
      <c r="G675" s="15">
        <v>13.49</v>
      </c>
      <c r="H675" s="16"/>
      <c r="I675" s="17"/>
      <c r="J675" s="18"/>
      <c r="L675" s="20"/>
    </row>
    <row r="676" spans="1:12">
      <c r="A676" s="11" t="s">
        <v>1109</v>
      </c>
      <c r="B676" s="12" t="s">
        <v>801</v>
      </c>
      <c r="C676" s="12" t="s">
        <v>413</v>
      </c>
      <c r="D676" s="13" t="s">
        <v>1110</v>
      </c>
      <c r="E676" s="14">
        <v>41523.230000000003</v>
      </c>
      <c r="F676" s="14"/>
      <c r="H676" s="16"/>
      <c r="I676" s="17"/>
      <c r="J676" s="18"/>
      <c r="L676" s="20">
        <v>44998.15</v>
      </c>
    </row>
    <row r="677" spans="1:12">
      <c r="A677" s="11" t="s">
        <v>1415</v>
      </c>
      <c r="B677" s="12" t="s">
        <v>891</v>
      </c>
      <c r="C677" s="12" t="s">
        <v>413</v>
      </c>
      <c r="D677" s="13" t="s">
        <v>1323</v>
      </c>
      <c r="E677" s="14">
        <v>6085.78</v>
      </c>
      <c r="F677" s="14"/>
      <c r="G677" s="15">
        <v>13.39</v>
      </c>
      <c r="H677" s="16"/>
      <c r="I677" s="17"/>
      <c r="J677" s="18"/>
      <c r="L677" s="20"/>
    </row>
    <row r="678" spans="1:12">
      <c r="A678" s="11" t="s">
        <v>172</v>
      </c>
      <c r="B678" s="12" t="s">
        <v>118</v>
      </c>
      <c r="C678" s="12" t="s">
        <v>413</v>
      </c>
      <c r="D678" s="13" t="s">
        <v>90</v>
      </c>
      <c r="E678" s="14">
        <v>3972.81</v>
      </c>
      <c r="F678" s="14"/>
      <c r="G678" s="15">
        <v>13.49</v>
      </c>
      <c r="H678" s="16"/>
      <c r="I678" s="17"/>
      <c r="J678" s="18"/>
      <c r="L678" s="20"/>
    </row>
    <row r="679" spans="1:12">
      <c r="A679" s="11" t="s">
        <v>1270</v>
      </c>
      <c r="B679" s="12" t="s">
        <v>1271</v>
      </c>
      <c r="C679" s="12" t="s">
        <v>413</v>
      </c>
      <c r="D679" s="13" t="s">
        <v>534</v>
      </c>
      <c r="E679" s="14">
        <v>17660.5</v>
      </c>
      <c r="F679" s="14"/>
      <c r="G679" s="15">
        <v>15.13</v>
      </c>
      <c r="H679" s="16"/>
      <c r="I679" s="17"/>
      <c r="J679" s="18"/>
      <c r="L679" s="20"/>
    </row>
    <row r="680" spans="1:12">
      <c r="A680" s="11" t="s">
        <v>71</v>
      </c>
      <c r="B680" s="12" t="s">
        <v>511</v>
      </c>
      <c r="C680" s="12" t="s">
        <v>413</v>
      </c>
      <c r="D680" s="13" t="s">
        <v>90</v>
      </c>
      <c r="E680" s="14">
        <v>4033.52</v>
      </c>
      <c r="F680" s="14"/>
      <c r="G680" s="15">
        <v>13.49</v>
      </c>
      <c r="H680" s="16"/>
      <c r="I680" s="17"/>
      <c r="J680" s="18"/>
      <c r="L680" s="20"/>
    </row>
    <row r="681" spans="1:12">
      <c r="A681" s="11" t="s">
        <v>79</v>
      </c>
      <c r="B681" s="12" t="s">
        <v>1733</v>
      </c>
      <c r="C681" s="12" t="s">
        <v>413</v>
      </c>
      <c r="D681" s="13" t="s">
        <v>598</v>
      </c>
      <c r="E681" s="14">
        <v>148</v>
      </c>
      <c r="F681" s="14"/>
      <c r="G681" s="15">
        <v>16</v>
      </c>
      <c r="H681" s="16"/>
      <c r="I681" s="17"/>
      <c r="J681" s="18"/>
      <c r="L681" s="20"/>
    </row>
    <row r="682" spans="1:12">
      <c r="A682" s="11" t="s">
        <v>846</v>
      </c>
      <c r="B682" s="12" t="s">
        <v>51</v>
      </c>
      <c r="C682" s="12" t="s">
        <v>413</v>
      </c>
      <c r="D682" s="13" t="s">
        <v>1434</v>
      </c>
      <c r="E682" s="14">
        <v>4630.08</v>
      </c>
      <c r="F682" s="14"/>
      <c r="G682" s="15">
        <v>13.44</v>
      </c>
      <c r="H682" s="16"/>
      <c r="I682" s="17"/>
      <c r="J682" s="18"/>
      <c r="L682" s="20"/>
    </row>
    <row r="683" spans="1:12">
      <c r="A683" s="11" t="s">
        <v>1611</v>
      </c>
      <c r="B683" s="12" t="s">
        <v>57</v>
      </c>
      <c r="C683" s="12" t="s">
        <v>413</v>
      </c>
      <c r="D683" s="13" t="s">
        <v>652</v>
      </c>
      <c r="E683" s="14">
        <v>1709.87</v>
      </c>
      <c r="F683" s="14"/>
      <c r="G683" s="15">
        <v>13.49</v>
      </c>
      <c r="H683" s="16"/>
      <c r="I683" s="17"/>
      <c r="J683" s="18"/>
      <c r="L683" s="20"/>
    </row>
    <row r="684" spans="1:12">
      <c r="A684" s="11" t="s">
        <v>1701</v>
      </c>
      <c r="B684" s="12" t="s">
        <v>1702</v>
      </c>
      <c r="C684" s="12" t="s">
        <v>413</v>
      </c>
      <c r="D684" s="13" t="s">
        <v>598</v>
      </c>
      <c r="E684" s="14">
        <v>517.5</v>
      </c>
      <c r="F684" s="14"/>
      <c r="G684" s="15">
        <v>18</v>
      </c>
      <c r="H684" s="16"/>
      <c r="I684" s="17"/>
      <c r="J684" s="18"/>
      <c r="L684" s="20"/>
    </row>
    <row r="685" spans="1:12">
      <c r="A685" s="11" t="s">
        <v>1658</v>
      </c>
      <c r="B685" s="12" t="s">
        <v>1026</v>
      </c>
      <c r="C685" s="12" t="s">
        <v>413</v>
      </c>
      <c r="D685" s="13" t="s">
        <v>1323</v>
      </c>
      <c r="E685" s="14">
        <v>999.63</v>
      </c>
      <c r="F685" s="14"/>
      <c r="G685" s="15">
        <v>13.49</v>
      </c>
      <c r="H685" s="16"/>
      <c r="I685" s="17"/>
      <c r="J685" s="18"/>
      <c r="L685" s="20"/>
    </row>
    <row r="686" spans="1:12">
      <c r="A686" s="11" t="s">
        <v>1644</v>
      </c>
      <c r="B686" s="12" t="s">
        <v>494</v>
      </c>
      <c r="C686" s="12" t="s">
        <v>413</v>
      </c>
      <c r="D686" s="13" t="s">
        <v>1323</v>
      </c>
      <c r="E686" s="14">
        <v>1198.4100000000001</v>
      </c>
      <c r="F686" s="14"/>
      <c r="G686" s="15">
        <v>13.39</v>
      </c>
      <c r="H686" s="16"/>
      <c r="I686" s="17"/>
      <c r="J686" s="18"/>
      <c r="L686" s="20"/>
    </row>
    <row r="687" spans="1:12">
      <c r="A687" s="11" t="s">
        <v>1152</v>
      </c>
      <c r="B687" s="12" t="s">
        <v>1153</v>
      </c>
      <c r="C687" s="12" t="s">
        <v>413</v>
      </c>
      <c r="D687" s="13" t="s">
        <v>1154</v>
      </c>
      <c r="E687" s="14">
        <v>38907.519999999997</v>
      </c>
      <c r="F687" s="14"/>
      <c r="G687" s="15">
        <v>20.12</v>
      </c>
      <c r="H687" s="16">
        <v>0.2</v>
      </c>
      <c r="I687" s="17"/>
      <c r="J687" s="18"/>
      <c r="K687" s="19">
        <f t="shared" ref="K687:K690" si="13">SUM(G687:J687)</f>
        <v>20.32</v>
      </c>
      <c r="L687" s="20"/>
    </row>
    <row r="688" spans="1:12">
      <c r="A688" s="11" t="s">
        <v>795</v>
      </c>
      <c r="B688" s="12" t="s">
        <v>21</v>
      </c>
      <c r="C688" s="12" t="s">
        <v>413</v>
      </c>
      <c r="D688" s="13" t="s">
        <v>796</v>
      </c>
      <c r="E688" s="14">
        <v>68656.94</v>
      </c>
      <c r="F688" s="14"/>
      <c r="H688" s="16"/>
      <c r="I688" s="17"/>
      <c r="J688" s="18"/>
      <c r="L688" s="20">
        <v>74402.75</v>
      </c>
    </row>
    <row r="689" spans="1:12">
      <c r="A689" s="11" t="s">
        <v>1545</v>
      </c>
      <c r="B689" s="12" t="s">
        <v>1546</v>
      </c>
      <c r="C689" s="12" t="s">
        <v>413</v>
      </c>
      <c r="D689" s="13" t="s">
        <v>1374</v>
      </c>
      <c r="E689" s="14">
        <v>2741.07</v>
      </c>
      <c r="F689" s="14"/>
      <c r="G689" s="15">
        <v>13.29</v>
      </c>
      <c r="H689" s="16"/>
      <c r="I689" s="17"/>
      <c r="J689" s="18"/>
      <c r="L689" s="20"/>
    </row>
    <row r="690" spans="1:12">
      <c r="A690" s="11" t="s">
        <v>610</v>
      </c>
      <c r="B690" s="12" t="s">
        <v>611</v>
      </c>
      <c r="C690" s="12" t="s">
        <v>413</v>
      </c>
      <c r="D690" s="28" t="s">
        <v>262</v>
      </c>
      <c r="E690" s="14">
        <v>45388.160000000003</v>
      </c>
      <c r="F690" s="14">
        <v>283.2</v>
      </c>
      <c r="G690" s="15">
        <v>23.3</v>
      </c>
      <c r="H690" s="29"/>
      <c r="I690" s="30"/>
      <c r="J690" s="31">
        <v>0.3</v>
      </c>
      <c r="K690" s="19">
        <f t="shared" si="13"/>
        <v>23.6</v>
      </c>
      <c r="L690" s="20"/>
    </row>
    <row r="691" spans="1:12">
      <c r="A691" s="11" t="s">
        <v>898</v>
      </c>
      <c r="B691" s="12" t="s">
        <v>899</v>
      </c>
      <c r="C691" s="12" t="s">
        <v>413</v>
      </c>
      <c r="D691" s="13" t="s">
        <v>900</v>
      </c>
      <c r="E691" s="14">
        <v>53992.38</v>
      </c>
      <c r="F691" s="14"/>
      <c r="H691" s="16"/>
      <c r="I691" s="17"/>
      <c r="J691" s="18"/>
      <c r="L691" s="20">
        <v>58510.87</v>
      </c>
    </row>
    <row r="692" spans="1:12">
      <c r="A692" s="11" t="s">
        <v>1373</v>
      </c>
      <c r="B692" s="12" t="s">
        <v>428</v>
      </c>
      <c r="C692" s="12" t="s">
        <v>413</v>
      </c>
      <c r="D692" s="13" t="s">
        <v>1374</v>
      </c>
      <c r="E692" s="14">
        <v>9381.92</v>
      </c>
      <c r="F692" s="14"/>
      <c r="G692" s="15">
        <v>13.29</v>
      </c>
      <c r="H692" s="16"/>
      <c r="I692" s="17"/>
      <c r="J692" s="18"/>
      <c r="L692" s="20"/>
    </row>
    <row r="693" spans="1:12">
      <c r="A693" s="11" t="s">
        <v>1579</v>
      </c>
      <c r="B693" s="12" t="s">
        <v>1580</v>
      </c>
      <c r="C693" s="12" t="s">
        <v>413</v>
      </c>
      <c r="D693" s="13" t="s">
        <v>598</v>
      </c>
      <c r="E693" s="14">
        <v>2408</v>
      </c>
      <c r="F693" s="14"/>
      <c r="G693" s="15">
        <v>16</v>
      </c>
      <c r="H693" s="16"/>
      <c r="I693" s="17"/>
      <c r="J693" s="18"/>
      <c r="L693" s="20"/>
    </row>
    <row r="694" spans="1:12">
      <c r="A694" s="11" t="s">
        <v>1635</v>
      </c>
      <c r="B694" s="12" t="s">
        <v>19</v>
      </c>
      <c r="C694" s="12" t="s">
        <v>413</v>
      </c>
      <c r="D694" s="13" t="s">
        <v>90</v>
      </c>
      <c r="E694" s="14">
        <v>1299.44</v>
      </c>
      <c r="F694" s="14"/>
      <c r="G694" s="15">
        <v>13.69</v>
      </c>
      <c r="H694" s="16"/>
      <c r="I694" s="17"/>
      <c r="J694" s="18"/>
      <c r="L694" s="20"/>
    </row>
    <row r="695" spans="1:12">
      <c r="A695" s="11" t="s">
        <v>1738</v>
      </c>
      <c r="B695" s="12" t="s">
        <v>1739</v>
      </c>
      <c r="C695" s="12" t="s">
        <v>413</v>
      </c>
      <c r="D695" s="13" t="s">
        <v>598</v>
      </c>
      <c r="E695" s="14">
        <v>64</v>
      </c>
      <c r="F695" s="14"/>
      <c r="G695" s="15">
        <v>16</v>
      </c>
      <c r="H695" s="16"/>
      <c r="I695" s="17"/>
      <c r="J695" s="18"/>
      <c r="L695" s="20"/>
    </row>
    <row r="696" spans="1:12">
      <c r="A696" s="11" t="s">
        <v>803</v>
      </c>
      <c r="B696" s="12" t="s">
        <v>84</v>
      </c>
      <c r="C696" s="12" t="s">
        <v>413</v>
      </c>
      <c r="D696" s="13" t="s">
        <v>534</v>
      </c>
      <c r="E696" s="14">
        <v>20787.53</v>
      </c>
      <c r="F696" s="14"/>
      <c r="G696" s="15">
        <v>16.649999999999999</v>
      </c>
      <c r="H696" s="16"/>
      <c r="I696" s="17"/>
      <c r="J696" s="18"/>
      <c r="L696" s="20"/>
    </row>
    <row r="697" spans="1:12">
      <c r="A697" s="11" t="s">
        <v>1419</v>
      </c>
      <c r="B697" s="12" t="s">
        <v>1420</v>
      </c>
      <c r="C697" s="12" t="s">
        <v>413</v>
      </c>
      <c r="D697" s="13" t="s">
        <v>90</v>
      </c>
      <c r="E697" s="14">
        <v>5777.13</v>
      </c>
      <c r="F697" s="14"/>
      <c r="G697" s="15">
        <v>13.49</v>
      </c>
      <c r="H697" s="16"/>
      <c r="I697" s="17"/>
      <c r="J697" s="18"/>
      <c r="L697" s="20"/>
    </row>
    <row r="698" spans="1:12">
      <c r="A698" s="11" t="s">
        <v>1324</v>
      </c>
      <c r="B698" s="12" t="s">
        <v>1596</v>
      </c>
      <c r="C698" s="12" t="s">
        <v>413</v>
      </c>
      <c r="D698" s="13" t="s">
        <v>1434</v>
      </c>
      <c r="E698" s="14">
        <v>2130.2399999999998</v>
      </c>
      <c r="F698" s="14"/>
      <c r="G698" s="15">
        <v>13.44</v>
      </c>
      <c r="H698" s="16"/>
      <c r="I698" s="17"/>
      <c r="J698" s="18"/>
      <c r="L698" s="20"/>
    </row>
    <row r="699" spans="1:12">
      <c r="A699" s="11" t="s">
        <v>1385</v>
      </c>
      <c r="B699" s="12" t="s">
        <v>109</v>
      </c>
      <c r="C699" s="12" t="s">
        <v>413</v>
      </c>
      <c r="D699" s="13" t="s">
        <v>1374</v>
      </c>
      <c r="E699" s="14">
        <v>7614.99</v>
      </c>
      <c r="F699" s="14"/>
      <c r="G699" s="15">
        <v>13.29</v>
      </c>
      <c r="H699" s="16"/>
      <c r="I699" s="17"/>
      <c r="J699" s="18"/>
      <c r="L699" s="20"/>
    </row>
    <row r="700" spans="1:12">
      <c r="A700" s="11" t="s">
        <v>1416</v>
      </c>
      <c r="B700" s="12" t="s">
        <v>245</v>
      </c>
      <c r="C700" s="12" t="s">
        <v>413</v>
      </c>
      <c r="D700" s="13" t="s">
        <v>1323</v>
      </c>
      <c r="E700" s="14">
        <v>6022.17</v>
      </c>
      <c r="F700" s="14"/>
      <c r="G700" s="15">
        <v>13.39</v>
      </c>
      <c r="H700" s="16"/>
      <c r="I700" s="17"/>
      <c r="J700" s="18"/>
      <c r="L700" s="20"/>
    </row>
    <row r="701" spans="1:12">
      <c r="A701" s="11" t="s">
        <v>1429</v>
      </c>
      <c r="B701" s="12" t="s">
        <v>1430</v>
      </c>
      <c r="C701" s="12" t="s">
        <v>413</v>
      </c>
      <c r="D701" s="13" t="s">
        <v>598</v>
      </c>
      <c r="E701" s="14">
        <v>5280</v>
      </c>
      <c r="F701" s="14"/>
      <c r="G701" s="15">
        <v>16.5</v>
      </c>
      <c r="H701" s="16"/>
      <c r="I701" s="17"/>
      <c r="J701" s="18"/>
      <c r="L701" s="20"/>
    </row>
    <row r="702" spans="1:12">
      <c r="A702" s="11" t="s">
        <v>1356</v>
      </c>
      <c r="B702" s="12" t="s">
        <v>1357</v>
      </c>
      <c r="C702" s="12" t="s">
        <v>413</v>
      </c>
      <c r="D702" s="13" t="s">
        <v>1323</v>
      </c>
      <c r="E702" s="14">
        <v>10307.450000000001</v>
      </c>
      <c r="F702" s="14"/>
      <c r="G702" s="15">
        <v>13.39</v>
      </c>
      <c r="H702" s="16"/>
      <c r="I702" s="17"/>
      <c r="J702" s="18"/>
      <c r="L702" s="20"/>
    </row>
    <row r="703" spans="1:12">
      <c r="A703" s="11" t="s">
        <v>1659</v>
      </c>
      <c r="B703" s="12" t="s">
        <v>78</v>
      </c>
      <c r="C703" s="12" t="s">
        <v>413</v>
      </c>
      <c r="D703" s="13" t="s">
        <v>1374</v>
      </c>
      <c r="E703" s="14">
        <v>996.51</v>
      </c>
      <c r="F703" s="14"/>
      <c r="G703" s="15">
        <v>13.29</v>
      </c>
      <c r="H703" s="16"/>
      <c r="I703" s="17"/>
      <c r="J703" s="18"/>
      <c r="L703" s="20"/>
    </row>
    <row r="704" spans="1:12">
      <c r="A704" s="11" t="s">
        <v>1572</v>
      </c>
      <c r="B704" s="12" t="s">
        <v>1573</v>
      </c>
      <c r="C704" s="12" t="s">
        <v>413</v>
      </c>
      <c r="D704" s="13" t="s">
        <v>1323</v>
      </c>
      <c r="E704" s="14">
        <v>2466.4</v>
      </c>
      <c r="F704" s="14"/>
      <c r="G704" s="15">
        <v>13.39</v>
      </c>
      <c r="H704" s="16"/>
      <c r="I704" s="17"/>
      <c r="J704" s="18"/>
      <c r="L704" s="20"/>
    </row>
    <row r="705" spans="1:12">
      <c r="A705" s="11" t="s">
        <v>87</v>
      </c>
      <c r="B705" s="12" t="s">
        <v>1459</v>
      </c>
      <c r="C705" s="12" t="s">
        <v>413</v>
      </c>
      <c r="D705" s="13" t="s">
        <v>652</v>
      </c>
      <c r="E705" s="14">
        <v>4235.88</v>
      </c>
      <c r="F705" s="14"/>
      <c r="G705" s="15">
        <v>13.49</v>
      </c>
      <c r="H705" s="16"/>
      <c r="I705" s="17"/>
      <c r="J705" s="18"/>
      <c r="L705" s="20"/>
    </row>
    <row r="706" spans="1:12">
      <c r="A706" s="11" t="s">
        <v>87</v>
      </c>
      <c r="B706" s="12" t="s">
        <v>49</v>
      </c>
      <c r="C706" s="12" t="s">
        <v>413</v>
      </c>
      <c r="D706" s="13" t="s">
        <v>598</v>
      </c>
      <c r="E706" s="14">
        <v>2109</v>
      </c>
      <c r="F706" s="14"/>
      <c r="G706" s="15">
        <v>38</v>
      </c>
      <c r="H706" s="16"/>
      <c r="I706" s="17"/>
      <c r="J706" s="18"/>
      <c r="L706" s="20"/>
    </row>
    <row r="707" spans="1:12">
      <c r="A707" s="11" t="s">
        <v>87</v>
      </c>
      <c r="B707" s="12" t="s">
        <v>1504</v>
      </c>
      <c r="C707" s="12" t="s">
        <v>413</v>
      </c>
      <c r="D707" s="13" t="s">
        <v>652</v>
      </c>
      <c r="E707" s="14">
        <v>374.35</v>
      </c>
      <c r="F707" s="14"/>
      <c r="G707" s="15">
        <v>13.49</v>
      </c>
      <c r="H707" s="16"/>
      <c r="I707" s="17"/>
      <c r="J707" s="18"/>
      <c r="L707" s="20"/>
    </row>
    <row r="708" spans="1:12">
      <c r="A708" s="11" t="s">
        <v>911</v>
      </c>
      <c r="B708" s="12" t="s">
        <v>40</v>
      </c>
      <c r="C708" s="12" t="s">
        <v>413</v>
      </c>
      <c r="D708" s="13" t="s">
        <v>1323</v>
      </c>
      <c r="E708" s="14">
        <v>2601.02</v>
      </c>
      <c r="F708" s="14"/>
      <c r="G708" s="15">
        <v>13.39</v>
      </c>
      <c r="H708" s="16"/>
      <c r="I708" s="17"/>
      <c r="J708" s="18"/>
      <c r="L708" s="20"/>
    </row>
    <row r="709" spans="1:12">
      <c r="A709" s="11" t="s">
        <v>1370</v>
      </c>
      <c r="B709" s="12" t="s">
        <v>1371</v>
      </c>
      <c r="C709" s="12" t="s">
        <v>413</v>
      </c>
      <c r="D709" s="13" t="s">
        <v>1323</v>
      </c>
      <c r="E709" s="14">
        <v>9431.73</v>
      </c>
      <c r="F709" s="14"/>
      <c r="G709" s="15">
        <v>13.49</v>
      </c>
      <c r="H709" s="16"/>
      <c r="I709" s="17"/>
      <c r="J709" s="18"/>
      <c r="L709" s="20"/>
    </row>
    <row r="710" spans="1:12">
      <c r="A710" s="11" t="s">
        <v>579</v>
      </c>
      <c r="B710" s="12" t="s">
        <v>689</v>
      </c>
      <c r="C710" s="12" t="s">
        <v>413</v>
      </c>
      <c r="D710" s="13" t="s">
        <v>90</v>
      </c>
      <c r="E710" s="14">
        <v>14293.32</v>
      </c>
      <c r="F710" s="14">
        <v>22.85</v>
      </c>
      <c r="G710" s="15">
        <v>13.49</v>
      </c>
      <c r="H710" s="16"/>
      <c r="I710" s="17"/>
      <c r="J710" s="18"/>
      <c r="L710" s="20"/>
    </row>
    <row r="711" spans="1:12">
      <c r="A711" s="11" t="s">
        <v>1462</v>
      </c>
      <c r="B711" s="12" t="s">
        <v>562</v>
      </c>
      <c r="C711" s="12" t="s">
        <v>413</v>
      </c>
      <c r="D711" s="13" t="s">
        <v>90</v>
      </c>
      <c r="E711" s="14">
        <v>4195.3900000000003</v>
      </c>
      <c r="F711" s="14"/>
      <c r="G711" s="15">
        <v>13.49</v>
      </c>
      <c r="H711" s="16"/>
      <c r="I711" s="17"/>
      <c r="J711" s="18"/>
      <c r="L711" s="20"/>
    </row>
    <row r="712" spans="1:12">
      <c r="A712" s="11" t="s">
        <v>891</v>
      </c>
      <c r="B712" s="12" t="s">
        <v>837</v>
      </c>
      <c r="C712" s="12" t="s">
        <v>722</v>
      </c>
      <c r="D712" s="13" t="s">
        <v>1012</v>
      </c>
      <c r="E712" s="14">
        <v>45986.64</v>
      </c>
      <c r="F712" s="14"/>
      <c r="H712" s="16"/>
      <c r="I712" s="17"/>
      <c r="J712" s="18"/>
      <c r="L712" s="20">
        <v>49835.16</v>
      </c>
    </row>
    <row r="713" spans="1:12">
      <c r="A713" s="11" t="s">
        <v>945</v>
      </c>
      <c r="B713" s="12" t="s">
        <v>109</v>
      </c>
      <c r="C713" s="12" t="s">
        <v>722</v>
      </c>
      <c r="D713" s="13" t="s">
        <v>1052</v>
      </c>
      <c r="E713" s="14">
        <v>44066.559999999998</v>
      </c>
      <c r="F713" s="14"/>
      <c r="H713" s="16"/>
      <c r="I713" s="17"/>
      <c r="J713" s="18"/>
      <c r="L713" s="20">
        <v>47754.36</v>
      </c>
    </row>
    <row r="714" spans="1:12">
      <c r="A714" s="11" t="s">
        <v>1202</v>
      </c>
      <c r="B714" s="12" t="s">
        <v>1203</v>
      </c>
      <c r="C714" s="12" t="s">
        <v>722</v>
      </c>
      <c r="D714" s="13" t="s">
        <v>659</v>
      </c>
      <c r="E714" s="14">
        <v>33510.18</v>
      </c>
      <c r="F714" s="14"/>
      <c r="H714" s="16"/>
      <c r="I714" s="17"/>
      <c r="J714" s="18"/>
      <c r="L714" s="20">
        <v>39602.83</v>
      </c>
    </row>
    <row r="715" spans="1:12">
      <c r="A715" s="11" t="s">
        <v>925</v>
      </c>
      <c r="B715" s="12" t="s">
        <v>42</v>
      </c>
      <c r="C715" s="12" t="s">
        <v>722</v>
      </c>
      <c r="D715" s="13" t="s">
        <v>926</v>
      </c>
      <c r="E715" s="14">
        <v>52219.79</v>
      </c>
      <c r="F715" s="14"/>
      <c r="H715" s="16"/>
      <c r="I715" s="17"/>
      <c r="J715" s="18"/>
      <c r="K715" s="37"/>
      <c r="L715" s="20">
        <v>56589.98</v>
      </c>
    </row>
    <row r="716" spans="1:12">
      <c r="A716" s="11" t="s">
        <v>1121</v>
      </c>
      <c r="B716" s="12" t="s">
        <v>1122</v>
      </c>
      <c r="C716" s="12" t="s">
        <v>722</v>
      </c>
      <c r="D716" s="13" t="s">
        <v>1123</v>
      </c>
      <c r="E716" s="14">
        <v>40337.75</v>
      </c>
      <c r="F716" s="14"/>
      <c r="H716" s="16"/>
      <c r="I716" s="17"/>
      <c r="J716" s="18"/>
      <c r="K716" s="37"/>
      <c r="L716" s="20">
        <v>43713.45</v>
      </c>
    </row>
    <row r="717" spans="1:12">
      <c r="A717" s="11" t="s">
        <v>1307</v>
      </c>
      <c r="B717" s="12" t="s">
        <v>334</v>
      </c>
      <c r="C717" s="12" t="s">
        <v>722</v>
      </c>
      <c r="D717" s="13" t="s">
        <v>1308</v>
      </c>
      <c r="E717" s="14">
        <v>15226.43</v>
      </c>
      <c r="F717" s="14"/>
      <c r="H717" s="16"/>
      <c r="I717" s="17"/>
      <c r="J717" s="18"/>
      <c r="K717" s="37"/>
      <c r="L717" s="20">
        <v>46000</v>
      </c>
    </row>
    <row r="718" spans="1:12">
      <c r="A718" s="11" t="s">
        <v>1069</v>
      </c>
      <c r="B718" s="12" t="s">
        <v>1070</v>
      </c>
      <c r="C718" s="12" t="s">
        <v>722</v>
      </c>
      <c r="D718" s="13" t="s">
        <v>1071</v>
      </c>
      <c r="E718" s="14">
        <v>42950.239999999998</v>
      </c>
      <c r="F718" s="14"/>
      <c r="H718" s="16"/>
      <c r="I718" s="17"/>
      <c r="J718" s="18"/>
      <c r="K718" s="36"/>
      <c r="L718" s="20">
        <v>46544.58</v>
      </c>
    </row>
    <row r="719" spans="1:12">
      <c r="A719" s="11" t="s">
        <v>985</v>
      </c>
      <c r="B719" s="12" t="s">
        <v>986</v>
      </c>
      <c r="C719" s="12" t="s">
        <v>722</v>
      </c>
      <c r="D719" s="13" t="s">
        <v>183</v>
      </c>
      <c r="E719" s="14">
        <v>47401.98</v>
      </c>
      <c r="F719" s="14"/>
      <c r="H719" s="16"/>
      <c r="I719" s="17"/>
      <c r="J719" s="18"/>
      <c r="K719" s="37"/>
      <c r="L719" s="20">
        <v>51368.95</v>
      </c>
    </row>
    <row r="720" spans="1:12">
      <c r="A720" s="11" t="s">
        <v>894</v>
      </c>
      <c r="B720" s="12" t="s">
        <v>769</v>
      </c>
      <c r="C720" s="12" t="s">
        <v>722</v>
      </c>
      <c r="D720" s="13" t="s">
        <v>895</v>
      </c>
      <c r="E720" s="14">
        <v>54540.75</v>
      </c>
      <c r="F720" s="14"/>
      <c r="H720" s="16"/>
      <c r="I720" s="17"/>
      <c r="J720" s="18"/>
      <c r="K720" s="37"/>
      <c r="L720" s="20">
        <v>59105.120000000003</v>
      </c>
    </row>
    <row r="721" spans="1:12">
      <c r="A721" s="11" t="s">
        <v>1119</v>
      </c>
      <c r="B721" s="12" t="s">
        <v>1118</v>
      </c>
      <c r="C721" s="12" t="s">
        <v>722</v>
      </c>
      <c r="D721" s="13" t="s">
        <v>1120</v>
      </c>
      <c r="E721" s="14">
        <v>40415.07</v>
      </c>
      <c r="F721" s="14"/>
      <c r="H721" s="16"/>
      <c r="I721" s="17"/>
      <c r="J721" s="18"/>
      <c r="K721" s="37"/>
      <c r="L721" s="20">
        <v>46242</v>
      </c>
    </row>
    <row r="722" spans="1:12">
      <c r="A722" s="11" t="s">
        <v>1049</v>
      </c>
      <c r="B722" s="12" t="s">
        <v>1050</v>
      </c>
      <c r="C722" s="12" t="s">
        <v>722</v>
      </c>
      <c r="D722" s="13" t="s">
        <v>1051</v>
      </c>
      <c r="E722" s="14">
        <v>44067.01</v>
      </c>
      <c r="F722" s="14"/>
      <c r="H722" s="16"/>
      <c r="I722" s="17"/>
      <c r="J722" s="18"/>
      <c r="K722" s="37"/>
      <c r="L722" s="20">
        <v>47754.36</v>
      </c>
    </row>
    <row r="723" spans="1:12">
      <c r="A723" s="11" t="s">
        <v>234</v>
      </c>
      <c r="B723" s="12" t="s">
        <v>32</v>
      </c>
      <c r="C723" s="12" t="s">
        <v>722</v>
      </c>
      <c r="D723" s="13" t="s">
        <v>709</v>
      </c>
      <c r="E723" s="14">
        <v>95457.73</v>
      </c>
      <c r="F723" s="14"/>
      <c r="H723" s="16"/>
      <c r="I723" s="17"/>
      <c r="J723" s="18"/>
      <c r="K723" s="37"/>
      <c r="L723" s="20">
        <v>103446.36</v>
      </c>
    </row>
    <row r="724" spans="1:12">
      <c r="A724" s="11" t="s">
        <v>1220</v>
      </c>
      <c r="B724" s="12" t="s">
        <v>109</v>
      </c>
      <c r="C724" s="12" t="s">
        <v>722</v>
      </c>
      <c r="D724" s="13" t="s">
        <v>1120</v>
      </c>
      <c r="E724" s="14">
        <v>28073.59</v>
      </c>
      <c r="F724" s="14"/>
      <c r="H724" s="16"/>
      <c r="I724" s="17"/>
      <c r="J724" s="18"/>
      <c r="K724" s="37"/>
      <c r="L724" s="20">
        <v>46241.61</v>
      </c>
    </row>
    <row r="725" spans="1:12">
      <c r="A725" s="11" t="s">
        <v>836</v>
      </c>
      <c r="B725" s="12" t="s">
        <v>837</v>
      </c>
      <c r="C725" s="12" t="s">
        <v>722</v>
      </c>
      <c r="D725" s="13" t="s">
        <v>838</v>
      </c>
      <c r="E725" s="14">
        <v>62471.63</v>
      </c>
      <c r="F725" s="14"/>
      <c r="H725" s="16"/>
      <c r="I725" s="17"/>
      <c r="J725" s="18"/>
      <c r="K725" s="37"/>
      <c r="L725" s="20">
        <v>67699.77</v>
      </c>
    </row>
    <row r="726" spans="1:12">
      <c r="A726" s="11" t="s">
        <v>814</v>
      </c>
      <c r="B726" s="12" t="s">
        <v>113</v>
      </c>
      <c r="C726" s="12" t="s">
        <v>722</v>
      </c>
      <c r="D726" s="13" t="s">
        <v>815</v>
      </c>
      <c r="E726" s="14">
        <v>66589.460000000006</v>
      </c>
      <c r="F726" s="14"/>
      <c r="H726" s="16"/>
      <c r="I726" s="17"/>
      <c r="J726" s="18"/>
      <c r="K726" s="37"/>
      <c r="L726" s="20">
        <v>72162.14</v>
      </c>
    </row>
    <row r="727" spans="1:12">
      <c r="A727" s="11" t="s">
        <v>1433</v>
      </c>
      <c r="B727" s="12" t="s">
        <v>544</v>
      </c>
      <c r="C727" s="12" t="s">
        <v>722</v>
      </c>
      <c r="D727" s="13" t="s">
        <v>663</v>
      </c>
      <c r="E727" s="14">
        <v>5202.45</v>
      </c>
      <c r="F727" s="14"/>
      <c r="G727" s="15">
        <v>15</v>
      </c>
      <c r="H727" s="16"/>
      <c r="I727" s="17"/>
      <c r="J727" s="18"/>
      <c r="K727" s="37"/>
      <c r="L727" s="20"/>
    </row>
    <row r="728" spans="1:12">
      <c r="A728" s="11" t="s">
        <v>79</v>
      </c>
      <c r="B728" s="12" t="s">
        <v>473</v>
      </c>
      <c r="C728" s="12" t="s">
        <v>722</v>
      </c>
      <c r="D728" s="23" t="s">
        <v>929</v>
      </c>
      <c r="E728" s="14">
        <v>51786.06</v>
      </c>
      <c r="F728" s="14"/>
      <c r="K728" s="37"/>
      <c r="L728" s="20">
        <v>56119.85</v>
      </c>
    </row>
    <row r="729" spans="1:12">
      <c r="A729" s="11" t="s">
        <v>545</v>
      </c>
      <c r="B729" s="12" t="s">
        <v>546</v>
      </c>
      <c r="C729" s="12" t="s">
        <v>4</v>
      </c>
      <c r="D729" s="23" t="s">
        <v>131</v>
      </c>
      <c r="E729" s="14">
        <v>13882.19</v>
      </c>
      <c r="F729" s="14">
        <v>692.56</v>
      </c>
      <c r="K729" s="37"/>
      <c r="L729" s="20">
        <v>39474</v>
      </c>
    </row>
    <row r="730" spans="1:12">
      <c r="A730" s="11" t="s">
        <v>144</v>
      </c>
      <c r="B730" s="12" t="s">
        <v>21</v>
      </c>
      <c r="C730" s="12" t="s">
        <v>4</v>
      </c>
      <c r="D730" s="23" t="s">
        <v>5</v>
      </c>
      <c r="E730" s="14">
        <v>71998.289999999994</v>
      </c>
      <c r="F730" s="14">
        <v>8399.4699999999993</v>
      </c>
      <c r="H730" s="24"/>
      <c r="L730" s="20">
        <v>64316</v>
      </c>
    </row>
    <row r="731" spans="1:12">
      <c r="A731" s="11" t="s">
        <v>1398</v>
      </c>
      <c r="B731" s="12" t="s">
        <v>1399</v>
      </c>
      <c r="C731" s="12" t="s">
        <v>4</v>
      </c>
      <c r="D731" s="23" t="s">
        <v>131</v>
      </c>
      <c r="E731" s="14">
        <v>6989.76</v>
      </c>
      <c r="F731" s="14"/>
      <c r="H731" s="24"/>
      <c r="L731" s="20">
        <v>45719.3</v>
      </c>
    </row>
    <row r="732" spans="1:12">
      <c r="A732" s="11" t="s">
        <v>415</v>
      </c>
      <c r="B732" s="12" t="s">
        <v>416</v>
      </c>
      <c r="C732" s="12" t="s">
        <v>4</v>
      </c>
      <c r="D732" s="23" t="s">
        <v>252</v>
      </c>
      <c r="E732" s="14">
        <v>29099.49</v>
      </c>
      <c r="F732" s="14">
        <v>1907.15</v>
      </c>
      <c r="H732" s="24"/>
      <c r="L732" s="20">
        <v>50500</v>
      </c>
    </row>
    <row r="733" spans="1:12">
      <c r="A733" s="11" t="s">
        <v>230</v>
      </c>
      <c r="B733" s="12" t="s">
        <v>185</v>
      </c>
      <c r="C733" s="12" t="s">
        <v>4</v>
      </c>
      <c r="D733" s="23" t="s">
        <v>326</v>
      </c>
      <c r="E733" s="14">
        <v>36683.550000000003</v>
      </c>
      <c r="F733" s="14"/>
      <c r="H733" s="24"/>
      <c r="L733" s="20">
        <v>39753.480000000003</v>
      </c>
    </row>
    <row r="734" spans="1:12">
      <c r="A734" s="11" t="s">
        <v>253</v>
      </c>
      <c r="B734" s="12" t="s">
        <v>254</v>
      </c>
      <c r="C734" s="12" t="s">
        <v>4</v>
      </c>
      <c r="D734" s="33" t="s">
        <v>83</v>
      </c>
      <c r="E734" s="14">
        <v>54843.01</v>
      </c>
      <c r="F734" s="14">
        <v>4543.91</v>
      </c>
      <c r="L734" s="20">
        <v>51000</v>
      </c>
    </row>
    <row r="735" spans="1:12">
      <c r="A735" s="11" t="s">
        <v>81</v>
      </c>
      <c r="B735" s="12" t="s">
        <v>82</v>
      </c>
      <c r="C735" s="12" t="s">
        <v>4</v>
      </c>
      <c r="D735" s="33" t="s">
        <v>83</v>
      </c>
      <c r="E735" s="14">
        <v>51256.46</v>
      </c>
      <c r="F735" s="14">
        <v>11886.45</v>
      </c>
      <c r="L735" s="20">
        <v>48500</v>
      </c>
    </row>
    <row r="736" spans="1:12">
      <c r="A736" s="11" t="s">
        <v>50</v>
      </c>
      <c r="B736" s="12" t="s">
        <v>153</v>
      </c>
      <c r="C736" s="12" t="s">
        <v>4</v>
      </c>
      <c r="D736" s="33" t="s">
        <v>252</v>
      </c>
      <c r="E736" s="14">
        <v>28964.9</v>
      </c>
      <c r="F736" s="14">
        <v>1772.56</v>
      </c>
      <c r="L736" s="20">
        <v>50500</v>
      </c>
    </row>
    <row r="737" spans="1:12">
      <c r="A737" s="11" t="s">
        <v>50</v>
      </c>
      <c r="B737" s="12" t="s">
        <v>51</v>
      </c>
      <c r="C737" s="12" t="s">
        <v>4</v>
      </c>
      <c r="D737" s="13" t="s">
        <v>5</v>
      </c>
      <c r="E737" s="14">
        <v>74825.56</v>
      </c>
      <c r="F737" s="14">
        <v>14825.35</v>
      </c>
      <c r="H737" s="16"/>
      <c r="I737" s="17"/>
      <c r="J737" s="18"/>
      <c r="L737" s="20">
        <v>63291</v>
      </c>
    </row>
    <row r="738" spans="1:12">
      <c r="A738" s="11" t="s">
        <v>558</v>
      </c>
      <c r="B738" s="12" t="s">
        <v>107</v>
      </c>
      <c r="C738" s="12" t="s">
        <v>4</v>
      </c>
      <c r="D738" s="33" t="s">
        <v>10</v>
      </c>
      <c r="E738" s="14">
        <v>71839.990000000005</v>
      </c>
      <c r="F738" s="14">
        <v>630</v>
      </c>
      <c r="L738" s="20">
        <v>74399</v>
      </c>
    </row>
    <row r="739" spans="1:12">
      <c r="A739" s="11" t="s">
        <v>1344</v>
      </c>
      <c r="B739" s="12" t="s">
        <v>1345</v>
      </c>
      <c r="C739" s="12" t="s">
        <v>4</v>
      </c>
      <c r="D739" s="33" t="s">
        <v>28</v>
      </c>
      <c r="E739" s="14">
        <v>11488.27</v>
      </c>
      <c r="F739" s="14"/>
      <c r="L739" s="20">
        <v>59381.36</v>
      </c>
    </row>
    <row r="740" spans="1:12">
      <c r="A740" s="11" t="s">
        <v>484</v>
      </c>
      <c r="B740" s="12" t="s">
        <v>772</v>
      </c>
      <c r="C740" s="12" t="s">
        <v>4</v>
      </c>
      <c r="D740" s="33" t="s">
        <v>28</v>
      </c>
      <c r="E740" s="14">
        <v>5767.34</v>
      </c>
      <c r="F740" s="14"/>
      <c r="L740" s="20">
        <v>62056.24</v>
      </c>
    </row>
    <row r="741" spans="1:12">
      <c r="A741" s="11" t="s">
        <v>484</v>
      </c>
      <c r="B741" s="12" t="s">
        <v>948</v>
      </c>
      <c r="C741" s="12" t="s">
        <v>4</v>
      </c>
      <c r="D741" s="13" t="s">
        <v>949</v>
      </c>
      <c r="E741" s="14">
        <v>49149.23</v>
      </c>
      <c r="F741" s="14"/>
      <c r="H741" s="16"/>
      <c r="I741" s="17"/>
      <c r="J741" s="18"/>
      <c r="L741" s="20">
        <v>53262.36</v>
      </c>
    </row>
    <row r="742" spans="1:12">
      <c r="A742" s="11" t="s">
        <v>484</v>
      </c>
      <c r="B742" s="12" t="s">
        <v>485</v>
      </c>
      <c r="C742" s="12" t="s">
        <v>4</v>
      </c>
      <c r="D742" s="13" t="s">
        <v>83</v>
      </c>
      <c r="E742" s="14">
        <v>21492.31</v>
      </c>
      <c r="F742" s="14">
        <v>1285.24</v>
      </c>
      <c r="H742" s="16"/>
      <c r="I742" s="17"/>
      <c r="J742" s="18"/>
      <c r="L742" s="20">
        <v>56131.91</v>
      </c>
    </row>
    <row r="743" spans="1:12">
      <c r="A743" s="11" t="s">
        <v>6</v>
      </c>
      <c r="B743" s="12" t="s">
        <v>7</v>
      </c>
      <c r="C743" s="12" t="s">
        <v>4</v>
      </c>
      <c r="D743" s="13" t="s">
        <v>5</v>
      </c>
      <c r="E743" s="14">
        <v>86141.19</v>
      </c>
      <c r="F743" s="14">
        <v>26486.3</v>
      </c>
      <c r="H743" s="16"/>
      <c r="I743" s="17"/>
      <c r="J743" s="18"/>
      <c r="L743" s="20">
        <v>64442</v>
      </c>
    </row>
    <row r="744" spans="1:12">
      <c r="A744" s="11" t="s">
        <v>325</v>
      </c>
      <c r="B744" s="12" t="s">
        <v>171</v>
      </c>
      <c r="C744" s="12" t="s">
        <v>4</v>
      </c>
      <c r="D744" s="13" t="s">
        <v>326</v>
      </c>
      <c r="E744" s="14">
        <v>43998.75</v>
      </c>
      <c r="F744" s="14">
        <v>3365.64</v>
      </c>
      <c r="H744" s="16"/>
      <c r="I744" s="17"/>
      <c r="J744" s="18"/>
      <c r="L744" s="20">
        <v>43487.42</v>
      </c>
    </row>
    <row r="745" spans="1:12">
      <c r="A745" s="11" t="s">
        <v>596</v>
      </c>
      <c r="B745" s="12" t="s">
        <v>597</v>
      </c>
      <c r="C745" s="12" t="s">
        <v>4</v>
      </c>
      <c r="D745" s="13" t="s">
        <v>131</v>
      </c>
      <c r="E745" s="14">
        <v>13971.33</v>
      </c>
      <c r="F745" s="14">
        <v>343.56</v>
      </c>
      <c r="H745" s="16"/>
      <c r="I745" s="17"/>
      <c r="J745" s="18"/>
      <c r="L745" s="20">
        <v>39700</v>
      </c>
    </row>
    <row r="746" spans="1:12">
      <c r="A746" s="11" t="s">
        <v>419</v>
      </c>
      <c r="B746" s="12" t="s">
        <v>152</v>
      </c>
      <c r="C746" s="12" t="s">
        <v>4</v>
      </c>
      <c r="D746" s="13" t="s">
        <v>252</v>
      </c>
      <c r="E746" s="14">
        <v>33148.94</v>
      </c>
      <c r="F746" s="14">
        <v>1880.1</v>
      </c>
      <c r="H746" s="16"/>
      <c r="I746" s="17"/>
      <c r="J746" s="18"/>
      <c r="L746" s="20">
        <v>56956</v>
      </c>
    </row>
    <row r="747" spans="1:12">
      <c r="A747" s="11" t="s">
        <v>240</v>
      </c>
      <c r="B747" s="12" t="s">
        <v>993</v>
      </c>
      <c r="C747" s="12" t="s">
        <v>4</v>
      </c>
      <c r="D747" s="13" t="s">
        <v>663</v>
      </c>
      <c r="E747" s="14">
        <v>46.52</v>
      </c>
      <c r="F747" s="14"/>
      <c r="G747" s="15">
        <v>13.29</v>
      </c>
      <c r="H747" s="16"/>
      <c r="I747" s="17"/>
      <c r="J747" s="18"/>
      <c r="L747" s="20"/>
    </row>
    <row r="748" spans="1:12">
      <c r="A748" s="11" t="s">
        <v>62</v>
      </c>
      <c r="B748" s="12" t="s">
        <v>63</v>
      </c>
      <c r="C748" s="12" t="s">
        <v>4</v>
      </c>
      <c r="D748" s="13" t="s">
        <v>28</v>
      </c>
      <c r="E748" s="14">
        <v>68795.12</v>
      </c>
      <c r="F748" s="14">
        <v>13458.43</v>
      </c>
      <c r="H748" s="16"/>
      <c r="I748" s="17"/>
      <c r="J748" s="18"/>
      <c r="L748" s="20">
        <v>59481</v>
      </c>
    </row>
    <row r="749" spans="1:12">
      <c r="A749" s="11" t="s">
        <v>1455</v>
      </c>
      <c r="B749" s="12" t="s">
        <v>1196</v>
      </c>
      <c r="C749" s="12" t="s">
        <v>4</v>
      </c>
      <c r="D749" s="13" t="s">
        <v>326</v>
      </c>
      <c r="E749" s="14">
        <v>4497</v>
      </c>
      <c r="F749" s="14"/>
      <c r="H749" s="16"/>
      <c r="I749" s="17"/>
      <c r="J749" s="18"/>
      <c r="L749" s="20">
        <v>38974</v>
      </c>
    </row>
    <row r="750" spans="1:12">
      <c r="A750" s="11" t="s">
        <v>366</v>
      </c>
      <c r="B750" s="12" t="s">
        <v>367</v>
      </c>
      <c r="C750" s="12" t="s">
        <v>4</v>
      </c>
      <c r="D750" s="13" t="s">
        <v>252</v>
      </c>
      <c r="E750" s="14">
        <v>29728.44</v>
      </c>
      <c r="F750" s="14">
        <v>2536.1</v>
      </c>
      <c r="H750" s="16"/>
      <c r="I750" s="17"/>
      <c r="J750" s="18"/>
      <c r="L750" s="20">
        <v>50500</v>
      </c>
    </row>
    <row r="751" spans="1:12">
      <c r="A751" s="11" t="s">
        <v>588</v>
      </c>
      <c r="B751" s="12" t="s">
        <v>230</v>
      </c>
      <c r="C751" s="12" t="s">
        <v>4</v>
      </c>
      <c r="D751" s="13" t="s">
        <v>28</v>
      </c>
      <c r="E751" s="14">
        <v>13512.57</v>
      </c>
      <c r="F751" s="14">
        <v>396</v>
      </c>
      <c r="H751" s="16"/>
      <c r="I751" s="17"/>
      <c r="J751" s="18"/>
      <c r="L751" s="20">
        <v>59231.34</v>
      </c>
    </row>
    <row r="752" spans="1:12">
      <c r="A752" s="11" t="s">
        <v>543</v>
      </c>
      <c r="B752" s="44" t="s">
        <v>544</v>
      </c>
      <c r="C752" s="12" t="s">
        <v>4</v>
      </c>
      <c r="D752" s="13" t="s">
        <v>10</v>
      </c>
      <c r="E752" s="45">
        <v>70802.31</v>
      </c>
      <c r="F752" s="45">
        <v>711</v>
      </c>
      <c r="H752" s="16"/>
      <c r="I752" s="17"/>
      <c r="J752" s="18"/>
      <c r="L752" s="20">
        <v>74049</v>
      </c>
    </row>
    <row r="753" spans="1:12">
      <c r="A753" s="11" t="s">
        <v>136</v>
      </c>
      <c r="B753" s="44" t="s">
        <v>12</v>
      </c>
      <c r="C753" s="12" t="s">
        <v>4</v>
      </c>
      <c r="D753" s="13" t="s">
        <v>5</v>
      </c>
      <c r="E753" s="45">
        <v>66709.53</v>
      </c>
      <c r="F753" s="45">
        <v>4435.6400000000003</v>
      </c>
      <c r="H753" s="16"/>
      <c r="I753" s="17"/>
      <c r="J753" s="18"/>
      <c r="K753" s="19"/>
      <c r="L753" s="20">
        <v>64766</v>
      </c>
    </row>
    <row r="754" spans="1:12">
      <c r="A754" s="11" t="s">
        <v>410</v>
      </c>
      <c r="B754" s="44" t="s">
        <v>411</v>
      </c>
      <c r="C754" s="12" t="s">
        <v>4</v>
      </c>
      <c r="D754" s="13" t="s">
        <v>326</v>
      </c>
      <c r="E754" s="45">
        <v>42190.26</v>
      </c>
      <c r="F754" s="45">
        <v>1964.55</v>
      </c>
      <c r="H754" s="16"/>
      <c r="I754" s="17"/>
      <c r="J754" s="18"/>
      <c r="K754" s="19"/>
      <c r="L754" s="20">
        <v>43045.94</v>
      </c>
    </row>
    <row r="755" spans="1:12">
      <c r="A755" s="11" t="s">
        <v>535</v>
      </c>
      <c r="B755" s="44" t="s">
        <v>536</v>
      </c>
      <c r="C755" s="12" t="s">
        <v>4</v>
      </c>
      <c r="D755" s="13" t="s">
        <v>326</v>
      </c>
      <c r="E755" s="45">
        <v>28519.16</v>
      </c>
      <c r="F755" s="45">
        <v>754.38</v>
      </c>
      <c r="H755" s="16"/>
      <c r="I755" s="17"/>
      <c r="J755" s="18"/>
      <c r="K755" s="19"/>
      <c r="L755" s="20">
        <v>43045.94</v>
      </c>
    </row>
    <row r="756" spans="1:12">
      <c r="A756" s="11" t="s">
        <v>275</v>
      </c>
      <c r="B756" s="44" t="s">
        <v>276</v>
      </c>
      <c r="C756" s="12" t="s">
        <v>4</v>
      </c>
      <c r="D756" s="13" t="s">
        <v>28</v>
      </c>
      <c r="E756" s="45">
        <v>61606.27</v>
      </c>
      <c r="F756" s="45">
        <v>4054.83</v>
      </c>
      <c r="H756" s="16"/>
      <c r="I756" s="17"/>
      <c r="J756" s="18"/>
      <c r="K756" s="19"/>
      <c r="L756" s="20">
        <v>59106</v>
      </c>
    </row>
    <row r="757" spans="1:12">
      <c r="A757" s="11" t="s">
        <v>164</v>
      </c>
      <c r="B757" s="44" t="s">
        <v>165</v>
      </c>
      <c r="C757" s="12" t="s">
        <v>4</v>
      </c>
      <c r="D757" s="13" t="s">
        <v>28</v>
      </c>
      <c r="E757" s="45">
        <v>36687.29</v>
      </c>
      <c r="F757" s="45">
        <v>7535.36</v>
      </c>
      <c r="H757" s="16"/>
      <c r="I757" s="17"/>
      <c r="J757" s="18"/>
      <c r="K757" s="19"/>
      <c r="L757" s="20">
        <v>62131.38</v>
      </c>
    </row>
    <row r="758" spans="1:12">
      <c r="A758" s="11" t="s">
        <v>213</v>
      </c>
      <c r="B758" s="12" t="s">
        <v>258</v>
      </c>
      <c r="C758" s="12" t="s">
        <v>4</v>
      </c>
      <c r="D758" s="33" t="s">
        <v>195</v>
      </c>
      <c r="E758" s="14">
        <v>80918.27</v>
      </c>
      <c r="F758" s="14">
        <v>233.18</v>
      </c>
      <c r="L758" s="20">
        <v>85000</v>
      </c>
    </row>
    <row r="759" spans="1:12">
      <c r="A759" s="11" t="s">
        <v>270</v>
      </c>
      <c r="B759" s="12" t="s">
        <v>185</v>
      </c>
      <c r="C759" s="12" t="s">
        <v>4</v>
      </c>
      <c r="D759" s="13" t="s">
        <v>131</v>
      </c>
      <c r="E759" s="14">
        <v>55765.07</v>
      </c>
      <c r="F759" s="14">
        <v>4251.3900000000003</v>
      </c>
      <c r="H759" s="16"/>
      <c r="I759" s="17"/>
      <c r="J759" s="18"/>
      <c r="L759" s="20">
        <v>55872.99</v>
      </c>
    </row>
    <row r="760" spans="1:12">
      <c r="A760" s="11" t="s">
        <v>392</v>
      </c>
      <c r="B760" s="12" t="s">
        <v>393</v>
      </c>
      <c r="C760" s="12" t="s">
        <v>4</v>
      </c>
      <c r="D760" s="13" t="s">
        <v>252</v>
      </c>
      <c r="E760" s="14">
        <v>24017.68</v>
      </c>
      <c r="F760" s="14">
        <v>2214</v>
      </c>
      <c r="H760" s="16"/>
      <c r="I760" s="17"/>
      <c r="J760" s="18"/>
      <c r="L760" s="20">
        <v>50500</v>
      </c>
    </row>
    <row r="761" spans="1:12">
      <c r="A761" s="11" t="s">
        <v>39</v>
      </c>
      <c r="B761" s="12" t="s">
        <v>40</v>
      </c>
      <c r="C761" s="12" t="s">
        <v>4</v>
      </c>
      <c r="D761" s="23" t="s">
        <v>10</v>
      </c>
      <c r="E761" s="14">
        <v>87255.22</v>
      </c>
      <c r="F761" s="14">
        <v>16243.66</v>
      </c>
      <c r="H761" s="24"/>
      <c r="L761" s="20">
        <v>73648</v>
      </c>
    </row>
    <row r="762" spans="1:12">
      <c r="A762" s="11" t="s">
        <v>638</v>
      </c>
      <c r="B762" s="12" t="s">
        <v>57</v>
      </c>
      <c r="C762" s="12" t="s">
        <v>4</v>
      </c>
      <c r="D762" s="33" t="s">
        <v>5</v>
      </c>
      <c r="E762" s="14">
        <v>61815.32</v>
      </c>
      <c r="F762" s="14">
        <v>198</v>
      </c>
      <c r="L762" s="20">
        <v>63791</v>
      </c>
    </row>
    <row r="763" spans="1:12">
      <c r="A763" s="11" t="s">
        <v>643</v>
      </c>
      <c r="B763" s="12" t="s">
        <v>644</v>
      </c>
      <c r="C763" s="12" t="s">
        <v>4</v>
      </c>
      <c r="D763" s="33" t="s">
        <v>252</v>
      </c>
      <c r="E763" s="14">
        <v>22179.98</v>
      </c>
      <c r="F763" s="14">
        <v>171</v>
      </c>
      <c r="L763" s="20">
        <v>56956</v>
      </c>
    </row>
    <row r="764" spans="1:12">
      <c r="A764" s="11" t="s">
        <v>913</v>
      </c>
      <c r="B764" s="12" t="s">
        <v>914</v>
      </c>
      <c r="C764" s="12" t="s">
        <v>4</v>
      </c>
      <c r="D764" s="33" t="s">
        <v>915</v>
      </c>
      <c r="E764" s="14">
        <v>52708.86</v>
      </c>
      <c r="F764" s="14"/>
      <c r="L764" s="20">
        <v>57120</v>
      </c>
    </row>
    <row r="765" spans="1:12">
      <c r="A765" s="11" t="s">
        <v>162</v>
      </c>
      <c r="B765" s="12" t="s">
        <v>163</v>
      </c>
      <c r="C765" s="12" t="s">
        <v>4</v>
      </c>
      <c r="D765" s="33" t="s">
        <v>28</v>
      </c>
      <c r="E765" s="14">
        <v>67688.41</v>
      </c>
      <c r="F765" s="14">
        <v>7573.39</v>
      </c>
      <c r="L765" s="20">
        <v>59106</v>
      </c>
    </row>
    <row r="766" spans="1:12">
      <c r="A766" s="11" t="s">
        <v>250</v>
      </c>
      <c r="B766" s="12" t="s">
        <v>25</v>
      </c>
      <c r="C766" s="12" t="s">
        <v>4</v>
      </c>
      <c r="D766" s="13" t="s">
        <v>5</v>
      </c>
      <c r="E766" s="14">
        <v>59800.46</v>
      </c>
      <c r="F766" s="14">
        <v>216</v>
      </c>
      <c r="H766" s="16"/>
      <c r="I766" s="17"/>
      <c r="J766" s="18"/>
      <c r="L766" s="20">
        <v>62791</v>
      </c>
    </row>
    <row r="767" spans="1:12">
      <c r="A767" s="11" t="s">
        <v>250</v>
      </c>
      <c r="B767" s="12" t="s">
        <v>251</v>
      </c>
      <c r="C767" s="12" t="s">
        <v>4</v>
      </c>
      <c r="D767" s="13" t="s">
        <v>252</v>
      </c>
      <c r="E767" s="14">
        <v>35262.58</v>
      </c>
      <c r="F767" s="14">
        <v>4593.76</v>
      </c>
      <c r="H767" s="16"/>
      <c r="I767" s="17"/>
      <c r="J767" s="18"/>
      <c r="L767" s="20">
        <v>56956</v>
      </c>
    </row>
    <row r="768" spans="1:12">
      <c r="A768" s="11" t="s">
        <v>594</v>
      </c>
      <c r="B768" s="12" t="s">
        <v>595</v>
      </c>
      <c r="C768" s="12" t="s">
        <v>4</v>
      </c>
      <c r="D768" s="13" t="s">
        <v>131</v>
      </c>
      <c r="E768" s="14">
        <v>3509.39</v>
      </c>
      <c r="F768" s="14">
        <v>348.61</v>
      </c>
      <c r="H768" s="16"/>
      <c r="I768" s="17"/>
      <c r="J768" s="18"/>
      <c r="L768" s="20">
        <v>39743.279999999999</v>
      </c>
    </row>
    <row r="769" spans="1:12">
      <c r="A769" s="11" t="s">
        <v>702</v>
      </c>
      <c r="B769" s="12" t="s">
        <v>51</v>
      </c>
      <c r="C769" s="12" t="s">
        <v>4</v>
      </c>
      <c r="D769" s="33" t="s">
        <v>703</v>
      </c>
      <c r="E769" s="14">
        <v>105301.09</v>
      </c>
      <c r="F769" s="14"/>
      <c r="L769" s="20">
        <v>106062.29</v>
      </c>
    </row>
    <row r="770" spans="1:12">
      <c r="A770" s="11" t="s">
        <v>112</v>
      </c>
      <c r="B770" s="12" t="s">
        <v>113</v>
      </c>
      <c r="C770" s="12" t="s">
        <v>4</v>
      </c>
      <c r="D770" s="33" t="s">
        <v>5</v>
      </c>
      <c r="E770" s="14">
        <v>73862.78</v>
      </c>
      <c r="F770" s="14">
        <v>9631.7999999999993</v>
      </c>
      <c r="L770" s="20">
        <v>65291</v>
      </c>
    </row>
    <row r="771" spans="1:12">
      <c r="A771" s="11" t="s">
        <v>175</v>
      </c>
      <c r="B771" s="12" t="s">
        <v>42</v>
      </c>
      <c r="C771" s="12" t="s">
        <v>4</v>
      </c>
      <c r="D771" s="33" t="s">
        <v>5</v>
      </c>
      <c r="E771" s="14">
        <v>67196.75</v>
      </c>
      <c r="F771" s="14">
        <v>6952.98</v>
      </c>
      <c r="L771" s="20">
        <v>63492</v>
      </c>
    </row>
    <row r="772" spans="1:12">
      <c r="A772" s="11" t="s">
        <v>173</v>
      </c>
      <c r="B772" s="12" t="s">
        <v>174</v>
      </c>
      <c r="C772" s="12" t="s">
        <v>4</v>
      </c>
      <c r="D772" s="33" t="s">
        <v>5</v>
      </c>
      <c r="E772" s="14">
        <v>73263.850000000006</v>
      </c>
      <c r="F772" s="14">
        <v>7263.03</v>
      </c>
      <c r="L772" s="20">
        <v>65166</v>
      </c>
    </row>
    <row r="773" spans="1:12">
      <c r="A773" s="11" t="s">
        <v>987</v>
      </c>
      <c r="B773" s="12" t="s">
        <v>988</v>
      </c>
      <c r="C773" s="12" t="s">
        <v>4</v>
      </c>
      <c r="D773" s="23" t="s">
        <v>989</v>
      </c>
      <c r="E773" s="14">
        <v>47160.08</v>
      </c>
      <c r="F773" s="14"/>
      <c r="H773" s="24"/>
      <c r="L773" s="20">
        <v>51106.79</v>
      </c>
    </row>
    <row r="774" spans="1:12">
      <c r="A774" s="11" t="s">
        <v>1364</v>
      </c>
      <c r="B774" s="12" t="s">
        <v>1365</v>
      </c>
      <c r="C774" s="12" t="s">
        <v>4</v>
      </c>
      <c r="D774" s="23" t="s">
        <v>131</v>
      </c>
      <c r="E774" s="14">
        <v>9780.67</v>
      </c>
      <c r="F774" s="14"/>
      <c r="H774" s="24"/>
      <c r="L774" s="20">
        <v>39474</v>
      </c>
    </row>
    <row r="775" spans="1:12">
      <c r="A775" s="11" t="s">
        <v>75</v>
      </c>
      <c r="B775" s="12" t="s">
        <v>76</v>
      </c>
      <c r="C775" s="12" t="s">
        <v>4</v>
      </c>
      <c r="D775" s="23" t="s">
        <v>28</v>
      </c>
      <c r="E775" s="14">
        <v>69180.11</v>
      </c>
      <c r="F775" s="14">
        <v>12325.29</v>
      </c>
      <c r="H775" s="24"/>
      <c r="L775" s="20">
        <v>59006</v>
      </c>
    </row>
    <row r="776" spans="1:12">
      <c r="A776" s="11" t="s">
        <v>1046</v>
      </c>
      <c r="B776" s="12" t="s">
        <v>1047</v>
      </c>
      <c r="C776" s="12" t="s">
        <v>4</v>
      </c>
      <c r="D776" s="13" t="s">
        <v>1048</v>
      </c>
      <c r="E776" s="14">
        <v>44237.8</v>
      </c>
      <c r="F776" s="14"/>
      <c r="H776" s="16"/>
      <c r="I776" s="17"/>
      <c r="J776" s="18"/>
      <c r="L776" s="20">
        <v>47940</v>
      </c>
    </row>
    <row r="777" spans="1:12">
      <c r="A777" s="11" t="s">
        <v>817</v>
      </c>
      <c r="B777" s="12" t="s">
        <v>141</v>
      </c>
      <c r="C777" s="12" t="s">
        <v>4</v>
      </c>
      <c r="D777" s="13" t="s">
        <v>10</v>
      </c>
      <c r="E777" s="14">
        <v>66109.66</v>
      </c>
      <c r="F777" s="14"/>
      <c r="H777" s="16"/>
      <c r="I777" s="17"/>
      <c r="J777" s="18"/>
      <c r="L777" s="20">
        <v>73773.8</v>
      </c>
    </row>
    <row r="778" spans="1:12">
      <c r="A778" s="11" t="s">
        <v>310</v>
      </c>
      <c r="B778" s="12" t="s">
        <v>107</v>
      </c>
      <c r="C778" s="12" t="s">
        <v>4</v>
      </c>
      <c r="D778" s="13" t="s">
        <v>28</v>
      </c>
      <c r="E778" s="14">
        <v>27333.64</v>
      </c>
      <c r="F778" s="14">
        <v>3663</v>
      </c>
      <c r="H778" s="16"/>
      <c r="I778" s="17"/>
      <c r="J778" s="18"/>
      <c r="L778" s="20">
        <v>58481.5</v>
      </c>
    </row>
    <row r="779" spans="1:12">
      <c r="A779" s="11" t="s">
        <v>60</v>
      </c>
      <c r="B779" s="12" t="s">
        <v>61</v>
      </c>
      <c r="C779" s="12" t="s">
        <v>4</v>
      </c>
      <c r="D779" s="33" t="s">
        <v>10</v>
      </c>
      <c r="E779" s="14">
        <v>85275.95</v>
      </c>
      <c r="F779" s="14">
        <v>14004.08</v>
      </c>
      <c r="L779" s="20">
        <v>75444</v>
      </c>
    </row>
    <row r="780" spans="1:12">
      <c r="A780" s="11" t="s">
        <v>609</v>
      </c>
      <c r="B780" s="12" t="s">
        <v>343</v>
      </c>
      <c r="C780" s="12" t="s">
        <v>4</v>
      </c>
      <c r="D780" s="33" t="s">
        <v>5</v>
      </c>
      <c r="E780" s="14">
        <v>62057.21</v>
      </c>
      <c r="F780" s="14">
        <v>288</v>
      </c>
      <c r="L780" s="20">
        <v>64166</v>
      </c>
    </row>
    <row r="781" spans="1:12">
      <c r="A781" s="11" t="s">
        <v>609</v>
      </c>
      <c r="B781" s="12" t="s">
        <v>134</v>
      </c>
      <c r="C781" s="12" t="s">
        <v>4</v>
      </c>
      <c r="D781" s="33" t="s">
        <v>5</v>
      </c>
      <c r="E781" s="14">
        <v>62073.61</v>
      </c>
      <c r="F781" s="14"/>
      <c r="L781" s="20">
        <v>62891</v>
      </c>
    </row>
    <row r="782" spans="1:12">
      <c r="A782" s="11" t="s">
        <v>18</v>
      </c>
      <c r="B782" s="12" t="s">
        <v>19</v>
      </c>
      <c r="C782" s="12" t="s">
        <v>4</v>
      </c>
      <c r="D782" s="46" t="s">
        <v>5</v>
      </c>
      <c r="E782" s="14">
        <v>81692.679999999993</v>
      </c>
      <c r="F782" s="14">
        <v>19468.95</v>
      </c>
      <c r="G782" s="21"/>
      <c r="H782" s="15"/>
      <c r="J782" s="35"/>
      <c r="K782" s="12"/>
      <c r="L782" s="27">
        <v>65466</v>
      </c>
    </row>
    <row r="783" spans="1:12">
      <c r="A783" s="11" t="s">
        <v>59</v>
      </c>
      <c r="B783" s="12" t="s">
        <v>287</v>
      </c>
      <c r="C783" s="12" t="s">
        <v>4</v>
      </c>
      <c r="D783" s="33" t="s">
        <v>326</v>
      </c>
      <c r="E783" s="14">
        <v>38956.93</v>
      </c>
      <c r="F783" s="14">
        <v>250.85</v>
      </c>
      <c r="L783" s="20">
        <v>43480</v>
      </c>
    </row>
    <row r="784" spans="1:12">
      <c r="A784" s="11" t="s">
        <v>843</v>
      </c>
      <c r="B784" s="12" t="s">
        <v>187</v>
      </c>
      <c r="C784" s="12" t="s">
        <v>4</v>
      </c>
      <c r="D784" s="33" t="s">
        <v>5</v>
      </c>
      <c r="E784" s="14">
        <v>60960.15</v>
      </c>
      <c r="F784" s="14"/>
      <c r="L784" s="20">
        <v>64642</v>
      </c>
    </row>
    <row r="785" spans="1:12">
      <c r="A785" s="11" t="s">
        <v>246</v>
      </c>
      <c r="B785" s="12" t="s">
        <v>247</v>
      </c>
      <c r="C785" s="12" t="s">
        <v>4</v>
      </c>
      <c r="D785" s="23" t="s">
        <v>10</v>
      </c>
      <c r="E785" s="14">
        <v>78421.850000000006</v>
      </c>
      <c r="F785" s="14">
        <v>4722.3599999999997</v>
      </c>
      <c r="L785" s="20">
        <v>75974</v>
      </c>
    </row>
    <row r="786" spans="1:12">
      <c r="A786" s="11" t="s">
        <v>935</v>
      </c>
      <c r="B786" s="12" t="s">
        <v>936</v>
      </c>
      <c r="C786" s="12" t="s">
        <v>4</v>
      </c>
      <c r="D786" s="13" t="s">
        <v>864</v>
      </c>
      <c r="E786" s="14">
        <v>50726.42</v>
      </c>
      <c r="F786" s="14"/>
      <c r="H786" s="16"/>
      <c r="I786" s="17"/>
      <c r="J786" s="18"/>
      <c r="L786" s="20">
        <v>54971.61</v>
      </c>
    </row>
    <row r="787" spans="1:12">
      <c r="A787" s="11" t="s">
        <v>581</v>
      </c>
      <c r="B787" s="12" t="s">
        <v>161</v>
      </c>
      <c r="C787" s="12" t="s">
        <v>4</v>
      </c>
      <c r="D787" s="28" t="s">
        <v>5</v>
      </c>
      <c r="E787" s="14">
        <v>60297.37</v>
      </c>
      <c r="F787" s="14">
        <v>437.05</v>
      </c>
      <c r="G787" s="37"/>
      <c r="H787" s="38"/>
      <c r="I787" s="30"/>
      <c r="J787" s="31"/>
      <c r="K787" s="37"/>
      <c r="L787" s="20">
        <v>63141</v>
      </c>
    </row>
    <row r="788" spans="1:12">
      <c r="A788" s="11" t="s">
        <v>196</v>
      </c>
      <c r="B788" s="12" t="s">
        <v>197</v>
      </c>
      <c r="C788" s="12" t="s">
        <v>4</v>
      </c>
      <c r="D788" s="13" t="s">
        <v>28</v>
      </c>
      <c r="E788" s="14">
        <v>62062.7</v>
      </c>
      <c r="F788" s="14">
        <v>6195.64</v>
      </c>
      <c r="H788" s="16"/>
      <c r="I788" s="17"/>
      <c r="J788" s="18"/>
      <c r="L788" s="20">
        <v>59006</v>
      </c>
    </row>
    <row r="789" spans="1:12">
      <c r="A789" s="11" t="s">
        <v>350</v>
      </c>
      <c r="B789" s="12" t="s">
        <v>84</v>
      </c>
      <c r="C789" s="12" t="s">
        <v>4</v>
      </c>
      <c r="D789" s="23" t="s">
        <v>5</v>
      </c>
      <c r="E789" s="14">
        <v>65083.13</v>
      </c>
      <c r="F789" s="14">
        <v>2810.72</v>
      </c>
      <c r="H789" s="24"/>
      <c r="L789" s="20">
        <v>64716</v>
      </c>
    </row>
    <row r="790" spans="1:12">
      <c r="A790" s="11" t="s">
        <v>231</v>
      </c>
      <c r="B790" s="12" t="s">
        <v>232</v>
      </c>
      <c r="C790" s="12" t="s">
        <v>4</v>
      </c>
      <c r="D790" s="23" t="s">
        <v>131</v>
      </c>
      <c r="E790" s="14">
        <v>40153.61</v>
      </c>
      <c r="F790" s="14">
        <v>5170.62</v>
      </c>
      <c r="H790" s="24"/>
      <c r="L790" s="20">
        <v>39474</v>
      </c>
    </row>
    <row r="791" spans="1:12">
      <c r="A791" s="11" t="s">
        <v>26</v>
      </c>
      <c r="B791" s="12" t="s">
        <v>27</v>
      </c>
      <c r="C791" s="12" t="s">
        <v>4</v>
      </c>
      <c r="D791" s="23" t="s">
        <v>28</v>
      </c>
      <c r="E791" s="14">
        <v>74438.149999999994</v>
      </c>
      <c r="F791" s="14">
        <v>17674.11</v>
      </c>
      <c r="H791" s="24"/>
      <c r="L791" s="20">
        <v>58981</v>
      </c>
    </row>
    <row r="792" spans="1:12">
      <c r="A792" s="11" t="s">
        <v>56</v>
      </c>
      <c r="B792" s="12" t="s">
        <v>57</v>
      </c>
      <c r="C792" s="12" t="s">
        <v>4</v>
      </c>
      <c r="D792" s="13" t="s">
        <v>5</v>
      </c>
      <c r="E792" s="14">
        <v>78860.34</v>
      </c>
      <c r="F792" s="14">
        <v>14484.62</v>
      </c>
      <c r="H792" s="16"/>
      <c r="I792" s="17"/>
      <c r="J792" s="18"/>
      <c r="L792" s="20">
        <v>65866</v>
      </c>
    </row>
    <row r="793" spans="1:12">
      <c r="A793" s="11" t="s">
        <v>823</v>
      </c>
      <c r="B793" s="12" t="s">
        <v>824</v>
      </c>
      <c r="C793" s="12" t="s">
        <v>4</v>
      </c>
      <c r="D793" s="13" t="s">
        <v>825</v>
      </c>
      <c r="E793" s="14">
        <v>64456.25</v>
      </c>
      <c r="F793" s="14"/>
      <c r="H793" s="16"/>
      <c r="I793" s="17"/>
      <c r="J793" s="18"/>
      <c r="L793" s="20">
        <v>69850.38</v>
      </c>
    </row>
    <row r="794" spans="1:12">
      <c r="A794" s="11" t="s">
        <v>8</v>
      </c>
      <c r="B794" s="12" t="s">
        <v>9</v>
      </c>
      <c r="C794" s="12" t="s">
        <v>4</v>
      </c>
      <c r="D794" s="23" t="s">
        <v>10</v>
      </c>
      <c r="E794" s="14">
        <v>96281.29</v>
      </c>
      <c r="F794" s="14">
        <v>25922.560000000001</v>
      </c>
      <c r="H794" s="24"/>
      <c r="L794" s="20">
        <v>74074</v>
      </c>
    </row>
    <row r="795" spans="1:12">
      <c r="A795" s="11" t="s">
        <v>226</v>
      </c>
      <c r="B795" s="12" t="s">
        <v>227</v>
      </c>
      <c r="C795" s="12" t="s">
        <v>4</v>
      </c>
      <c r="D795" s="33" t="s">
        <v>5</v>
      </c>
      <c r="E795" s="14">
        <v>68373.440000000002</v>
      </c>
      <c r="F795" s="14">
        <v>5225.51</v>
      </c>
      <c r="L795" s="20">
        <v>65666</v>
      </c>
    </row>
    <row r="796" spans="1:12">
      <c r="A796" s="11" t="s">
        <v>677</v>
      </c>
      <c r="B796" s="12" t="s">
        <v>227</v>
      </c>
      <c r="C796" s="12" t="s">
        <v>4</v>
      </c>
      <c r="D796" s="28" t="s">
        <v>252</v>
      </c>
      <c r="E796" s="14">
        <v>6555.04</v>
      </c>
      <c r="F796" s="14">
        <v>45</v>
      </c>
      <c r="L796" s="20">
        <v>50500</v>
      </c>
    </row>
    <row r="797" spans="1:12">
      <c r="A797" s="11" t="s">
        <v>92</v>
      </c>
      <c r="B797" s="12" t="s">
        <v>93</v>
      </c>
      <c r="C797" s="12" t="s">
        <v>4</v>
      </c>
      <c r="D797" s="23" t="s">
        <v>28</v>
      </c>
      <c r="E797" s="14">
        <v>68123.850000000006</v>
      </c>
      <c r="F797" s="14">
        <v>11336</v>
      </c>
      <c r="H797" s="24"/>
      <c r="K797" s="47"/>
      <c r="L797" s="20">
        <v>59181</v>
      </c>
    </row>
    <row r="798" spans="1:12">
      <c r="A798" s="11" t="s">
        <v>1386</v>
      </c>
      <c r="B798" s="12" t="s">
        <v>804</v>
      </c>
      <c r="C798" s="12" t="s">
        <v>4</v>
      </c>
      <c r="D798" s="23" t="s">
        <v>131</v>
      </c>
      <c r="E798" s="14">
        <v>7567.42</v>
      </c>
      <c r="F798" s="14"/>
      <c r="H798" s="24"/>
      <c r="K798" s="47"/>
      <c r="L798" s="20">
        <v>39474</v>
      </c>
    </row>
    <row r="799" spans="1:12">
      <c r="A799" s="11" t="s">
        <v>181</v>
      </c>
      <c r="B799" s="12" t="s">
        <v>182</v>
      </c>
      <c r="C799" s="12" t="s">
        <v>4</v>
      </c>
      <c r="D799" s="13" t="s">
        <v>183</v>
      </c>
      <c r="E799" s="14">
        <v>52912.38</v>
      </c>
      <c r="F799" s="14">
        <v>6869.39</v>
      </c>
      <c r="H799" s="16"/>
      <c r="I799" s="17"/>
      <c r="J799" s="18"/>
      <c r="L799" s="20">
        <v>49895.56</v>
      </c>
    </row>
    <row r="800" spans="1:12">
      <c r="A800" s="11" t="s">
        <v>107</v>
      </c>
      <c r="B800" s="12" t="s">
        <v>272</v>
      </c>
      <c r="C800" s="12" t="s">
        <v>4</v>
      </c>
      <c r="D800" s="33" t="s">
        <v>5</v>
      </c>
      <c r="E800" s="14">
        <v>61929.8</v>
      </c>
      <c r="F800" s="14">
        <v>234</v>
      </c>
      <c r="L800" s="20">
        <v>64266</v>
      </c>
    </row>
    <row r="801" spans="1:12">
      <c r="A801" s="11" t="s">
        <v>122</v>
      </c>
      <c r="B801" s="12" t="s">
        <v>923</v>
      </c>
      <c r="C801" s="12" t="s">
        <v>4</v>
      </c>
      <c r="D801" s="33" t="s">
        <v>924</v>
      </c>
      <c r="E801" s="14">
        <v>52238.31</v>
      </c>
      <c r="F801" s="14"/>
      <c r="L801" s="20">
        <v>56610</v>
      </c>
    </row>
    <row r="802" spans="1:12">
      <c r="A802" s="11" t="s">
        <v>122</v>
      </c>
      <c r="B802" s="12" t="s">
        <v>123</v>
      </c>
      <c r="C802" s="12" t="s">
        <v>4</v>
      </c>
      <c r="D802" s="28" t="s">
        <v>5</v>
      </c>
      <c r="E802" s="14">
        <v>74209.06</v>
      </c>
      <c r="F802" s="14">
        <v>9389.27</v>
      </c>
      <c r="G802" s="37"/>
      <c r="H802" s="29"/>
      <c r="I802" s="30"/>
      <c r="J802" s="31"/>
      <c r="K802" s="37"/>
      <c r="L802" s="20">
        <v>65916</v>
      </c>
    </row>
    <row r="803" spans="1:12">
      <c r="A803" s="11" t="s">
        <v>159</v>
      </c>
      <c r="B803" s="12" t="s">
        <v>86</v>
      </c>
      <c r="C803" s="12" t="s">
        <v>4</v>
      </c>
      <c r="D803" s="33" t="s">
        <v>5</v>
      </c>
      <c r="E803" s="14">
        <v>70297.210000000006</v>
      </c>
      <c r="F803" s="14">
        <v>7763.16</v>
      </c>
      <c r="L803" s="20">
        <v>66041</v>
      </c>
    </row>
    <row r="804" spans="1:12">
      <c r="A804" s="11" t="s">
        <v>84</v>
      </c>
      <c r="B804" s="12" t="s">
        <v>354</v>
      </c>
      <c r="C804" s="12" t="s">
        <v>4</v>
      </c>
      <c r="D804" s="13" t="s">
        <v>10</v>
      </c>
      <c r="E804" s="14">
        <v>73466.240000000005</v>
      </c>
      <c r="F804" s="14">
        <v>2794.47</v>
      </c>
      <c r="H804" s="16"/>
      <c r="I804" s="17"/>
      <c r="J804" s="18"/>
      <c r="K804" s="19"/>
      <c r="L804" s="27">
        <v>73824</v>
      </c>
    </row>
    <row r="805" spans="1:12">
      <c r="A805" s="11" t="s">
        <v>380</v>
      </c>
      <c r="B805" s="12" t="s">
        <v>172</v>
      </c>
      <c r="C805" s="12" t="s">
        <v>4</v>
      </c>
      <c r="D805" s="13" t="s">
        <v>28</v>
      </c>
      <c r="E805" s="14">
        <v>59508.69</v>
      </c>
      <c r="F805" s="14">
        <v>2402.1</v>
      </c>
      <c r="H805" s="16"/>
      <c r="I805" s="17"/>
      <c r="J805" s="18"/>
      <c r="K805" s="19"/>
      <c r="L805" s="27">
        <v>59506</v>
      </c>
    </row>
    <row r="806" spans="1:12">
      <c r="A806" s="11" t="s">
        <v>305</v>
      </c>
      <c r="B806" s="12" t="s">
        <v>306</v>
      </c>
      <c r="C806" s="12" t="s">
        <v>4</v>
      </c>
      <c r="D806" s="13" t="s">
        <v>28</v>
      </c>
      <c r="E806" s="14">
        <v>60746.62</v>
      </c>
      <c r="F806" s="14">
        <v>3726.07</v>
      </c>
      <c r="H806" s="16"/>
      <c r="I806" s="17"/>
      <c r="J806" s="18"/>
      <c r="K806" s="19"/>
      <c r="L806" s="27">
        <v>58606</v>
      </c>
    </row>
    <row r="807" spans="1:12">
      <c r="A807" s="11" t="s">
        <v>445</v>
      </c>
      <c r="B807" s="12" t="s">
        <v>332</v>
      </c>
      <c r="C807" s="12" t="s">
        <v>4</v>
      </c>
      <c r="D807" s="13" t="s">
        <v>131</v>
      </c>
      <c r="E807" s="14">
        <v>21175.55</v>
      </c>
      <c r="F807" s="14">
        <v>1600.54</v>
      </c>
      <c r="H807" s="16"/>
      <c r="I807" s="17"/>
      <c r="J807" s="18"/>
      <c r="K807" s="19"/>
      <c r="L807" s="27">
        <v>43122.720000000001</v>
      </c>
    </row>
    <row r="808" spans="1:12">
      <c r="A808" s="11" t="s">
        <v>445</v>
      </c>
      <c r="B808" s="12" t="s">
        <v>481</v>
      </c>
      <c r="C808" s="12" t="s">
        <v>4</v>
      </c>
      <c r="D808" s="33" t="s">
        <v>131</v>
      </c>
      <c r="E808" s="14">
        <v>30217.57</v>
      </c>
      <c r="F808" s="14">
        <v>1312.66</v>
      </c>
      <c r="L808" s="27">
        <v>46131.3</v>
      </c>
    </row>
    <row r="809" spans="1:12">
      <c r="A809" s="11" t="s">
        <v>435</v>
      </c>
      <c r="B809" s="12" t="s">
        <v>436</v>
      </c>
      <c r="C809" s="12" t="s">
        <v>4</v>
      </c>
      <c r="D809" s="33" t="s">
        <v>326</v>
      </c>
      <c r="E809" s="14">
        <v>42267.67</v>
      </c>
      <c r="F809" s="14">
        <v>1680.5</v>
      </c>
      <c r="L809" s="27">
        <v>43426.94</v>
      </c>
    </row>
    <row r="810" spans="1:12">
      <c r="A810" s="11" t="s">
        <v>129</v>
      </c>
      <c r="B810" s="12" t="s">
        <v>130</v>
      </c>
      <c r="C810" s="12" t="s">
        <v>4</v>
      </c>
      <c r="D810" s="13" t="s">
        <v>131</v>
      </c>
      <c r="E810" s="14">
        <v>60474.43</v>
      </c>
      <c r="F810" s="14">
        <v>8994.61</v>
      </c>
      <c r="H810" s="16"/>
      <c r="I810" s="17"/>
      <c r="J810" s="18"/>
      <c r="L810" s="20">
        <v>56372.97</v>
      </c>
    </row>
    <row r="811" spans="1:12">
      <c r="A811" s="11" t="s">
        <v>298</v>
      </c>
      <c r="B811" s="12" t="s">
        <v>237</v>
      </c>
      <c r="C811" s="12" t="s">
        <v>4</v>
      </c>
      <c r="D811" s="13" t="s">
        <v>5</v>
      </c>
      <c r="E811" s="14">
        <v>69260.679999999993</v>
      </c>
      <c r="F811" s="14">
        <v>3744</v>
      </c>
      <c r="H811" s="16"/>
      <c r="I811" s="17"/>
      <c r="J811" s="18"/>
      <c r="L811" s="20">
        <v>65167</v>
      </c>
    </row>
    <row r="812" spans="1:12">
      <c r="A812" s="11" t="s">
        <v>224</v>
      </c>
      <c r="B812" s="12" t="s">
        <v>21</v>
      </c>
      <c r="C812" s="12" t="s">
        <v>4</v>
      </c>
      <c r="D812" s="33" t="s">
        <v>195</v>
      </c>
      <c r="E812" s="14">
        <v>88690.03</v>
      </c>
      <c r="F812" s="14">
        <v>5286.06</v>
      </c>
      <c r="L812" s="27">
        <v>85000</v>
      </c>
    </row>
    <row r="813" spans="1:12">
      <c r="A813" s="11" t="s">
        <v>431</v>
      </c>
      <c r="B813" s="12" t="s">
        <v>71</v>
      </c>
      <c r="C813" s="12" t="s">
        <v>4</v>
      </c>
      <c r="D813" s="33" t="s">
        <v>5</v>
      </c>
      <c r="E813" s="14">
        <v>63117.65</v>
      </c>
      <c r="F813" s="14">
        <v>1701</v>
      </c>
      <c r="L813" s="27">
        <v>65167</v>
      </c>
    </row>
    <row r="814" spans="1:12">
      <c r="A814" s="11" t="s">
        <v>387</v>
      </c>
      <c r="B814" s="12" t="s">
        <v>125</v>
      </c>
      <c r="C814" s="12" t="s">
        <v>4</v>
      </c>
      <c r="D814" s="33" t="s">
        <v>10</v>
      </c>
      <c r="E814" s="14">
        <v>72784.12</v>
      </c>
      <c r="F814" s="14">
        <v>2259</v>
      </c>
      <c r="L814" s="27">
        <v>73299</v>
      </c>
    </row>
    <row r="815" spans="1:12">
      <c r="A815" s="11" t="s">
        <v>168</v>
      </c>
      <c r="B815" s="12" t="s">
        <v>169</v>
      </c>
      <c r="C815" s="12" t="s">
        <v>4</v>
      </c>
      <c r="D815" s="33" t="s">
        <v>83</v>
      </c>
      <c r="E815" s="14">
        <v>58708.04</v>
      </c>
      <c r="F815" s="14">
        <v>7376.9</v>
      </c>
      <c r="L815" s="20">
        <v>56131.31</v>
      </c>
    </row>
    <row r="816" spans="1:12">
      <c r="A816" s="11" t="s">
        <v>865</v>
      </c>
      <c r="B816" s="12" t="s">
        <v>866</v>
      </c>
      <c r="C816" s="12" t="s">
        <v>4</v>
      </c>
      <c r="D816" s="33" t="s">
        <v>28</v>
      </c>
      <c r="E816" s="14">
        <v>57046.87</v>
      </c>
      <c r="F816" s="14"/>
      <c r="L816" s="20">
        <v>59256</v>
      </c>
    </row>
    <row r="817" spans="1:12">
      <c r="A817" s="11" t="s">
        <v>153</v>
      </c>
      <c r="B817" s="12" t="s">
        <v>154</v>
      </c>
      <c r="C817" s="12" t="s">
        <v>4</v>
      </c>
      <c r="D817" s="33" t="s">
        <v>131</v>
      </c>
      <c r="E817" s="14">
        <v>58983.93</v>
      </c>
      <c r="F817" s="14">
        <v>8044.13</v>
      </c>
      <c r="L817" s="20">
        <v>53410.96</v>
      </c>
    </row>
    <row r="818" spans="1:12">
      <c r="A818" s="11" t="s">
        <v>589</v>
      </c>
      <c r="B818" s="12" t="s">
        <v>25</v>
      </c>
      <c r="C818" s="12" t="s">
        <v>4</v>
      </c>
      <c r="D818" s="33" t="s">
        <v>10</v>
      </c>
      <c r="E818" s="14">
        <v>20349.64</v>
      </c>
      <c r="F818" s="14">
        <v>376.08</v>
      </c>
      <c r="L818" s="20">
        <v>74499</v>
      </c>
    </row>
    <row r="819" spans="1:12">
      <c r="A819" s="11" t="s">
        <v>134</v>
      </c>
      <c r="B819" s="12" t="s">
        <v>187</v>
      </c>
      <c r="C819" s="12" t="s">
        <v>4</v>
      </c>
      <c r="D819" s="33" t="s">
        <v>10</v>
      </c>
      <c r="E819" s="14">
        <v>73134.03</v>
      </c>
      <c r="F819" s="14">
        <v>6576.03</v>
      </c>
      <c r="L819" s="20">
        <v>72424</v>
      </c>
    </row>
    <row r="820" spans="1:12">
      <c r="A820" s="11" t="s">
        <v>248</v>
      </c>
      <c r="B820" s="12" t="s">
        <v>249</v>
      </c>
      <c r="C820" s="12" t="s">
        <v>4</v>
      </c>
      <c r="D820" s="33" t="s">
        <v>131</v>
      </c>
      <c r="E820" s="14">
        <v>40588.9</v>
      </c>
      <c r="F820" s="14">
        <v>4618.74</v>
      </c>
      <c r="L820" s="20">
        <v>39474</v>
      </c>
    </row>
    <row r="821" spans="1:12">
      <c r="A821" s="11" t="s">
        <v>13</v>
      </c>
      <c r="B821" s="12" t="s">
        <v>14</v>
      </c>
      <c r="C821" s="12" t="s">
        <v>4</v>
      </c>
      <c r="D821" s="13" t="s">
        <v>5</v>
      </c>
      <c r="E821" s="14">
        <v>82548.52</v>
      </c>
      <c r="F821" s="14">
        <v>24534.54</v>
      </c>
      <c r="H821" s="16"/>
      <c r="I821" s="17"/>
      <c r="J821" s="18"/>
      <c r="L821" s="20">
        <v>63342</v>
      </c>
    </row>
    <row r="822" spans="1:12">
      <c r="A822" s="11" t="s">
        <v>11</v>
      </c>
      <c r="B822" s="12" t="s">
        <v>12</v>
      </c>
      <c r="C822" s="12" t="s">
        <v>4</v>
      </c>
      <c r="D822" s="33" t="s">
        <v>5</v>
      </c>
      <c r="E822" s="14">
        <v>91628.61</v>
      </c>
      <c r="F822" s="14">
        <v>25560.799999999999</v>
      </c>
      <c r="L822" s="20">
        <v>66666</v>
      </c>
    </row>
    <row r="823" spans="1:12">
      <c r="A823" s="11" t="s">
        <v>11</v>
      </c>
      <c r="B823" s="12" t="s">
        <v>1107</v>
      </c>
      <c r="C823" s="12" t="s">
        <v>4</v>
      </c>
      <c r="D823" s="33" t="s">
        <v>931</v>
      </c>
      <c r="E823" s="14">
        <v>41938.93</v>
      </c>
      <c r="F823" s="14"/>
      <c r="L823" s="20">
        <v>54500</v>
      </c>
    </row>
    <row r="824" spans="1:12">
      <c r="A824" s="11" t="s">
        <v>349</v>
      </c>
      <c r="B824" s="12" t="s">
        <v>78</v>
      </c>
      <c r="C824" s="12" t="s">
        <v>4</v>
      </c>
      <c r="D824" s="33" t="s">
        <v>28</v>
      </c>
      <c r="E824" s="14">
        <v>60201.120000000003</v>
      </c>
      <c r="F824" s="14">
        <v>2853</v>
      </c>
      <c r="L824" s="20">
        <v>60231</v>
      </c>
    </row>
    <row r="825" spans="1:12">
      <c r="A825" s="11" t="s">
        <v>222</v>
      </c>
      <c r="B825" s="12" t="s">
        <v>223</v>
      </c>
      <c r="C825" s="12" t="s">
        <v>4</v>
      </c>
      <c r="D825" s="33" t="s">
        <v>131</v>
      </c>
      <c r="E825" s="14">
        <v>41974.34</v>
      </c>
      <c r="F825" s="14">
        <v>5317.64</v>
      </c>
      <c r="L825" s="20">
        <v>39753.269999999997</v>
      </c>
    </row>
    <row r="826" spans="1:12">
      <c r="A826" s="11" t="s">
        <v>330</v>
      </c>
      <c r="B826" s="12" t="s">
        <v>141</v>
      </c>
      <c r="C826" s="12" t="s">
        <v>4</v>
      </c>
      <c r="D826" s="13" t="s">
        <v>369</v>
      </c>
      <c r="E826" s="14">
        <v>46736.74</v>
      </c>
      <c r="F826" s="14">
        <v>2518.17</v>
      </c>
      <c r="H826" s="16"/>
      <c r="I826" s="17"/>
      <c r="J826" s="18"/>
      <c r="L826" s="20">
        <v>47919.22</v>
      </c>
    </row>
    <row r="827" spans="1:12">
      <c r="A827" s="11" t="s">
        <v>58</v>
      </c>
      <c r="B827" s="12" t="s">
        <v>59</v>
      </c>
      <c r="C827" s="12" t="s">
        <v>4</v>
      </c>
      <c r="D827" s="13" t="s">
        <v>28</v>
      </c>
      <c r="E827" s="14">
        <v>73024.62</v>
      </c>
      <c r="F827" s="14">
        <v>14032.07</v>
      </c>
      <c r="H827" s="16"/>
      <c r="I827" s="17"/>
      <c r="J827" s="18"/>
      <c r="L827" s="20">
        <v>61456</v>
      </c>
    </row>
    <row r="828" spans="1:12">
      <c r="A828" s="11" t="s">
        <v>323</v>
      </c>
      <c r="B828" s="12" t="s">
        <v>39</v>
      </c>
      <c r="C828" s="12" t="s">
        <v>4</v>
      </c>
      <c r="D828" s="33" t="s">
        <v>621</v>
      </c>
      <c r="E828" s="14">
        <v>29379.5</v>
      </c>
      <c r="F828" s="14">
        <v>129.49</v>
      </c>
      <c r="H828" s="16"/>
      <c r="I828" s="17"/>
      <c r="J828" s="18"/>
      <c r="L828" s="20">
        <v>42250</v>
      </c>
    </row>
    <row r="829" spans="1:12">
      <c r="A829" s="11" t="s">
        <v>198</v>
      </c>
      <c r="B829" s="12" t="s">
        <v>923</v>
      </c>
      <c r="C829" s="12" t="s">
        <v>4</v>
      </c>
      <c r="D829" s="13" t="s">
        <v>1045</v>
      </c>
      <c r="E829" s="14">
        <v>44294.5</v>
      </c>
      <c r="F829" s="14"/>
      <c r="H829" s="16"/>
      <c r="I829" s="17"/>
      <c r="J829" s="18"/>
      <c r="L829" s="20">
        <v>48001.38</v>
      </c>
    </row>
    <row r="830" spans="1:12">
      <c r="A830" s="11" t="s">
        <v>198</v>
      </c>
      <c r="B830" s="12" t="s">
        <v>199</v>
      </c>
      <c r="C830" s="12" t="s">
        <v>4</v>
      </c>
      <c r="D830" s="28" t="s">
        <v>83</v>
      </c>
      <c r="E830" s="14">
        <v>57568.18</v>
      </c>
      <c r="F830" s="14">
        <v>6126.38</v>
      </c>
      <c r="G830" s="37"/>
      <c r="H830" s="29"/>
      <c r="I830" s="30"/>
      <c r="J830" s="31"/>
      <c r="K830" s="37"/>
      <c r="L830" s="20">
        <v>56131.85</v>
      </c>
    </row>
    <row r="831" spans="1:12">
      <c r="A831" s="11" t="s">
        <v>427</v>
      </c>
      <c r="B831" s="12" t="s">
        <v>227</v>
      </c>
      <c r="C831" s="12" t="s">
        <v>4</v>
      </c>
      <c r="D831" s="13" t="s">
        <v>5</v>
      </c>
      <c r="E831" s="14">
        <v>64734.37</v>
      </c>
      <c r="F831" s="14">
        <v>1778.21</v>
      </c>
      <c r="H831" s="16"/>
      <c r="I831" s="17"/>
      <c r="J831" s="18"/>
      <c r="L831" s="20">
        <v>65666</v>
      </c>
    </row>
    <row r="832" spans="1:12">
      <c r="A832" s="11" t="s">
        <v>853</v>
      </c>
      <c r="B832" s="12" t="s">
        <v>824</v>
      </c>
      <c r="C832" s="12" t="s">
        <v>4</v>
      </c>
      <c r="D832" s="33" t="s">
        <v>621</v>
      </c>
      <c r="E832" s="14">
        <v>42362.42</v>
      </c>
      <c r="F832" s="14"/>
      <c r="L832" s="20">
        <v>48445</v>
      </c>
    </row>
    <row r="833" spans="1:12">
      <c r="A833" s="11" t="s">
        <v>547</v>
      </c>
      <c r="B833" s="12" t="s">
        <v>172</v>
      </c>
      <c r="C833" s="12" t="s">
        <v>4</v>
      </c>
      <c r="D833" s="33" t="s">
        <v>131</v>
      </c>
      <c r="E833" s="14">
        <v>14081.57</v>
      </c>
      <c r="F833" s="14">
        <v>683.2</v>
      </c>
      <c r="L833" s="20">
        <v>39474</v>
      </c>
    </row>
    <row r="834" spans="1:12">
      <c r="A834" s="11" t="s">
        <v>142</v>
      </c>
      <c r="B834" s="12" t="s">
        <v>143</v>
      </c>
      <c r="C834" s="12" t="s">
        <v>4</v>
      </c>
      <c r="D834" s="13" t="s">
        <v>131</v>
      </c>
      <c r="E834" s="14">
        <v>56084.28</v>
      </c>
      <c r="F834" s="14">
        <v>8452.81</v>
      </c>
      <c r="H834" s="16"/>
      <c r="I834" s="17"/>
      <c r="J834" s="18"/>
      <c r="L834" s="20">
        <v>51806</v>
      </c>
    </row>
    <row r="835" spans="1:12">
      <c r="A835" s="11" t="s">
        <v>322</v>
      </c>
      <c r="B835" s="12" t="s">
        <v>32</v>
      </c>
      <c r="C835" s="12" t="s">
        <v>4</v>
      </c>
      <c r="D835" s="23" t="s">
        <v>36</v>
      </c>
      <c r="E835" s="14">
        <v>89058.02</v>
      </c>
      <c r="F835" s="14">
        <v>3454.2</v>
      </c>
      <c r="L835" s="27">
        <v>89000</v>
      </c>
    </row>
    <row r="836" spans="1:12">
      <c r="A836" s="11" t="s">
        <v>1126</v>
      </c>
      <c r="B836" s="12" t="s">
        <v>616</v>
      </c>
      <c r="C836" s="12" t="s">
        <v>4</v>
      </c>
      <c r="D836" s="33" t="s">
        <v>621</v>
      </c>
      <c r="E836" s="14">
        <v>40233.56</v>
      </c>
      <c r="F836" s="14"/>
      <c r="H836" s="16"/>
      <c r="I836" s="17"/>
      <c r="J836" s="18"/>
      <c r="K836" s="19"/>
      <c r="L836" s="20">
        <v>43600.69</v>
      </c>
    </row>
    <row r="837" spans="1:12">
      <c r="A837" s="11" t="s">
        <v>1326</v>
      </c>
      <c r="B837" s="12" t="s">
        <v>434</v>
      </c>
      <c r="C837" s="12" t="s">
        <v>4</v>
      </c>
      <c r="D837" s="33" t="s">
        <v>131</v>
      </c>
      <c r="E837" s="14">
        <v>12867</v>
      </c>
      <c r="F837" s="14"/>
      <c r="H837" s="16"/>
      <c r="I837" s="17"/>
      <c r="J837" s="18"/>
      <c r="K837" s="19"/>
      <c r="L837" s="20">
        <v>39474</v>
      </c>
    </row>
    <row r="838" spans="1:12">
      <c r="A838" s="11" t="s">
        <v>1500</v>
      </c>
      <c r="B838" s="12" t="s">
        <v>86</v>
      </c>
      <c r="C838" s="12" t="s">
        <v>4</v>
      </c>
      <c r="D838" s="33" t="s">
        <v>1501</v>
      </c>
      <c r="E838" s="14">
        <v>3692.16</v>
      </c>
      <c r="F838" s="14"/>
      <c r="H838" s="16"/>
      <c r="I838" s="17"/>
      <c r="J838" s="18"/>
      <c r="K838" s="19"/>
      <c r="L838" s="20">
        <v>4000</v>
      </c>
    </row>
    <row r="839" spans="1:12">
      <c r="A839" s="11" t="s">
        <v>737</v>
      </c>
      <c r="B839" s="12" t="s">
        <v>109</v>
      </c>
      <c r="C839" s="12" t="s">
        <v>4</v>
      </c>
      <c r="D839" s="28" t="s">
        <v>36</v>
      </c>
      <c r="E839" s="14">
        <v>83562.05</v>
      </c>
      <c r="F839" s="14"/>
      <c r="G839" s="37"/>
      <c r="H839" s="29"/>
      <c r="I839" s="30"/>
      <c r="J839" s="31"/>
      <c r="K839" s="37"/>
      <c r="L839" s="20">
        <v>89000</v>
      </c>
    </row>
    <row r="840" spans="1:12">
      <c r="A840" s="11" t="s">
        <v>690</v>
      </c>
      <c r="B840" s="12" t="s">
        <v>691</v>
      </c>
      <c r="C840" s="12" t="s">
        <v>4</v>
      </c>
      <c r="D840" s="28" t="s">
        <v>131</v>
      </c>
      <c r="E840" s="14">
        <v>14645.74</v>
      </c>
      <c r="F840" s="14">
        <v>21.5</v>
      </c>
      <c r="G840" s="37"/>
      <c r="H840" s="29"/>
      <c r="I840" s="30"/>
      <c r="J840" s="31"/>
      <c r="K840" s="37"/>
      <c r="L840" s="20">
        <v>39743.279999999999</v>
      </c>
    </row>
    <row r="841" spans="1:12">
      <c r="A841" s="11" t="s">
        <v>263</v>
      </c>
      <c r="B841" s="12" t="s">
        <v>264</v>
      </c>
      <c r="C841" s="12" t="s">
        <v>4</v>
      </c>
      <c r="D841" s="28" t="s">
        <v>28</v>
      </c>
      <c r="E841" s="14">
        <v>62051.91</v>
      </c>
      <c r="F841" s="14">
        <v>4322.57</v>
      </c>
      <c r="G841" s="37"/>
      <c r="H841" s="29"/>
      <c r="I841" s="30"/>
      <c r="J841" s="31"/>
      <c r="K841" s="37"/>
      <c r="L841" s="20">
        <v>60956</v>
      </c>
    </row>
    <row r="842" spans="1:12">
      <c r="A842" s="11" t="s">
        <v>208</v>
      </c>
      <c r="B842" s="12" t="s">
        <v>125</v>
      </c>
      <c r="C842" s="12" t="s">
        <v>4</v>
      </c>
      <c r="D842" s="28" t="s">
        <v>5</v>
      </c>
      <c r="E842" s="14">
        <v>67638.73</v>
      </c>
      <c r="F842" s="14">
        <v>5799.15</v>
      </c>
      <c r="G842" s="37"/>
      <c r="H842" s="29"/>
      <c r="I842" s="30"/>
      <c r="J842" s="31"/>
      <c r="K842" s="19"/>
      <c r="L842" s="20">
        <v>65116</v>
      </c>
    </row>
    <row r="843" spans="1:12">
      <c r="A843" s="11" t="s">
        <v>1226</v>
      </c>
      <c r="B843" s="12" t="s">
        <v>1050</v>
      </c>
      <c r="C843" s="12" t="s">
        <v>4</v>
      </c>
      <c r="D843" s="28" t="s">
        <v>931</v>
      </c>
      <c r="E843" s="14">
        <v>26873.040000000001</v>
      </c>
      <c r="F843" s="14"/>
      <c r="G843" s="37"/>
      <c r="H843" s="29"/>
      <c r="I843" s="30"/>
      <c r="J843" s="31"/>
      <c r="K843" s="19"/>
      <c r="L843" s="20">
        <v>51000</v>
      </c>
    </row>
    <row r="844" spans="1:12">
      <c r="A844" s="11" t="s">
        <v>420</v>
      </c>
      <c r="B844" s="12" t="s">
        <v>421</v>
      </c>
      <c r="C844" s="12" t="s">
        <v>4</v>
      </c>
      <c r="D844" s="33" t="s">
        <v>5</v>
      </c>
      <c r="E844" s="14">
        <v>62850.23</v>
      </c>
      <c r="F844" s="14">
        <v>1863</v>
      </c>
      <c r="L844" s="20">
        <v>63916</v>
      </c>
    </row>
    <row r="845" spans="1:12">
      <c r="A845" s="11" t="s">
        <v>335</v>
      </c>
      <c r="B845" s="12" t="s">
        <v>336</v>
      </c>
      <c r="C845" s="12" t="s">
        <v>4</v>
      </c>
      <c r="D845" s="33" t="s">
        <v>131</v>
      </c>
      <c r="E845" s="14">
        <v>39754.589999999997</v>
      </c>
      <c r="F845" s="14">
        <v>3233.53</v>
      </c>
      <c r="L845" s="20">
        <v>39474</v>
      </c>
    </row>
    <row r="846" spans="1:12">
      <c r="A846" s="11" t="s">
        <v>731</v>
      </c>
      <c r="B846" s="12" t="s">
        <v>57</v>
      </c>
      <c r="C846" s="12" t="s">
        <v>4</v>
      </c>
      <c r="D846" s="23" t="s">
        <v>732</v>
      </c>
      <c r="E846" s="14">
        <v>87312.54</v>
      </c>
      <c r="F846" s="14"/>
      <c r="L846" s="27">
        <v>93000</v>
      </c>
    </row>
    <row r="847" spans="1:12">
      <c r="A847" s="11" t="s">
        <v>1352</v>
      </c>
      <c r="B847" s="12" t="s">
        <v>128</v>
      </c>
      <c r="C847" s="12" t="s">
        <v>4</v>
      </c>
      <c r="D847" s="23" t="s">
        <v>10</v>
      </c>
      <c r="E847" s="14">
        <v>10462.17</v>
      </c>
      <c r="F847" s="14"/>
      <c r="L847" s="27">
        <v>73573.759999999995</v>
      </c>
    </row>
    <row r="848" spans="1:12">
      <c r="A848" s="11" t="s">
        <v>88</v>
      </c>
      <c r="B848" s="12" t="s">
        <v>233</v>
      </c>
      <c r="C848" s="12" t="s">
        <v>4</v>
      </c>
      <c r="D848" s="33" t="s">
        <v>131</v>
      </c>
      <c r="E848" s="14">
        <v>43104.57</v>
      </c>
      <c r="F848" s="14">
        <v>5125.18</v>
      </c>
      <c r="L848" s="20">
        <v>41032.300000000003</v>
      </c>
    </row>
    <row r="849" spans="1:12">
      <c r="A849" s="11" t="s">
        <v>88</v>
      </c>
      <c r="B849" s="12" t="s">
        <v>3</v>
      </c>
      <c r="C849" s="12" t="s">
        <v>4</v>
      </c>
      <c r="D849" s="33" t="s">
        <v>5</v>
      </c>
      <c r="E849" s="14">
        <v>72322.97</v>
      </c>
      <c r="F849" s="14">
        <v>11406.12</v>
      </c>
      <c r="L849" s="20">
        <v>64917</v>
      </c>
    </row>
    <row r="850" spans="1:12">
      <c r="A850" s="11" t="s">
        <v>114</v>
      </c>
      <c r="B850" s="12" t="s">
        <v>3</v>
      </c>
      <c r="C850" s="12" t="s">
        <v>4</v>
      </c>
      <c r="D850" s="33" t="s">
        <v>5</v>
      </c>
      <c r="E850" s="14">
        <v>69910.66</v>
      </c>
      <c r="F850" s="14">
        <v>9553.02</v>
      </c>
      <c r="L850" s="20">
        <v>62591</v>
      </c>
    </row>
    <row r="851" spans="1:12">
      <c r="A851" s="11" t="s">
        <v>114</v>
      </c>
      <c r="B851" s="12" t="s">
        <v>229</v>
      </c>
      <c r="C851" s="12" t="s">
        <v>4</v>
      </c>
      <c r="D851" s="33" t="s">
        <v>1112</v>
      </c>
      <c r="E851" s="14">
        <v>41360.699999999997</v>
      </c>
      <c r="F851" s="14"/>
      <c r="L851" s="20">
        <v>44822.1</v>
      </c>
    </row>
    <row r="852" spans="1:12">
      <c r="A852" s="11" t="s">
        <v>655</v>
      </c>
      <c r="B852" s="12" t="s">
        <v>656</v>
      </c>
      <c r="C852" s="12" t="s">
        <v>4</v>
      </c>
      <c r="D852" s="33" t="s">
        <v>5</v>
      </c>
      <c r="E852" s="14">
        <v>61009.42</v>
      </c>
      <c r="F852" s="14">
        <v>108</v>
      </c>
      <c r="L852" s="20">
        <v>64266</v>
      </c>
    </row>
    <row r="853" spans="1:12">
      <c r="A853" s="11" t="s">
        <v>214</v>
      </c>
      <c r="B853" s="12" t="s">
        <v>215</v>
      </c>
      <c r="C853" s="12" t="s">
        <v>4</v>
      </c>
      <c r="D853" s="33" t="s">
        <v>131</v>
      </c>
      <c r="E853" s="14">
        <v>47385.23</v>
      </c>
      <c r="F853" s="14">
        <v>5659.21</v>
      </c>
      <c r="L853" s="20">
        <v>45717.57</v>
      </c>
    </row>
    <row r="854" spans="1:12">
      <c r="A854" s="11" t="s">
        <v>106</v>
      </c>
      <c r="B854" s="12" t="s">
        <v>107</v>
      </c>
      <c r="C854" s="12" t="s">
        <v>4</v>
      </c>
      <c r="D854" s="33" t="s">
        <v>28</v>
      </c>
      <c r="E854" s="14">
        <v>69012.899999999994</v>
      </c>
      <c r="F854" s="14">
        <v>10197.209999999999</v>
      </c>
      <c r="L854" s="20">
        <v>61181</v>
      </c>
    </row>
    <row r="855" spans="1:12">
      <c r="A855" s="11" t="s">
        <v>327</v>
      </c>
      <c r="B855" s="12" t="s">
        <v>306</v>
      </c>
      <c r="C855" s="12" t="s">
        <v>4</v>
      </c>
      <c r="D855" s="33" t="s">
        <v>131</v>
      </c>
      <c r="E855" s="14">
        <v>36970.639999999999</v>
      </c>
      <c r="F855" s="14">
        <v>2938.08</v>
      </c>
      <c r="L855" s="20">
        <v>40532.32</v>
      </c>
    </row>
    <row r="856" spans="1:12">
      <c r="A856" s="11" t="s">
        <v>234</v>
      </c>
      <c r="B856" s="12" t="s">
        <v>235</v>
      </c>
      <c r="C856" s="12" t="s">
        <v>4</v>
      </c>
      <c r="D856" s="33" t="s">
        <v>131</v>
      </c>
      <c r="E856" s="14">
        <v>45879.19</v>
      </c>
      <c r="F856" s="14">
        <v>5075.34</v>
      </c>
      <c r="L856" s="20">
        <v>44001.98</v>
      </c>
    </row>
    <row r="857" spans="1:12">
      <c r="A857" s="11" t="s">
        <v>2</v>
      </c>
      <c r="B857" s="12" t="s">
        <v>3</v>
      </c>
      <c r="C857" s="12" t="s">
        <v>4</v>
      </c>
      <c r="D857" s="13" t="s">
        <v>5</v>
      </c>
      <c r="E857" s="14">
        <v>106434.19</v>
      </c>
      <c r="F857" s="14">
        <v>41158.080000000002</v>
      </c>
      <c r="H857" s="16"/>
      <c r="I857" s="17"/>
      <c r="J857" s="18"/>
      <c r="L857" s="20">
        <v>66416</v>
      </c>
    </row>
    <row r="858" spans="1:12">
      <c r="A858" s="11" t="s">
        <v>841</v>
      </c>
      <c r="B858" s="12" t="s">
        <v>824</v>
      </c>
      <c r="C858" s="12" t="s">
        <v>4</v>
      </c>
      <c r="D858" s="33" t="s">
        <v>5</v>
      </c>
      <c r="E858" s="14">
        <v>61286.34</v>
      </c>
      <c r="F858" s="14"/>
      <c r="L858" s="20">
        <v>64691</v>
      </c>
    </row>
    <row r="859" spans="1:12">
      <c r="A859" s="11" t="s">
        <v>109</v>
      </c>
      <c r="B859" s="12" t="s">
        <v>33</v>
      </c>
      <c r="C859" s="12" t="s">
        <v>4</v>
      </c>
      <c r="D859" s="13" t="s">
        <v>369</v>
      </c>
      <c r="E859" s="14">
        <v>57334.19</v>
      </c>
      <c r="F859" s="14">
        <v>2104.16</v>
      </c>
      <c r="H859" s="16"/>
      <c r="I859" s="17"/>
      <c r="J859" s="18"/>
      <c r="L859" s="20">
        <v>59852</v>
      </c>
    </row>
    <row r="860" spans="1:12">
      <c r="A860" s="11" t="s">
        <v>678</v>
      </c>
      <c r="B860" s="12" t="s">
        <v>679</v>
      </c>
      <c r="C860" s="12" t="s">
        <v>4</v>
      </c>
      <c r="D860" s="33" t="s">
        <v>5</v>
      </c>
      <c r="E860" s="14">
        <v>54970.48</v>
      </c>
      <c r="F860" s="14">
        <v>36</v>
      </c>
      <c r="L860" s="20">
        <v>62791</v>
      </c>
    </row>
    <row r="861" spans="1:12">
      <c r="A861" s="11" t="s">
        <v>32</v>
      </c>
      <c r="B861" s="12" t="s">
        <v>33</v>
      </c>
      <c r="C861" s="12" t="s">
        <v>4</v>
      </c>
      <c r="D861" s="13" t="s">
        <v>5</v>
      </c>
      <c r="E861" s="14">
        <v>78888.73</v>
      </c>
      <c r="F861" s="14">
        <v>16651.38</v>
      </c>
      <c r="H861" s="16"/>
      <c r="I861" s="17"/>
      <c r="J861" s="18"/>
      <c r="L861" s="20">
        <v>64891</v>
      </c>
    </row>
    <row r="862" spans="1:12">
      <c r="A862" s="11" t="s">
        <v>790</v>
      </c>
      <c r="B862" s="12" t="s">
        <v>217</v>
      </c>
      <c r="C862" s="12" t="s">
        <v>4</v>
      </c>
      <c r="D862" s="13" t="s">
        <v>10</v>
      </c>
      <c r="E862" s="14">
        <v>69268.95</v>
      </c>
      <c r="F862" s="14"/>
      <c r="H862" s="16"/>
      <c r="I862" s="17"/>
      <c r="J862" s="18"/>
      <c r="L862" s="20">
        <v>73324</v>
      </c>
    </row>
    <row r="863" spans="1:12">
      <c r="A863" s="11" t="s">
        <v>521</v>
      </c>
      <c r="B863" s="12" t="s">
        <v>141</v>
      </c>
      <c r="C863" s="12" t="s">
        <v>4</v>
      </c>
      <c r="D863" s="13" t="s">
        <v>28</v>
      </c>
      <c r="E863" s="14">
        <v>20276.66</v>
      </c>
      <c r="F863" s="14">
        <v>927</v>
      </c>
      <c r="H863" s="16"/>
      <c r="I863" s="17"/>
      <c r="J863" s="18"/>
      <c r="L863" s="20">
        <v>58731.360000000001</v>
      </c>
    </row>
    <row r="864" spans="1:12">
      <c r="A864" s="11" t="s">
        <v>314</v>
      </c>
      <c r="B864" s="12" t="s">
        <v>315</v>
      </c>
      <c r="C864" s="12" t="s">
        <v>4</v>
      </c>
      <c r="D864" s="13" t="s">
        <v>28</v>
      </c>
      <c r="E864" s="14">
        <v>57389.79</v>
      </c>
      <c r="F864" s="14">
        <v>3609</v>
      </c>
      <c r="H864" s="16"/>
      <c r="I864" s="17"/>
      <c r="J864" s="18"/>
      <c r="L864" s="20">
        <v>60856</v>
      </c>
    </row>
    <row r="865" spans="1:12">
      <c r="A865" s="11" t="s">
        <v>425</v>
      </c>
      <c r="B865" s="12" t="s">
        <v>426</v>
      </c>
      <c r="C865" s="12" t="s">
        <v>4</v>
      </c>
      <c r="D865" s="13" t="s">
        <v>131</v>
      </c>
      <c r="E865" s="14">
        <v>39326.61</v>
      </c>
      <c r="F865" s="14">
        <v>1809.8</v>
      </c>
      <c r="H865" s="16"/>
      <c r="I865" s="17"/>
      <c r="J865" s="18"/>
      <c r="L865" s="20">
        <v>39474</v>
      </c>
    </row>
    <row r="866" spans="1:12">
      <c r="A866" s="11" t="s">
        <v>523</v>
      </c>
      <c r="B866" s="12" t="s">
        <v>210</v>
      </c>
      <c r="C866" s="12" t="s">
        <v>4</v>
      </c>
      <c r="D866" s="33" t="s">
        <v>5</v>
      </c>
      <c r="E866" s="14">
        <v>63711.26</v>
      </c>
      <c r="F866" s="14">
        <v>895.68</v>
      </c>
      <c r="L866" s="20">
        <v>65266</v>
      </c>
    </row>
    <row r="867" spans="1:12">
      <c r="A867" s="11" t="s">
        <v>24</v>
      </c>
      <c r="B867" s="12" t="s">
        <v>25</v>
      </c>
      <c r="C867" s="12" t="s">
        <v>4</v>
      </c>
      <c r="D867" s="13" t="s">
        <v>10</v>
      </c>
      <c r="E867" s="14">
        <v>88464.95</v>
      </c>
      <c r="F867" s="14">
        <v>17760.73</v>
      </c>
      <c r="H867" s="16"/>
      <c r="I867" s="17"/>
      <c r="J867" s="18"/>
      <c r="K867" s="19"/>
      <c r="L867" s="20">
        <v>73073.8</v>
      </c>
    </row>
    <row r="868" spans="1:12">
      <c r="A868" s="11" t="s">
        <v>811</v>
      </c>
      <c r="B868" s="12" t="s">
        <v>210</v>
      </c>
      <c r="C868" s="12" t="s">
        <v>4</v>
      </c>
      <c r="D868" s="13" t="s">
        <v>10</v>
      </c>
      <c r="E868" s="14">
        <v>66869.66</v>
      </c>
      <c r="F868" s="14"/>
      <c r="H868" s="16"/>
      <c r="I868" s="17"/>
      <c r="J868" s="18"/>
      <c r="K868" s="19"/>
      <c r="L868" s="20">
        <v>72998.64</v>
      </c>
    </row>
    <row r="869" spans="1:12">
      <c r="A869" s="11" t="s">
        <v>41</v>
      </c>
      <c r="B869" s="12" t="s">
        <v>49</v>
      </c>
      <c r="C869" s="12" t="s">
        <v>4</v>
      </c>
      <c r="D869" s="13" t="s">
        <v>131</v>
      </c>
      <c r="E869" s="14">
        <v>9121.01</v>
      </c>
      <c r="F869" s="14">
        <v>770.04</v>
      </c>
      <c r="H869" s="16"/>
      <c r="I869" s="17"/>
      <c r="J869" s="18"/>
      <c r="K869" s="19"/>
      <c r="L869" s="20">
        <v>39753.269999999997</v>
      </c>
    </row>
    <row r="870" spans="1:12">
      <c r="A870" s="11" t="s">
        <v>41</v>
      </c>
      <c r="B870" s="12" t="s">
        <v>245</v>
      </c>
      <c r="C870" s="12" t="s">
        <v>4</v>
      </c>
      <c r="D870" s="13" t="s">
        <v>326</v>
      </c>
      <c r="E870" s="14">
        <v>37187.58</v>
      </c>
      <c r="F870" s="14"/>
      <c r="H870" s="16"/>
      <c r="I870" s="17"/>
      <c r="J870" s="18"/>
      <c r="L870" s="20">
        <v>39753.480000000003</v>
      </c>
    </row>
    <row r="871" spans="1:12">
      <c r="A871" s="11" t="s">
        <v>102</v>
      </c>
      <c r="B871" s="12" t="s">
        <v>103</v>
      </c>
      <c r="C871" s="12" t="s">
        <v>4</v>
      </c>
      <c r="D871" s="13" t="s">
        <v>28</v>
      </c>
      <c r="E871" s="14">
        <v>66258.89</v>
      </c>
      <c r="F871" s="14">
        <v>10416.64</v>
      </c>
      <c r="H871" s="16"/>
      <c r="I871" s="17"/>
      <c r="J871" s="18"/>
      <c r="L871" s="20">
        <v>57431</v>
      </c>
    </row>
    <row r="872" spans="1:12">
      <c r="A872" s="11" t="s">
        <v>1680</v>
      </c>
      <c r="B872" s="12" t="s">
        <v>554</v>
      </c>
      <c r="C872" s="12" t="s">
        <v>4</v>
      </c>
      <c r="D872" s="13" t="s">
        <v>131</v>
      </c>
      <c r="E872" s="14">
        <v>693.78</v>
      </c>
      <c r="F872" s="14"/>
      <c r="H872" s="16"/>
      <c r="I872" s="17"/>
      <c r="J872" s="18"/>
      <c r="L872" s="20">
        <v>38700</v>
      </c>
    </row>
    <row r="873" spans="1:12">
      <c r="A873" s="11" t="s">
        <v>1000</v>
      </c>
      <c r="B873" s="12" t="s">
        <v>1204</v>
      </c>
      <c r="C873" s="12" t="s">
        <v>4</v>
      </c>
      <c r="D873" s="28" t="s">
        <v>1205</v>
      </c>
      <c r="E873" s="14">
        <v>33210.9</v>
      </c>
      <c r="F873" s="14"/>
      <c r="G873" s="37"/>
      <c r="H873" s="29"/>
      <c r="I873" s="30"/>
      <c r="J873" s="31"/>
      <c r="K873" s="37"/>
      <c r="L873" s="20">
        <v>36112.67</v>
      </c>
    </row>
    <row r="874" spans="1:12">
      <c r="A874" s="11" t="s">
        <v>331</v>
      </c>
      <c r="B874" s="12" t="s">
        <v>332</v>
      </c>
      <c r="C874" s="12" t="s">
        <v>4</v>
      </c>
      <c r="D874" s="28" t="s">
        <v>28</v>
      </c>
      <c r="E874" s="14">
        <v>60520.22</v>
      </c>
      <c r="F874" s="14">
        <v>3298.21</v>
      </c>
      <c r="G874" s="37"/>
      <c r="H874" s="29"/>
      <c r="I874" s="30"/>
      <c r="J874" s="31"/>
      <c r="K874" s="37"/>
      <c r="L874" s="20">
        <v>59431</v>
      </c>
    </row>
    <row r="875" spans="1:12">
      <c r="A875" s="11" t="s">
        <v>930</v>
      </c>
      <c r="B875" s="12" t="s">
        <v>143</v>
      </c>
      <c r="C875" s="12" t="s">
        <v>4</v>
      </c>
      <c r="D875" s="28" t="s">
        <v>931</v>
      </c>
      <c r="E875" s="14">
        <v>51701.8</v>
      </c>
      <c r="F875" s="14"/>
      <c r="G875" s="37"/>
      <c r="H875" s="29"/>
      <c r="I875" s="30"/>
      <c r="J875" s="31"/>
      <c r="K875" s="37"/>
      <c r="L875" s="20">
        <v>56028.66</v>
      </c>
    </row>
    <row r="876" spans="1:12">
      <c r="A876" s="11" t="s">
        <v>265</v>
      </c>
      <c r="B876" s="12" t="s">
        <v>266</v>
      </c>
      <c r="C876" s="12" t="s">
        <v>4</v>
      </c>
      <c r="D876" s="28" t="s">
        <v>131</v>
      </c>
      <c r="E876" s="14">
        <v>46171.72</v>
      </c>
      <c r="F876" s="14">
        <v>4282.53</v>
      </c>
      <c r="G876" s="37"/>
      <c r="H876" s="29"/>
      <c r="I876" s="30"/>
      <c r="J876" s="31"/>
      <c r="K876" s="37"/>
      <c r="L876" s="20">
        <v>45680.42</v>
      </c>
    </row>
    <row r="877" spans="1:12">
      <c r="A877" s="11" t="s">
        <v>458</v>
      </c>
      <c r="B877" s="12" t="s">
        <v>459</v>
      </c>
      <c r="C877" s="12" t="s">
        <v>4</v>
      </c>
      <c r="D877" s="28" t="s">
        <v>326</v>
      </c>
      <c r="E877" s="14">
        <v>38680.71</v>
      </c>
      <c r="F877" s="14">
        <v>1511.05</v>
      </c>
      <c r="G877" s="37"/>
      <c r="H877" s="29"/>
      <c r="I877" s="30"/>
      <c r="J877" s="31"/>
      <c r="K877" s="37"/>
      <c r="L877" s="20">
        <v>39753.480000000003</v>
      </c>
    </row>
    <row r="878" spans="1:12">
      <c r="A878" s="11" t="s">
        <v>311</v>
      </c>
      <c r="B878" s="12" t="s">
        <v>210</v>
      </c>
      <c r="C878" s="12" t="s">
        <v>4</v>
      </c>
      <c r="D878" s="28" t="s">
        <v>252</v>
      </c>
      <c r="E878" s="14">
        <v>60857.63</v>
      </c>
      <c r="F878" s="14">
        <v>3630.5</v>
      </c>
      <c r="G878" s="37"/>
      <c r="H878" s="29"/>
      <c r="I878" s="30"/>
      <c r="J878" s="31"/>
      <c r="K878" s="37"/>
      <c r="L878" s="20">
        <v>58106</v>
      </c>
    </row>
    <row r="879" spans="1:12">
      <c r="A879" s="11" t="s">
        <v>294</v>
      </c>
      <c r="B879" s="12" t="s">
        <v>295</v>
      </c>
      <c r="C879" s="12" t="s">
        <v>4</v>
      </c>
      <c r="D879" s="28" t="s">
        <v>28</v>
      </c>
      <c r="E879" s="14">
        <v>62960.42</v>
      </c>
      <c r="F879" s="14">
        <v>3789.4</v>
      </c>
      <c r="G879" s="37"/>
      <c r="H879" s="29"/>
      <c r="I879" s="30"/>
      <c r="J879" s="31"/>
      <c r="K879" s="37"/>
      <c r="L879" s="20">
        <v>62131</v>
      </c>
    </row>
    <row r="880" spans="1:12">
      <c r="A880" s="11" t="s">
        <v>373</v>
      </c>
      <c r="B880" s="12" t="s">
        <v>134</v>
      </c>
      <c r="C880" s="12" t="s">
        <v>4</v>
      </c>
      <c r="D880" s="13" t="s">
        <v>195</v>
      </c>
      <c r="E880" s="14">
        <v>85337.75</v>
      </c>
      <c r="F880" s="14">
        <v>2475.61</v>
      </c>
      <c r="H880" s="16"/>
      <c r="I880" s="17"/>
      <c r="J880" s="18"/>
      <c r="L880" s="20">
        <v>85000</v>
      </c>
    </row>
    <row r="881" spans="1:12">
      <c r="A881" s="11" t="s">
        <v>172</v>
      </c>
      <c r="B881" s="12" t="s">
        <v>12</v>
      </c>
      <c r="C881" s="12" t="s">
        <v>4</v>
      </c>
      <c r="D881" s="23" t="s">
        <v>10</v>
      </c>
      <c r="E881" s="14">
        <v>78340.179999999993</v>
      </c>
      <c r="F881" s="14">
        <v>7275.68</v>
      </c>
      <c r="H881" s="24"/>
      <c r="L881" s="20">
        <v>74449</v>
      </c>
    </row>
    <row r="882" spans="1:12">
      <c r="A882" s="11" t="s">
        <v>71</v>
      </c>
      <c r="B882" s="12" t="s">
        <v>78</v>
      </c>
      <c r="C882" s="12" t="s">
        <v>4</v>
      </c>
      <c r="D882" s="13" t="s">
        <v>5</v>
      </c>
      <c r="E882" s="14">
        <v>76153.240000000005</v>
      </c>
      <c r="F882" s="14">
        <v>12125</v>
      </c>
      <c r="H882" s="16"/>
      <c r="I882" s="17"/>
      <c r="J882" s="18"/>
      <c r="L882" s="20">
        <v>66166</v>
      </c>
    </row>
    <row r="883" spans="1:12">
      <c r="A883" s="11" t="s">
        <v>79</v>
      </c>
      <c r="B883" s="12" t="s">
        <v>1304</v>
      </c>
      <c r="C883" s="12" t="s">
        <v>4</v>
      </c>
      <c r="D883" s="13" t="s">
        <v>326</v>
      </c>
      <c r="E883" s="14">
        <v>15378.26</v>
      </c>
      <c r="F883" s="14"/>
      <c r="H883" s="16"/>
      <c r="I883" s="17"/>
      <c r="J883" s="18"/>
      <c r="L883" s="20">
        <v>43427</v>
      </c>
    </row>
    <row r="884" spans="1:12">
      <c r="A884" s="11" t="s">
        <v>108</v>
      </c>
      <c r="B884" s="12" t="s">
        <v>109</v>
      </c>
      <c r="C884" s="12" t="s">
        <v>4</v>
      </c>
      <c r="D884" s="13" t="s">
        <v>5</v>
      </c>
      <c r="E884" s="14">
        <v>72908.87</v>
      </c>
      <c r="F884" s="14">
        <v>10158.25</v>
      </c>
      <c r="H884" s="16"/>
      <c r="I884" s="17"/>
      <c r="J884" s="18"/>
      <c r="L884" s="20">
        <v>63866</v>
      </c>
    </row>
    <row r="885" spans="1:12">
      <c r="A885" s="11" t="s">
        <v>255</v>
      </c>
      <c r="B885" s="12" t="s">
        <v>256</v>
      </c>
      <c r="C885" s="12" t="s">
        <v>4</v>
      </c>
      <c r="D885" s="13" t="s">
        <v>252</v>
      </c>
      <c r="E885" s="14">
        <v>35149.800000000003</v>
      </c>
      <c r="F885" s="14">
        <v>4480.9799999999996</v>
      </c>
      <c r="H885" s="16"/>
      <c r="I885" s="17"/>
      <c r="J885" s="18"/>
      <c r="L885" s="20">
        <v>56956</v>
      </c>
    </row>
    <row r="886" spans="1:12">
      <c r="A886" s="11" t="s">
        <v>630</v>
      </c>
      <c r="B886" s="12" t="s">
        <v>1348</v>
      </c>
      <c r="C886" s="12" t="s">
        <v>4</v>
      </c>
      <c r="D886" s="28" t="s">
        <v>131</v>
      </c>
      <c r="E886" s="14">
        <v>11014.23</v>
      </c>
      <c r="F886" s="14"/>
      <c r="H886" s="16"/>
      <c r="I886" s="17"/>
      <c r="J886" s="18"/>
      <c r="L886" s="20">
        <v>39474</v>
      </c>
    </row>
    <row r="887" spans="1:12">
      <c r="A887" s="11" t="s">
        <v>475</v>
      </c>
      <c r="B887" s="12" t="s">
        <v>476</v>
      </c>
      <c r="C887" s="12" t="s">
        <v>4</v>
      </c>
      <c r="D887" s="13" t="s">
        <v>28</v>
      </c>
      <c r="E887" s="14">
        <v>46977.1</v>
      </c>
      <c r="F887" s="14">
        <v>1372.57</v>
      </c>
      <c r="H887" s="16"/>
      <c r="I887" s="17"/>
      <c r="J887" s="18"/>
      <c r="L887" s="20">
        <v>60131.46</v>
      </c>
    </row>
    <row r="888" spans="1:12">
      <c r="A888" s="11" t="s">
        <v>620</v>
      </c>
      <c r="B888" s="12" t="s">
        <v>367</v>
      </c>
      <c r="C888" s="12" t="s">
        <v>4</v>
      </c>
      <c r="D888" s="33" t="s">
        <v>621</v>
      </c>
      <c r="E888" s="14">
        <v>29488.55</v>
      </c>
      <c r="F888" s="14">
        <v>238.55</v>
      </c>
      <c r="H888" s="16"/>
      <c r="I888" s="17"/>
      <c r="J888" s="18"/>
      <c r="L888" s="20">
        <v>42250</v>
      </c>
    </row>
    <row r="889" spans="1:12">
      <c r="A889" s="11" t="s">
        <v>495</v>
      </c>
      <c r="B889" s="12" t="s">
        <v>496</v>
      </c>
      <c r="C889" s="12" t="s">
        <v>4</v>
      </c>
      <c r="D889" s="13" t="s">
        <v>326</v>
      </c>
      <c r="E889" s="14">
        <v>41309.769999999997</v>
      </c>
      <c r="F889" s="14">
        <v>1193.23</v>
      </c>
      <c r="H889" s="16"/>
      <c r="I889" s="17"/>
      <c r="J889" s="18"/>
      <c r="L889" s="20">
        <v>43428.24</v>
      </c>
    </row>
    <row r="890" spans="1:12">
      <c r="A890" s="11" t="s">
        <v>615</v>
      </c>
      <c r="B890" s="12" t="s">
        <v>616</v>
      </c>
      <c r="C890" s="12" t="s">
        <v>4</v>
      </c>
      <c r="D890" s="13" t="s">
        <v>617</v>
      </c>
      <c r="E890" s="14">
        <v>30165.98</v>
      </c>
      <c r="F890" s="14">
        <v>270.52999999999997</v>
      </c>
      <c r="H890" s="16"/>
      <c r="I890" s="17"/>
      <c r="J890" s="18"/>
      <c r="L890" s="20">
        <v>34102.980000000003</v>
      </c>
    </row>
    <row r="891" spans="1:12">
      <c r="A891" s="11" t="s">
        <v>472</v>
      </c>
      <c r="B891" s="12" t="s">
        <v>473</v>
      </c>
      <c r="C891" s="12" t="s">
        <v>4</v>
      </c>
      <c r="D891" s="13" t="s">
        <v>326</v>
      </c>
      <c r="E891" s="14">
        <v>41541.660000000003</v>
      </c>
      <c r="F891" s="14">
        <v>1380.66</v>
      </c>
      <c r="H891" s="16"/>
      <c r="I891" s="17"/>
      <c r="J891" s="18"/>
      <c r="L891" s="20">
        <v>43511.39</v>
      </c>
    </row>
    <row r="892" spans="1:12">
      <c r="A892" s="11" t="s">
        <v>177</v>
      </c>
      <c r="B892" s="12" t="s">
        <v>178</v>
      </c>
      <c r="C892" s="12" t="s">
        <v>4</v>
      </c>
      <c r="D892" s="13" t="s">
        <v>5</v>
      </c>
      <c r="E892" s="14">
        <v>68499.44</v>
      </c>
      <c r="F892" s="14">
        <v>6935.31</v>
      </c>
      <c r="H892" s="16"/>
      <c r="I892" s="17"/>
      <c r="J892" s="18"/>
      <c r="L892" s="20">
        <v>63442</v>
      </c>
    </row>
    <row r="893" spans="1:12">
      <c r="A893" s="11" t="s">
        <v>572</v>
      </c>
      <c r="B893" s="12" t="s">
        <v>511</v>
      </c>
      <c r="C893" s="12" t="s">
        <v>4</v>
      </c>
      <c r="D893" s="13" t="s">
        <v>252</v>
      </c>
      <c r="E893" s="14">
        <v>15883.41</v>
      </c>
      <c r="F893" s="14">
        <v>549</v>
      </c>
      <c r="H893" s="16"/>
      <c r="I893" s="17"/>
      <c r="J893" s="18"/>
      <c r="L893" s="20">
        <v>56956</v>
      </c>
    </row>
    <row r="894" spans="1:12">
      <c r="A894" s="11" t="s">
        <v>29</v>
      </c>
      <c r="B894" s="12" t="s">
        <v>272</v>
      </c>
      <c r="C894" s="12" t="s">
        <v>4</v>
      </c>
      <c r="D894" s="33" t="s">
        <v>5</v>
      </c>
      <c r="E894" s="14">
        <v>66333.08</v>
      </c>
      <c r="F894" s="14">
        <v>3244.37</v>
      </c>
      <c r="L894" s="20">
        <v>64867</v>
      </c>
    </row>
    <row r="895" spans="1:12">
      <c r="A895" s="11" t="s">
        <v>87</v>
      </c>
      <c r="B895" s="12" t="s">
        <v>194</v>
      </c>
      <c r="C895" s="12" t="s">
        <v>4</v>
      </c>
      <c r="D895" s="33" t="s">
        <v>195</v>
      </c>
      <c r="E895" s="14">
        <v>86214.29</v>
      </c>
      <c r="F895" s="14">
        <v>6291.2</v>
      </c>
      <c r="L895" s="20">
        <v>85000</v>
      </c>
    </row>
    <row r="896" spans="1:12">
      <c r="A896" s="11" t="s">
        <v>497</v>
      </c>
      <c r="B896" s="12" t="s">
        <v>498</v>
      </c>
      <c r="C896" s="12" t="s">
        <v>4</v>
      </c>
      <c r="D896" s="13" t="s">
        <v>499</v>
      </c>
      <c r="E896" s="14">
        <v>41311.99</v>
      </c>
      <c r="F896" s="14">
        <v>1191.49</v>
      </c>
      <c r="H896" s="16"/>
      <c r="I896" s="17"/>
      <c r="J896" s="18"/>
      <c r="L896" s="20">
        <v>43478.14</v>
      </c>
    </row>
    <row r="897" spans="1:12">
      <c r="A897" s="11" t="s">
        <v>579</v>
      </c>
      <c r="B897" s="12" t="s">
        <v>580</v>
      </c>
      <c r="C897" s="12" t="s">
        <v>4</v>
      </c>
      <c r="D897" s="13" t="s">
        <v>28</v>
      </c>
      <c r="E897" s="14">
        <v>45840.99</v>
      </c>
      <c r="F897" s="14">
        <v>441</v>
      </c>
      <c r="H897" s="16"/>
      <c r="I897" s="17"/>
      <c r="J897" s="18"/>
      <c r="L897" s="20">
        <v>58531</v>
      </c>
    </row>
    <row r="898" spans="1:12">
      <c r="A898" s="11" t="s">
        <v>632</v>
      </c>
      <c r="B898" s="12" t="s">
        <v>633</v>
      </c>
      <c r="C898" s="12" t="s">
        <v>4</v>
      </c>
      <c r="D898" s="13" t="s">
        <v>28</v>
      </c>
      <c r="E898" s="14">
        <v>19013.07</v>
      </c>
      <c r="F898" s="14">
        <v>216</v>
      </c>
      <c r="H898" s="16"/>
      <c r="I898" s="17"/>
      <c r="J898" s="18"/>
      <c r="L898" s="20">
        <v>58956.26</v>
      </c>
    </row>
    <row r="899" spans="1:12">
      <c r="A899" s="11" t="s">
        <v>149</v>
      </c>
      <c r="B899" s="12" t="s">
        <v>150</v>
      </c>
      <c r="C899" s="12" t="s">
        <v>4</v>
      </c>
      <c r="D899" s="13" t="s">
        <v>131</v>
      </c>
      <c r="E899" s="14">
        <v>44520.79</v>
      </c>
      <c r="F899" s="14">
        <v>8137.6</v>
      </c>
      <c r="H899" s="16"/>
      <c r="I899" s="17"/>
      <c r="J899" s="18"/>
      <c r="L899" s="20">
        <v>39474</v>
      </c>
    </row>
    <row r="900" spans="1:12">
      <c r="A900" s="11" t="s">
        <v>653</v>
      </c>
      <c r="B900" s="12" t="s">
        <v>654</v>
      </c>
      <c r="C900" s="12" t="s">
        <v>4</v>
      </c>
      <c r="D900" s="33" t="s">
        <v>5</v>
      </c>
      <c r="E900" s="14">
        <v>61837.55</v>
      </c>
      <c r="F900" s="14">
        <v>108</v>
      </c>
      <c r="L900" s="20">
        <v>65166</v>
      </c>
    </row>
    <row r="901" spans="1:12">
      <c r="A901" s="11" t="s">
        <v>1547</v>
      </c>
      <c r="B901" s="12" t="s">
        <v>315</v>
      </c>
      <c r="C901" s="12" t="s">
        <v>719</v>
      </c>
      <c r="D901" s="33" t="s">
        <v>663</v>
      </c>
      <c r="E901" s="14">
        <v>2724.75</v>
      </c>
      <c r="F901" s="14"/>
      <c r="G901" s="15">
        <v>15</v>
      </c>
      <c r="L901" s="20"/>
    </row>
    <row r="902" spans="1:12">
      <c r="A902" s="11" t="s">
        <v>1603</v>
      </c>
      <c r="B902" s="12" t="s">
        <v>1604</v>
      </c>
      <c r="C902" s="12" t="s">
        <v>719</v>
      </c>
      <c r="D902" s="33" t="s">
        <v>1483</v>
      </c>
      <c r="E902" s="14">
        <v>1938.24</v>
      </c>
      <c r="F902" s="14"/>
      <c r="L902" s="20">
        <v>2100</v>
      </c>
    </row>
    <row r="903" spans="1:12">
      <c r="A903" s="11" t="s">
        <v>1605</v>
      </c>
      <c r="B903" s="12" t="s">
        <v>40</v>
      </c>
      <c r="C903" s="12" t="s">
        <v>719</v>
      </c>
      <c r="D903" s="33" t="s">
        <v>1483</v>
      </c>
      <c r="E903" s="14">
        <v>1938.24</v>
      </c>
      <c r="F903" s="14"/>
      <c r="L903" s="20">
        <v>2100</v>
      </c>
    </row>
    <row r="904" spans="1:12">
      <c r="A904" s="11" t="s">
        <v>1206</v>
      </c>
      <c r="B904" s="12" t="s">
        <v>143</v>
      </c>
      <c r="C904" s="12" t="s">
        <v>719</v>
      </c>
      <c r="D904" s="13" t="s">
        <v>1207</v>
      </c>
      <c r="E904" s="14">
        <v>33132.15</v>
      </c>
      <c r="F904" s="14"/>
      <c r="H904" s="16"/>
      <c r="I904" s="17"/>
      <c r="J904" s="18"/>
      <c r="L904" s="20">
        <v>37000</v>
      </c>
    </row>
    <row r="905" spans="1:12">
      <c r="A905" s="11" t="s">
        <v>191</v>
      </c>
      <c r="B905" s="12" t="s">
        <v>156</v>
      </c>
      <c r="C905" s="12" t="s">
        <v>719</v>
      </c>
      <c r="D905" s="33" t="s">
        <v>1483</v>
      </c>
      <c r="E905" s="14">
        <v>1938.24</v>
      </c>
      <c r="F905" s="14"/>
      <c r="L905" s="20">
        <v>2100</v>
      </c>
    </row>
    <row r="906" spans="1:12">
      <c r="A906" s="11" t="s">
        <v>881</v>
      </c>
      <c r="B906" s="12" t="s">
        <v>51</v>
      </c>
      <c r="C906" s="12" t="s">
        <v>719</v>
      </c>
      <c r="D906" s="33" t="s">
        <v>882</v>
      </c>
      <c r="E906" s="14">
        <v>55438.48</v>
      </c>
      <c r="F906" s="14"/>
      <c r="L906" s="20">
        <v>60078</v>
      </c>
    </row>
    <row r="907" spans="1:12">
      <c r="A907" s="11" t="s">
        <v>879</v>
      </c>
      <c r="B907" s="12" t="s">
        <v>809</v>
      </c>
      <c r="C907" s="12" t="s">
        <v>719</v>
      </c>
      <c r="D907" s="33" t="s">
        <v>880</v>
      </c>
      <c r="E907" s="14">
        <v>55441.56</v>
      </c>
      <c r="F907" s="14"/>
      <c r="L907" s="20">
        <v>60081.440000000002</v>
      </c>
    </row>
    <row r="908" spans="1:12">
      <c r="A908" s="11" t="s">
        <v>1082</v>
      </c>
      <c r="B908" s="12" t="s">
        <v>1083</v>
      </c>
      <c r="C908" s="12" t="s">
        <v>719</v>
      </c>
      <c r="D908" s="33" t="s">
        <v>183</v>
      </c>
      <c r="E908" s="14">
        <v>42355.4</v>
      </c>
      <c r="F908" s="14"/>
      <c r="L908" s="20">
        <v>45900</v>
      </c>
    </row>
    <row r="909" spans="1:12">
      <c r="A909" s="11" t="s">
        <v>41</v>
      </c>
      <c r="B909" s="12" t="s">
        <v>872</v>
      </c>
      <c r="C909" s="12" t="s">
        <v>719</v>
      </c>
      <c r="D909" s="13" t="s">
        <v>873</v>
      </c>
      <c r="E909" s="14">
        <v>56493.45</v>
      </c>
      <c r="F909" s="14"/>
      <c r="H909" s="16"/>
      <c r="I909" s="17"/>
      <c r="J909" s="18"/>
      <c r="L909" s="20">
        <v>61004.480000000003</v>
      </c>
    </row>
    <row r="910" spans="1:12">
      <c r="A910" s="11" t="s">
        <v>718</v>
      </c>
      <c r="B910" s="12" t="s">
        <v>111</v>
      </c>
      <c r="C910" s="12" t="s">
        <v>719</v>
      </c>
      <c r="D910" s="23" t="s">
        <v>709</v>
      </c>
      <c r="E910" s="14">
        <v>95551.14</v>
      </c>
      <c r="F910" s="14"/>
      <c r="H910" s="24"/>
      <c r="L910" s="20">
        <v>103446.24</v>
      </c>
    </row>
    <row r="911" spans="1:12">
      <c r="A911" s="11" t="s">
        <v>619</v>
      </c>
      <c r="B911" s="12" t="s">
        <v>319</v>
      </c>
      <c r="C911" s="12" t="s">
        <v>220</v>
      </c>
      <c r="D911" s="23" t="s">
        <v>17</v>
      </c>
      <c r="E911" s="14">
        <v>40287.81</v>
      </c>
      <c r="F911" s="14">
        <v>251.4</v>
      </c>
      <c r="G911" s="15">
        <v>20.65</v>
      </c>
      <c r="H911" s="24"/>
      <c r="J911" s="26">
        <v>0.3</v>
      </c>
      <c r="K911" s="19">
        <f t="shared" ref="K911:K944" si="14">SUM(G911:J911)</f>
        <v>20.95</v>
      </c>
      <c r="L911" s="20"/>
    </row>
    <row r="912" spans="1:12">
      <c r="A912" s="11" t="s">
        <v>520</v>
      </c>
      <c r="B912" s="12" t="s">
        <v>217</v>
      </c>
      <c r="C912" s="12" t="s">
        <v>220</v>
      </c>
      <c r="D912" s="28" t="s">
        <v>17</v>
      </c>
      <c r="E912" s="14">
        <v>42408.46</v>
      </c>
      <c r="F912" s="14">
        <v>936.97</v>
      </c>
      <c r="G912" s="15">
        <v>21.18</v>
      </c>
      <c r="H912" s="16"/>
      <c r="I912" s="17"/>
      <c r="J912" s="18">
        <v>0.3</v>
      </c>
      <c r="K912" s="19">
        <f t="shared" si="14"/>
        <v>21.48</v>
      </c>
      <c r="L912" s="20"/>
    </row>
    <row r="913" spans="1:12">
      <c r="A913" s="11" t="s">
        <v>218</v>
      </c>
      <c r="B913" s="12" t="s">
        <v>219</v>
      </c>
      <c r="C913" s="12" t="s">
        <v>220</v>
      </c>
      <c r="D913" s="28" t="s">
        <v>90</v>
      </c>
      <c r="E913" s="14">
        <v>48049.03</v>
      </c>
      <c r="F913" s="14">
        <v>5458.22</v>
      </c>
      <c r="G913" s="37">
        <v>22.12</v>
      </c>
      <c r="H913" s="29"/>
      <c r="I913" s="30"/>
      <c r="J913" s="31"/>
      <c r="K913" s="19">
        <f t="shared" si="14"/>
        <v>22.12</v>
      </c>
      <c r="L913" s="20"/>
    </row>
    <row r="914" spans="1:12">
      <c r="A914" s="11" t="s">
        <v>286</v>
      </c>
      <c r="B914" s="12" t="s">
        <v>287</v>
      </c>
      <c r="C914" s="12" t="s">
        <v>220</v>
      </c>
      <c r="D914" s="28" t="s">
        <v>262</v>
      </c>
      <c r="E914" s="14">
        <v>46987.59</v>
      </c>
      <c r="F914" s="14">
        <v>3828.65</v>
      </c>
      <c r="G914" s="37">
        <v>22.17</v>
      </c>
      <c r="H914" s="29"/>
      <c r="I914" s="30"/>
      <c r="J914" s="31">
        <v>0.3</v>
      </c>
      <c r="K914" s="19">
        <f t="shared" si="14"/>
        <v>22.470000000000002</v>
      </c>
      <c r="L914" s="20"/>
    </row>
    <row r="915" spans="1:12">
      <c r="A915" s="11" t="s">
        <v>1655</v>
      </c>
      <c r="B915" s="12" t="s">
        <v>832</v>
      </c>
      <c r="C915" s="12" t="s">
        <v>220</v>
      </c>
      <c r="D915" s="28" t="s">
        <v>17</v>
      </c>
      <c r="E915" s="14">
        <v>1068.67</v>
      </c>
      <c r="F915" s="14"/>
      <c r="G915" s="37">
        <v>21.02</v>
      </c>
      <c r="H915" s="29"/>
      <c r="I915" s="30"/>
      <c r="J915" s="31">
        <v>0.3</v>
      </c>
      <c r="K915" s="19">
        <f t="shared" si="14"/>
        <v>21.32</v>
      </c>
      <c r="L915" s="20"/>
    </row>
    <row r="916" spans="1:12">
      <c r="A916" s="11" t="s">
        <v>891</v>
      </c>
      <c r="B916" s="12" t="s">
        <v>892</v>
      </c>
      <c r="C916" s="12" t="s">
        <v>220</v>
      </c>
      <c r="D916" s="13" t="s">
        <v>709</v>
      </c>
      <c r="E916" s="14">
        <v>54828.15</v>
      </c>
      <c r="F916" s="14"/>
      <c r="H916" s="16"/>
      <c r="I916" s="17"/>
      <c r="J916" s="18"/>
      <c r="K916" s="19"/>
      <c r="L916" s="20">
        <v>59421.46</v>
      </c>
    </row>
    <row r="917" spans="1:12">
      <c r="A917" s="11" t="s">
        <v>273</v>
      </c>
      <c r="B917" s="12" t="s">
        <v>210</v>
      </c>
      <c r="C917" s="12" t="s">
        <v>220</v>
      </c>
      <c r="D917" s="28" t="s">
        <v>90</v>
      </c>
      <c r="E917" s="14">
        <v>46809.09</v>
      </c>
      <c r="F917" s="14">
        <v>4183.33</v>
      </c>
      <c r="G917" s="37">
        <v>22.12</v>
      </c>
      <c r="H917" s="29"/>
      <c r="I917" s="30"/>
      <c r="J917" s="31"/>
      <c r="K917" s="19">
        <f t="shared" si="14"/>
        <v>22.12</v>
      </c>
      <c r="L917" s="20"/>
    </row>
    <row r="918" spans="1:12">
      <c r="A918" s="11" t="s">
        <v>282</v>
      </c>
      <c r="B918" s="12" t="s">
        <v>51</v>
      </c>
      <c r="C918" s="12" t="s">
        <v>220</v>
      </c>
      <c r="D918" s="28" t="s">
        <v>90</v>
      </c>
      <c r="E918" s="14">
        <v>46529.83</v>
      </c>
      <c r="F918" s="14">
        <v>3904.07</v>
      </c>
      <c r="G918" s="37">
        <v>22.12</v>
      </c>
      <c r="H918" s="29"/>
      <c r="I918" s="30"/>
      <c r="J918" s="31"/>
      <c r="K918" s="19">
        <f t="shared" si="14"/>
        <v>22.12</v>
      </c>
      <c r="L918" s="20"/>
    </row>
    <row r="919" spans="1:12">
      <c r="A919" s="11" t="s">
        <v>417</v>
      </c>
      <c r="B919" s="12" t="s">
        <v>418</v>
      </c>
      <c r="C919" s="12" t="s">
        <v>220</v>
      </c>
      <c r="D919" s="28" t="s">
        <v>17</v>
      </c>
      <c r="E919" s="14">
        <v>22646.92</v>
      </c>
      <c r="F919" s="14">
        <v>1900.98</v>
      </c>
      <c r="G919" s="37">
        <v>19.600000000000001</v>
      </c>
      <c r="H919" s="29"/>
      <c r="I919" s="30"/>
      <c r="J919" s="31">
        <v>0.5</v>
      </c>
      <c r="K919" s="19">
        <f t="shared" si="14"/>
        <v>20.100000000000001</v>
      </c>
      <c r="L919" s="20"/>
    </row>
    <row r="920" spans="1:12">
      <c r="A920" s="11" t="s">
        <v>381</v>
      </c>
      <c r="B920" s="12" t="s">
        <v>210</v>
      </c>
      <c r="C920" s="12" t="s">
        <v>220</v>
      </c>
      <c r="D920" s="13" t="s">
        <v>17</v>
      </c>
      <c r="E920" s="14">
        <v>45163.15</v>
      </c>
      <c r="F920" s="14">
        <v>2398.6799999999998</v>
      </c>
      <c r="G920" s="15">
        <v>21.91</v>
      </c>
      <c r="H920" s="16"/>
      <c r="I920" s="17"/>
      <c r="J920" s="18">
        <v>0.3</v>
      </c>
      <c r="K920" s="19">
        <f t="shared" si="14"/>
        <v>22.21</v>
      </c>
      <c r="L920" s="20"/>
    </row>
    <row r="921" spans="1:12">
      <c r="A921" s="11" t="s">
        <v>370</v>
      </c>
      <c r="B921" s="12" t="s">
        <v>317</v>
      </c>
      <c r="C921" s="12" t="s">
        <v>220</v>
      </c>
      <c r="D921" s="23" t="s">
        <v>17</v>
      </c>
      <c r="E921" s="14">
        <v>41431.360000000001</v>
      </c>
      <c r="F921" s="14"/>
      <c r="G921" s="15">
        <v>21.18</v>
      </c>
      <c r="H921" s="24"/>
      <c r="J921" s="26">
        <v>0.5</v>
      </c>
      <c r="K921" s="19">
        <f t="shared" si="14"/>
        <v>21.68</v>
      </c>
      <c r="L921" s="27"/>
    </row>
    <row r="922" spans="1:12">
      <c r="A922" s="11" t="s">
        <v>613</v>
      </c>
      <c r="B922" s="12" t="s">
        <v>49</v>
      </c>
      <c r="C922" s="12" t="s">
        <v>220</v>
      </c>
      <c r="D922" s="23" t="s">
        <v>17</v>
      </c>
      <c r="E922" s="14">
        <v>36853.65</v>
      </c>
      <c r="F922" s="14">
        <v>274.95</v>
      </c>
      <c r="G922" s="15">
        <v>20.65</v>
      </c>
      <c r="H922" s="24"/>
      <c r="J922" s="26">
        <v>0.5</v>
      </c>
      <c r="K922" s="19">
        <f t="shared" si="14"/>
        <v>21.15</v>
      </c>
      <c r="L922" s="27"/>
    </row>
    <row r="923" spans="1:12">
      <c r="A923" s="11" t="s">
        <v>586</v>
      </c>
      <c r="B923" s="12" t="s">
        <v>95</v>
      </c>
      <c r="C923" s="12" t="s">
        <v>220</v>
      </c>
      <c r="D923" s="23" t="s">
        <v>587</v>
      </c>
      <c r="E923" s="14">
        <v>6258.4</v>
      </c>
      <c r="F923" s="14">
        <v>396.6</v>
      </c>
      <c r="G923" s="15">
        <v>18.55</v>
      </c>
      <c r="H923" s="24"/>
      <c r="K923" s="19">
        <f t="shared" si="14"/>
        <v>18.55</v>
      </c>
      <c r="L923" s="27"/>
    </row>
    <row r="924" spans="1:12">
      <c r="A924" s="11" t="s">
        <v>279</v>
      </c>
      <c r="B924" s="12" t="s">
        <v>19</v>
      </c>
      <c r="C924" s="12" t="s">
        <v>220</v>
      </c>
      <c r="D924" s="23" t="s">
        <v>17</v>
      </c>
      <c r="E924" s="14">
        <v>46125.95</v>
      </c>
      <c r="F924" s="14">
        <v>4020.3</v>
      </c>
      <c r="G924" s="15">
        <v>21.55</v>
      </c>
      <c r="J924" s="26">
        <v>0.3</v>
      </c>
      <c r="K924" s="19">
        <f t="shared" si="14"/>
        <v>21.85</v>
      </c>
      <c r="L924" s="27"/>
    </row>
    <row r="925" spans="1:12">
      <c r="A925" s="11" t="s">
        <v>261</v>
      </c>
      <c r="B925" s="12" t="s">
        <v>152</v>
      </c>
      <c r="C925" s="12" t="s">
        <v>220</v>
      </c>
      <c r="D925" s="23" t="s">
        <v>262</v>
      </c>
      <c r="E925" s="14">
        <v>45678.7</v>
      </c>
      <c r="F925" s="14">
        <v>4350.3999999999996</v>
      </c>
      <c r="G925" s="15">
        <v>21.44</v>
      </c>
      <c r="J925" s="26">
        <v>0.3</v>
      </c>
      <c r="K925" s="19">
        <f t="shared" si="14"/>
        <v>21.740000000000002</v>
      </c>
      <c r="L925" s="27"/>
    </row>
    <row r="926" spans="1:12">
      <c r="A926" s="11" t="s">
        <v>457</v>
      </c>
      <c r="B926" s="12" t="s">
        <v>163</v>
      </c>
      <c r="C926" s="12" t="s">
        <v>220</v>
      </c>
      <c r="D926" s="23" t="s">
        <v>17</v>
      </c>
      <c r="E926" s="14">
        <v>39528.769999999997</v>
      </c>
      <c r="F926" s="14">
        <v>1536</v>
      </c>
      <c r="G926" s="15">
        <v>19.600000000000001</v>
      </c>
      <c r="J926" s="26">
        <v>0.3</v>
      </c>
      <c r="K926" s="19">
        <f t="shared" si="14"/>
        <v>19.900000000000002</v>
      </c>
      <c r="L926" s="27"/>
    </row>
    <row r="927" spans="1:12">
      <c r="A927" s="11" t="s">
        <v>522</v>
      </c>
      <c r="B927" s="12" t="s">
        <v>1187</v>
      </c>
      <c r="C927" s="12" t="s">
        <v>220</v>
      </c>
      <c r="D927" s="23" t="s">
        <v>183</v>
      </c>
      <c r="E927" s="14">
        <v>35925.5</v>
      </c>
      <c r="F927" s="14"/>
      <c r="K927" s="19"/>
      <c r="L927" s="27">
        <v>38975.800000000003</v>
      </c>
    </row>
    <row r="928" spans="1:12">
      <c r="A928" s="11" t="s">
        <v>259</v>
      </c>
      <c r="B928" s="12" t="s">
        <v>260</v>
      </c>
      <c r="C928" s="12" t="s">
        <v>220</v>
      </c>
      <c r="D928" s="23" t="s">
        <v>17</v>
      </c>
      <c r="E928" s="14">
        <v>46802.3</v>
      </c>
      <c r="F928" s="14">
        <v>4438.18</v>
      </c>
      <c r="G928" s="15">
        <v>21.55</v>
      </c>
      <c r="H928" s="24"/>
      <c r="J928" s="26">
        <v>0.3</v>
      </c>
      <c r="K928" s="19">
        <f t="shared" si="14"/>
        <v>21.85</v>
      </c>
      <c r="L928" s="27"/>
    </row>
    <row r="929" spans="1:12">
      <c r="A929" s="11" t="s">
        <v>449</v>
      </c>
      <c r="B929" s="12" t="s">
        <v>1411</v>
      </c>
      <c r="C929" s="12" t="s">
        <v>220</v>
      </c>
      <c r="D929" s="23" t="s">
        <v>90</v>
      </c>
      <c r="E929" s="14">
        <v>6518.85</v>
      </c>
      <c r="F929" s="14"/>
      <c r="G929" s="15">
        <v>15</v>
      </c>
      <c r="H929" s="24"/>
      <c r="K929" s="19"/>
      <c r="L929" s="27"/>
    </row>
    <row r="930" spans="1:12">
      <c r="A930" s="11" t="s">
        <v>629</v>
      </c>
      <c r="B930" s="12" t="s">
        <v>605</v>
      </c>
      <c r="C930" s="12" t="s">
        <v>220</v>
      </c>
      <c r="D930" s="28" t="s">
        <v>17</v>
      </c>
      <c r="E930" s="14">
        <v>40003.379999999997</v>
      </c>
      <c r="F930" s="14">
        <v>29.64</v>
      </c>
      <c r="G930" s="37">
        <v>21.18</v>
      </c>
      <c r="H930" s="29"/>
      <c r="I930" s="30"/>
      <c r="J930" s="31">
        <v>0.3</v>
      </c>
      <c r="K930" s="19">
        <f t="shared" si="14"/>
        <v>21.48</v>
      </c>
      <c r="L930" s="20"/>
    </row>
    <row r="931" spans="1:12">
      <c r="A931" s="11" t="s">
        <v>330</v>
      </c>
      <c r="B931" s="12" t="s">
        <v>278</v>
      </c>
      <c r="C931" s="12" t="s">
        <v>220</v>
      </c>
      <c r="D931" s="28" t="s">
        <v>17</v>
      </c>
      <c r="E931" s="14">
        <v>40708.160000000003</v>
      </c>
      <c r="F931" s="14">
        <v>3307.92</v>
      </c>
      <c r="G931" s="37">
        <v>19.600000000000001</v>
      </c>
      <c r="H931" s="29"/>
      <c r="I931" s="30"/>
      <c r="J931" s="31">
        <v>0.3</v>
      </c>
      <c r="K931" s="19">
        <f t="shared" si="14"/>
        <v>19.900000000000002</v>
      </c>
      <c r="L931" s="20"/>
    </row>
    <row r="932" spans="1:12">
      <c r="A932" s="11" t="s">
        <v>607</v>
      </c>
      <c r="B932" s="12" t="s">
        <v>608</v>
      </c>
      <c r="C932" s="12" t="s">
        <v>220</v>
      </c>
      <c r="D932" s="28" t="s">
        <v>17</v>
      </c>
      <c r="E932" s="14">
        <v>37430.410000000003</v>
      </c>
      <c r="F932" s="14">
        <v>296.08999999999997</v>
      </c>
      <c r="G932" s="37">
        <v>20.12</v>
      </c>
      <c r="H932" s="29"/>
      <c r="I932" s="30"/>
      <c r="J932" s="31">
        <v>0.3</v>
      </c>
      <c r="K932" s="19">
        <f t="shared" si="14"/>
        <v>20.420000000000002</v>
      </c>
      <c r="L932" s="20"/>
    </row>
    <row r="933" spans="1:12">
      <c r="A933" s="11" t="s">
        <v>490</v>
      </c>
      <c r="B933" s="12" t="s">
        <v>31</v>
      </c>
      <c r="C933" s="12" t="s">
        <v>220</v>
      </c>
      <c r="D933" s="28" t="s">
        <v>17</v>
      </c>
      <c r="E933" s="14">
        <v>42832.45</v>
      </c>
      <c r="F933" s="14">
        <v>1212.8900000000001</v>
      </c>
      <c r="G933" s="37">
        <v>21.55</v>
      </c>
      <c r="H933" s="29"/>
      <c r="I933" s="30"/>
      <c r="J933" s="31">
        <v>0.3</v>
      </c>
      <c r="K933" s="19">
        <f t="shared" si="14"/>
        <v>21.85</v>
      </c>
      <c r="L933" s="20"/>
    </row>
    <row r="934" spans="1:12">
      <c r="A934" s="11" t="s">
        <v>1367</v>
      </c>
      <c r="B934" s="12" t="s">
        <v>21</v>
      </c>
      <c r="C934" s="12" t="s">
        <v>220</v>
      </c>
      <c r="D934" s="28" t="s">
        <v>90</v>
      </c>
      <c r="E934" s="14">
        <v>3761.88</v>
      </c>
      <c r="F934" s="14"/>
      <c r="G934" s="37">
        <v>14.25</v>
      </c>
      <c r="H934" s="29"/>
      <c r="I934" s="30"/>
      <c r="J934" s="31"/>
      <c r="K934" s="19"/>
      <c r="L934" s="20"/>
    </row>
    <row r="935" spans="1:12">
      <c r="A935" s="11" t="s">
        <v>1448</v>
      </c>
      <c r="B935" s="12" t="s">
        <v>21</v>
      </c>
      <c r="C935" s="12" t="s">
        <v>220</v>
      </c>
      <c r="D935" s="28" t="s">
        <v>90</v>
      </c>
      <c r="E935" s="14">
        <v>4693.6499999999996</v>
      </c>
      <c r="F935" s="14"/>
      <c r="G935" s="37">
        <v>15</v>
      </c>
      <c r="H935" s="29"/>
      <c r="I935" s="30"/>
      <c r="J935" s="31"/>
      <c r="K935" s="19"/>
      <c r="L935" s="20"/>
    </row>
    <row r="936" spans="1:12">
      <c r="A936" s="11" t="s">
        <v>439</v>
      </c>
      <c r="B936" s="12" t="s">
        <v>109</v>
      </c>
      <c r="C936" s="12" t="s">
        <v>220</v>
      </c>
      <c r="D936" s="28" t="s">
        <v>17</v>
      </c>
      <c r="E936" s="14">
        <v>41688.65</v>
      </c>
      <c r="F936" s="14">
        <v>1644.45</v>
      </c>
      <c r="G936" s="37">
        <v>20.65</v>
      </c>
      <c r="H936" s="29"/>
      <c r="I936" s="30"/>
      <c r="J936" s="31">
        <v>0.3</v>
      </c>
      <c r="K936" s="19">
        <f t="shared" si="14"/>
        <v>20.95</v>
      </c>
      <c r="L936" s="20"/>
    </row>
    <row r="937" spans="1:12">
      <c r="A937" s="11" t="s">
        <v>221</v>
      </c>
      <c r="B937" s="12" t="s">
        <v>86</v>
      </c>
      <c r="C937" s="12" t="s">
        <v>220</v>
      </c>
      <c r="D937" s="28" t="s">
        <v>17</v>
      </c>
      <c r="E937" s="14">
        <v>47244.73</v>
      </c>
      <c r="F937" s="14">
        <v>5445.46</v>
      </c>
      <c r="G937" s="37">
        <v>21.91</v>
      </c>
      <c r="H937" s="29"/>
      <c r="I937" s="30"/>
      <c r="J937" s="31">
        <v>0.3</v>
      </c>
      <c r="K937" s="19">
        <f>SUM(G937:J937)</f>
        <v>22.21</v>
      </c>
      <c r="L937" s="20"/>
    </row>
    <row r="938" spans="1:12">
      <c r="A938" s="11" t="s">
        <v>582</v>
      </c>
      <c r="B938" s="12" t="s">
        <v>42</v>
      </c>
      <c r="C938" s="12" t="s">
        <v>220</v>
      </c>
      <c r="D938" s="28" t="s">
        <v>17</v>
      </c>
      <c r="E938" s="14">
        <v>10891.04</v>
      </c>
      <c r="F938" s="14">
        <v>429.6</v>
      </c>
      <c r="G938" s="37">
        <v>21.18</v>
      </c>
      <c r="H938" s="29"/>
      <c r="I938" s="30"/>
      <c r="J938" s="31">
        <v>0.3</v>
      </c>
      <c r="K938" s="19">
        <f>SUM(G938:J938)</f>
        <v>21.48</v>
      </c>
      <c r="L938" s="20"/>
    </row>
    <row r="939" spans="1:12">
      <c r="A939" s="11" t="s">
        <v>626</v>
      </c>
      <c r="B939" s="12" t="s">
        <v>1427</v>
      </c>
      <c r="C939" s="12" t="s">
        <v>220</v>
      </c>
      <c r="D939" s="28" t="s">
        <v>90</v>
      </c>
      <c r="E939" s="14">
        <v>5469.9</v>
      </c>
      <c r="F939" s="14"/>
      <c r="G939" s="37">
        <v>15</v>
      </c>
      <c r="H939" s="29"/>
      <c r="I939" s="30"/>
      <c r="J939" s="31"/>
      <c r="K939" s="19"/>
      <c r="L939" s="20"/>
    </row>
    <row r="940" spans="1:12">
      <c r="A940" s="11" t="s">
        <v>630</v>
      </c>
      <c r="B940" s="12" t="s">
        <v>631</v>
      </c>
      <c r="C940" s="12" t="s">
        <v>220</v>
      </c>
      <c r="D940" s="28" t="s">
        <v>17</v>
      </c>
      <c r="E940" s="14">
        <v>27421.88</v>
      </c>
      <c r="F940" s="14">
        <v>216.8</v>
      </c>
      <c r="G940" s="37">
        <v>21.18</v>
      </c>
      <c r="H940" s="29"/>
      <c r="I940" s="30"/>
      <c r="J940" s="31">
        <v>0.5</v>
      </c>
      <c r="K940" s="19">
        <f>SUM(G940:J940)</f>
        <v>21.68</v>
      </c>
      <c r="L940" s="20"/>
    </row>
    <row r="941" spans="1:12">
      <c r="A941" s="11" t="s">
        <v>1382</v>
      </c>
      <c r="B941" s="12" t="s">
        <v>12</v>
      </c>
      <c r="C941" s="12" t="s">
        <v>220</v>
      </c>
      <c r="D941" s="28" t="s">
        <v>90</v>
      </c>
      <c r="E941" s="14">
        <v>8417.7000000000007</v>
      </c>
      <c r="F941" s="14"/>
      <c r="G941" s="37">
        <v>15</v>
      </c>
      <c r="H941" s="29"/>
      <c r="I941" s="30"/>
      <c r="J941" s="31"/>
      <c r="K941" s="19"/>
      <c r="L941" s="20"/>
    </row>
    <row r="942" spans="1:12">
      <c r="A942" s="11" t="s">
        <v>386</v>
      </c>
      <c r="B942" s="12" t="s">
        <v>258</v>
      </c>
      <c r="C942" s="12" t="s">
        <v>220</v>
      </c>
      <c r="D942" s="23" t="s">
        <v>17</v>
      </c>
      <c r="E942" s="14">
        <v>35922.28</v>
      </c>
      <c r="F942" s="14">
        <v>2315.2800000000002</v>
      </c>
      <c r="G942" s="15">
        <v>19.079999999999998</v>
      </c>
      <c r="K942" s="19">
        <f t="shared" si="14"/>
        <v>19.079999999999998</v>
      </c>
      <c r="L942" s="27"/>
    </row>
    <row r="943" spans="1:12">
      <c r="A943" s="11" t="s">
        <v>303</v>
      </c>
      <c r="B943" s="12" t="s">
        <v>304</v>
      </c>
      <c r="C943" s="12" t="s">
        <v>190</v>
      </c>
      <c r="D943" s="28" t="s">
        <v>262</v>
      </c>
      <c r="E943" s="14">
        <v>47826.85</v>
      </c>
      <c r="F943" s="14">
        <v>3726.69</v>
      </c>
      <c r="G943" s="15">
        <v>22.55</v>
      </c>
      <c r="H943" s="29"/>
      <c r="I943" s="30"/>
      <c r="J943" s="31">
        <v>0.5</v>
      </c>
      <c r="K943" s="19">
        <f t="shared" si="14"/>
        <v>23.05</v>
      </c>
      <c r="L943" s="20"/>
    </row>
    <row r="944" spans="1:12">
      <c r="A944" s="11" t="s">
        <v>401</v>
      </c>
      <c r="B944" s="12" t="s">
        <v>141</v>
      </c>
      <c r="C944" s="12" t="s">
        <v>190</v>
      </c>
      <c r="D944" s="28" t="s">
        <v>90</v>
      </c>
      <c r="E944" s="14">
        <v>21696.94</v>
      </c>
      <c r="F944" s="14">
        <v>2071.6</v>
      </c>
      <c r="G944" s="15">
        <v>21.75</v>
      </c>
      <c r="H944" s="29"/>
      <c r="I944" s="30"/>
      <c r="J944" s="31">
        <v>0.5</v>
      </c>
      <c r="K944" s="19">
        <f t="shared" si="14"/>
        <v>22.25</v>
      </c>
      <c r="L944" s="20"/>
    </row>
    <row r="945" spans="1:12">
      <c r="A945" s="11" t="s">
        <v>747</v>
      </c>
      <c r="B945" s="12" t="s">
        <v>872</v>
      </c>
      <c r="C945" s="12" t="s">
        <v>190</v>
      </c>
      <c r="D945" s="28" t="s">
        <v>1188</v>
      </c>
      <c r="E945" s="14">
        <v>35360.39</v>
      </c>
      <c r="F945" s="14"/>
      <c r="G945" s="37"/>
      <c r="H945" s="29"/>
      <c r="I945" s="30"/>
      <c r="J945" s="31"/>
      <c r="K945" s="19"/>
      <c r="L945" s="20">
        <v>38319.64</v>
      </c>
    </row>
    <row r="946" spans="1:12">
      <c r="A946" s="11" t="s">
        <v>905</v>
      </c>
      <c r="B946" s="12" t="s">
        <v>152</v>
      </c>
      <c r="C946" s="12" t="s">
        <v>190</v>
      </c>
      <c r="D946" s="23" t="s">
        <v>906</v>
      </c>
      <c r="E946" s="14">
        <v>53283.07</v>
      </c>
      <c r="F946" s="14"/>
      <c r="H946" s="24"/>
      <c r="K946" s="19"/>
      <c r="L946" s="20">
        <v>57742.2</v>
      </c>
    </row>
    <row r="947" spans="1:12">
      <c r="A947" s="11" t="s">
        <v>240</v>
      </c>
      <c r="B947" s="12" t="s">
        <v>241</v>
      </c>
      <c r="C947" s="12" t="s">
        <v>190</v>
      </c>
      <c r="D947" s="28" t="s">
        <v>17</v>
      </c>
      <c r="E947" s="14">
        <v>47593.08</v>
      </c>
      <c r="F947" s="14">
        <v>4804.41</v>
      </c>
      <c r="G947" s="37">
        <v>22.28</v>
      </c>
      <c r="H947" s="29"/>
      <c r="I947" s="30"/>
      <c r="J947" s="31">
        <v>0.5</v>
      </c>
      <c r="K947" s="19">
        <f t="shared" ref="K947:K979" si="15">SUM(G947:J947)</f>
        <v>22.78</v>
      </c>
      <c r="L947" s="20"/>
    </row>
    <row r="948" spans="1:12">
      <c r="A948" s="11" t="s">
        <v>228</v>
      </c>
      <c r="B948" s="12" t="s">
        <v>65</v>
      </c>
      <c r="C948" s="12" t="s">
        <v>190</v>
      </c>
      <c r="D948" s="33" t="s">
        <v>17</v>
      </c>
      <c r="E948" s="14">
        <v>47762.12</v>
      </c>
      <c r="F948" s="14">
        <v>5198.2299999999996</v>
      </c>
      <c r="G948" s="15">
        <v>21.91</v>
      </c>
      <c r="J948" s="26">
        <v>0.5</v>
      </c>
      <c r="K948" s="19">
        <f t="shared" si="15"/>
        <v>22.41</v>
      </c>
      <c r="L948" s="27"/>
    </row>
    <row r="949" spans="1:12">
      <c r="A949" s="11" t="s">
        <v>280</v>
      </c>
      <c r="B949" s="12" t="s">
        <v>281</v>
      </c>
      <c r="C949" s="12" t="s">
        <v>190</v>
      </c>
      <c r="D949" s="13" t="s">
        <v>262</v>
      </c>
      <c r="E949" s="14">
        <v>46082.63</v>
      </c>
      <c r="F949" s="14">
        <v>3935.23</v>
      </c>
      <c r="G949" s="15">
        <v>21.44</v>
      </c>
      <c r="H949" s="16"/>
      <c r="I949" s="17"/>
      <c r="J949" s="18">
        <v>0.5</v>
      </c>
      <c r="K949" s="19">
        <f t="shared" si="15"/>
        <v>21.94</v>
      </c>
      <c r="L949" s="20"/>
    </row>
    <row r="950" spans="1:12">
      <c r="A950" s="11" t="s">
        <v>504</v>
      </c>
      <c r="B950" s="12" t="s">
        <v>510</v>
      </c>
      <c r="C950" s="12" t="s">
        <v>190</v>
      </c>
      <c r="D950" s="13" t="s">
        <v>90</v>
      </c>
      <c r="E950" s="14">
        <v>33373.86</v>
      </c>
      <c r="F950" s="14">
        <v>1029.07</v>
      </c>
      <c r="G950" s="15">
        <v>21.38</v>
      </c>
      <c r="H950" s="16"/>
      <c r="I950" s="17"/>
      <c r="J950" s="18"/>
      <c r="K950" s="19">
        <f>SUM(G950:J950)</f>
        <v>21.38</v>
      </c>
      <c r="L950" s="20"/>
    </row>
    <row r="951" spans="1:12">
      <c r="A951" s="11" t="s">
        <v>365</v>
      </c>
      <c r="B951" s="12" t="s">
        <v>18</v>
      </c>
      <c r="C951" s="12" t="s">
        <v>190</v>
      </c>
      <c r="D951" s="28" t="s">
        <v>17</v>
      </c>
      <c r="E951" s="14">
        <v>45835.47</v>
      </c>
      <c r="F951" s="14">
        <v>2600.75</v>
      </c>
      <c r="G951" s="37">
        <v>22.28</v>
      </c>
      <c r="H951" s="29"/>
      <c r="I951" s="30"/>
      <c r="J951" s="31">
        <v>0.3</v>
      </c>
      <c r="K951" s="19">
        <f t="shared" si="15"/>
        <v>22.580000000000002</v>
      </c>
      <c r="L951" s="20"/>
    </row>
    <row r="952" spans="1:12">
      <c r="A952" s="11" t="s">
        <v>377</v>
      </c>
      <c r="B952" s="12" t="s">
        <v>57</v>
      </c>
      <c r="C952" s="12" t="s">
        <v>190</v>
      </c>
      <c r="D952" s="28" t="s">
        <v>238</v>
      </c>
      <c r="E952" s="14">
        <v>40560.42</v>
      </c>
      <c r="F952" s="14">
        <v>2442.94</v>
      </c>
      <c r="G952" s="37">
        <v>19.600000000000001</v>
      </c>
      <c r="H952" s="29"/>
      <c r="I952" s="30"/>
      <c r="J952" s="31">
        <v>0.3</v>
      </c>
      <c r="K952" s="19">
        <f t="shared" si="15"/>
        <v>19.900000000000002</v>
      </c>
      <c r="L952" s="20"/>
    </row>
    <row r="953" spans="1:12">
      <c r="A953" s="11" t="s">
        <v>147</v>
      </c>
      <c r="B953" s="12" t="s">
        <v>1157</v>
      </c>
      <c r="C953" s="12" t="s">
        <v>190</v>
      </c>
      <c r="D953" s="28" t="s">
        <v>90</v>
      </c>
      <c r="E953" s="14">
        <v>38778.410000000003</v>
      </c>
      <c r="F953" s="14"/>
      <c r="G953" s="19">
        <v>20.12</v>
      </c>
      <c r="H953" s="38"/>
      <c r="I953" s="39"/>
      <c r="J953" s="40">
        <v>0.3</v>
      </c>
      <c r="K953" s="19">
        <f>SUM(G953:J953)</f>
        <v>20.420000000000002</v>
      </c>
      <c r="L953" s="27"/>
    </row>
    <row r="954" spans="1:12">
      <c r="A954" s="11" t="s">
        <v>360</v>
      </c>
      <c r="B954" s="12" t="s">
        <v>361</v>
      </c>
      <c r="C954" s="12" t="s">
        <v>190</v>
      </c>
      <c r="D954" s="28" t="s">
        <v>90</v>
      </c>
      <c r="E954" s="14">
        <v>40737.589999999997</v>
      </c>
      <c r="F954" s="14">
        <v>2664.34</v>
      </c>
      <c r="G954" s="37">
        <v>19.600000000000001</v>
      </c>
      <c r="H954" s="29"/>
      <c r="I954" s="30"/>
      <c r="J954" s="31">
        <v>0.3</v>
      </c>
      <c r="K954" s="19">
        <f t="shared" si="15"/>
        <v>19.900000000000002</v>
      </c>
      <c r="L954" s="20"/>
    </row>
    <row r="955" spans="1:12">
      <c r="A955" s="11" t="s">
        <v>430</v>
      </c>
      <c r="B955" s="12" t="s">
        <v>137</v>
      </c>
      <c r="C955" s="12" t="s">
        <v>190</v>
      </c>
      <c r="D955" s="28" t="s">
        <v>17</v>
      </c>
      <c r="E955" s="14">
        <v>41310.57</v>
      </c>
      <c r="F955" s="14">
        <v>1352.51</v>
      </c>
      <c r="G955" s="37">
        <v>21.18</v>
      </c>
      <c r="H955" s="29"/>
      <c r="I955" s="30"/>
      <c r="J955" s="31">
        <v>0.3</v>
      </c>
      <c r="K955" s="19">
        <f t="shared" si="15"/>
        <v>21.48</v>
      </c>
      <c r="L955" s="20"/>
    </row>
    <row r="956" spans="1:12">
      <c r="A956" s="11" t="s">
        <v>433</v>
      </c>
      <c r="B956" s="12" t="s">
        <v>434</v>
      </c>
      <c r="C956" s="12" t="s">
        <v>190</v>
      </c>
      <c r="D956" s="28" t="s">
        <v>90</v>
      </c>
      <c r="E956" s="14">
        <v>38854.31</v>
      </c>
      <c r="F956" s="14">
        <v>1688.54</v>
      </c>
      <c r="G956" s="37">
        <v>19.600000000000001</v>
      </c>
      <c r="H956" s="29"/>
      <c r="I956" s="30"/>
      <c r="J956" s="31">
        <v>0.3</v>
      </c>
      <c r="K956" s="19">
        <f t="shared" si="15"/>
        <v>19.900000000000002</v>
      </c>
      <c r="L956" s="20"/>
    </row>
    <row r="957" spans="1:12">
      <c r="A957" s="11" t="s">
        <v>388</v>
      </c>
      <c r="B957" s="12" t="s">
        <v>32</v>
      </c>
      <c r="C957" s="12" t="s">
        <v>190</v>
      </c>
      <c r="D957" s="28" t="s">
        <v>17</v>
      </c>
      <c r="E957" s="14">
        <v>43397.36</v>
      </c>
      <c r="F957" s="14">
        <v>2258.3000000000002</v>
      </c>
      <c r="G957" s="37">
        <v>21.18</v>
      </c>
      <c r="H957" s="29"/>
      <c r="I957" s="30"/>
      <c r="J957" s="31">
        <v>0.3</v>
      </c>
      <c r="K957" s="19">
        <f t="shared" si="15"/>
        <v>21.48</v>
      </c>
      <c r="L957" s="20"/>
    </row>
    <row r="958" spans="1:12">
      <c r="A958" s="11" t="s">
        <v>274</v>
      </c>
      <c r="B958" s="12" t="s">
        <v>32</v>
      </c>
      <c r="C958" s="12" t="s">
        <v>190</v>
      </c>
      <c r="D958" s="28" t="s">
        <v>262</v>
      </c>
      <c r="E958" s="14">
        <v>48552.81</v>
      </c>
      <c r="F958" s="14">
        <v>4165.05</v>
      </c>
      <c r="G958" s="15">
        <v>22.17</v>
      </c>
      <c r="H958" s="29">
        <v>0.4</v>
      </c>
      <c r="I958" s="30"/>
      <c r="J958" s="31">
        <v>0.3</v>
      </c>
      <c r="K958" s="19">
        <f t="shared" si="15"/>
        <v>22.87</v>
      </c>
      <c r="L958" s="20"/>
    </row>
    <row r="959" spans="1:12">
      <c r="A959" s="11" t="s">
        <v>450</v>
      </c>
      <c r="B959" s="12" t="s">
        <v>451</v>
      </c>
      <c r="C959" s="12" t="s">
        <v>190</v>
      </c>
      <c r="D959" s="28" t="s">
        <v>90</v>
      </c>
      <c r="E959" s="14">
        <v>41925.18</v>
      </c>
      <c r="F959" s="14">
        <v>1586.94</v>
      </c>
      <c r="G959" s="15">
        <v>20.65</v>
      </c>
      <c r="H959" s="29"/>
      <c r="I959" s="30"/>
      <c r="J959" s="31">
        <v>0.5</v>
      </c>
      <c r="K959" s="19">
        <f t="shared" si="15"/>
        <v>21.15</v>
      </c>
      <c r="L959" s="20"/>
    </row>
    <row r="960" spans="1:12">
      <c r="A960" s="11" t="s">
        <v>339</v>
      </c>
      <c r="B960" s="12" t="s">
        <v>407</v>
      </c>
      <c r="C960" s="12" t="s">
        <v>190</v>
      </c>
      <c r="D960" s="28" t="s">
        <v>90</v>
      </c>
      <c r="E960" s="14">
        <v>40101.25</v>
      </c>
      <c r="F960" s="14">
        <v>1991.62</v>
      </c>
      <c r="G960" s="15">
        <v>19.899999999999999</v>
      </c>
      <c r="H960" s="29"/>
      <c r="I960" s="30"/>
      <c r="J960" s="31">
        <v>0.3</v>
      </c>
      <c r="K960" s="19">
        <f t="shared" si="15"/>
        <v>20.2</v>
      </c>
      <c r="L960" s="20"/>
    </row>
    <row r="961" spans="1:12">
      <c r="A961" s="11" t="s">
        <v>477</v>
      </c>
      <c r="B961" s="12" t="s">
        <v>98</v>
      </c>
      <c r="C961" s="12" t="s">
        <v>190</v>
      </c>
      <c r="D961" s="28" t="s">
        <v>90</v>
      </c>
      <c r="E961" s="14">
        <v>33305.42</v>
      </c>
      <c r="F961" s="14">
        <v>1350.36</v>
      </c>
      <c r="G961" s="15">
        <v>22.51</v>
      </c>
      <c r="H961" s="29"/>
      <c r="I961" s="30"/>
      <c r="J961" s="31"/>
      <c r="K961" s="19"/>
      <c r="L961" s="20"/>
    </row>
    <row r="962" spans="1:12">
      <c r="A962" s="11" t="s">
        <v>290</v>
      </c>
      <c r="B962" s="12" t="s">
        <v>21</v>
      </c>
      <c r="C962" s="12" t="s">
        <v>190</v>
      </c>
      <c r="D962" s="28" t="s">
        <v>262</v>
      </c>
      <c r="E962" s="14">
        <v>32823.879999999997</v>
      </c>
      <c r="F962" s="14">
        <v>3821.87</v>
      </c>
      <c r="G962" s="15">
        <v>22.55</v>
      </c>
      <c r="H962" s="29"/>
      <c r="I962" s="30"/>
      <c r="J962" s="31">
        <v>0.3</v>
      </c>
      <c r="K962" s="19">
        <f>SUM(G962:J962)</f>
        <v>22.85</v>
      </c>
      <c r="L962" s="20"/>
    </row>
    <row r="963" spans="1:12">
      <c r="A963" s="11" t="s">
        <v>107</v>
      </c>
      <c r="B963" s="12" t="s">
        <v>152</v>
      </c>
      <c r="C963" s="12" t="s">
        <v>190</v>
      </c>
      <c r="D963" s="28" t="s">
        <v>17</v>
      </c>
      <c r="E963" s="14">
        <v>42795.06</v>
      </c>
      <c r="F963" s="14">
        <v>681.06</v>
      </c>
      <c r="G963" s="15">
        <v>23.01</v>
      </c>
      <c r="H963" s="29"/>
      <c r="I963" s="30"/>
      <c r="J963" s="31">
        <v>0.5</v>
      </c>
      <c r="K963" s="19">
        <f>SUM(G963:J963)</f>
        <v>23.51</v>
      </c>
      <c r="L963" s="20"/>
    </row>
    <row r="964" spans="1:12">
      <c r="A964" s="11" t="s">
        <v>160</v>
      </c>
      <c r="B964" s="12" t="s">
        <v>133</v>
      </c>
      <c r="C964" s="12" t="s">
        <v>190</v>
      </c>
      <c r="D964" s="28" t="s">
        <v>17</v>
      </c>
      <c r="E964" s="14">
        <v>44200.51</v>
      </c>
      <c r="F964" s="14">
        <v>2678.19</v>
      </c>
      <c r="G964" s="37">
        <v>21.18</v>
      </c>
      <c r="H964" s="29"/>
      <c r="I964" s="30"/>
      <c r="J964" s="31">
        <v>0.5</v>
      </c>
      <c r="K964" s="19">
        <f t="shared" si="15"/>
        <v>21.68</v>
      </c>
      <c r="L964" s="20"/>
    </row>
    <row r="965" spans="1:12">
      <c r="A965" s="11" t="s">
        <v>225</v>
      </c>
      <c r="B965" s="12" t="s">
        <v>217</v>
      </c>
      <c r="C965" s="12" t="s">
        <v>190</v>
      </c>
      <c r="D965" s="28" t="s">
        <v>17</v>
      </c>
      <c r="E965" s="14">
        <v>44242.71</v>
      </c>
      <c r="F965" s="14">
        <v>5277.64</v>
      </c>
      <c r="G965" s="37">
        <v>20.65</v>
      </c>
      <c r="H965" s="29"/>
      <c r="I965" s="30"/>
      <c r="J965" s="31">
        <v>0.5</v>
      </c>
      <c r="K965" s="19">
        <f t="shared" si="15"/>
        <v>21.15</v>
      </c>
      <c r="L965" s="20"/>
    </row>
    <row r="966" spans="1:12">
      <c r="A966" s="11" t="s">
        <v>522</v>
      </c>
      <c r="B966" s="12" t="s">
        <v>1013</v>
      </c>
      <c r="C966" s="12" t="s">
        <v>190</v>
      </c>
      <c r="D966" s="28" t="s">
        <v>1014</v>
      </c>
      <c r="E966" s="14">
        <v>45952.13</v>
      </c>
      <c r="F966" s="14"/>
      <c r="G966" s="37"/>
      <c r="H966" s="29"/>
      <c r="I966" s="30"/>
      <c r="J966" s="31"/>
      <c r="K966" s="19"/>
      <c r="L966" s="20">
        <v>49794.38</v>
      </c>
    </row>
    <row r="967" spans="1:12">
      <c r="A967" s="11" t="s">
        <v>589</v>
      </c>
      <c r="B967" s="12" t="s">
        <v>201</v>
      </c>
      <c r="C967" s="12" t="s">
        <v>190</v>
      </c>
      <c r="D967" s="28" t="s">
        <v>17</v>
      </c>
      <c r="E967" s="14">
        <v>728.81</v>
      </c>
      <c r="F967" s="14"/>
      <c r="G967" s="37">
        <v>23.01</v>
      </c>
      <c r="H967" s="29"/>
      <c r="I967" s="30"/>
      <c r="J967" s="31">
        <v>0.5</v>
      </c>
      <c r="K967" s="19">
        <f t="shared" si="15"/>
        <v>23.51</v>
      </c>
      <c r="L967" s="20"/>
    </row>
    <row r="968" spans="1:12">
      <c r="A968" s="11" t="s">
        <v>307</v>
      </c>
      <c r="B968" s="12" t="s">
        <v>308</v>
      </c>
      <c r="C968" s="12" t="s">
        <v>190</v>
      </c>
      <c r="D968" s="28" t="s">
        <v>90</v>
      </c>
      <c r="E968" s="14">
        <v>44461.26</v>
      </c>
      <c r="F968" s="14">
        <v>3712.76</v>
      </c>
      <c r="G968" s="37">
        <v>20.65</v>
      </c>
      <c r="H968" s="29">
        <v>0.2</v>
      </c>
      <c r="I968" s="30"/>
      <c r="J968" s="31">
        <v>0.5</v>
      </c>
      <c r="K968" s="19">
        <f t="shared" si="15"/>
        <v>21.349999999999998</v>
      </c>
      <c r="L968" s="20"/>
    </row>
    <row r="969" spans="1:12">
      <c r="A969" s="11" t="s">
        <v>277</v>
      </c>
      <c r="B969" s="12" t="s">
        <v>278</v>
      </c>
      <c r="C969" s="12" t="s">
        <v>190</v>
      </c>
      <c r="D969" s="28" t="s">
        <v>17</v>
      </c>
      <c r="E969" s="14">
        <v>48999.75</v>
      </c>
      <c r="F969" s="14">
        <v>4043.01</v>
      </c>
      <c r="G969" s="37">
        <v>23.01</v>
      </c>
      <c r="H969" s="29"/>
      <c r="I969" s="30"/>
      <c r="J969" s="31">
        <v>0.5</v>
      </c>
      <c r="K969" s="19">
        <f t="shared" si="15"/>
        <v>23.51</v>
      </c>
      <c r="L969" s="20"/>
    </row>
    <row r="970" spans="1:12">
      <c r="A970" s="11" t="s">
        <v>11</v>
      </c>
      <c r="B970" s="12" t="s">
        <v>237</v>
      </c>
      <c r="C970" s="12" t="s">
        <v>190</v>
      </c>
      <c r="D970" s="28" t="s">
        <v>238</v>
      </c>
      <c r="E970" s="14">
        <v>43941</v>
      </c>
      <c r="F970" s="14">
        <v>4889.78</v>
      </c>
      <c r="G970" s="37">
        <v>20.65</v>
      </c>
      <c r="H970" s="29"/>
      <c r="I970" s="30"/>
      <c r="J970" s="31">
        <v>0.5</v>
      </c>
      <c r="K970" s="19">
        <f t="shared" si="15"/>
        <v>21.15</v>
      </c>
      <c r="L970" s="20"/>
    </row>
    <row r="971" spans="1:12">
      <c r="A971" s="11" t="s">
        <v>257</v>
      </c>
      <c r="B971" s="12" t="s">
        <v>258</v>
      </c>
      <c r="C971" s="12" t="s">
        <v>190</v>
      </c>
      <c r="D971" s="28" t="s">
        <v>17</v>
      </c>
      <c r="E971" s="14">
        <v>47055.18</v>
      </c>
      <c r="F971" s="14">
        <v>4468.3999999999996</v>
      </c>
      <c r="G971" s="37">
        <v>21.91</v>
      </c>
      <c r="H971" s="29"/>
      <c r="I971" s="30"/>
      <c r="J971" s="31">
        <v>0.3</v>
      </c>
      <c r="K971" s="19">
        <f t="shared" si="15"/>
        <v>22.21</v>
      </c>
      <c r="L971" s="20"/>
    </row>
    <row r="972" spans="1:12">
      <c r="A972" s="11" t="s">
        <v>1464</v>
      </c>
      <c r="B972" s="12" t="s">
        <v>1491</v>
      </c>
      <c r="C972" s="12" t="s">
        <v>190</v>
      </c>
      <c r="D972" s="28" t="s">
        <v>1492</v>
      </c>
      <c r="E972" s="14">
        <v>3765.59</v>
      </c>
      <c r="F972" s="14"/>
      <c r="G972" s="37">
        <v>13.29</v>
      </c>
      <c r="H972" s="29"/>
      <c r="I972" s="30"/>
      <c r="J972" s="31"/>
      <c r="K972" s="19"/>
      <c r="L972" s="20"/>
    </row>
    <row r="973" spans="1:12">
      <c r="A973" s="11" t="s">
        <v>649</v>
      </c>
      <c r="B973" s="12" t="s">
        <v>401</v>
      </c>
      <c r="C973" s="12" t="s">
        <v>190</v>
      </c>
      <c r="D973" s="28" t="s">
        <v>90</v>
      </c>
      <c r="E973" s="14">
        <v>9000.8799999999992</v>
      </c>
      <c r="F973" s="14">
        <v>141.38</v>
      </c>
      <c r="G973" s="37">
        <v>18.55</v>
      </c>
      <c r="H973" s="29"/>
      <c r="I973" s="30"/>
      <c r="J973" s="31">
        <v>0.3</v>
      </c>
      <c r="K973" s="19">
        <f t="shared" si="15"/>
        <v>18.850000000000001</v>
      </c>
      <c r="L973" s="20"/>
    </row>
    <row r="974" spans="1:12">
      <c r="A974" s="11" t="s">
        <v>188</v>
      </c>
      <c r="B974" s="12" t="s">
        <v>189</v>
      </c>
      <c r="C974" s="12" t="s">
        <v>190</v>
      </c>
      <c r="D974" s="28" t="s">
        <v>17</v>
      </c>
      <c r="E974" s="14">
        <v>49915.15</v>
      </c>
      <c r="F974" s="14">
        <v>6441.83</v>
      </c>
      <c r="G974" s="37">
        <v>21.91</v>
      </c>
      <c r="H974" s="29"/>
      <c r="I974" s="30"/>
      <c r="J974" s="31">
        <v>0.3</v>
      </c>
      <c r="K974" s="19">
        <f t="shared" si="15"/>
        <v>22.21</v>
      </c>
      <c r="L974" s="20"/>
    </row>
    <row r="975" spans="1:12">
      <c r="A975" s="11" t="s">
        <v>527</v>
      </c>
      <c r="B975" s="12" t="s">
        <v>319</v>
      </c>
      <c r="C975" s="12" t="s">
        <v>190</v>
      </c>
      <c r="D975" s="13" t="s">
        <v>17</v>
      </c>
      <c r="E975" s="14">
        <v>43446.62</v>
      </c>
      <c r="F975" s="14">
        <v>870.75</v>
      </c>
      <c r="G975" s="15">
        <v>21.92</v>
      </c>
      <c r="H975" s="16"/>
      <c r="I975" s="17"/>
      <c r="J975" s="18">
        <v>0.5</v>
      </c>
      <c r="K975" s="19">
        <f t="shared" si="15"/>
        <v>22.42</v>
      </c>
      <c r="L975" s="20"/>
    </row>
    <row r="976" spans="1:12">
      <c r="A976" s="11" t="s">
        <v>470</v>
      </c>
      <c r="B976" s="12" t="s">
        <v>471</v>
      </c>
      <c r="C976" s="12" t="s">
        <v>190</v>
      </c>
      <c r="D976" s="33" t="s">
        <v>262</v>
      </c>
      <c r="E976" s="14">
        <v>42786.09</v>
      </c>
      <c r="F976" s="14">
        <v>1401.79</v>
      </c>
      <c r="G976" s="15">
        <v>21.18</v>
      </c>
      <c r="J976" s="26">
        <v>0.5</v>
      </c>
      <c r="K976" s="19">
        <f t="shared" si="15"/>
        <v>21.68</v>
      </c>
      <c r="L976" s="20"/>
    </row>
    <row r="977" spans="1:12">
      <c r="A977" s="11" t="s">
        <v>271</v>
      </c>
      <c r="B977" s="12" t="s">
        <v>272</v>
      </c>
      <c r="C977" s="12" t="s">
        <v>190</v>
      </c>
      <c r="D977" s="33" t="s">
        <v>17</v>
      </c>
      <c r="E977" s="14">
        <v>47906.25</v>
      </c>
      <c r="F977" s="14">
        <v>4235.25</v>
      </c>
      <c r="G977" s="15">
        <v>21.75</v>
      </c>
      <c r="J977" s="26">
        <v>0.3</v>
      </c>
      <c r="K977" s="19">
        <f t="shared" si="15"/>
        <v>22.05</v>
      </c>
      <c r="L977" s="20"/>
    </row>
    <row r="978" spans="1:12">
      <c r="A978" s="11" t="s">
        <v>242</v>
      </c>
      <c r="B978" s="12" t="s">
        <v>243</v>
      </c>
      <c r="C978" s="12" t="s">
        <v>190</v>
      </c>
      <c r="D978" s="33" t="s">
        <v>90</v>
      </c>
      <c r="E978" s="14">
        <v>47844.24</v>
      </c>
      <c r="F978" s="14">
        <v>4800.05</v>
      </c>
      <c r="G978" s="15">
        <v>22.51</v>
      </c>
      <c r="K978" s="19"/>
      <c r="L978" s="20"/>
    </row>
    <row r="979" spans="1:12">
      <c r="A979" s="11" t="s">
        <v>204</v>
      </c>
      <c r="B979" s="12" t="s">
        <v>205</v>
      </c>
      <c r="C979" s="12" t="s">
        <v>190</v>
      </c>
      <c r="D979" s="28" t="s">
        <v>17</v>
      </c>
      <c r="E979" s="14">
        <v>48937.49</v>
      </c>
      <c r="F979" s="14">
        <v>5894.08</v>
      </c>
      <c r="G979" s="37">
        <v>22.28</v>
      </c>
      <c r="H979" s="29"/>
      <c r="I979" s="30"/>
      <c r="J979" s="31">
        <v>0.3</v>
      </c>
      <c r="K979" s="19">
        <f t="shared" si="15"/>
        <v>22.580000000000002</v>
      </c>
      <c r="L979" s="20"/>
    </row>
    <row r="980" spans="1:12">
      <c r="A980" s="11" t="s">
        <v>1000</v>
      </c>
      <c r="B980" s="12" t="s">
        <v>1001</v>
      </c>
      <c r="C980" s="12" t="s">
        <v>190</v>
      </c>
      <c r="D980" s="13" t="s">
        <v>1002</v>
      </c>
      <c r="E980" s="14">
        <v>46796.94</v>
      </c>
      <c r="F980" s="14"/>
      <c r="H980" s="16"/>
      <c r="I980" s="17"/>
      <c r="J980" s="18"/>
      <c r="K980" s="19"/>
      <c r="L980" s="20">
        <v>50713.26</v>
      </c>
    </row>
    <row r="981" spans="1:12">
      <c r="A981" s="11" t="s">
        <v>626</v>
      </c>
      <c r="B981" s="12" t="s">
        <v>276</v>
      </c>
      <c r="C981" s="12" t="s">
        <v>190</v>
      </c>
      <c r="D981" s="13" t="s">
        <v>90</v>
      </c>
      <c r="E981" s="14">
        <v>10896.61</v>
      </c>
      <c r="F981" s="14">
        <v>228.6</v>
      </c>
      <c r="G981" s="15">
        <v>18.55</v>
      </c>
      <c r="H981" s="16"/>
      <c r="I981" s="17"/>
      <c r="J981" s="18"/>
      <c r="K981" s="19"/>
      <c r="L981" s="20"/>
    </row>
    <row r="982" spans="1:12">
      <c r="A982" s="11" t="s">
        <v>921</v>
      </c>
      <c r="B982" s="12" t="s">
        <v>51</v>
      </c>
      <c r="C982" s="12" t="s">
        <v>190</v>
      </c>
      <c r="D982" s="13" t="s">
        <v>922</v>
      </c>
      <c r="E982" s="14">
        <v>52438.78</v>
      </c>
      <c r="F982" s="14"/>
      <c r="H982" s="16"/>
      <c r="I982" s="17"/>
      <c r="J982" s="18"/>
      <c r="K982" s="19"/>
      <c r="L982" s="20">
        <v>56827.21</v>
      </c>
    </row>
    <row r="983" spans="1:12">
      <c r="A983" s="11" t="s">
        <v>762</v>
      </c>
      <c r="B983" s="12" t="s">
        <v>57</v>
      </c>
      <c r="C983" s="12" t="s">
        <v>190</v>
      </c>
      <c r="D983" s="13" t="s">
        <v>763</v>
      </c>
      <c r="E983" s="14">
        <v>75491.67</v>
      </c>
      <c r="F983" s="14"/>
      <c r="G983" s="42"/>
      <c r="H983" s="16"/>
      <c r="I983" s="17"/>
      <c r="J983" s="18"/>
      <c r="K983" s="19"/>
      <c r="L983" s="20">
        <v>81803.97</v>
      </c>
    </row>
    <row r="984" spans="1:12">
      <c r="A984" s="11" t="s">
        <v>673</v>
      </c>
      <c r="B984" s="12" t="s">
        <v>3</v>
      </c>
      <c r="C984" s="12" t="s">
        <v>190</v>
      </c>
      <c r="D984" s="13" t="s">
        <v>90</v>
      </c>
      <c r="E984" s="14">
        <v>22979.43</v>
      </c>
      <c r="F984" s="14">
        <v>78.400000000000006</v>
      </c>
      <c r="G984" s="42">
        <v>19.600000000000001</v>
      </c>
      <c r="H984" s="16"/>
      <c r="I984" s="17"/>
      <c r="J984" s="18"/>
      <c r="K984" s="19"/>
      <c r="L984" s="20"/>
    </row>
    <row r="985" spans="1:12">
      <c r="A985" s="11" t="s">
        <v>839</v>
      </c>
      <c r="B985" s="12" t="s">
        <v>1176</v>
      </c>
      <c r="C985" s="12" t="s">
        <v>752</v>
      </c>
      <c r="D985" s="33" t="s">
        <v>1177</v>
      </c>
      <c r="E985" s="14">
        <v>36294.39</v>
      </c>
      <c r="F985" s="14"/>
      <c r="K985" s="19"/>
      <c r="L985" s="20">
        <v>39331.660000000003</v>
      </c>
    </row>
    <row r="986" spans="1:12">
      <c r="A986" s="11" t="s">
        <v>1079</v>
      </c>
      <c r="B986" s="12" t="s">
        <v>1080</v>
      </c>
      <c r="C986" s="12" t="s">
        <v>752</v>
      </c>
      <c r="D986" s="28" t="s">
        <v>1081</v>
      </c>
      <c r="E986" s="14">
        <v>42355.41</v>
      </c>
      <c r="F986" s="14"/>
      <c r="G986" s="37"/>
      <c r="H986" s="29"/>
      <c r="K986" s="19"/>
      <c r="L986" s="20">
        <v>45900</v>
      </c>
    </row>
    <row r="987" spans="1:12">
      <c r="A987" s="11" t="s">
        <v>942</v>
      </c>
      <c r="B987" s="12" t="s">
        <v>713</v>
      </c>
      <c r="C987" s="12" t="s">
        <v>752</v>
      </c>
      <c r="D987" s="13" t="s">
        <v>943</v>
      </c>
      <c r="E987" s="14">
        <v>49922.11</v>
      </c>
      <c r="F987" s="14"/>
      <c r="H987" s="16"/>
      <c r="I987" s="17"/>
      <c r="J987" s="18"/>
      <c r="L987" s="20">
        <v>54099.95</v>
      </c>
    </row>
    <row r="988" spans="1:12">
      <c r="A988" s="11" t="s">
        <v>1016</v>
      </c>
      <c r="B988" s="12" t="s">
        <v>1017</v>
      </c>
      <c r="C988" s="12" t="s">
        <v>752</v>
      </c>
      <c r="D988" s="28" t="s">
        <v>1018</v>
      </c>
      <c r="E988" s="14">
        <v>45832.22</v>
      </c>
      <c r="F988" s="14"/>
      <c r="G988" s="37"/>
      <c r="H988" s="38"/>
      <c r="I988" s="30"/>
      <c r="J988" s="31"/>
      <c r="K988" s="37"/>
      <c r="L988" s="20">
        <v>49667.82</v>
      </c>
    </row>
    <row r="989" spans="1:12">
      <c r="A989" s="11" t="s">
        <v>1127</v>
      </c>
      <c r="B989" s="12" t="s">
        <v>1128</v>
      </c>
      <c r="C989" s="12" t="s">
        <v>752</v>
      </c>
      <c r="D989" s="23" t="s">
        <v>1129</v>
      </c>
      <c r="E989" s="14">
        <v>40215.94</v>
      </c>
      <c r="F989" s="14"/>
      <c r="H989" s="24"/>
      <c r="L989" s="20">
        <v>43527.38</v>
      </c>
    </row>
    <row r="990" spans="1:12">
      <c r="A990" s="11" t="s">
        <v>751</v>
      </c>
      <c r="B990" s="12" t="s">
        <v>30</v>
      </c>
      <c r="C990" s="12" t="s">
        <v>752</v>
      </c>
      <c r="D990" s="23" t="s">
        <v>753</v>
      </c>
      <c r="E990" s="14">
        <v>75911.94</v>
      </c>
      <c r="F990" s="14"/>
      <c r="H990" s="24"/>
      <c r="L990" s="20">
        <v>82264.850000000006</v>
      </c>
    </row>
    <row r="991" spans="1:12">
      <c r="A991" s="11" t="s">
        <v>271</v>
      </c>
      <c r="B991" s="12" t="s">
        <v>185</v>
      </c>
      <c r="C991" s="12" t="s">
        <v>752</v>
      </c>
      <c r="D991" s="13" t="s">
        <v>995</v>
      </c>
      <c r="E991" s="14">
        <v>46825.45</v>
      </c>
      <c r="F991" s="14"/>
      <c r="H991" s="16"/>
      <c r="I991" s="17"/>
      <c r="J991" s="18"/>
      <c r="L991" s="20">
        <v>50744.09</v>
      </c>
    </row>
    <row r="992" spans="1:12">
      <c r="A992" s="11" t="s">
        <v>1086</v>
      </c>
      <c r="B992" s="12" t="s">
        <v>1087</v>
      </c>
      <c r="C992" s="12" t="s">
        <v>752</v>
      </c>
      <c r="D992" s="13" t="s">
        <v>183</v>
      </c>
      <c r="E992" s="14">
        <v>42281.87</v>
      </c>
      <c r="F992" s="14"/>
      <c r="H992" s="16"/>
      <c r="I992" s="17"/>
      <c r="J992" s="18"/>
      <c r="L992" s="20">
        <v>45820.39</v>
      </c>
    </row>
    <row r="993" spans="1:12">
      <c r="A993" s="11" t="s">
        <v>870</v>
      </c>
      <c r="B993" s="12" t="s">
        <v>804</v>
      </c>
      <c r="C993" s="12" t="s">
        <v>752</v>
      </c>
      <c r="D993" s="13" t="s">
        <v>871</v>
      </c>
      <c r="E993" s="14">
        <v>56775.15</v>
      </c>
      <c r="F993" s="14"/>
      <c r="H993" s="16"/>
      <c r="I993" s="17"/>
      <c r="J993" s="18"/>
      <c r="L993" s="20">
        <v>61526.5</v>
      </c>
    </row>
    <row r="994" spans="1:12">
      <c r="A994" s="11" t="s">
        <v>1195</v>
      </c>
      <c r="B994" s="12" t="s">
        <v>1196</v>
      </c>
      <c r="C994" s="12" t="s">
        <v>1030</v>
      </c>
      <c r="D994" s="13" t="s">
        <v>1139</v>
      </c>
      <c r="E994" s="14">
        <v>34195.71</v>
      </c>
      <c r="F994" s="14"/>
      <c r="H994" s="16"/>
      <c r="I994" s="17"/>
      <c r="J994" s="18"/>
      <c r="L994" s="20">
        <v>37075.07</v>
      </c>
    </row>
    <row r="995" spans="1:12">
      <c r="A995" s="11" t="s">
        <v>1028</v>
      </c>
      <c r="B995" s="12" t="s">
        <v>1029</v>
      </c>
      <c r="C995" s="12" t="s">
        <v>1030</v>
      </c>
      <c r="D995" s="13" t="s">
        <v>1031</v>
      </c>
      <c r="E995" s="14">
        <v>45508.56</v>
      </c>
      <c r="F995" s="14"/>
      <c r="G995" s="42"/>
      <c r="H995" s="16"/>
      <c r="I995" s="17"/>
      <c r="J995" s="18"/>
      <c r="K995" s="19"/>
      <c r="L995" s="20">
        <v>49317</v>
      </c>
    </row>
    <row r="996" spans="1:12">
      <c r="A996" s="11" t="s">
        <v>1158</v>
      </c>
      <c r="B996" s="12" t="s">
        <v>1159</v>
      </c>
      <c r="C996" s="12" t="s">
        <v>1030</v>
      </c>
      <c r="D996" s="13" t="s">
        <v>1160</v>
      </c>
      <c r="E996" s="14">
        <v>38758.959999999999</v>
      </c>
      <c r="F996" s="14"/>
      <c r="H996" s="16"/>
      <c r="I996" s="17"/>
      <c r="J996" s="18"/>
      <c r="L996" s="20">
        <v>42311.11</v>
      </c>
    </row>
    <row r="997" spans="1:12">
      <c r="A997" s="11" t="s">
        <v>329</v>
      </c>
      <c r="B997" s="12" t="s">
        <v>185</v>
      </c>
      <c r="C997" s="12" t="s">
        <v>1030</v>
      </c>
      <c r="D997" s="13" t="s">
        <v>1139</v>
      </c>
      <c r="E997" s="14">
        <v>26567.45</v>
      </c>
      <c r="F997" s="14"/>
      <c r="H997" s="16"/>
      <c r="I997" s="17"/>
      <c r="J997" s="18"/>
      <c r="K997" s="37"/>
      <c r="L997" s="20">
        <v>38375.14</v>
      </c>
    </row>
    <row r="998" spans="1:12">
      <c r="A998" s="11" t="s">
        <v>14</v>
      </c>
      <c r="B998" s="12" t="s">
        <v>100</v>
      </c>
      <c r="C998" s="12" t="s">
        <v>22</v>
      </c>
      <c r="D998" s="13" t="s">
        <v>23</v>
      </c>
      <c r="E998" s="14">
        <v>49353</v>
      </c>
      <c r="F998" s="14">
        <v>7963.08</v>
      </c>
      <c r="G998" s="15">
        <v>21.65</v>
      </c>
      <c r="H998" s="16"/>
      <c r="I998" s="17"/>
      <c r="J998" s="18">
        <v>0.3</v>
      </c>
      <c r="K998" s="19">
        <f>SUM(G998:J998)</f>
        <v>21.95</v>
      </c>
      <c r="L998" s="20"/>
    </row>
    <row r="999" spans="1:12">
      <c r="A999" s="11" t="s">
        <v>136</v>
      </c>
      <c r="B999" s="12" t="s">
        <v>137</v>
      </c>
      <c r="C999" s="12" t="s">
        <v>22</v>
      </c>
      <c r="D999" s="13" t="s">
        <v>23</v>
      </c>
      <c r="E999" s="14">
        <v>45448.19</v>
      </c>
      <c r="F999" s="14">
        <v>8648.83</v>
      </c>
      <c r="G999" s="15">
        <v>19.86</v>
      </c>
      <c r="H999" s="16"/>
      <c r="I999" s="17"/>
      <c r="J999" s="18"/>
      <c r="L999" s="20"/>
    </row>
    <row r="1000" spans="1:12">
      <c r="A1000" s="11" t="s">
        <v>48</v>
      </c>
      <c r="B1000" s="12" t="s">
        <v>49</v>
      </c>
      <c r="C1000" s="12" t="s">
        <v>22</v>
      </c>
      <c r="D1000" s="13" t="s">
        <v>23</v>
      </c>
      <c r="E1000" s="14">
        <v>57959.89</v>
      </c>
      <c r="F1000" s="14">
        <v>14855.77</v>
      </c>
      <c r="G1000" s="15">
        <v>20.91</v>
      </c>
      <c r="H1000" s="16">
        <v>1</v>
      </c>
      <c r="I1000" s="17">
        <v>0.65</v>
      </c>
      <c r="J1000" s="18"/>
      <c r="K1000" s="19">
        <f t="shared" ref="K1000:K1012" si="16">SUM(G1000:J1000)</f>
        <v>22.56</v>
      </c>
      <c r="L1000" s="20"/>
    </row>
    <row r="1001" spans="1:12">
      <c r="A1001" s="11" t="s">
        <v>206</v>
      </c>
      <c r="B1001" s="12" t="s">
        <v>207</v>
      </c>
      <c r="C1001" s="12" t="s">
        <v>22</v>
      </c>
      <c r="D1001" s="28" t="s">
        <v>90</v>
      </c>
      <c r="E1001" s="14">
        <v>46440.98</v>
      </c>
      <c r="F1001" s="14">
        <v>5839.52</v>
      </c>
      <c r="G1001" s="37">
        <v>20.65</v>
      </c>
      <c r="H1001" s="38"/>
      <c r="I1001" s="30"/>
      <c r="J1001" s="31">
        <v>0.5</v>
      </c>
      <c r="K1001" s="19">
        <f>SUM(G1001:J1001)</f>
        <v>21.15</v>
      </c>
      <c r="L1001" s="20"/>
    </row>
    <row r="1002" spans="1:12">
      <c r="A1002" s="11" t="s">
        <v>622</v>
      </c>
      <c r="B1002" s="12" t="s">
        <v>210</v>
      </c>
      <c r="C1002" s="12" t="s">
        <v>22</v>
      </c>
      <c r="D1002" s="13" t="s">
        <v>623</v>
      </c>
      <c r="E1002" s="14">
        <v>54172.65</v>
      </c>
      <c r="F1002" s="14">
        <v>238.51</v>
      </c>
      <c r="H1002" s="16"/>
      <c r="I1002" s="17"/>
      <c r="J1002" s="18"/>
      <c r="K1002" s="19"/>
      <c r="L1002" s="20">
        <v>58366.44</v>
      </c>
    </row>
    <row r="1003" spans="1:12">
      <c r="A1003" s="11" t="s">
        <v>117</v>
      </c>
      <c r="B1003" s="12" t="s">
        <v>141</v>
      </c>
      <c r="C1003" s="12" t="s">
        <v>22</v>
      </c>
      <c r="D1003" s="13" t="s">
        <v>23</v>
      </c>
      <c r="E1003" s="14">
        <v>51613.41</v>
      </c>
      <c r="F1003" s="14">
        <v>8510.74</v>
      </c>
      <c r="G1003" s="42">
        <v>21.65</v>
      </c>
      <c r="H1003" s="16">
        <v>1</v>
      </c>
      <c r="I1003" s="17"/>
      <c r="J1003" s="18"/>
      <c r="K1003" s="19">
        <f t="shared" si="16"/>
        <v>22.65</v>
      </c>
      <c r="L1003" s="20"/>
    </row>
    <row r="1004" spans="1:12">
      <c r="A1004" s="11" t="s">
        <v>20</v>
      </c>
      <c r="B1004" s="12" t="s">
        <v>21</v>
      </c>
      <c r="C1004" s="12" t="s">
        <v>22</v>
      </c>
      <c r="D1004" s="28" t="s">
        <v>23</v>
      </c>
      <c r="E1004" s="14">
        <v>63137.440000000002</v>
      </c>
      <c r="F1004" s="14">
        <v>18614.830000000002</v>
      </c>
      <c r="G1004" s="19">
        <v>22.76</v>
      </c>
      <c r="H1004" s="38">
        <v>1</v>
      </c>
      <c r="I1004" s="39">
        <v>0.65</v>
      </c>
      <c r="J1004" s="40"/>
      <c r="K1004" s="19">
        <f t="shared" si="16"/>
        <v>24.41</v>
      </c>
      <c r="L1004" s="27"/>
    </row>
    <row r="1005" spans="1:12">
      <c r="A1005" s="11" t="s">
        <v>72</v>
      </c>
      <c r="B1005" s="12" t="s">
        <v>73</v>
      </c>
      <c r="C1005" s="12" t="s">
        <v>22</v>
      </c>
      <c r="D1005" s="28" t="s">
        <v>23</v>
      </c>
      <c r="E1005" s="14">
        <v>57892.27</v>
      </c>
      <c r="F1005" s="14">
        <v>12482.43</v>
      </c>
      <c r="G1005" s="19">
        <v>22.39</v>
      </c>
      <c r="H1005" s="38">
        <v>1</v>
      </c>
      <c r="I1005" s="39">
        <v>0.65</v>
      </c>
      <c r="J1005" s="40"/>
      <c r="K1005" s="19">
        <f t="shared" si="16"/>
        <v>24.04</v>
      </c>
      <c r="L1005" s="27"/>
    </row>
    <row r="1006" spans="1:12">
      <c r="A1006" s="11" t="s">
        <v>830</v>
      </c>
      <c r="B1006" s="12" t="s">
        <v>57</v>
      </c>
      <c r="C1006" s="12" t="s">
        <v>22</v>
      </c>
      <c r="D1006" s="28" t="s">
        <v>800</v>
      </c>
      <c r="E1006" s="14">
        <v>63072.51</v>
      </c>
      <c r="F1006" s="14"/>
      <c r="G1006" s="19"/>
      <c r="H1006" s="38"/>
      <c r="I1006" s="39"/>
      <c r="J1006" s="40"/>
      <c r="K1006" s="19"/>
      <c r="L1006" s="27">
        <v>72268.259999999995</v>
      </c>
    </row>
    <row r="1007" spans="1:12">
      <c r="A1007" s="11" t="s">
        <v>612</v>
      </c>
      <c r="B1007" s="12" t="s">
        <v>423</v>
      </c>
      <c r="C1007" s="12" t="s">
        <v>22</v>
      </c>
      <c r="D1007" s="28" t="s">
        <v>17</v>
      </c>
      <c r="E1007" s="14">
        <v>39241.730000000003</v>
      </c>
      <c r="F1007" s="14">
        <v>279.72000000000003</v>
      </c>
      <c r="G1007" s="19">
        <v>23.01</v>
      </c>
      <c r="H1007" s="38"/>
      <c r="I1007" s="39"/>
      <c r="J1007" s="40">
        <v>0.3</v>
      </c>
      <c r="K1007" s="19">
        <f>SUM(G1007:J1007)</f>
        <v>23.310000000000002</v>
      </c>
      <c r="L1007" s="27"/>
    </row>
    <row r="1008" spans="1:12">
      <c r="A1008" s="11" t="s">
        <v>422</v>
      </c>
      <c r="B1008" s="12" t="s">
        <v>423</v>
      </c>
      <c r="C1008" s="12" t="s">
        <v>22</v>
      </c>
      <c r="D1008" s="28" t="s">
        <v>23</v>
      </c>
      <c r="E1008" s="14">
        <v>15770.52</v>
      </c>
      <c r="F1008" s="14">
        <v>1853.28</v>
      </c>
      <c r="G1008" s="19">
        <v>22.76</v>
      </c>
      <c r="H1008" s="38">
        <v>1</v>
      </c>
      <c r="I1008" s="39"/>
      <c r="J1008" s="40"/>
      <c r="K1008" s="19">
        <f>SUM(G1008:J1008)</f>
        <v>23.76</v>
      </c>
      <c r="L1008" s="27"/>
    </row>
    <row r="1009" spans="1:12">
      <c r="A1009" s="11" t="s">
        <v>29</v>
      </c>
      <c r="B1009" s="12" t="s">
        <v>31</v>
      </c>
      <c r="C1009" s="12" t="s">
        <v>22</v>
      </c>
      <c r="D1009" s="28" t="s">
        <v>23</v>
      </c>
      <c r="E1009" s="14">
        <v>65086.11</v>
      </c>
      <c r="F1009" s="14">
        <v>16918.18</v>
      </c>
      <c r="G1009" s="19">
        <v>22.76</v>
      </c>
      <c r="H1009" s="38">
        <v>2</v>
      </c>
      <c r="I1009" s="39">
        <v>0.7</v>
      </c>
      <c r="J1009" s="40"/>
      <c r="K1009" s="19">
        <f t="shared" si="16"/>
        <v>25.46</v>
      </c>
      <c r="L1009" s="27"/>
    </row>
    <row r="1010" spans="1:12">
      <c r="A1010" s="11" t="s">
        <v>124</v>
      </c>
      <c r="B1010" s="12" t="s">
        <v>107</v>
      </c>
      <c r="C1010" s="12" t="s">
        <v>22</v>
      </c>
      <c r="D1010" s="28" t="s">
        <v>23</v>
      </c>
      <c r="E1010" s="14">
        <v>46574.06</v>
      </c>
      <c r="F1010" s="14">
        <v>7936.81</v>
      </c>
      <c r="G1010" s="19">
        <v>20.39</v>
      </c>
      <c r="H1010" s="38"/>
      <c r="I1010" s="39"/>
      <c r="J1010" s="40"/>
      <c r="K1010" s="19">
        <f>SUM(G1010:J1010)</f>
        <v>20.39</v>
      </c>
      <c r="L1010" s="27"/>
    </row>
    <row r="1011" spans="1:12">
      <c r="A1011" s="11" t="s">
        <v>124</v>
      </c>
      <c r="B1011" s="12" t="s">
        <v>258</v>
      </c>
      <c r="C1011" s="12" t="s">
        <v>22</v>
      </c>
      <c r="D1011" s="28" t="s">
        <v>17</v>
      </c>
      <c r="E1011" s="14">
        <v>22046.02</v>
      </c>
      <c r="F1011" s="14">
        <v>329.03</v>
      </c>
      <c r="G1011" s="19">
        <v>19.079999999999998</v>
      </c>
      <c r="H1011" s="38"/>
      <c r="I1011" s="39"/>
      <c r="J1011" s="40"/>
      <c r="K1011" s="19">
        <f>SUM(G1011:J1011)</f>
        <v>19.079999999999998</v>
      </c>
      <c r="L1011" s="27"/>
    </row>
    <row r="1012" spans="1:12">
      <c r="A1012" s="11" t="s">
        <v>37</v>
      </c>
      <c r="B1012" s="12" t="s">
        <v>38</v>
      </c>
      <c r="C1012" s="12" t="s">
        <v>22</v>
      </c>
      <c r="D1012" s="28" t="s">
        <v>23</v>
      </c>
      <c r="E1012" s="14">
        <v>59362.18</v>
      </c>
      <c r="F1012" s="14">
        <v>16339.12</v>
      </c>
      <c r="G1012" s="37">
        <v>20.91</v>
      </c>
      <c r="H1012" s="29">
        <v>1</v>
      </c>
      <c r="I1012" s="30">
        <v>0.65</v>
      </c>
      <c r="J1012" s="31"/>
      <c r="K1012" s="19">
        <f t="shared" si="16"/>
        <v>22.56</v>
      </c>
      <c r="L1012" s="20"/>
    </row>
    <row r="1013" spans="1:12">
      <c r="A1013" s="11" t="s">
        <v>155</v>
      </c>
      <c r="B1013" s="12" t="s">
        <v>156</v>
      </c>
      <c r="C1013" s="12" t="s">
        <v>157</v>
      </c>
      <c r="D1013" s="13" t="s">
        <v>158</v>
      </c>
      <c r="E1013" s="14">
        <v>44684.04</v>
      </c>
      <c r="F1013" s="14">
        <v>7834.6</v>
      </c>
      <c r="H1013" s="16"/>
      <c r="I1013" s="17"/>
      <c r="J1013" s="18"/>
      <c r="L1013" s="20">
        <v>39923.519999999997</v>
      </c>
    </row>
    <row r="1014" spans="1:12">
      <c r="A1014" s="11" t="s">
        <v>211</v>
      </c>
      <c r="B1014" s="12" t="s">
        <v>212</v>
      </c>
      <c r="C1014" s="12" t="s">
        <v>157</v>
      </c>
      <c r="D1014" s="13" t="s">
        <v>158</v>
      </c>
      <c r="E1014" s="14">
        <v>25900.97</v>
      </c>
      <c r="F1014" s="14">
        <v>5760.46</v>
      </c>
      <c r="H1014" s="16"/>
      <c r="I1014" s="17"/>
      <c r="J1014" s="18"/>
      <c r="L1014" s="20">
        <v>31824</v>
      </c>
    </row>
    <row r="1015" spans="1:12">
      <c r="A1015" s="11" t="s">
        <v>296</v>
      </c>
      <c r="B1015" s="12" t="s">
        <v>297</v>
      </c>
      <c r="C1015" s="12" t="s">
        <v>157</v>
      </c>
      <c r="D1015" s="13" t="s">
        <v>158</v>
      </c>
      <c r="E1015" s="14">
        <v>36835.26</v>
      </c>
      <c r="F1015" s="14">
        <v>3786.6</v>
      </c>
      <c r="H1015" s="16"/>
      <c r="I1015" s="17"/>
      <c r="J1015" s="18"/>
      <c r="L1015" s="20">
        <v>36112.67</v>
      </c>
    </row>
    <row r="1016" spans="1:12">
      <c r="A1016" s="11" t="s">
        <v>18</v>
      </c>
      <c r="B1016" s="12" t="s">
        <v>152</v>
      </c>
      <c r="C1016" s="12" t="s">
        <v>157</v>
      </c>
      <c r="D1016" s="13" t="s">
        <v>158</v>
      </c>
      <c r="E1016" s="14">
        <v>11452.87</v>
      </c>
      <c r="F1016" s="14">
        <v>341.16</v>
      </c>
      <c r="H1016" s="16"/>
      <c r="I1016" s="17"/>
      <c r="J1016" s="18"/>
      <c r="L1016" s="20">
        <v>36113</v>
      </c>
    </row>
    <row r="1017" spans="1:12">
      <c r="A1017" s="11" t="s">
        <v>692</v>
      </c>
      <c r="B1017" s="12" t="s">
        <v>693</v>
      </c>
      <c r="C1017" s="12" t="s">
        <v>157</v>
      </c>
      <c r="D1017" s="13" t="s">
        <v>158</v>
      </c>
      <c r="E1017" s="14">
        <v>8490.9</v>
      </c>
      <c r="F1017" s="14">
        <v>13.03</v>
      </c>
      <c r="H1017" s="16"/>
      <c r="I1017" s="17"/>
      <c r="J1017" s="18"/>
      <c r="L1017" s="20">
        <v>36126</v>
      </c>
    </row>
    <row r="1018" spans="1:12">
      <c r="A1018" s="11" t="s">
        <v>134</v>
      </c>
      <c r="B1018" s="12" t="s">
        <v>528</v>
      </c>
      <c r="C1018" s="12" t="s">
        <v>157</v>
      </c>
      <c r="D1018" s="13" t="s">
        <v>158</v>
      </c>
      <c r="E1018" s="14">
        <v>11418.04</v>
      </c>
      <c r="F1018" s="14">
        <v>862.26</v>
      </c>
      <c r="H1018" s="16"/>
      <c r="I1018" s="17"/>
      <c r="J1018" s="18"/>
      <c r="L1018" s="20">
        <v>36112</v>
      </c>
    </row>
    <row r="1019" spans="1:12">
      <c r="A1019" s="11" t="s">
        <v>362</v>
      </c>
      <c r="B1019" s="12" t="s">
        <v>30</v>
      </c>
      <c r="C1019" s="12" t="s">
        <v>157</v>
      </c>
      <c r="D1019" s="13" t="s">
        <v>158</v>
      </c>
      <c r="E1019" s="14">
        <v>39489.300000000003</v>
      </c>
      <c r="F1019" s="14">
        <v>2647.43</v>
      </c>
      <c r="H1019" s="16"/>
      <c r="I1019" s="17"/>
      <c r="J1019" s="18"/>
      <c r="L1019" s="20">
        <v>39924.980000000003</v>
      </c>
    </row>
    <row r="1020" spans="1:12">
      <c r="A1020" s="11" t="s">
        <v>1219</v>
      </c>
      <c r="B1020" s="12" t="s">
        <v>281</v>
      </c>
      <c r="C1020" s="12" t="s">
        <v>157</v>
      </c>
      <c r="D1020" s="13" t="s">
        <v>158</v>
      </c>
      <c r="E1020" s="14">
        <v>28335.17</v>
      </c>
      <c r="F1020" s="14"/>
      <c r="G1020" s="19"/>
      <c r="H1020" s="38"/>
      <c r="I1020" s="39"/>
      <c r="J1020" s="40"/>
      <c r="K1020" s="19"/>
      <c r="L1020" s="27">
        <v>39924.980000000003</v>
      </c>
    </row>
    <row r="1021" spans="1:12">
      <c r="A1021" s="11" t="s">
        <v>634</v>
      </c>
      <c r="B1021" s="12" t="s">
        <v>635</v>
      </c>
      <c r="C1021" s="12" t="s">
        <v>157</v>
      </c>
      <c r="D1021" s="13" t="s">
        <v>158</v>
      </c>
      <c r="E1021" s="14">
        <v>2990.18</v>
      </c>
      <c r="F1021" s="14">
        <v>212.25</v>
      </c>
      <c r="G1021" s="19"/>
      <c r="H1021" s="38"/>
      <c r="I1021" s="39"/>
      <c r="J1021" s="40"/>
      <c r="K1021" s="19"/>
      <c r="L1021" s="27">
        <v>36113</v>
      </c>
    </row>
    <row r="1022" spans="1:12">
      <c r="A1022" s="11" t="s">
        <v>388</v>
      </c>
      <c r="B1022" s="12" t="s">
        <v>1138</v>
      </c>
      <c r="C1022" s="12" t="s">
        <v>940</v>
      </c>
      <c r="D1022" s="13" t="s">
        <v>1139</v>
      </c>
      <c r="E1022" s="14">
        <v>39174.949999999997</v>
      </c>
      <c r="F1022" s="14"/>
      <c r="H1022" s="16"/>
      <c r="I1022" s="17"/>
      <c r="J1022" s="18"/>
      <c r="K1022" s="37"/>
      <c r="L1022" s="20">
        <v>42365.18</v>
      </c>
    </row>
    <row r="1023" spans="1:12">
      <c r="A1023" s="11" t="s">
        <v>160</v>
      </c>
      <c r="B1023" s="12" t="s">
        <v>287</v>
      </c>
      <c r="C1023" s="12" t="s">
        <v>940</v>
      </c>
      <c r="D1023" s="13" t="s">
        <v>1139</v>
      </c>
      <c r="E1023" s="14">
        <v>37257.58</v>
      </c>
      <c r="F1023" s="14"/>
      <c r="H1023" s="16"/>
      <c r="I1023" s="17"/>
      <c r="J1023" s="18"/>
      <c r="K1023" s="37"/>
      <c r="L1023" s="20">
        <v>40394.86</v>
      </c>
    </row>
    <row r="1024" spans="1:12">
      <c r="A1024" s="11" t="s">
        <v>160</v>
      </c>
      <c r="B1024" s="12" t="s">
        <v>939</v>
      </c>
      <c r="C1024" s="12" t="s">
        <v>940</v>
      </c>
      <c r="D1024" s="13" t="s">
        <v>941</v>
      </c>
      <c r="E1024" s="14">
        <v>50049.86</v>
      </c>
      <c r="F1024" s="14"/>
      <c r="H1024" s="16"/>
      <c r="I1024" s="17"/>
      <c r="J1024" s="18"/>
      <c r="K1024" s="37"/>
      <c r="L1024" s="20">
        <v>54238.42</v>
      </c>
    </row>
    <row r="1025" spans="1:12">
      <c r="A1025" s="11" t="s">
        <v>1155</v>
      </c>
      <c r="B1025" s="12" t="s">
        <v>1156</v>
      </c>
      <c r="C1025" s="12" t="s">
        <v>940</v>
      </c>
      <c r="D1025" s="13" t="s">
        <v>1139</v>
      </c>
      <c r="E1025" s="14">
        <v>38875.050000000003</v>
      </c>
      <c r="F1025" s="14"/>
      <c r="H1025" s="16"/>
      <c r="I1025" s="17"/>
      <c r="J1025" s="18"/>
      <c r="K1025" s="37"/>
      <c r="L1025" s="20">
        <v>42372.74</v>
      </c>
    </row>
    <row r="1026" spans="1:12">
      <c r="A1026" s="11" t="s">
        <v>1180</v>
      </c>
      <c r="B1026" s="12" t="s">
        <v>1181</v>
      </c>
      <c r="C1026" s="12" t="s">
        <v>940</v>
      </c>
      <c r="D1026" s="13" t="s">
        <v>1139</v>
      </c>
      <c r="E1026" s="14">
        <v>36075.620000000003</v>
      </c>
      <c r="F1026" s="14"/>
      <c r="H1026" s="16"/>
      <c r="I1026" s="17"/>
      <c r="J1026" s="18"/>
      <c r="K1026" s="37"/>
      <c r="L1026" s="20">
        <v>40394</v>
      </c>
    </row>
    <row r="1027" spans="1:12">
      <c r="A1027" s="11" t="s">
        <v>747</v>
      </c>
      <c r="B1027" s="44" t="s">
        <v>399</v>
      </c>
      <c r="C1027" s="12" t="s">
        <v>685</v>
      </c>
      <c r="D1027" s="13" t="s">
        <v>746</v>
      </c>
      <c r="E1027" s="45">
        <v>76091.759999999995</v>
      </c>
      <c r="F1027" s="45"/>
      <c r="H1027" s="16"/>
      <c r="I1027" s="17"/>
      <c r="J1027" s="18"/>
      <c r="K1027" s="19"/>
      <c r="L1027" s="20">
        <v>82459.77</v>
      </c>
    </row>
    <row r="1028" spans="1:12">
      <c r="A1028" s="11" t="s">
        <v>1288</v>
      </c>
      <c r="B1028" s="44" t="s">
        <v>317</v>
      </c>
      <c r="C1028" s="12" t="s">
        <v>685</v>
      </c>
      <c r="D1028" s="13" t="s">
        <v>880</v>
      </c>
      <c r="E1028" s="45">
        <v>16466.939999999999</v>
      </c>
      <c r="F1028" s="45"/>
      <c r="G1028" s="15">
        <v>18</v>
      </c>
      <c r="H1028" s="16"/>
      <c r="I1028" s="17"/>
      <c r="J1028" s="18"/>
      <c r="K1028" s="19"/>
      <c r="L1028" s="20"/>
    </row>
    <row r="1029" spans="1:12">
      <c r="A1029" s="11" t="s">
        <v>708</v>
      </c>
      <c r="B1029" s="12" t="s">
        <v>100</v>
      </c>
      <c r="C1029" s="12" t="s">
        <v>685</v>
      </c>
      <c r="D1029" s="13" t="s">
        <v>709</v>
      </c>
      <c r="E1029" s="14">
        <v>100570.49</v>
      </c>
      <c r="F1029" s="14"/>
      <c r="H1029" s="16"/>
      <c r="I1029" s="17"/>
      <c r="J1029" s="18"/>
      <c r="L1029" s="20">
        <v>108959.82</v>
      </c>
    </row>
    <row r="1030" spans="1:12">
      <c r="A1030" s="11" t="s">
        <v>974</v>
      </c>
      <c r="B1030" s="12" t="s">
        <v>975</v>
      </c>
      <c r="C1030" s="12" t="s">
        <v>685</v>
      </c>
      <c r="D1030" s="13" t="s">
        <v>976</v>
      </c>
      <c r="E1030" s="14">
        <v>47507.199999999997</v>
      </c>
      <c r="F1030" s="14"/>
      <c r="H1030" s="16"/>
      <c r="I1030" s="17"/>
      <c r="J1030" s="18"/>
      <c r="L1030" s="20">
        <v>51500</v>
      </c>
    </row>
    <row r="1031" spans="1:12">
      <c r="A1031" s="11" t="s">
        <v>990</v>
      </c>
      <c r="B1031" s="12" t="s">
        <v>991</v>
      </c>
      <c r="C1031" s="12" t="s">
        <v>685</v>
      </c>
      <c r="D1031" s="13" t="s">
        <v>992</v>
      </c>
      <c r="E1031" s="14">
        <v>47061.5</v>
      </c>
      <c r="F1031" s="14"/>
      <c r="H1031" s="16"/>
      <c r="I1031" s="17"/>
      <c r="J1031" s="18"/>
      <c r="L1031" s="20">
        <v>51000</v>
      </c>
    </row>
    <row r="1032" spans="1:12">
      <c r="A1032" s="11" t="s">
        <v>684</v>
      </c>
      <c r="B1032" s="12" t="s">
        <v>366</v>
      </c>
      <c r="C1032" s="12" t="s">
        <v>685</v>
      </c>
      <c r="D1032" s="13" t="s">
        <v>686</v>
      </c>
      <c r="E1032" s="14">
        <v>35411.67</v>
      </c>
      <c r="F1032" s="14">
        <v>27.67</v>
      </c>
      <c r="H1032" s="16"/>
      <c r="I1032" s="17"/>
      <c r="J1032" s="18"/>
      <c r="L1032" s="20">
        <v>38375.129999999997</v>
      </c>
    </row>
    <row r="1033" spans="1:12">
      <c r="A1033" s="11" t="s">
        <v>440</v>
      </c>
      <c r="B1033" s="12" t="s">
        <v>1173</v>
      </c>
      <c r="C1033" s="12" t="s">
        <v>685</v>
      </c>
      <c r="D1033" s="13" t="s">
        <v>659</v>
      </c>
      <c r="E1033" s="14">
        <v>37412.85</v>
      </c>
      <c r="F1033" s="14"/>
      <c r="H1033" s="16"/>
      <c r="I1033" s="17"/>
      <c r="J1033" s="18"/>
      <c r="L1033" s="20">
        <v>40543.78</v>
      </c>
    </row>
    <row r="1034" spans="1:12">
      <c r="A1034" s="11" t="s">
        <v>1338</v>
      </c>
      <c r="B1034" s="12" t="s">
        <v>1339</v>
      </c>
      <c r="C1034" s="12" t="s">
        <v>685</v>
      </c>
      <c r="D1034" s="13" t="s">
        <v>598</v>
      </c>
      <c r="E1034" s="14">
        <v>11907.96</v>
      </c>
      <c r="F1034" s="14"/>
      <c r="G1034" s="15">
        <v>13.29</v>
      </c>
      <c r="H1034" s="16"/>
      <c r="I1034" s="17"/>
      <c r="J1034" s="18"/>
      <c r="L1034" s="20"/>
    </row>
    <row r="1035" spans="1:12">
      <c r="A1035" s="11" t="s">
        <v>1315</v>
      </c>
      <c r="B1035" s="12" t="s">
        <v>1316</v>
      </c>
      <c r="C1035" s="12" t="s">
        <v>16</v>
      </c>
      <c r="D1035" s="13" t="s">
        <v>1317</v>
      </c>
      <c r="E1035" s="14">
        <v>13920</v>
      </c>
      <c r="F1035" s="14"/>
      <c r="G1035" s="15">
        <v>15</v>
      </c>
      <c r="H1035" s="16"/>
      <c r="I1035" s="17"/>
      <c r="J1035" s="18"/>
      <c r="L1035" s="20"/>
    </row>
    <row r="1036" spans="1:12">
      <c r="A1036" s="11" t="s">
        <v>70</v>
      </c>
      <c r="B1036" s="12" t="s">
        <v>71</v>
      </c>
      <c r="C1036" s="12" t="s">
        <v>16</v>
      </c>
      <c r="D1036" s="23" t="s">
        <v>23</v>
      </c>
      <c r="E1036" s="14">
        <v>55382.36</v>
      </c>
      <c r="F1036" s="14">
        <v>12567.57</v>
      </c>
      <c r="G1036" s="15">
        <v>21.65</v>
      </c>
      <c r="H1036" s="24">
        <v>0.5</v>
      </c>
      <c r="I1036" s="25">
        <v>0.7</v>
      </c>
      <c r="J1036" s="26">
        <v>0.3</v>
      </c>
      <c r="K1036" s="19">
        <f t="shared" ref="K1036:K1056" si="17">SUM(G1036:J1036)</f>
        <v>23.15</v>
      </c>
      <c r="L1036" s="27"/>
    </row>
    <row r="1037" spans="1:12">
      <c r="A1037" s="11" t="s">
        <v>670</v>
      </c>
      <c r="B1037" s="12" t="s">
        <v>671</v>
      </c>
      <c r="C1037" s="12" t="s">
        <v>16</v>
      </c>
      <c r="D1037" s="23" t="s">
        <v>119</v>
      </c>
      <c r="E1037" s="14">
        <v>6385.31</v>
      </c>
      <c r="F1037" s="14">
        <v>80.27</v>
      </c>
      <c r="G1037" s="15">
        <v>19.46</v>
      </c>
      <c r="H1037" s="24"/>
      <c r="K1037" s="19"/>
      <c r="L1037" s="27"/>
    </row>
    <row r="1038" spans="1:12">
      <c r="A1038" s="11" t="s">
        <v>110</v>
      </c>
      <c r="B1038" s="12" t="s">
        <v>111</v>
      </c>
      <c r="C1038" s="12" t="s">
        <v>16</v>
      </c>
      <c r="D1038" s="23" t="s">
        <v>23</v>
      </c>
      <c r="E1038" s="14">
        <v>48513.599999999999</v>
      </c>
      <c r="F1038" s="14">
        <v>9763.6</v>
      </c>
      <c r="G1038" s="15">
        <v>19.86</v>
      </c>
      <c r="H1038" s="24"/>
      <c r="I1038" s="25">
        <v>0.7</v>
      </c>
      <c r="K1038" s="19">
        <f t="shared" si="17"/>
        <v>20.56</v>
      </c>
      <c r="L1038" s="27"/>
    </row>
    <row r="1039" spans="1:12">
      <c r="A1039" s="11" t="s">
        <v>115</v>
      </c>
      <c r="B1039" s="12" t="s">
        <v>116</v>
      </c>
      <c r="C1039" s="12" t="s">
        <v>16</v>
      </c>
      <c r="D1039" s="28" t="s">
        <v>23</v>
      </c>
      <c r="E1039" s="14">
        <v>47720.12</v>
      </c>
      <c r="F1039" s="14">
        <v>9528.08</v>
      </c>
      <c r="G1039" s="19">
        <v>22.76</v>
      </c>
      <c r="H1039" s="38">
        <v>1.5</v>
      </c>
      <c r="I1039" s="39">
        <v>0.65</v>
      </c>
      <c r="J1039" s="40"/>
      <c r="K1039" s="19">
        <f t="shared" si="17"/>
        <v>24.91</v>
      </c>
      <c r="L1039" s="27"/>
    </row>
    <row r="1040" spans="1:12">
      <c r="A1040" s="11" t="s">
        <v>378</v>
      </c>
      <c r="B1040" s="12" t="s">
        <v>379</v>
      </c>
      <c r="C1040" s="12" t="s">
        <v>16</v>
      </c>
      <c r="D1040" s="28" t="s">
        <v>119</v>
      </c>
      <c r="E1040" s="14">
        <v>48925.37</v>
      </c>
      <c r="F1040" s="14">
        <v>2402.81</v>
      </c>
      <c r="G1040" s="19">
        <v>23.41</v>
      </c>
      <c r="H1040" s="38">
        <v>0.33</v>
      </c>
      <c r="I1040" s="39"/>
      <c r="J1040" s="40">
        <v>0.5</v>
      </c>
      <c r="K1040" s="19">
        <f t="shared" si="17"/>
        <v>24.24</v>
      </c>
      <c r="L1040" s="27"/>
    </row>
    <row r="1041" spans="1:12">
      <c r="A1041" s="11" t="s">
        <v>388</v>
      </c>
      <c r="B1041" s="12" t="s">
        <v>854</v>
      </c>
      <c r="C1041" s="12" t="s">
        <v>16</v>
      </c>
      <c r="D1041" s="13" t="s">
        <v>855</v>
      </c>
      <c r="E1041" s="14">
        <v>59021.52</v>
      </c>
      <c r="F1041" s="14"/>
      <c r="H1041" s="16"/>
      <c r="I1041" s="17"/>
      <c r="J1041" s="18"/>
      <c r="K1041" s="19"/>
      <c r="L1041" s="20">
        <v>63960.94</v>
      </c>
    </row>
    <row r="1042" spans="1:12">
      <c r="A1042" s="11" t="s">
        <v>117</v>
      </c>
      <c r="B1042" s="12" t="s">
        <v>118</v>
      </c>
      <c r="C1042" s="12" t="s">
        <v>16</v>
      </c>
      <c r="D1042" s="13" t="s">
        <v>119</v>
      </c>
      <c r="E1042" s="14">
        <v>38559.61</v>
      </c>
      <c r="F1042" s="14">
        <v>9498.48</v>
      </c>
      <c r="G1042" s="15">
        <v>19.989999999999998</v>
      </c>
      <c r="H1042" s="16"/>
      <c r="I1042" s="17"/>
      <c r="J1042" s="18">
        <v>0.5</v>
      </c>
      <c r="K1042" s="19">
        <f t="shared" si="17"/>
        <v>20.49</v>
      </c>
      <c r="L1042" s="20"/>
    </row>
    <row r="1043" spans="1:12">
      <c r="A1043" s="11" t="s">
        <v>441</v>
      </c>
      <c r="B1043" s="12" t="s">
        <v>208</v>
      </c>
      <c r="C1043" s="12" t="s">
        <v>16</v>
      </c>
      <c r="D1043" s="13" t="s">
        <v>119</v>
      </c>
      <c r="E1043" s="14">
        <v>15536.71</v>
      </c>
      <c r="F1043" s="14">
        <v>1625.31</v>
      </c>
      <c r="G1043" s="15">
        <v>19.47</v>
      </c>
      <c r="H1043" s="16"/>
      <c r="I1043" s="17"/>
      <c r="J1043" s="18"/>
      <c r="K1043" s="19">
        <f t="shared" si="17"/>
        <v>19.47</v>
      </c>
      <c r="L1043" s="20"/>
    </row>
    <row r="1044" spans="1:12">
      <c r="A1044" s="11" t="s">
        <v>236</v>
      </c>
      <c r="B1044" s="12" t="s">
        <v>217</v>
      </c>
      <c r="C1044" s="12" t="s">
        <v>16</v>
      </c>
      <c r="D1044" s="13" t="s">
        <v>23</v>
      </c>
      <c r="E1044" s="14">
        <v>22576.92</v>
      </c>
      <c r="F1044" s="14">
        <v>4914.96</v>
      </c>
      <c r="G1044" s="42">
        <v>19.329999999999998</v>
      </c>
      <c r="H1044" s="16"/>
      <c r="I1044" s="17"/>
      <c r="J1044" s="18"/>
      <c r="K1044" s="19">
        <f t="shared" si="17"/>
        <v>19.329999999999998</v>
      </c>
      <c r="L1044" s="20"/>
    </row>
    <row r="1045" spans="1:12">
      <c r="A1045" s="11" t="s">
        <v>97</v>
      </c>
      <c r="B1045" s="12" t="s">
        <v>98</v>
      </c>
      <c r="C1045" s="12" t="s">
        <v>16</v>
      </c>
      <c r="D1045" s="33" t="s">
        <v>23</v>
      </c>
      <c r="E1045" s="14">
        <v>52293.13</v>
      </c>
      <c r="F1045" s="14">
        <v>10885.21</v>
      </c>
      <c r="G1045" s="42">
        <v>20.91</v>
      </c>
      <c r="H1045" s="16">
        <v>1</v>
      </c>
      <c r="I1045" s="17">
        <v>0.65</v>
      </c>
      <c r="J1045" s="18"/>
      <c r="K1045" s="19">
        <f t="shared" si="17"/>
        <v>22.56</v>
      </c>
      <c r="L1045" s="20"/>
    </row>
    <row r="1046" spans="1:12">
      <c r="A1046" s="11" t="s">
        <v>330</v>
      </c>
      <c r="B1046" s="12" t="s">
        <v>1192</v>
      </c>
      <c r="C1046" s="12" t="s">
        <v>16</v>
      </c>
      <c r="D1046" s="13" t="s">
        <v>1137</v>
      </c>
      <c r="E1046" s="14">
        <v>34725.32</v>
      </c>
      <c r="F1046" s="14"/>
      <c r="H1046" s="16"/>
      <c r="I1046" s="17"/>
      <c r="J1046" s="18"/>
      <c r="K1046" s="19"/>
      <c r="L1046" s="20">
        <v>37947.75</v>
      </c>
    </row>
    <row r="1047" spans="1:12">
      <c r="A1047" s="11" t="s">
        <v>15</v>
      </c>
      <c r="B1047" s="12" t="s">
        <v>3</v>
      </c>
      <c r="C1047" s="12" t="s">
        <v>16</v>
      </c>
      <c r="D1047" s="33" t="s">
        <v>17</v>
      </c>
      <c r="E1047" s="14">
        <v>65898.399999999994</v>
      </c>
      <c r="F1047" s="14">
        <v>20086.650000000001</v>
      </c>
      <c r="G1047" s="15">
        <v>21.55</v>
      </c>
      <c r="H1047" s="34">
        <v>1.83</v>
      </c>
      <c r="J1047" s="26">
        <v>0.3</v>
      </c>
      <c r="K1047" s="19">
        <f t="shared" si="17"/>
        <v>23.680000000000003</v>
      </c>
      <c r="L1047" s="27"/>
    </row>
    <row r="1048" spans="1:12">
      <c r="A1048" s="11" t="s">
        <v>853</v>
      </c>
      <c r="B1048" s="12" t="s">
        <v>118</v>
      </c>
      <c r="C1048" s="12" t="s">
        <v>16</v>
      </c>
      <c r="D1048" s="33" t="s">
        <v>623</v>
      </c>
      <c r="E1048" s="14">
        <v>59244.95</v>
      </c>
      <c r="F1048" s="14"/>
      <c r="K1048" s="19"/>
      <c r="L1048" s="27">
        <v>64203.08</v>
      </c>
    </row>
    <row r="1049" spans="1:12">
      <c r="A1049" s="11" t="s">
        <v>120</v>
      </c>
      <c r="B1049" s="12" t="s">
        <v>121</v>
      </c>
      <c r="C1049" s="12" t="s">
        <v>16</v>
      </c>
      <c r="D1049" s="28" t="s">
        <v>23</v>
      </c>
      <c r="E1049" s="14">
        <v>53498.09</v>
      </c>
      <c r="F1049" s="14">
        <v>9484.4</v>
      </c>
      <c r="G1049" s="19">
        <v>20.39</v>
      </c>
      <c r="H1049" s="38">
        <v>2.83</v>
      </c>
      <c r="I1049" s="39"/>
      <c r="J1049" s="40"/>
      <c r="K1049" s="19">
        <f t="shared" si="17"/>
        <v>23.22</v>
      </c>
      <c r="L1049" s="27"/>
    </row>
    <row r="1050" spans="1:12">
      <c r="A1050" s="11" t="s">
        <v>340</v>
      </c>
      <c r="B1050" s="12" t="s">
        <v>202</v>
      </c>
      <c r="C1050" s="12" t="s">
        <v>16</v>
      </c>
      <c r="D1050" s="28" t="s">
        <v>23</v>
      </c>
      <c r="E1050" s="14">
        <v>21498.17</v>
      </c>
      <c r="F1050" s="14">
        <v>3080.16</v>
      </c>
      <c r="G1050" s="19">
        <v>20.39</v>
      </c>
      <c r="H1050" s="38">
        <v>1</v>
      </c>
      <c r="I1050" s="39"/>
      <c r="J1050" s="40"/>
      <c r="K1050" s="19">
        <f>SUM(G1050:J1050)</f>
        <v>21.39</v>
      </c>
      <c r="L1050" s="27"/>
    </row>
    <row r="1051" spans="1:12">
      <c r="A1051" s="11" t="s">
        <v>41</v>
      </c>
      <c r="B1051" s="12" t="s">
        <v>84</v>
      </c>
      <c r="C1051" s="12" t="s">
        <v>16</v>
      </c>
      <c r="D1051" s="33" t="s">
        <v>23</v>
      </c>
      <c r="E1051" s="14">
        <v>53378.09</v>
      </c>
      <c r="F1051" s="14">
        <v>11786.51</v>
      </c>
      <c r="G1051" s="15">
        <v>20.39</v>
      </c>
      <c r="H1051" s="34">
        <v>1</v>
      </c>
      <c r="I1051" s="25">
        <v>0.65</v>
      </c>
      <c r="K1051" s="19">
        <f t="shared" si="17"/>
        <v>22.04</v>
      </c>
      <c r="L1051" s="27"/>
    </row>
    <row r="1052" spans="1:12">
      <c r="A1052" s="11" t="s">
        <v>229</v>
      </c>
      <c r="B1052" s="12" t="s">
        <v>230</v>
      </c>
      <c r="C1052" s="12" t="s">
        <v>16</v>
      </c>
      <c r="D1052" s="33" t="s">
        <v>23</v>
      </c>
      <c r="E1052" s="14">
        <v>25827.360000000001</v>
      </c>
      <c r="F1052" s="14">
        <v>5198.21</v>
      </c>
      <c r="G1052" s="15">
        <v>18.8</v>
      </c>
      <c r="I1052" s="25">
        <v>0.65</v>
      </c>
      <c r="K1052" s="19">
        <f t="shared" si="17"/>
        <v>19.45</v>
      </c>
      <c r="L1052" s="27"/>
    </row>
    <row r="1053" spans="1:12">
      <c r="A1053" s="11" t="s">
        <v>1589</v>
      </c>
      <c r="B1053" s="12" t="s">
        <v>866</v>
      </c>
      <c r="C1053" s="12" t="s">
        <v>16</v>
      </c>
      <c r="D1053" s="33" t="s">
        <v>663</v>
      </c>
      <c r="E1053" s="14">
        <v>2275.0500000000002</v>
      </c>
      <c r="F1053" s="14"/>
      <c r="G1053" s="15">
        <v>15</v>
      </c>
      <c r="K1053" s="19"/>
      <c r="L1053" s="27"/>
    </row>
    <row r="1054" spans="1:12">
      <c r="A1054" s="11" t="s">
        <v>793</v>
      </c>
      <c r="B1054" s="12" t="s">
        <v>59</v>
      </c>
      <c r="C1054" s="12" t="s">
        <v>16</v>
      </c>
      <c r="D1054" s="13" t="s">
        <v>794</v>
      </c>
      <c r="E1054" s="14">
        <v>68682.3</v>
      </c>
      <c r="F1054" s="14"/>
      <c r="H1054" s="16"/>
      <c r="I1054" s="17"/>
      <c r="J1054" s="18"/>
      <c r="K1054" s="19"/>
      <c r="L1054" s="20">
        <v>74430.13</v>
      </c>
    </row>
    <row r="1055" spans="1:12">
      <c r="A1055" s="11" t="s">
        <v>29</v>
      </c>
      <c r="B1055" s="12" t="s">
        <v>30</v>
      </c>
      <c r="C1055" s="12" t="s">
        <v>16</v>
      </c>
      <c r="D1055" s="28" t="s">
        <v>23</v>
      </c>
      <c r="E1055" s="14">
        <v>62142.3</v>
      </c>
      <c r="F1055" s="14">
        <v>17638.84</v>
      </c>
      <c r="G1055" s="37">
        <v>21.65</v>
      </c>
      <c r="H1055" s="38">
        <v>1.83</v>
      </c>
      <c r="I1055" s="30"/>
      <c r="J1055" s="31">
        <v>0.3</v>
      </c>
      <c r="K1055" s="19">
        <f t="shared" si="17"/>
        <v>23.779999999999998</v>
      </c>
      <c r="L1055" s="20"/>
    </row>
    <row r="1056" spans="1:12">
      <c r="A1056" s="11" t="s">
        <v>87</v>
      </c>
      <c r="B1056" s="12" t="s">
        <v>19</v>
      </c>
      <c r="C1056" s="12" t="s">
        <v>16</v>
      </c>
      <c r="D1056" s="28" t="s">
        <v>23</v>
      </c>
      <c r="E1056" s="14">
        <v>57438.83</v>
      </c>
      <c r="F1056" s="14">
        <v>11494.83</v>
      </c>
      <c r="G1056" s="19">
        <v>22.76</v>
      </c>
      <c r="H1056" s="38">
        <v>1.5</v>
      </c>
      <c r="I1056" s="39"/>
      <c r="J1056" s="40">
        <v>0.5</v>
      </c>
      <c r="K1056" s="19">
        <f t="shared" si="17"/>
        <v>24.76</v>
      </c>
      <c r="L1056" s="27"/>
    </row>
    <row r="1057" spans="1:12">
      <c r="A1057" s="11" t="s">
        <v>747</v>
      </c>
      <c r="B1057" s="12" t="s">
        <v>695</v>
      </c>
      <c r="C1057" s="12" t="s">
        <v>556</v>
      </c>
      <c r="D1057" s="13" t="s">
        <v>968</v>
      </c>
      <c r="E1057" s="14">
        <v>48222.12</v>
      </c>
      <c r="F1057" s="14"/>
      <c r="H1057" s="16"/>
      <c r="I1057" s="17"/>
      <c r="J1057" s="18"/>
      <c r="L1057" s="20">
        <v>52257.72</v>
      </c>
    </row>
    <row r="1058" spans="1:12">
      <c r="A1058" s="11" t="s">
        <v>1394</v>
      </c>
      <c r="B1058" s="12" t="s">
        <v>1080</v>
      </c>
      <c r="C1058" s="12" t="s">
        <v>556</v>
      </c>
      <c r="D1058" s="13" t="s">
        <v>1231</v>
      </c>
      <c r="E1058" s="14">
        <v>7153.86</v>
      </c>
      <c r="F1058" s="14"/>
      <c r="H1058" s="16"/>
      <c r="I1058" s="17"/>
      <c r="J1058" s="18"/>
      <c r="L1058" s="20">
        <v>46500</v>
      </c>
    </row>
    <row r="1059" spans="1:12">
      <c r="A1059" s="11" t="s">
        <v>891</v>
      </c>
      <c r="B1059" s="12" t="s">
        <v>51</v>
      </c>
      <c r="C1059" s="12" t="s">
        <v>556</v>
      </c>
      <c r="D1059" s="13" t="s">
        <v>968</v>
      </c>
      <c r="E1059" s="14">
        <v>34018.410000000003</v>
      </c>
      <c r="F1059" s="14"/>
      <c r="H1059" s="16"/>
      <c r="I1059" s="17"/>
      <c r="J1059" s="18"/>
      <c r="L1059" s="20">
        <v>51603.839999999997</v>
      </c>
    </row>
    <row r="1060" spans="1:12">
      <c r="A1060" s="11" t="s">
        <v>740</v>
      </c>
      <c r="B1060" s="12" t="s">
        <v>741</v>
      </c>
      <c r="C1060" s="12" t="s">
        <v>556</v>
      </c>
      <c r="D1060" s="23" t="s">
        <v>742</v>
      </c>
      <c r="E1060" s="14">
        <v>79748.98</v>
      </c>
      <c r="F1060" s="14"/>
      <c r="H1060" s="24"/>
      <c r="L1060" s="20">
        <v>86422.88</v>
      </c>
    </row>
    <row r="1061" spans="1:12">
      <c r="A1061" s="11" t="s">
        <v>1023</v>
      </c>
      <c r="B1061" s="12" t="s">
        <v>1024</v>
      </c>
      <c r="C1061" s="12" t="s">
        <v>556</v>
      </c>
      <c r="D1061" s="23" t="s">
        <v>1025</v>
      </c>
      <c r="E1061" s="14">
        <v>45602.74</v>
      </c>
      <c r="F1061" s="14"/>
      <c r="H1061" s="24"/>
      <c r="L1061" s="20">
        <v>49419</v>
      </c>
    </row>
    <row r="1062" spans="1:12">
      <c r="A1062" s="11" t="s">
        <v>1389</v>
      </c>
      <c r="B1062" s="12" t="s">
        <v>49</v>
      </c>
      <c r="C1062" s="12" t="s">
        <v>556</v>
      </c>
      <c r="D1062" s="23" t="s">
        <v>598</v>
      </c>
      <c r="E1062" s="14">
        <v>7451.5</v>
      </c>
      <c r="F1062" s="14"/>
      <c r="G1062" s="15">
        <v>25</v>
      </c>
      <c r="H1062" s="24"/>
      <c r="L1062" s="20"/>
    </row>
    <row r="1063" spans="1:12">
      <c r="A1063" s="11" t="s">
        <v>409</v>
      </c>
      <c r="B1063" s="12" t="s">
        <v>152</v>
      </c>
      <c r="C1063" s="12" t="s">
        <v>556</v>
      </c>
      <c r="D1063" s="13" t="s">
        <v>792</v>
      </c>
      <c r="E1063" s="14">
        <v>68709.820000000007</v>
      </c>
      <c r="F1063" s="14"/>
      <c r="H1063" s="16"/>
      <c r="I1063" s="17"/>
      <c r="J1063" s="18"/>
      <c r="L1063" s="20">
        <v>74460</v>
      </c>
    </row>
    <row r="1064" spans="1:12">
      <c r="A1064" s="11" t="s">
        <v>307</v>
      </c>
      <c r="B1064" s="12" t="s">
        <v>42</v>
      </c>
      <c r="C1064" s="12" t="s">
        <v>556</v>
      </c>
      <c r="D1064" s="13" t="s">
        <v>557</v>
      </c>
      <c r="E1064" s="14">
        <v>44667.87</v>
      </c>
      <c r="F1064" s="14">
        <v>138.72999999999999</v>
      </c>
      <c r="H1064" s="16"/>
      <c r="I1064" s="17"/>
      <c r="J1064" s="18"/>
      <c r="L1064" s="20">
        <v>47677.02</v>
      </c>
    </row>
    <row r="1065" spans="1:12">
      <c r="A1065" s="11" t="s">
        <v>134</v>
      </c>
      <c r="B1065" s="12" t="s">
        <v>570</v>
      </c>
      <c r="C1065" s="12" t="s">
        <v>556</v>
      </c>
      <c r="D1065" s="13" t="s">
        <v>571</v>
      </c>
      <c r="E1065" s="14">
        <v>46900.09</v>
      </c>
      <c r="F1065" s="14">
        <v>552.37</v>
      </c>
      <c r="H1065" s="16"/>
      <c r="I1065" s="17"/>
      <c r="J1065" s="18"/>
      <c r="L1065" s="20">
        <v>50226.42</v>
      </c>
    </row>
    <row r="1066" spans="1:12">
      <c r="A1066" s="11" t="s">
        <v>449</v>
      </c>
      <c r="B1066" s="12" t="s">
        <v>961</v>
      </c>
      <c r="C1066" s="12" t="s">
        <v>556</v>
      </c>
      <c r="D1066" s="13" t="s">
        <v>962</v>
      </c>
      <c r="E1066" s="14">
        <v>48351.93</v>
      </c>
      <c r="F1066" s="14"/>
      <c r="H1066" s="16"/>
      <c r="I1066" s="17"/>
      <c r="J1066" s="18"/>
      <c r="L1066" s="20">
        <v>52398.39</v>
      </c>
    </row>
    <row r="1067" spans="1:12">
      <c r="A1067" s="11" t="s">
        <v>853</v>
      </c>
      <c r="B1067" s="12" t="s">
        <v>49</v>
      </c>
      <c r="C1067" s="12" t="s">
        <v>556</v>
      </c>
      <c r="D1067" s="28" t="s">
        <v>557</v>
      </c>
      <c r="E1067" s="14">
        <v>45305</v>
      </c>
      <c r="F1067" s="14"/>
      <c r="G1067" s="37"/>
      <c r="H1067" s="38"/>
      <c r="I1067" s="30"/>
      <c r="J1067" s="31"/>
      <c r="L1067" s="20">
        <v>48987.99</v>
      </c>
    </row>
    <row r="1068" spans="1:12">
      <c r="A1068" s="11" t="s">
        <v>934</v>
      </c>
      <c r="B1068" s="12" t="s">
        <v>98</v>
      </c>
      <c r="C1068" s="12" t="s">
        <v>556</v>
      </c>
      <c r="D1068" s="28" t="s">
        <v>908</v>
      </c>
      <c r="E1068" s="14">
        <v>50815.41</v>
      </c>
      <c r="F1068" s="14"/>
      <c r="G1068" s="19"/>
      <c r="H1068" s="38"/>
      <c r="I1068" s="39"/>
      <c r="J1068" s="40"/>
      <c r="L1068" s="20">
        <v>55068.07</v>
      </c>
    </row>
    <row r="1069" spans="1:12">
      <c r="A1069" s="11" t="s">
        <v>744</v>
      </c>
      <c r="B1069" s="12" t="s">
        <v>628</v>
      </c>
      <c r="C1069" s="12" t="s">
        <v>556</v>
      </c>
      <c r="D1069" s="28" t="s">
        <v>742</v>
      </c>
      <c r="E1069" s="14">
        <v>78200.13</v>
      </c>
      <c r="F1069" s="14"/>
      <c r="G1069" s="37"/>
      <c r="H1069" s="29"/>
      <c r="I1069" s="30"/>
      <c r="J1069" s="31"/>
      <c r="L1069" s="20">
        <v>84744.5</v>
      </c>
    </row>
    <row r="1070" spans="1:12">
      <c r="A1070" s="11" t="s">
        <v>907</v>
      </c>
      <c r="B1070" s="12" t="s">
        <v>241</v>
      </c>
      <c r="C1070" s="12" t="s">
        <v>556</v>
      </c>
      <c r="D1070" s="13" t="s">
        <v>908</v>
      </c>
      <c r="E1070" s="14">
        <v>53066.95</v>
      </c>
      <c r="F1070" s="14"/>
      <c r="H1070" s="16"/>
      <c r="I1070" s="17"/>
      <c r="J1070" s="18"/>
      <c r="L1070" s="20">
        <v>57508.08</v>
      </c>
    </row>
    <row r="1071" spans="1:12">
      <c r="A1071" s="11" t="s">
        <v>470</v>
      </c>
      <c r="B1071" s="12" t="s">
        <v>1134</v>
      </c>
      <c r="C1071" s="12" t="s">
        <v>556</v>
      </c>
      <c r="D1071" s="28" t="s">
        <v>571</v>
      </c>
      <c r="E1071" s="14">
        <v>40125.980000000003</v>
      </c>
      <c r="F1071" s="14"/>
      <c r="G1071" s="37"/>
      <c r="H1071" s="38"/>
      <c r="I1071" s="30"/>
      <c r="J1071" s="31"/>
      <c r="K1071" s="19"/>
      <c r="L1071" s="20">
        <v>44500</v>
      </c>
    </row>
    <row r="1072" spans="1:12">
      <c r="A1072" s="11" t="s">
        <v>851</v>
      </c>
      <c r="B1072" s="12" t="s">
        <v>1011</v>
      </c>
      <c r="C1072" s="12" t="s">
        <v>556</v>
      </c>
      <c r="D1072" s="13" t="s">
        <v>571</v>
      </c>
      <c r="E1072" s="14">
        <v>46291.06</v>
      </c>
      <c r="F1072" s="14"/>
      <c r="H1072" s="16"/>
      <c r="I1072" s="17"/>
      <c r="J1072" s="18"/>
      <c r="L1072" s="20">
        <v>50165.120000000003</v>
      </c>
    </row>
    <row r="1073" spans="1:12">
      <c r="A1073" s="11" t="s">
        <v>555</v>
      </c>
      <c r="B1073" s="12" t="s">
        <v>278</v>
      </c>
      <c r="C1073" s="12" t="s">
        <v>556</v>
      </c>
      <c r="D1073" s="28" t="s">
        <v>557</v>
      </c>
      <c r="E1073" s="14">
        <v>45990.92</v>
      </c>
      <c r="F1073" s="14">
        <v>635.91</v>
      </c>
      <c r="G1073" s="37"/>
      <c r="H1073" s="38"/>
      <c r="I1073" s="30"/>
      <c r="J1073" s="31"/>
      <c r="L1073" s="20">
        <v>48987.99</v>
      </c>
    </row>
    <row r="1074" spans="1:12">
      <c r="A1074" s="11" t="s">
        <v>733</v>
      </c>
      <c r="B1074" s="12" t="s">
        <v>317</v>
      </c>
      <c r="C1074" s="12" t="s">
        <v>556</v>
      </c>
      <c r="D1074" s="28" t="s">
        <v>734</v>
      </c>
      <c r="E1074" s="14">
        <v>86863.679999999993</v>
      </c>
      <c r="F1074" s="14"/>
      <c r="G1074" s="37"/>
      <c r="H1074" s="38"/>
      <c r="I1074" s="30"/>
      <c r="J1074" s="31"/>
      <c r="L1074" s="20">
        <v>94133.119999999995</v>
      </c>
    </row>
    <row r="1075" spans="1:12">
      <c r="A1075" s="11" t="s">
        <v>886</v>
      </c>
      <c r="B1075" s="12" t="s">
        <v>642</v>
      </c>
      <c r="C1075" s="12" t="s">
        <v>556</v>
      </c>
      <c r="D1075" s="28" t="s">
        <v>887</v>
      </c>
      <c r="E1075" s="14">
        <v>55140.13</v>
      </c>
      <c r="F1075" s="14"/>
      <c r="G1075" s="37"/>
      <c r="H1075" s="29"/>
      <c r="I1075" s="30"/>
      <c r="J1075" s="31"/>
      <c r="L1075" s="20">
        <v>59754.62</v>
      </c>
    </row>
    <row r="1076" spans="1:12">
      <c r="A1076" s="11" t="s">
        <v>1230</v>
      </c>
      <c r="B1076" s="12" t="s">
        <v>608</v>
      </c>
      <c r="C1076" s="12" t="s">
        <v>556</v>
      </c>
      <c r="D1076" s="28" t="s">
        <v>1231</v>
      </c>
      <c r="E1076" s="14">
        <v>26003.26</v>
      </c>
      <c r="F1076" s="14"/>
      <c r="G1076" s="37"/>
      <c r="H1076" s="29"/>
      <c r="I1076" s="30"/>
      <c r="J1076" s="31"/>
      <c r="L1076" s="20">
        <v>45780.72</v>
      </c>
    </row>
    <row r="1077" spans="1:12">
      <c r="A1077" s="11" t="s">
        <v>844</v>
      </c>
      <c r="B1077" s="12" t="s">
        <v>516</v>
      </c>
      <c r="C1077" s="12" t="s">
        <v>356</v>
      </c>
      <c r="D1077" s="13" t="s">
        <v>845</v>
      </c>
      <c r="E1077" s="14">
        <v>60824.45</v>
      </c>
      <c r="F1077" s="14"/>
      <c r="G1077" s="42"/>
      <c r="H1077" s="16"/>
      <c r="I1077" s="17"/>
      <c r="J1077" s="18"/>
      <c r="K1077" s="19"/>
      <c r="L1077" s="20">
        <v>65914.66</v>
      </c>
    </row>
    <row r="1078" spans="1:12">
      <c r="A1078" s="11" t="s">
        <v>368</v>
      </c>
      <c r="B1078" s="12" t="s">
        <v>565</v>
      </c>
      <c r="C1078" s="12" t="s">
        <v>356</v>
      </c>
      <c r="D1078" s="13" t="s">
        <v>192</v>
      </c>
      <c r="E1078" s="14">
        <v>40173.760000000002</v>
      </c>
      <c r="F1078" s="14">
        <v>581.58000000000004</v>
      </c>
      <c r="G1078" s="15">
        <v>20.39</v>
      </c>
      <c r="H1078" s="16">
        <v>0.4</v>
      </c>
      <c r="I1078" s="17"/>
      <c r="J1078" s="18"/>
      <c r="K1078" s="19">
        <f>SUM(G1078:J1078)</f>
        <v>20.79</v>
      </c>
      <c r="L1078" s="20"/>
    </row>
    <row r="1079" spans="1:12">
      <c r="A1079" s="11" t="s">
        <v>1636</v>
      </c>
      <c r="B1079" s="12" t="s">
        <v>862</v>
      </c>
      <c r="C1079" s="12" t="s">
        <v>356</v>
      </c>
      <c r="D1079" s="13" t="s">
        <v>598</v>
      </c>
      <c r="E1079" s="14">
        <v>1269</v>
      </c>
      <c r="F1079" s="14"/>
      <c r="G1079" s="15">
        <v>18</v>
      </c>
      <c r="H1079" s="16"/>
      <c r="I1079" s="17"/>
      <c r="J1079" s="18"/>
      <c r="K1079" s="19"/>
      <c r="L1079" s="20"/>
    </row>
    <row r="1080" spans="1:12">
      <c r="A1080" s="11" t="s">
        <v>352</v>
      </c>
      <c r="B1080" s="12" t="s">
        <v>376</v>
      </c>
      <c r="C1080" s="12" t="s">
        <v>356</v>
      </c>
      <c r="D1080" s="13" t="s">
        <v>357</v>
      </c>
      <c r="E1080" s="14">
        <v>41331.980000000003</v>
      </c>
      <c r="F1080" s="14">
        <v>2452.8000000000002</v>
      </c>
      <c r="G1080" s="42">
        <v>20.25</v>
      </c>
      <c r="H1080" s="16"/>
      <c r="I1080" s="17"/>
      <c r="J1080" s="18"/>
      <c r="K1080" s="19">
        <f t="shared" ref="K1080" si="18">SUM(G1080:J1080)</f>
        <v>20.25</v>
      </c>
      <c r="L1080" s="20"/>
    </row>
    <row r="1081" spans="1:12">
      <c r="A1081" s="11" t="s">
        <v>430</v>
      </c>
      <c r="B1081" s="12" t="s">
        <v>272</v>
      </c>
      <c r="C1081" s="12" t="s">
        <v>356</v>
      </c>
      <c r="D1081" s="13" t="s">
        <v>90</v>
      </c>
      <c r="E1081" s="14">
        <v>4619.55</v>
      </c>
      <c r="F1081" s="14"/>
      <c r="G1081" s="42">
        <v>15</v>
      </c>
      <c r="H1081" s="16"/>
      <c r="I1081" s="17"/>
      <c r="J1081" s="18"/>
      <c r="K1081" s="19"/>
      <c r="L1081" s="20"/>
    </row>
    <row r="1082" spans="1:12">
      <c r="A1082" s="11" t="s">
        <v>812</v>
      </c>
      <c r="B1082" s="12" t="s">
        <v>107</v>
      </c>
      <c r="C1082" s="12" t="s">
        <v>356</v>
      </c>
      <c r="D1082" s="13" t="s">
        <v>813</v>
      </c>
      <c r="E1082" s="14">
        <v>66589.47</v>
      </c>
      <c r="F1082" s="14"/>
      <c r="H1082" s="16"/>
      <c r="I1082" s="17"/>
      <c r="J1082" s="18"/>
      <c r="L1082" s="20">
        <v>72162.14</v>
      </c>
    </row>
    <row r="1083" spans="1:12">
      <c r="A1083" s="11" t="s">
        <v>959</v>
      </c>
      <c r="B1083" s="12" t="s">
        <v>264</v>
      </c>
      <c r="C1083" s="12" t="s">
        <v>356</v>
      </c>
      <c r="D1083" s="13" t="s">
        <v>960</v>
      </c>
      <c r="E1083" s="14">
        <v>48922.36</v>
      </c>
      <c r="F1083" s="14"/>
      <c r="H1083" s="16"/>
      <c r="I1083" s="17"/>
      <c r="J1083" s="18"/>
      <c r="L1083" s="20">
        <v>53015.85</v>
      </c>
    </row>
    <row r="1084" spans="1:12">
      <c r="A1084" s="11" t="s">
        <v>1032</v>
      </c>
      <c r="B1084" s="12" t="s">
        <v>809</v>
      </c>
      <c r="C1084" s="12" t="s">
        <v>356</v>
      </c>
      <c r="D1084" s="13" t="s">
        <v>1034</v>
      </c>
      <c r="E1084" s="14">
        <v>45179.14</v>
      </c>
      <c r="F1084" s="14"/>
      <c r="H1084" s="16"/>
      <c r="I1084" s="17"/>
      <c r="J1084" s="18"/>
      <c r="L1084" s="20">
        <v>48960</v>
      </c>
    </row>
    <row r="1085" spans="1:12">
      <c r="A1085" s="11" t="s">
        <v>1400</v>
      </c>
      <c r="B1085" s="12" t="s">
        <v>1135</v>
      </c>
      <c r="C1085" s="12" t="s">
        <v>356</v>
      </c>
      <c r="D1085" s="13" t="s">
        <v>1401</v>
      </c>
      <c r="E1085" s="14">
        <v>6962.8</v>
      </c>
      <c r="F1085" s="14"/>
      <c r="G1085" s="15">
        <v>20</v>
      </c>
      <c r="H1085" s="16"/>
      <c r="I1085" s="17"/>
      <c r="J1085" s="18"/>
      <c r="L1085" s="20"/>
    </row>
    <row r="1086" spans="1:12">
      <c r="A1086" s="11" t="s">
        <v>1165</v>
      </c>
      <c r="B1086" s="12" t="s">
        <v>1166</v>
      </c>
      <c r="C1086" s="12" t="s">
        <v>356</v>
      </c>
      <c r="D1086" s="13" t="s">
        <v>1167</v>
      </c>
      <c r="E1086" s="14">
        <v>38344.980000000003</v>
      </c>
      <c r="F1086" s="14"/>
      <c r="H1086" s="16"/>
      <c r="I1086" s="17"/>
      <c r="J1086" s="18"/>
      <c r="L1086" s="20">
        <v>41554</v>
      </c>
    </row>
    <row r="1087" spans="1:12">
      <c r="A1087" s="11" t="s">
        <v>1414</v>
      </c>
      <c r="B1087" s="12" t="s">
        <v>81</v>
      </c>
      <c r="C1087" s="12" t="s">
        <v>356</v>
      </c>
      <c r="D1087" s="13" t="s">
        <v>1401</v>
      </c>
      <c r="E1087" s="14">
        <v>6350</v>
      </c>
      <c r="F1087" s="14"/>
      <c r="G1087" s="15">
        <v>20</v>
      </c>
      <c r="H1087" s="16"/>
      <c r="I1087" s="17"/>
      <c r="J1087" s="18"/>
      <c r="L1087" s="20"/>
    </row>
    <row r="1088" spans="1:12">
      <c r="A1088" s="11" t="s">
        <v>257</v>
      </c>
      <c r="B1088" s="12" t="s">
        <v>1354</v>
      </c>
      <c r="C1088" s="12" t="s">
        <v>356</v>
      </c>
      <c r="D1088" s="13" t="s">
        <v>357</v>
      </c>
      <c r="E1088" s="14">
        <v>10381</v>
      </c>
      <c r="F1088" s="14"/>
      <c r="G1088" s="15">
        <v>19.2</v>
      </c>
      <c r="H1088" s="16"/>
      <c r="I1088" s="17"/>
      <c r="J1088" s="18"/>
      <c r="K1088" s="19">
        <f>SUM(G1088:J1088)</f>
        <v>19.2</v>
      </c>
      <c r="L1088" s="20"/>
    </row>
    <row r="1089" spans="1:12">
      <c r="A1089" s="11" t="s">
        <v>1272</v>
      </c>
      <c r="B1089" s="12" t="s">
        <v>1273</v>
      </c>
      <c r="C1089" s="12" t="s">
        <v>356</v>
      </c>
      <c r="D1089" s="13" t="s">
        <v>357</v>
      </c>
      <c r="E1089" s="14">
        <v>17601.439999999999</v>
      </c>
      <c r="F1089" s="14"/>
      <c r="G1089" s="15">
        <v>21.03</v>
      </c>
      <c r="H1089" s="16"/>
      <c r="I1089" s="17"/>
      <c r="J1089" s="18"/>
      <c r="K1089" s="19"/>
      <c r="L1089" s="20"/>
    </row>
    <row r="1090" spans="1:12">
      <c r="A1090" s="11" t="s">
        <v>851</v>
      </c>
      <c r="B1090" s="12" t="s">
        <v>1452</v>
      </c>
      <c r="C1090" s="12" t="s">
        <v>356</v>
      </c>
      <c r="D1090" s="13" t="s">
        <v>90</v>
      </c>
      <c r="E1090" s="14">
        <v>4614.8999999999996</v>
      </c>
      <c r="F1090" s="14"/>
      <c r="G1090" s="15">
        <v>15</v>
      </c>
      <c r="H1090" s="16"/>
      <c r="I1090" s="17"/>
      <c r="J1090" s="18"/>
      <c r="K1090" s="19"/>
      <c r="L1090" s="20"/>
    </row>
    <row r="1091" spans="1:12">
      <c r="A1091" s="11" t="s">
        <v>655</v>
      </c>
      <c r="B1091" s="12" t="s">
        <v>210</v>
      </c>
      <c r="C1091" s="12" t="s">
        <v>356</v>
      </c>
      <c r="D1091" s="13" t="s">
        <v>90</v>
      </c>
      <c r="E1091" s="14">
        <v>6880.65</v>
      </c>
      <c r="F1091" s="14"/>
      <c r="G1091" s="15">
        <v>15</v>
      </c>
      <c r="H1091" s="16"/>
      <c r="I1091" s="17"/>
      <c r="J1091" s="18"/>
      <c r="K1091" s="19"/>
      <c r="L1091" s="20"/>
    </row>
    <row r="1092" spans="1:12">
      <c r="A1092" s="11" t="s">
        <v>1423</v>
      </c>
      <c r="B1092" s="12" t="s">
        <v>483</v>
      </c>
      <c r="C1092" s="12" t="s">
        <v>356</v>
      </c>
      <c r="D1092" s="13" t="s">
        <v>663</v>
      </c>
      <c r="E1092" s="14">
        <v>5524</v>
      </c>
      <c r="F1092" s="14"/>
      <c r="G1092" s="15">
        <v>13.29</v>
      </c>
      <c r="H1092" s="16"/>
      <c r="I1092" s="17"/>
      <c r="J1092" s="18"/>
      <c r="K1092" s="19"/>
      <c r="L1092" s="20"/>
    </row>
    <row r="1093" spans="1:12">
      <c r="A1093" s="11" t="s">
        <v>1328</v>
      </c>
      <c r="B1093" s="12" t="s">
        <v>143</v>
      </c>
      <c r="C1093" s="12" t="s">
        <v>356</v>
      </c>
      <c r="D1093" s="13" t="s">
        <v>1329</v>
      </c>
      <c r="E1093" s="14">
        <v>12749.99</v>
      </c>
      <c r="F1093" s="14"/>
      <c r="H1093" s="16"/>
      <c r="I1093" s="17"/>
      <c r="J1093" s="18"/>
      <c r="K1093" s="19"/>
      <c r="L1093" s="20">
        <v>51000</v>
      </c>
    </row>
    <row r="1094" spans="1:12">
      <c r="A1094" s="11" t="s">
        <v>646</v>
      </c>
      <c r="B1094" s="12" t="s">
        <v>80</v>
      </c>
      <c r="C1094" s="12" t="s">
        <v>356</v>
      </c>
      <c r="D1094" s="28" t="s">
        <v>90</v>
      </c>
      <c r="E1094" s="14">
        <v>37851.33</v>
      </c>
      <c r="F1094" s="14">
        <v>161.72999999999999</v>
      </c>
      <c r="G1094" s="37">
        <v>19.600000000000001</v>
      </c>
      <c r="H1094" s="38">
        <v>0.2</v>
      </c>
      <c r="I1094" s="30"/>
      <c r="J1094" s="31"/>
      <c r="K1094" s="19">
        <f>SUM(G1094:J1094)</f>
        <v>19.8</v>
      </c>
      <c r="L1094" s="20"/>
    </row>
    <row r="1095" spans="1:12">
      <c r="A1095" s="11" t="s">
        <v>355</v>
      </c>
      <c r="B1095" s="12" t="s">
        <v>9</v>
      </c>
      <c r="C1095" s="12" t="s">
        <v>356</v>
      </c>
      <c r="D1095" s="13" t="s">
        <v>357</v>
      </c>
      <c r="E1095" s="14">
        <v>42455.77</v>
      </c>
      <c r="F1095" s="14">
        <v>2762.73</v>
      </c>
      <c r="G1095" s="42">
        <v>20.78</v>
      </c>
      <c r="H1095" s="16">
        <v>0.33</v>
      </c>
      <c r="I1095" s="17"/>
      <c r="J1095" s="18"/>
      <c r="K1095" s="19">
        <f>SUM(G1095:J1095)</f>
        <v>21.11</v>
      </c>
      <c r="L1095" s="20"/>
    </row>
    <row r="1096" spans="1:12">
      <c r="A1096" s="11" t="s">
        <v>52</v>
      </c>
      <c r="B1096" s="12" t="s">
        <v>981</v>
      </c>
      <c r="C1096" s="12" t="s">
        <v>356</v>
      </c>
      <c r="D1096" s="28" t="s">
        <v>982</v>
      </c>
      <c r="E1096" s="14">
        <v>47462.239999999998</v>
      </c>
      <c r="F1096" s="14"/>
      <c r="G1096" s="19"/>
      <c r="H1096" s="38"/>
      <c r="I1096" s="39"/>
      <c r="J1096" s="40"/>
      <c r="K1096" s="19"/>
      <c r="L1096" s="27">
        <v>51434.31</v>
      </c>
    </row>
    <row r="1097" spans="1:12">
      <c r="A1097" s="11" t="s">
        <v>1466</v>
      </c>
      <c r="B1097" s="12" t="s">
        <v>1467</v>
      </c>
      <c r="C1097" s="12" t="s">
        <v>356</v>
      </c>
      <c r="D1097" s="28" t="s">
        <v>1329</v>
      </c>
      <c r="E1097" s="14">
        <v>4159.13</v>
      </c>
      <c r="F1097" s="14"/>
      <c r="G1097" s="19"/>
      <c r="H1097" s="38"/>
      <c r="I1097" s="39"/>
      <c r="J1097" s="40"/>
      <c r="K1097" s="19"/>
      <c r="L1097" s="27">
        <v>49158.9</v>
      </c>
    </row>
    <row r="1098" spans="1:12">
      <c r="A1098" s="11" t="s">
        <v>950</v>
      </c>
      <c r="B1098" s="12" t="s">
        <v>217</v>
      </c>
      <c r="C1098" s="12" t="s">
        <v>356</v>
      </c>
      <c r="D1098" s="28" t="s">
        <v>951</v>
      </c>
      <c r="E1098" s="14">
        <v>49061.24</v>
      </c>
      <c r="F1098" s="14"/>
      <c r="G1098" s="37"/>
      <c r="H1098" s="29"/>
      <c r="I1098" s="30"/>
      <c r="J1098" s="31"/>
      <c r="L1098" s="20">
        <v>53499.8</v>
      </c>
    </row>
    <row r="1099" spans="1:12">
      <c r="A1099" s="11" t="s">
        <v>124</v>
      </c>
      <c r="B1099" s="12" t="s">
        <v>19</v>
      </c>
      <c r="C1099" s="12" t="s">
        <v>356</v>
      </c>
      <c r="D1099" s="13" t="s">
        <v>1010</v>
      </c>
      <c r="E1099" s="14">
        <v>46306.34</v>
      </c>
      <c r="F1099" s="14"/>
      <c r="H1099" s="16"/>
      <c r="I1099" s="17"/>
      <c r="J1099" s="18"/>
      <c r="L1099" s="20">
        <v>50181.55</v>
      </c>
    </row>
    <row r="1100" spans="1:12">
      <c r="A1100" s="11" t="s">
        <v>1300</v>
      </c>
      <c r="B1100" s="12" t="s">
        <v>256</v>
      </c>
      <c r="C1100" s="12" t="s">
        <v>356</v>
      </c>
      <c r="D1100" s="13" t="s">
        <v>1301</v>
      </c>
      <c r="E1100" s="14">
        <v>15615.39</v>
      </c>
      <c r="F1100" s="14"/>
      <c r="H1100" s="16"/>
      <c r="I1100" s="17"/>
      <c r="J1100" s="18"/>
      <c r="L1100" s="20">
        <v>58000</v>
      </c>
    </row>
    <row r="1101" spans="1:12">
      <c r="A1101" s="11" t="s">
        <v>747</v>
      </c>
      <c r="B1101" s="12" t="s">
        <v>1065</v>
      </c>
      <c r="C1101" s="12" t="s">
        <v>66</v>
      </c>
      <c r="D1101" s="13" t="s">
        <v>1066</v>
      </c>
      <c r="E1101" s="14">
        <v>43005.18</v>
      </c>
      <c r="F1101" s="14"/>
      <c r="G1101" s="15">
        <v>21.77</v>
      </c>
      <c r="H1101" s="16"/>
      <c r="I1101" s="17"/>
      <c r="J1101" s="48"/>
      <c r="K1101" s="19">
        <f>SUM(G1101:J1101)</f>
        <v>21.77</v>
      </c>
      <c r="L1101" s="20"/>
    </row>
    <row r="1102" spans="1:12">
      <c r="A1102" s="11" t="s">
        <v>218</v>
      </c>
      <c r="B1102" s="12" t="s">
        <v>185</v>
      </c>
      <c r="C1102" s="12" t="s">
        <v>66</v>
      </c>
      <c r="D1102" s="13" t="s">
        <v>1161</v>
      </c>
      <c r="E1102" s="14">
        <v>38479.550000000003</v>
      </c>
      <c r="F1102" s="14"/>
      <c r="G1102" s="15">
        <v>19.989999999999998</v>
      </c>
      <c r="H1102" s="16"/>
      <c r="I1102" s="17"/>
      <c r="J1102" s="18"/>
      <c r="K1102" s="19">
        <f t="shared" ref="K1102:K1105" si="19">SUM(G1102:J1102)</f>
        <v>19.989999999999998</v>
      </c>
      <c r="L1102" s="20"/>
    </row>
    <row r="1103" spans="1:12">
      <c r="A1103" s="11" t="s">
        <v>1661</v>
      </c>
      <c r="B1103" s="12" t="s">
        <v>18</v>
      </c>
      <c r="C1103" s="12" t="s">
        <v>66</v>
      </c>
      <c r="D1103" s="13" t="s">
        <v>1066</v>
      </c>
      <c r="E1103" s="14">
        <v>916.4</v>
      </c>
      <c r="F1103" s="14"/>
      <c r="G1103" s="15">
        <v>22.91</v>
      </c>
      <c r="H1103" s="16"/>
      <c r="I1103" s="17"/>
      <c r="J1103" s="18"/>
      <c r="K1103" s="19"/>
      <c r="L1103" s="20"/>
    </row>
    <row r="1104" spans="1:12">
      <c r="A1104" s="11" t="s">
        <v>606</v>
      </c>
      <c r="B1104" s="12" t="s">
        <v>12</v>
      </c>
      <c r="C1104" s="12" t="s">
        <v>66</v>
      </c>
      <c r="D1104" s="28" t="s">
        <v>1161</v>
      </c>
      <c r="E1104" s="14">
        <v>36793.040000000001</v>
      </c>
      <c r="F1104" s="14"/>
      <c r="G1104" s="37">
        <v>19.47</v>
      </c>
      <c r="H1104" s="29"/>
      <c r="K1104" s="19">
        <f t="shared" si="19"/>
        <v>19.47</v>
      </c>
      <c r="L1104" s="20"/>
    </row>
    <row r="1105" spans="1:12">
      <c r="A1105" s="11" t="s">
        <v>507</v>
      </c>
      <c r="B1105" s="44" t="s">
        <v>210</v>
      </c>
      <c r="C1105" s="12" t="s">
        <v>66</v>
      </c>
      <c r="D1105" s="13" t="s">
        <v>508</v>
      </c>
      <c r="E1105" s="45">
        <v>41662.879999999997</v>
      </c>
      <c r="F1105" s="45">
        <v>1073.3900000000001</v>
      </c>
      <c r="G1105" s="15">
        <v>21.15</v>
      </c>
      <c r="H1105" s="16"/>
      <c r="I1105" s="17"/>
      <c r="J1105" s="18"/>
      <c r="K1105" s="19">
        <f t="shared" si="19"/>
        <v>21.15</v>
      </c>
      <c r="L1105" s="20"/>
    </row>
    <row r="1106" spans="1:12">
      <c r="A1106" s="11" t="s">
        <v>160</v>
      </c>
      <c r="B1106" s="12" t="s">
        <v>202</v>
      </c>
      <c r="C1106" s="12" t="s">
        <v>66</v>
      </c>
      <c r="D1106" s="28" t="s">
        <v>203</v>
      </c>
      <c r="E1106" s="14">
        <v>53481.18</v>
      </c>
      <c r="F1106" s="14">
        <v>5987.17</v>
      </c>
      <c r="G1106" s="37"/>
      <c r="H1106" s="29"/>
      <c r="I1106" s="30"/>
      <c r="J1106" s="31"/>
      <c r="K1106" s="19"/>
      <c r="L1106" s="20">
        <v>51468.59</v>
      </c>
    </row>
    <row r="1107" spans="1:12">
      <c r="A1107" s="11" t="s">
        <v>1209</v>
      </c>
      <c r="B1107" s="12" t="s">
        <v>239</v>
      </c>
      <c r="C1107" s="12" t="s">
        <v>66</v>
      </c>
      <c r="D1107" s="13" t="s">
        <v>1161</v>
      </c>
      <c r="E1107" s="14">
        <v>32860.800000000003</v>
      </c>
      <c r="F1107" s="14"/>
      <c r="G1107" s="37">
        <v>19.47</v>
      </c>
      <c r="H1107" s="29"/>
      <c r="I1107" s="30"/>
      <c r="J1107" s="31"/>
      <c r="K1107" s="19">
        <f>SUM(G1107:J1107)</f>
        <v>19.47</v>
      </c>
      <c r="L1107" s="20"/>
    </row>
    <row r="1108" spans="1:12">
      <c r="A1108" s="11" t="s">
        <v>636</v>
      </c>
      <c r="B1108" s="12" t="s">
        <v>637</v>
      </c>
      <c r="C1108" s="12" t="s">
        <v>66</v>
      </c>
      <c r="D1108" s="13" t="s">
        <v>67</v>
      </c>
      <c r="E1108" s="14">
        <v>42968.97</v>
      </c>
      <c r="F1108" s="14">
        <v>200.25</v>
      </c>
      <c r="G1108" s="42">
        <v>22.25</v>
      </c>
      <c r="H1108" s="16"/>
      <c r="I1108" s="17"/>
      <c r="J1108" s="18"/>
      <c r="K1108" s="19">
        <f>SUM(G1108:J1108)</f>
        <v>22.25</v>
      </c>
      <c r="L1108" s="20"/>
    </row>
    <row r="1109" spans="1:12">
      <c r="A1109" s="11" t="s">
        <v>323</v>
      </c>
      <c r="B1109" s="12" t="s">
        <v>324</v>
      </c>
      <c r="C1109" s="12" t="s">
        <v>66</v>
      </c>
      <c r="D1109" s="13" t="s">
        <v>67</v>
      </c>
      <c r="E1109" s="14">
        <v>43467.4</v>
      </c>
      <c r="F1109" s="14">
        <v>3449.68</v>
      </c>
      <c r="G1109" s="42">
        <v>20.78</v>
      </c>
      <c r="H1109" s="16"/>
      <c r="I1109" s="17"/>
      <c r="J1109" s="18"/>
      <c r="K1109" s="19">
        <f>SUM(G1109:J1109)</f>
        <v>20.78</v>
      </c>
      <c r="L1109" s="20"/>
    </row>
    <row r="1110" spans="1:12">
      <c r="A1110" s="11" t="s">
        <v>64</v>
      </c>
      <c r="B1110" s="12" t="s">
        <v>65</v>
      </c>
      <c r="C1110" s="12" t="s">
        <v>66</v>
      </c>
      <c r="D1110" s="28" t="s">
        <v>67</v>
      </c>
      <c r="E1110" s="14">
        <v>56155.22</v>
      </c>
      <c r="F1110" s="14">
        <v>13452.17</v>
      </c>
      <c r="G1110" s="37">
        <v>21.75</v>
      </c>
      <c r="H1110" s="38"/>
      <c r="I1110" s="30"/>
      <c r="J1110" s="31">
        <v>0.5</v>
      </c>
      <c r="K1110" s="19">
        <f>SUM(G1110:J1110)</f>
        <v>22.25</v>
      </c>
      <c r="L1110" s="20"/>
    </row>
    <row r="1111" spans="1:12">
      <c r="A1111" s="11" t="s">
        <v>209</v>
      </c>
      <c r="B1111" s="12" t="s">
        <v>210</v>
      </c>
      <c r="C1111" s="12" t="s">
        <v>66</v>
      </c>
      <c r="D1111" s="13" t="s">
        <v>67</v>
      </c>
      <c r="E1111" s="14">
        <v>47094.58</v>
      </c>
      <c r="F1111" s="14">
        <v>5764.74</v>
      </c>
      <c r="G1111" s="42">
        <v>21.51</v>
      </c>
      <c r="H1111" s="16"/>
      <c r="I1111" s="17"/>
      <c r="J1111" s="18"/>
      <c r="K1111" s="19">
        <f t="shared" ref="K1111:K1117" si="20">SUM(G1111:J1111)</f>
        <v>21.51</v>
      </c>
      <c r="L1111" s="20"/>
    </row>
    <row r="1112" spans="1:12">
      <c r="A1112" s="11" t="s">
        <v>184</v>
      </c>
      <c r="B1112" s="12" t="s">
        <v>185</v>
      </c>
      <c r="C1112" s="12" t="s">
        <v>66</v>
      </c>
      <c r="D1112" s="13" t="s">
        <v>186</v>
      </c>
      <c r="E1112" s="14">
        <v>45796.99</v>
      </c>
      <c r="F1112" s="14">
        <v>6650.34</v>
      </c>
      <c r="H1112" s="16"/>
      <c r="I1112" s="17"/>
      <c r="J1112" s="18"/>
      <c r="L1112" s="20">
        <v>42414.66</v>
      </c>
    </row>
    <row r="1113" spans="1:12">
      <c r="A1113" s="11" t="s">
        <v>502</v>
      </c>
      <c r="B1113" s="12" t="s">
        <v>107</v>
      </c>
      <c r="C1113" s="12" t="s">
        <v>66</v>
      </c>
      <c r="D1113" s="13" t="s">
        <v>67</v>
      </c>
      <c r="E1113" s="14">
        <v>30273.87</v>
      </c>
      <c r="F1113" s="14">
        <v>1156.9100000000001</v>
      </c>
      <c r="G1113" s="15">
        <v>21.88</v>
      </c>
      <c r="H1113" s="16"/>
      <c r="I1113" s="17"/>
      <c r="J1113" s="18"/>
      <c r="L1113" s="20"/>
    </row>
    <row r="1114" spans="1:12">
      <c r="A1114" s="11" t="s">
        <v>911</v>
      </c>
      <c r="B1114" s="12" t="s">
        <v>187</v>
      </c>
      <c r="C1114" s="12" t="s">
        <v>66</v>
      </c>
      <c r="D1114" s="28" t="s">
        <v>1161</v>
      </c>
      <c r="E1114" s="14">
        <v>37628.019999999997</v>
      </c>
      <c r="F1114" s="14"/>
      <c r="G1114" s="37">
        <v>19.989999999999998</v>
      </c>
      <c r="H1114" s="38"/>
      <c r="I1114" s="30"/>
      <c r="J1114" s="31"/>
      <c r="K1114" s="19">
        <f t="shared" si="20"/>
        <v>19.989999999999998</v>
      </c>
      <c r="L1114" s="20"/>
    </row>
    <row r="1115" spans="1:12">
      <c r="A1115" s="11" t="s">
        <v>45</v>
      </c>
      <c r="B1115" s="12" t="s">
        <v>21</v>
      </c>
      <c r="C1115" s="12" t="s">
        <v>46</v>
      </c>
      <c r="D1115" s="28" t="s">
        <v>47</v>
      </c>
      <c r="E1115" s="14">
        <v>56522.16</v>
      </c>
      <c r="F1115" s="14">
        <v>15063.48</v>
      </c>
      <c r="G1115" s="37">
        <v>19.86</v>
      </c>
      <c r="H1115" s="38">
        <v>2</v>
      </c>
      <c r="I1115" s="30">
        <v>0.7</v>
      </c>
      <c r="J1115" s="31"/>
      <c r="K1115" s="19">
        <f t="shared" si="20"/>
        <v>22.56</v>
      </c>
      <c r="L1115" s="20"/>
    </row>
    <row r="1116" spans="1:12">
      <c r="A1116" s="11" t="s">
        <v>77</v>
      </c>
      <c r="B1116" s="12" t="s">
        <v>31</v>
      </c>
      <c r="C1116" s="12" t="s">
        <v>46</v>
      </c>
      <c r="D1116" s="28" t="s">
        <v>47</v>
      </c>
      <c r="E1116" s="14">
        <v>61884.14</v>
      </c>
      <c r="F1116" s="14">
        <v>12196.66</v>
      </c>
      <c r="G1116" s="37">
        <v>21.29</v>
      </c>
      <c r="H1116" s="38">
        <v>5</v>
      </c>
      <c r="I1116" s="30">
        <v>0.65</v>
      </c>
      <c r="J1116" s="31"/>
      <c r="K1116" s="19">
        <f t="shared" si="20"/>
        <v>26.939999999999998</v>
      </c>
      <c r="L1116" s="20"/>
    </row>
    <row r="1117" spans="1:12">
      <c r="A1117" s="11" t="s">
        <v>179</v>
      </c>
      <c r="B1117" s="12" t="s">
        <v>180</v>
      </c>
      <c r="C1117" s="12" t="s">
        <v>46</v>
      </c>
      <c r="D1117" s="28" t="s">
        <v>47</v>
      </c>
      <c r="E1117" s="14">
        <v>27162.28</v>
      </c>
      <c r="F1117" s="14">
        <v>6934.2</v>
      </c>
      <c r="G1117" s="37">
        <v>19.329999999999998</v>
      </c>
      <c r="H1117" s="38"/>
      <c r="I1117" s="30"/>
      <c r="J1117" s="31"/>
      <c r="K1117" s="19">
        <f t="shared" si="20"/>
        <v>19.329999999999998</v>
      </c>
      <c r="L1117" s="20"/>
    </row>
    <row r="1118" spans="1:12">
      <c r="A1118" s="11" t="s">
        <v>888</v>
      </c>
      <c r="B1118" s="12" t="s">
        <v>217</v>
      </c>
      <c r="C1118" s="12" t="s">
        <v>46</v>
      </c>
      <c r="D1118" s="28" t="s">
        <v>623</v>
      </c>
      <c r="E1118" s="14">
        <v>55082.15</v>
      </c>
      <c r="F1118" s="14"/>
      <c r="H1118" s="29"/>
      <c r="I1118" s="30"/>
      <c r="J1118" s="31"/>
      <c r="K1118" s="19"/>
      <c r="L1118" s="20">
        <v>59691.91</v>
      </c>
    </row>
    <row r="1119" spans="1:12">
      <c r="A1119" s="11" t="s">
        <v>799</v>
      </c>
      <c r="B1119" s="12" t="s">
        <v>772</v>
      </c>
      <c r="C1119" s="12" t="s">
        <v>46</v>
      </c>
      <c r="D1119" s="13" t="s">
        <v>800</v>
      </c>
      <c r="E1119" s="14">
        <v>68630.490000000005</v>
      </c>
      <c r="F1119" s="14"/>
      <c r="H1119" s="16"/>
      <c r="I1119" s="17"/>
      <c r="J1119" s="18"/>
      <c r="K1119" s="19"/>
      <c r="L1119" s="20">
        <v>74374.039999999994</v>
      </c>
    </row>
    <row r="1120" spans="1:12">
      <c r="A1120" s="11" t="s">
        <v>127</v>
      </c>
      <c r="B1120" s="12" t="s">
        <v>128</v>
      </c>
      <c r="C1120" s="12" t="s">
        <v>46</v>
      </c>
      <c r="D1120" s="13" t="s">
        <v>47</v>
      </c>
      <c r="E1120" s="14">
        <v>59942.43</v>
      </c>
      <c r="F1120" s="14">
        <v>9004.23</v>
      </c>
      <c r="G1120" s="15">
        <v>21.29</v>
      </c>
      <c r="H1120" s="16">
        <v>5.33</v>
      </c>
      <c r="I1120" s="17"/>
      <c r="J1120" s="18"/>
      <c r="K1120" s="19">
        <f t="shared" ref="K1120:K1133" si="21">SUM(G1120:J1120)</f>
        <v>26.619999999999997</v>
      </c>
      <c r="L1120" s="20"/>
    </row>
    <row r="1121" spans="1:12">
      <c r="A1121" s="11" t="s">
        <v>160</v>
      </c>
      <c r="B1121" s="12" t="s">
        <v>161</v>
      </c>
      <c r="C1121" s="12" t="s">
        <v>46</v>
      </c>
      <c r="D1121" s="13" t="s">
        <v>119</v>
      </c>
      <c r="E1121" s="14">
        <v>51379.44</v>
      </c>
      <c r="F1121" s="14">
        <v>7749.75</v>
      </c>
      <c r="G1121" s="15">
        <v>22.31</v>
      </c>
      <c r="H1121" s="16"/>
      <c r="I1121" s="17"/>
      <c r="J1121" s="18">
        <v>0.5</v>
      </c>
      <c r="K1121" s="19">
        <f t="shared" si="21"/>
        <v>22.81</v>
      </c>
      <c r="L1121" s="20"/>
    </row>
    <row r="1122" spans="1:12">
      <c r="A1122" s="11" t="s">
        <v>96</v>
      </c>
      <c r="B1122" s="12" t="s">
        <v>9</v>
      </c>
      <c r="C1122" s="12" t="s">
        <v>46</v>
      </c>
      <c r="D1122" s="13" t="s">
        <v>47</v>
      </c>
      <c r="E1122" s="14">
        <v>59487.69</v>
      </c>
      <c r="F1122" s="14">
        <v>11006.61</v>
      </c>
      <c r="G1122" s="15">
        <v>20.39</v>
      </c>
      <c r="H1122" s="16">
        <v>5.33</v>
      </c>
      <c r="I1122" s="17"/>
      <c r="J1122" s="18"/>
      <c r="K1122" s="19">
        <f t="shared" si="21"/>
        <v>25.72</v>
      </c>
      <c r="L1122" s="20"/>
    </row>
    <row r="1123" spans="1:12">
      <c r="A1123" s="11" t="s">
        <v>208</v>
      </c>
      <c r="B1123" s="12" t="s">
        <v>459</v>
      </c>
      <c r="C1123" s="12" t="s">
        <v>46</v>
      </c>
      <c r="D1123" s="28" t="s">
        <v>663</v>
      </c>
      <c r="E1123" s="14">
        <v>7968.75</v>
      </c>
      <c r="F1123" s="14"/>
      <c r="G1123" s="37">
        <v>15</v>
      </c>
      <c r="H1123" s="29"/>
      <c r="I1123" s="30"/>
      <c r="J1123" s="31"/>
      <c r="K1123" s="19">
        <f t="shared" si="21"/>
        <v>15</v>
      </c>
      <c r="L1123" s="20"/>
    </row>
    <row r="1124" spans="1:12">
      <c r="A1124" s="11" t="s">
        <v>151</v>
      </c>
      <c r="B1124" s="12" t="s">
        <v>152</v>
      </c>
      <c r="C1124" s="12" t="s">
        <v>46</v>
      </c>
      <c r="D1124" s="28" t="s">
        <v>47</v>
      </c>
      <c r="E1124" s="14">
        <v>44749.81</v>
      </c>
      <c r="F1124" s="14">
        <v>8044.74</v>
      </c>
      <c r="G1124" s="37">
        <v>21.29</v>
      </c>
      <c r="H1124" s="29">
        <v>5</v>
      </c>
      <c r="I1124" s="30"/>
      <c r="J1124" s="31"/>
      <c r="K1124" s="19">
        <f t="shared" si="21"/>
        <v>26.29</v>
      </c>
      <c r="L1124" s="20"/>
    </row>
    <row r="1125" spans="1:12">
      <c r="A1125" s="11" t="s">
        <v>52</v>
      </c>
      <c r="B1125" s="12" t="s">
        <v>74</v>
      </c>
      <c r="C1125" s="12" t="s">
        <v>46</v>
      </c>
      <c r="D1125" s="28" t="s">
        <v>47</v>
      </c>
      <c r="E1125" s="14">
        <v>65225.59</v>
      </c>
      <c r="F1125" s="14">
        <v>12373.65</v>
      </c>
      <c r="G1125" s="19">
        <v>22.76</v>
      </c>
      <c r="H1125" s="38">
        <v>5.33</v>
      </c>
      <c r="I1125" s="39"/>
      <c r="J1125" s="40"/>
      <c r="K1125" s="19">
        <f t="shared" si="21"/>
        <v>28.090000000000003</v>
      </c>
      <c r="L1125" s="27"/>
    </row>
    <row r="1126" spans="1:12">
      <c r="A1126" s="11" t="s">
        <v>91</v>
      </c>
      <c r="B1126" s="12" t="s">
        <v>49</v>
      </c>
      <c r="C1126" s="12" t="s">
        <v>46</v>
      </c>
      <c r="D1126" s="28" t="s">
        <v>47</v>
      </c>
      <c r="E1126" s="14">
        <v>47339.17</v>
      </c>
      <c r="F1126" s="14">
        <v>11352.69</v>
      </c>
      <c r="G1126" s="19">
        <v>19.329999999999998</v>
      </c>
      <c r="H1126" s="38"/>
      <c r="I1126" s="39"/>
      <c r="J1126" s="40"/>
      <c r="K1126" s="19">
        <f t="shared" si="21"/>
        <v>19.329999999999998</v>
      </c>
      <c r="L1126" s="27"/>
    </row>
    <row r="1127" spans="1:12">
      <c r="A1127" s="11" t="s">
        <v>104</v>
      </c>
      <c r="B1127" s="12" t="s">
        <v>105</v>
      </c>
      <c r="C1127" s="12" t="s">
        <v>46</v>
      </c>
      <c r="D1127" s="28" t="s">
        <v>47</v>
      </c>
      <c r="E1127" s="14">
        <v>60570.41</v>
      </c>
      <c r="F1127" s="14">
        <v>10353.41</v>
      </c>
      <c r="G1127" s="19">
        <v>20.39</v>
      </c>
      <c r="H1127" s="38">
        <v>5.33</v>
      </c>
      <c r="I1127" s="39"/>
      <c r="J1127" s="40"/>
      <c r="K1127" s="19">
        <f t="shared" si="21"/>
        <v>25.72</v>
      </c>
      <c r="L1127" s="27"/>
    </row>
    <row r="1128" spans="1:12">
      <c r="A1128" s="11" t="s">
        <v>176</v>
      </c>
      <c r="B1128" s="12" t="s">
        <v>161</v>
      </c>
      <c r="C1128" s="12" t="s">
        <v>46</v>
      </c>
      <c r="D1128" s="28" t="s">
        <v>47</v>
      </c>
      <c r="E1128" s="14">
        <v>61480.01</v>
      </c>
      <c r="F1128" s="14">
        <v>6946.25</v>
      </c>
      <c r="G1128" s="19">
        <v>22.76</v>
      </c>
      <c r="H1128" s="38">
        <v>5</v>
      </c>
      <c r="I1128" s="39">
        <v>0.65</v>
      </c>
      <c r="J1128" s="40"/>
      <c r="K1128" s="19">
        <f t="shared" si="21"/>
        <v>28.41</v>
      </c>
      <c r="L1128" s="27"/>
    </row>
    <row r="1129" spans="1:12">
      <c r="A1129" s="11" t="s">
        <v>639</v>
      </c>
      <c r="B1129" s="12" t="s">
        <v>640</v>
      </c>
      <c r="C1129" s="12" t="s">
        <v>68</v>
      </c>
      <c r="D1129" s="28" t="s">
        <v>90</v>
      </c>
      <c r="E1129" s="14">
        <v>30588.51</v>
      </c>
      <c r="F1129" s="14">
        <v>180.86</v>
      </c>
      <c r="G1129" s="19">
        <v>19.600000000000001</v>
      </c>
      <c r="H1129" s="38"/>
      <c r="I1129" s="39"/>
      <c r="J1129" s="40"/>
      <c r="K1129" s="19">
        <f t="shared" si="21"/>
        <v>19.600000000000001</v>
      </c>
      <c r="L1129" s="27"/>
    </row>
    <row r="1130" spans="1:12">
      <c r="A1130" s="11" t="s">
        <v>1285</v>
      </c>
      <c r="B1130" s="12" t="s">
        <v>1286</v>
      </c>
      <c r="C1130" s="12" t="s">
        <v>68</v>
      </c>
      <c r="D1130" s="28" t="s">
        <v>598</v>
      </c>
      <c r="E1130" s="14">
        <v>16737.12</v>
      </c>
      <c r="F1130" s="14"/>
      <c r="G1130" s="19">
        <v>18</v>
      </c>
      <c r="H1130" s="38"/>
      <c r="I1130" s="39"/>
      <c r="J1130" s="40"/>
      <c r="K1130" s="19">
        <f t="shared" si="21"/>
        <v>18</v>
      </c>
      <c r="L1130" s="27"/>
    </row>
    <row r="1131" spans="1:12">
      <c r="A1131" s="11" t="s">
        <v>89</v>
      </c>
      <c r="B1131" s="12" t="s">
        <v>33</v>
      </c>
      <c r="C1131" s="12" t="s">
        <v>68</v>
      </c>
      <c r="D1131" s="28" t="s">
        <v>90</v>
      </c>
      <c r="E1131" s="14">
        <v>51442.09</v>
      </c>
      <c r="F1131" s="14">
        <v>11401.65</v>
      </c>
      <c r="G1131" s="19">
        <v>20.65</v>
      </c>
      <c r="H1131" s="38"/>
      <c r="I1131" s="39"/>
      <c r="J1131" s="40">
        <v>0.3</v>
      </c>
      <c r="K1131" s="19">
        <f t="shared" si="21"/>
        <v>20.95</v>
      </c>
      <c r="L1131" s="27"/>
    </row>
    <row r="1132" spans="1:12">
      <c r="A1132" s="11" t="s">
        <v>518</v>
      </c>
      <c r="B1132" s="12" t="s">
        <v>230</v>
      </c>
      <c r="C1132" s="12" t="s">
        <v>68</v>
      </c>
      <c r="D1132" s="28" t="s">
        <v>519</v>
      </c>
      <c r="E1132" s="14">
        <v>40070.449999999997</v>
      </c>
      <c r="F1132" s="14">
        <v>945.69</v>
      </c>
      <c r="H1132" s="38"/>
      <c r="I1132" s="30"/>
      <c r="J1132" s="31"/>
      <c r="K1132" s="19"/>
      <c r="L1132" s="20">
        <v>42301.82</v>
      </c>
    </row>
    <row r="1133" spans="1:12">
      <c r="A1133" s="11" t="s">
        <v>34</v>
      </c>
      <c r="B1133" s="12" t="s">
        <v>19</v>
      </c>
      <c r="C1133" s="12" t="s">
        <v>68</v>
      </c>
      <c r="D1133" s="28" t="s">
        <v>69</v>
      </c>
      <c r="E1133" s="14">
        <v>55700.47</v>
      </c>
      <c r="F1133" s="14">
        <v>12785.72</v>
      </c>
      <c r="G1133" s="37">
        <v>22.28</v>
      </c>
      <c r="H1133" s="38"/>
      <c r="I1133" s="30"/>
      <c r="J1133" s="31"/>
      <c r="K1133" s="19">
        <f t="shared" si="21"/>
        <v>22.28</v>
      </c>
      <c r="L1133" s="20"/>
    </row>
    <row r="1134" spans="1:12">
      <c r="A1134" s="11" t="s">
        <v>425</v>
      </c>
      <c r="B1134" s="12" t="s">
        <v>944</v>
      </c>
      <c r="C1134" s="12" t="s">
        <v>68</v>
      </c>
      <c r="D1134" s="28" t="s">
        <v>850</v>
      </c>
      <c r="E1134" s="14">
        <v>49885.57</v>
      </c>
      <c r="F1134" s="14"/>
      <c r="G1134" s="37"/>
      <c r="H1134" s="38"/>
      <c r="I1134" s="30"/>
      <c r="J1134" s="31"/>
      <c r="K1134" s="19"/>
      <c r="L1134" s="20">
        <v>54055.89</v>
      </c>
    </row>
    <row r="1135" spans="1:12">
      <c r="A1135" s="11" t="s">
        <v>355</v>
      </c>
      <c r="B1135" s="12" t="s">
        <v>1038</v>
      </c>
      <c r="C1135" s="12" t="s">
        <v>68</v>
      </c>
      <c r="D1135" s="13" t="s">
        <v>1140</v>
      </c>
      <c r="E1135" s="14">
        <v>39170.199999999997</v>
      </c>
      <c r="F1135" s="14"/>
      <c r="H1135" s="16"/>
      <c r="I1135" s="17"/>
      <c r="J1135" s="18"/>
      <c r="L1135" s="20">
        <v>42448.32</v>
      </c>
    </row>
    <row r="1136" spans="1:12">
      <c r="A1136" s="11" t="s">
        <v>549</v>
      </c>
      <c r="B1136" s="12" t="s">
        <v>230</v>
      </c>
      <c r="C1136" s="12" t="s">
        <v>148</v>
      </c>
      <c r="D1136" s="13" t="s">
        <v>90</v>
      </c>
      <c r="E1136" s="14">
        <v>8278.59</v>
      </c>
      <c r="F1136" s="14">
        <v>658.58</v>
      </c>
      <c r="G1136" s="15">
        <v>18.55</v>
      </c>
      <c r="H1136" s="16"/>
      <c r="I1136" s="17"/>
      <c r="J1136" s="18">
        <v>0.5</v>
      </c>
      <c r="K1136" s="19">
        <f t="shared" ref="K1136:K1139" si="22">SUM(G1136:J1136)</f>
        <v>19.05</v>
      </c>
      <c r="L1136" s="20"/>
    </row>
    <row r="1137" spans="1:12">
      <c r="A1137" s="11" t="s">
        <v>1136</v>
      </c>
      <c r="B1137" s="12" t="s">
        <v>163</v>
      </c>
      <c r="C1137" s="12" t="s">
        <v>148</v>
      </c>
      <c r="D1137" s="23" t="s">
        <v>90</v>
      </c>
      <c r="E1137" s="14">
        <v>39264.800000000003</v>
      </c>
      <c r="F1137" s="14"/>
      <c r="G1137" s="15">
        <v>20.12</v>
      </c>
      <c r="H1137" s="24">
        <v>0.5</v>
      </c>
      <c r="J1137" s="26">
        <v>0.5</v>
      </c>
      <c r="K1137" s="19">
        <f t="shared" si="22"/>
        <v>21.12</v>
      </c>
      <c r="L1137" s="27"/>
    </row>
    <row r="1138" spans="1:12">
      <c r="A1138" s="11" t="s">
        <v>147</v>
      </c>
      <c r="B1138" s="12" t="s">
        <v>49</v>
      </c>
      <c r="C1138" s="12" t="s">
        <v>148</v>
      </c>
      <c r="D1138" s="28" t="s">
        <v>17</v>
      </c>
      <c r="E1138" s="14">
        <v>48284.67</v>
      </c>
      <c r="F1138" s="14">
        <v>8180.98</v>
      </c>
      <c r="G1138" s="19">
        <v>20.65</v>
      </c>
      <c r="H1138" s="38"/>
      <c r="I1138" s="39"/>
      <c r="J1138" s="40">
        <v>0.5</v>
      </c>
      <c r="K1138" s="19">
        <f t="shared" si="22"/>
        <v>21.15</v>
      </c>
      <c r="L1138" s="27"/>
    </row>
    <row r="1139" spans="1:12">
      <c r="A1139" s="11" t="s">
        <v>370</v>
      </c>
      <c r="B1139" s="12" t="s">
        <v>510</v>
      </c>
      <c r="C1139" s="12" t="s">
        <v>148</v>
      </c>
      <c r="D1139" s="28" t="s">
        <v>192</v>
      </c>
      <c r="E1139" s="14">
        <v>47104.71</v>
      </c>
      <c r="F1139" s="14">
        <v>741.13</v>
      </c>
      <c r="G1139" s="19">
        <v>22.17</v>
      </c>
      <c r="H1139" s="38">
        <v>1.5</v>
      </c>
      <c r="I1139" s="39"/>
      <c r="J1139" s="40">
        <v>0.5</v>
      </c>
      <c r="K1139" s="19">
        <f t="shared" si="22"/>
        <v>24.17</v>
      </c>
      <c r="L1139" s="27"/>
    </row>
    <row r="1140" spans="1:12">
      <c r="A1140" s="11" t="s">
        <v>618</v>
      </c>
      <c r="B1140" s="12" t="s">
        <v>210</v>
      </c>
      <c r="C1140" s="12" t="s">
        <v>148</v>
      </c>
      <c r="D1140" s="28" t="s">
        <v>192</v>
      </c>
      <c r="E1140" s="14">
        <v>33948.22</v>
      </c>
      <c r="F1140" s="14">
        <v>268.87</v>
      </c>
      <c r="G1140" s="19">
        <v>20.39</v>
      </c>
      <c r="H1140" s="38"/>
      <c r="I1140" s="39"/>
      <c r="J1140" s="40">
        <v>0.3</v>
      </c>
      <c r="K1140" s="19">
        <f>SUM(G1140:J1140)</f>
        <v>20.69</v>
      </c>
      <c r="L1140" s="27"/>
    </row>
    <row r="1141" spans="1:12">
      <c r="A1141" s="11" t="s">
        <v>1353</v>
      </c>
      <c r="B1141" s="12" t="s">
        <v>1186</v>
      </c>
      <c r="C1141" s="12" t="s">
        <v>148</v>
      </c>
      <c r="D1141" s="28" t="s">
        <v>203</v>
      </c>
      <c r="E1141" s="14">
        <v>10445.52</v>
      </c>
      <c r="F1141" s="14"/>
      <c r="G1141" s="19"/>
      <c r="H1141" s="38"/>
      <c r="I1141" s="39"/>
      <c r="J1141" s="40"/>
      <c r="K1141" s="19"/>
      <c r="L1141" s="27">
        <v>61950.59</v>
      </c>
    </row>
    <row r="1142" spans="1:12">
      <c r="A1142" s="11" t="s">
        <v>204</v>
      </c>
      <c r="B1142" s="12" t="s">
        <v>631</v>
      </c>
      <c r="C1142" s="12" t="s">
        <v>148</v>
      </c>
      <c r="D1142" s="28" t="s">
        <v>575</v>
      </c>
      <c r="E1142" s="14">
        <v>47866.400000000001</v>
      </c>
      <c r="F1142" s="14">
        <v>204.22</v>
      </c>
      <c r="G1142" s="37"/>
      <c r="H1142" s="38"/>
      <c r="I1142" s="30"/>
      <c r="J1142" s="31"/>
      <c r="K1142" s="19"/>
      <c r="L1142" s="20">
        <v>51488.41</v>
      </c>
    </row>
    <row r="1143" spans="1:12">
      <c r="A1143" s="11" t="s">
        <v>1346</v>
      </c>
      <c r="B1143" s="12" t="s">
        <v>1347</v>
      </c>
      <c r="C1143" s="12" t="s">
        <v>148</v>
      </c>
      <c r="D1143" s="28" t="s">
        <v>90</v>
      </c>
      <c r="E1143" s="14">
        <v>11140.14</v>
      </c>
      <c r="F1143" s="14"/>
      <c r="G1143" s="37">
        <v>19.600000000000001</v>
      </c>
      <c r="H1143" s="38"/>
      <c r="I1143" s="30"/>
      <c r="J1143" s="31">
        <v>0.5</v>
      </c>
      <c r="K1143" s="19">
        <f>SUM(G1143:J1143)</f>
        <v>20.100000000000001</v>
      </c>
      <c r="L1143" s="20"/>
    </row>
    <row r="1144" spans="1:12">
      <c r="A1144" s="11" t="s">
        <v>601</v>
      </c>
      <c r="B1144" s="12" t="s">
        <v>180</v>
      </c>
      <c r="C1144" s="12" t="s">
        <v>43</v>
      </c>
      <c r="D1144" s="28" t="s">
        <v>17</v>
      </c>
      <c r="E1144" s="14">
        <v>40260.699999999997</v>
      </c>
      <c r="F1144" s="14">
        <v>321.33999999999997</v>
      </c>
      <c r="G1144" s="37">
        <v>20.65</v>
      </c>
      <c r="H1144" s="38"/>
      <c r="I1144" s="30"/>
      <c r="J1144" s="31">
        <v>0.5</v>
      </c>
      <c r="K1144" s="19">
        <f>SUM(G1144:J1144)</f>
        <v>21.15</v>
      </c>
      <c r="L1144" s="20"/>
    </row>
    <row r="1145" spans="1:12">
      <c r="A1145" s="11" t="s">
        <v>368</v>
      </c>
      <c r="B1145" s="12" t="s">
        <v>603</v>
      </c>
      <c r="C1145" s="12" t="s">
        <v>43</v>
      </c>
      <c r="D1145" s="13" t="s">
        <v>90</v>
      </c>
      <c r="E1145" s="14">
        <v>42072.51</v>
      </c>
      <c r="F1145" s="14">
        <v>315</v>
      </c>
      <c r="G1145" s="15">
        <v>21.38</v>
      </c>
      <c r="H1145" s="16"/>
      <c r="I1145" s="17"/>
      <c r="J1145" s="18">
        <v>0.5</v>
      </c>
      <c r="K1145" s="19">
        <f t="shared" ref="K1145:K1159" si="23">SUM(G1145:J1145)</f>
        <v>21.88</v>
      </c>
      <c r="L1145" s="20"/>
    </row>
    <row r="1146" spans="1:12">
      <c r="A1146" s="11" t="s">
        <v>391</v>
      </c>
      <c r="B1146" s="44" t="s">
        <v>237</v>
      </c>
      <c r="C1146" s="12" t="s">
        <v>43</v>
      </c>
      <c r="D1146" s="13" t="s">
        <v>17</v>
      </c>
      <c r="E1146" s="45">
        <v>41061.71</v>
      </c>
      <c r="F1146" s="45">
        <v>2233.36</v>
      </c>
      <c r="G1146" s="15">
        <v>20.65</v>
      </c>
      <c r="H1146" s="16"/>
      <c r="I1146" s="17"/>
      <c r="J1146" s="18">
        <v>0.3</v>
      </c>
      <c r="K1146" s="19">
        <f t="shared" si="23"/>
        <v>20.95</v>
      </c>
      <c r="L1146" s="20"/>
    </row>
    <row r="1147" spans="1:12">
      <c r="A1147" s="11" t="s">
        <v>145</v>
      </c>
      <c r="B1147" s="12" t="s">
        <v>146</v>
      </c>
      <c r="C1147" s="12" t="s">
        <v>43</v>
      </c>
      <c r="D1147" s="13" t="s">
        <v>44</v>
      </c>
      <c r="E1147" s="14">
        <v>50226.37</v>
      </c>
      <c r="F1147" s="14">
        <v>8212.93</v>
      </c>
      <c r="G1147" s="15">
        <v>21.57</v>
      </c>
      <c r="H1147" s="16"/>
      <c r="I1147" s="17"/>
      <c r="J1147" s="18">
        <v>0.3</v>
      </c>
      <c r="K1147" s="19">
        <f t="shared" si="23"/>
        <v>21.87</v>
      </c>
      <c r="L1147" s="20"/>
    </row>
    <row r="1148" spans="1:12">
      <c r="A1148" s="11" t="s">
        <v>479</v>
      </c>
      <c r="B1148" s="44" t="s">
        <v>480</v>
      </c>
      <c r="C1148" s="12" t="s">
        <v>43</v>
      </c>
      <c r="D1148" s="13" t="s">
        <v>90</v>
      </c>
      <c r="E1148" s="45">
        <v>40513.879999999997</v>
      </c>
      <c r="F1148" s="45">
        <v>1326.46</v>
      </c>
      <c r="G1148" s="15">
        <v>20.12</v>
      </c>
      <c r="H1148" s="16"/>
      <c r="I1148" s="17"/>
      <c r="J1148" s="18">
        <v>0.3</v>
      </c>
      <c r="K1148" s="19">
        <f>SUM(G1148:J1148)</f>
        <v>20.420000000000002</v>
      </c>
      <c r="L1148" s="20"/>
    </row>
    <row r="1149" spans="1:12">
      <c r="A1149" s="11" t="s">
        <v>947</v>
      </c>
      <c r="B1149" s="12" t="s">
        <v>421</v>
      </c>
      <c r="C1149" s="12" t="s">
        <v>43</v>
      </c>
      <c r="D1149" s="13" t="s">
        <v>575</v>
      </c>
      <c r="E1149" s="14">
        <v>49394.57</v>
      </c>
      <c r="F1149" s="14"/>
      <c r="G1149" s="42"/>
      <c r="H1149" s="16"/>
      <c r="I1149" s="17"/>
      <c r="J1149" s="18"/>
      <c r="K1149" s="19"/>
      <c r="L1149" s="20">
        <v>53528.26</v>
      </c>
    </row>
    <row r="1150" spans="1:12">
      <c r="A1150" s="11" t="s">
        <v>590</v>
      </c>
      <c r="B1150" s="12" t="s">
        <v>591</v>
      </c>
      <c r="C1150" s="12" t="s">
        <v>43</v>
      </c>
      <c r="D1150" s="13" t="s">
        <v>192</v>
      </c>
      <c r="E1150" s="14">
        <v>19779.61</v>
      </c>
      <c r="F1150" s="14">
        <v>370.65</v>
      </c>
      <c r="G1150" s="42">
        <v>18.55</v>
      </c>
      <c r="H1150" s="16"/>
      <c r="I1150" s="17"/>
      <c r="J1150" s="18">
        <v>0.3</v>
      </c>
      <c r="K1150" s="19">
        <f>SUM(G1150:J1150)</f>
        <v>18.850000000000001</v>
      </c>
      <c r="L1150" s="20"/>
    </row>
    <row r="1151" spans="1:12">
      <c r="A1151" s="11" t="s">
        <v>250</v>
      </c>
      <c r="B1151" s="12" t="s">
        <v>531</v>
      </c>
      <c r="C1151" s="12" t="s">
        <v>43</v>
      </c>
      <c r="D1151" s="28" t="s">
        <v>17</v>
      </c>
      <c r="E1151" s="14">
        <v>42023.28</v>
      </c>
      <c r="F1151" s="14">
        <v>798.3</v>
      </c>
      <c r="G1151" s="19">
        <v>21.18</v>
      </c>
      <c r="H1151" s="38"/>
      <c r="I1151" s="39"/>
      <c r="J1151" s="40">
        <v>0.3</v>
      </c>
      <c r="K1151" s="19">
        <f t="shared" si="23"/>
        <v>21.48</v>
      </c>
      <c r="L1151" s="27"/>
    </row>
    <row r="1152" spans="1:12">
      <c r="A1152" s="11" t="s">
        <v>430</v>
      </c>
      <c r="B1152" s="12" t="s">
        <v>281</v>
      </c>
      <c r="C1152" s="12" t="s">
        <v>43</v>
      </c>
      <c r="D1152" s="28" t="s">
        <v>203</v>
      </c>
      <c r="E1152" s="14">
        <v>54158.15</v>
      </c>
      <c r="F1152" s="14">
        <v>1721.04</v>
      </c>
      <c r="G1152" s="37"/>
      <c r="H1152" s="29"/>
      <c r="I1152" s="30"/>
      <c r="J1152" s="31"/>
      <c r="K1152" s="19"/>
      <c r="L1152" s="20">
        <v>56825.45</v>
      </c>
    </row>
    <row r="1153" spans="1:12">
      <c r="A1153" s="11" t="s">
        <v>433</v>
      </c>
      <c r="B1153" s="12" t="s">
        <v>161</v>
      </c>
      <c r="C1153" s="12" t="s">
        <v>43</v>
      </c>
      <c r="D1153" s="28" t="s">
        <v>90</v>
      </c>
      <c r="E1153" s="14">
        <v>17150.68</v>
      </c>
      <c r="F1153" s="14">
        <v>515.87</v>
      </c>
      <c r="G1153" s="37">
        <v>19.07</v>
      </c>
      <c r="H1153" s="29"/>
      <c r="I1153" s="30"/>
      <c r="J1153" s="31">
        <v>0.3</v>
      </c>
      <c r="K1153" s="19">
        <f t="shared" si="23"/>
        <v>19.37</v>
      </c>
      <c r="L1153" s="20"/>
    </row>
    <row r="1154" spans="1:12">
      <c r="A1154" s="11" t="s">
        <v>89</v>
      </c>
      <c r="B1154" s="12" t="s">
        <v>562</v>
      </c>
      <c r="C1154" s="12" t="s">
        <v>43</v>
      </c>
      <c r="D1154" s="28" t="s">
        <v>17</v>
      </c>
      <c r="E1154" s="14">
        <v>5175.63</v>
      </c>
      <c r="F1154" s="14">
        <v>596.42999999999995</v>
      </c>
      <c r="G1154" s="37">
        <v>19.079999999999998</v>
      </c>
      <c r="H1154" s="29"/>
      <c r="I1154" s="30"/>
      <c r="J1154" s="31"/>
      <c r="K1154" s="19">
        <f t="shared" si="23"/>
        <v>19.079999999999998</v>
      </c>
      <c r="L1154" s="20"/>
    </row>
    <row r="1155" spans="1:12">
      <c r="A1155" s="11" t="s">
        <v>296</v>
      </c>
      <c r="B1155" s="12" t="s">
        <v>111</v>
      </c>
      <c r="C1155" s="12" t="s">
        <v>43</v>
      </c>
      <c r="D1155" s="28" t="s">
        <v>192</v>
      </c>
      <c r="E1155" s="14">
        <v>28735.78</v>
      </c>
      <c r="F1155" s="14"/>
      <c r="G1155" s="37">
        <v>21.44</v>
      </c>
      <c r="H1155" s="29">
        <v>1</v>
      </c>
      <c r="I1155" s="30"/>
      <c r="J1155" s="31">
        <v>0.5</v>
      </c>
      <c r="K1155" s="19">
        <f t="shared" si="23"/>
        <v>22.94</v>
      </c>
      <c r="L1155" s="20"/>
    </row>
    <row r="1156" spans="1:12">
      <c r="A1156" s="11" t="s">
        <v>406</v>
      </c>
      <c r="B1156" s="12" t="s">
        <v>317</v>
      </c>
      <c r="C1156" s="12" t="s">
        <v>43</v>
      </c>
      <c r="D1156" s="28" t="s">
        <v>90</v>
      </c>
      <c r="E1156" s="14">
        <v>41317.339999999997</v>
      </c>
      <c r="F1156" s="14">
        <v>2020.57</v>
      </c>
      <c r="G1156" s="37">
        <v>20.65</v>
      </c>
      <c r="H1156" s="29"/>
      <c r="I1156" s="30"/>
      <c r="J1156" s="31">
        <v>0.3</v>
      </c>
      <c r="K1156" s="19">
        <f t="shared" si="23"/>
        <v>20.95</v>
      </c>
      <c r="L1156" s="20"/>
    </row>
    <row r="1157" spans="1:12">
      <c r="A1157" s="11" t="s">
        <v>115</v>
      </c>
      <c r="B1157" s="12" t="s">
        <v>1210</v>
      </c>
      <c r="C1157" s="12" t="s">
        <v>43</v>
      </c>
      <c r="D1157" s="28" t="s">
        <v>17</v>
      </c>
      <c r="E1157" s="14">
        <v>32048.43</v>
      </c>
      <c r="F1157" s="14"/>
      <c r="G1157" s="37">
        <v>22.28</v>
      </c>
      <c r="H1157" s="38"/>
      <c r="I1157" s="30"/>
      <c r="J1157" s="31">
        <v>0.5</v>
      </c>
      <c r="K1157" s="19">
        <f t="shared" si="23"/>
        <v>22.78</v>
      </c>
      <c r="L1157" s="20"/>
    </row>
    <row r="1158" spans="1:12">
      <c r="A1158" s="11" t="s">
        <v>696</v>
      </c>
      <c r="B1158" s="12" t="s">
        <v>697</v>
      </c>
      <c r="C1158" s="12" t="s">
        <v>43</v>
      </c>
      <c r="D1158" s="28" t="s">
        <v>90</v>
      </c>
      <c r="E1158" s="14">
        <v>15481.99</v>
      </c>
      <c r="F1158" s="14">
        <v>10.79</v>
      </c>
      <c r="G1158" s="37">
        <v>18.55</v>
      </c>
      <c r="H1158" s="38"/>
      <c r="I1158" s="30"/>
      <c r="J1158" s="31">
        <v>0.3</v>
      </c>
      <c r="K1158" s="19">
        <f t="shared" si="23"/>
        <v>18.850000000000001</v>
      </c>
      <c r="L1158" s="20"/>
    </row>
    <row r="1159" spans="1:12">
      <c r="A1159" s="11" t="s">
        <v>132</v>
      </c>
      <c r="B1159" s="12" t="s">
        <v>133</v>
      </c>
      <c r="C1159" s="12" t="s">
        <v>43</v>
      </c>
      <c r="D1159" s="28" t="s">
        <v>44</v>
      </c>
      <c r="E1159" s="14">
        <v>49950.29</v>
      </c>
      <c r="F1159" s="14">
        <v>8978.0499999999993</v>
      </c>
      <c r="G1159" s="37">
        <v>21.05</v>
      </c>
      <c r="H1159" s="38"/>
      <c r="I1159" s="30"/>
      <c r="J1159" s="31">
        <v>0.3</v>
      </c>
      <c r="K1159" s="19">
        <f t="shared" si="23"/>
        <v>21.35</v>
      </c>
      <c r="L1159" s="20"/>
    </row>
    <row r="1160" spans="1:12">
      <c r="A1160" s="11" t="s">
        <v>1351</v>
      </c>
      <c r="B1160" s="12" t="s">
        <v>295</v>
      </c>
      <c r="C1160" s="12" t="s">
        <v>43</v>
      </c>
      <c r="D1160" s="28" t="s">
        <v>90</v>
      </c>
      <c r="E1160" s="14">
        <v>10595.45</v>
      </c>
      <c r="F1160" s="14"/>
      <c r="G1160" s="37">
        <v>13.29</v>
      </c>
      <c r="H1160" s="38"/>
      <c r="I1160" s="30"/>
      <c r="J1160" s="31"/>
      <c r="K1160" s="19"/>
      <c r="L1160" s="20"/>
    </row>
    <row r="1161" spans="1:12">
      <c r="A1161" s="11" t="s">
        <v>771</v>
      </c>
      <c r="B1161" s="12" t="s">
        <v>57</v>
      </c>
      <c r="C1161" s="12" t="s">
        <v>43</v>
      </c>
      <c r="D1161" s="28" t="s">
        <v>90</v>
      </c>
      <c r="E1161" s="14">
        <v>6240</v>
      </c>
      <c r="F1161" s="14"/>
      <c r="G1161" s="37">
        <v>15</v>
      </c>
      <c r="H1161" s="38"/>
      <c r="I1161" s="30"/>
      <c r="J1161" s="31"/>
      <c r="K1161" s="19"/>
      <c r="L1161" s="20"/>
    </row>
    <row r="1162" spans="1:12">
      <c r="A1162" s="11" t="s">
        <v>1006</v>
      </c>
      <c r="B1162" s="12" t="s">
        <v>1007</v>
      </c>
      <c r="C1162" s="12" t="s">
        <v>43</v>
      </c>
      <c r="D1162" s="13" t="s">
        <v>1008</v>
      </c>
      <c r="E1162" s="14">
        <v>46766.87</v>
      </c>
      <c r="F1162" s="14"/>
      <c r="H1162" s="16"/>
      <c r="I1162" s="17"/>
      <c r="J1162" s="18"/>
      <c r="K1162" s="19"/>
      <c r="L1162" s="20">
        <v>50680.51</v>
      </c>
    </row>
    <row r="1163" spans="1:12">
      <c r="A1163" s="11" t="s">
        <v>318</v>
      </c>
      <c r="B1163" s="12" t="s">
        <v>664</v>
      </c>
      <c r="C1163" s="12" t="s">
        <v>43</v>
      </c>
      <c r="D1163" s="13" t="s">
        <v>90</v>
      </c>
      <c r="E1163" s="14">
        <v>38076.080000000002</v>
      </c>
      <c r="F1163" s="14">
        <v>85.67</v>
      </c>
      <c r="G1163" s="15">
        <v>19.600000000000001</v>
      </c>
      <c r="H1163" s="16"/>
      <c r="I1163" s="17"/>
      <c r="J1163" s="18">
        <v>0.5</v>
      </c>
      <c r="K1163" s="19">
        <f>SUM(G1163:J1163)</f>
        <v>20.100000000000001</v>
      </c>
      <c r="L1163" s="20"/>
    </row>
    <row r="1164" spans="1:12">
      <c r="A1164" s="11" t="s">
        <v>318</v>
      </c>
      <c r="B1164" s="12" t="s">
        <v>319</v>
      </c>
      <c r="C1164" s="12" t="s">
        <v>43</v>
      </c>
      <c r="D1164" s="28" t="s">
        <v>203</v>
      </c>
      <c r="E1164" s="14">
        <v>59156.46</v>
      </c>
      <c r="F1164" s="14">
        <v>3503.55</v>
      </c>
      <c r="G1164" s="19"/>
      <c r="H1164" s="38"/>
      <c r="I1164" s="39"/>
      <c r="J1164" s="40"/>
      <c r="K1164" s="19"/>
      <c r="L1164" s="20">
        <v>60310.38</v>
      </c>
    </row>
    <row r="1165" spans="1:12">
      <c r="A1165" s="11" t="s">
        <v>602</v>
      </c>
      <c r="B1165" s="12" t="s">
        <v>278</v>
      </c>
      <c r="C1165" s="12" t="s">
        <v>43</v>
      </c>
      <c r="D1165" s="28" t="s">
        <v>17</v>
      </c>
      <c r="E1165" s="14">
        <v>44730.37</v>
      </c>
      <c r="F1165" s="14">
        <v>319.08</v>
      </c>
      <c r="G1165" s="19">
        <v>23.01</v>
      </c>
      <c r="H1165" s="38"/>
      <c r="I1165" s="39"/>
      <c r="J1165" s="40"/>
      <c r="K1165" s="19">
        <f t="shared" ref="K1165:K1166" si="24">SUM(G1165:J1165)</f>
        <v>23.01</v>
      </c>
      <c r="L1165" s="27"/>
    </row>
    <row r="1166" spans="1:12">
      <c r="A1166" s="11" t="s">
        <v>191</v>
      </c>
      <c r="B1166" s="12" t="s">
        <v>92</v>
      </c>
      <c r="C1166" s="12" t="s">
        <v>43</v>
      </c>
      <c r="D1166" s="13" t="s">
        <v>192</v>
      </c>
      <c r="E1166" s="14">
        <v>45174.239999999998</v>
      </c>
      <c r="F1166" s="14">
        <v>6379.59</v>
      </c>
      <c r="G1166" s="15">
        <v>20.39</v>
      </c>
      <c r="H1166" s="16"/>
      <c r="I1166" s="17"/>
      <c r="J1166" s="18">
        <v>0.3</v>
      </c>
      <c r="K1166" s="19">
        <f t="shared" si="24"/>
        <v>20.69</v>
      </c>
      <c r="L1166" s="20"/>
    </row>
    <row r="1167" spans="1:12">
      <c r="A1167" s="11" t="s">
        <v>1564</v>
      </c>
      <c r="B1167" s="12" t="s">
        <v>1565</v>
      </c>
      <c r="C1167" s="12" t="s">
        <v>43</v>
      </c>
      <c r="D1167" s="13" t="s">
        <v>663</v>
      </c>
      <c r="E1167" s="14">
        <v>2578.8000000000002</v>
      </c>
      <c r="F1167" s="14"/>
      <c r="G1167" s="15">
        <v>15</v>
      </c>
      <c r="H1167" s="16"/>
      <c r="I1167" s="17"/>
      <c r="J1167" s="18"/>
      <c r="K1167" s="19"/>
      <c r="L1167" s="20"/>
    </row>
    <row r="1168" spans="1:12">
      <c r="A1168" s="11" t="s">
        <v>339</v>
      </c>
      <c r="B1168" s="12" t="s">
        <v>19</v>
      </c>
      <c r="C1168" s="12" t="s">
        <v>43</v>
      </c>
      <c r="D1168" s="13" t="s">
        <v>203</v>
      </c>
      <c r="E1168" s="14">
        <v>59840.19</v>
      </c>
      <c r="F1168" s="14">
        <v>3143.38</v>
      </c>
      <c r="G1168" s="42"/>
      <c r="H1168" s="16"/>
      <c r="I1168" s="17"/>
      <c r="J1168" s="18"/>
      <c r="K1168" s="19"/>
      <c r="L1168" s="20">
        <v>61441.68</v>
      </c>
    </row>
    <row r="1169" spans="1:12">
      <c r="A1169" s="11" t="s">
        <v>641</v>
      </c>
      <c r="B1169" s="12" t="s">
        <v>642</v>
      </c>
      <c r="C1169" s="12" t="s">
        <v>43</v>
      </c>
      <c r="D1169" s="13" t="s">
        <v>238</v>
      </c>
      <c r="E1169" s="14">
        <v>9062</v>
      </c>
      <c r="F1169" s="14">
        <v>177.42</v>
      </c>
      <c r="G1169" s="42">
        <v>18.55</v>
      </c>
      <c r="H1169" s="16"/>
      <c r="I1169" s="17"/>
      <c r="J1169" s="18">
        <v>0.3</v>
      </c>
      <c r="K1169" s="19">
        <f>SUM(G1169:J1169)</f>
        <v>18.850000000000001</v>
      </c>
      <c r="L1169" s="20"/>
    </row>
    <row r="1170" spans="1:12">
      <c r="A1170" s="11" t="s">
        <v>522</v>
      </c>
      <c r="B1170" s="12" t="s">
        <v>245</v>
      </c>
      <c r="C1170" s="12" t="s">
        <v>43</v>
      </c>
      <c r="D1170" s="23" t="s">
        <v>203</v>
      </c>
      <c r="E1170" s="14">
        <v>50277.05</v>
      </c>
      <c r="F1170" s="14">
        <v>926.73</v>
      </c>
      <c r="H1170" s="24"/>
      <c r="K1170" s="19"/>
      <c r="L1170" s="27">
        <v>53484.88</v>
      </c>
    </row>
    <row r="1171" spans="1:12">
      <c r="A1171" s="11" t="s">
        <v>574</v>
      </c>
      <c r="B1171" s="12" t="s">
        <v>219</v>
      </c>
      <c r="C1171" s="12" t="s">
        <v>43</v>
      </c>
      <c r="D1171" s="13" t="s">
        <v>575</v>
      </c>
      <c r="E1171" s="14">
        <v>48765.27</v>
      </c>
      <c r="F1171" s="14">
        <v>499.79</v>
      </c>
      <c r="G1171" s="42"/>
      <c r="H1171" s="16"/>
      <c r="I1171" s="17"/>
      <c r="J1171" s="18"/>
      <c r="K1171" s="19"/>
      <c r="L1171" s="20">
        <v>52304.72</v>
      </c>
    </row>
    <row r="1172" spans="1:12">
      <c r="A1172" s="11" t="s">
        <v>375</v>
      </c>
      <c r="B1172" s="12" t="s">
        <v>78</v>
      </c>
      <c r="C1172" s="12" t="s">
        <v>43</v>
      </c>
      <c r="D1172" s="13" t="s">
        <v>192</v>
      </c>
      <c r="E1172" s="14">
        <v>45500.52</v>
      </c>
      <c r="F1172" s="14">
        <v>2459.2199999999998</v>
      </c>
      <c r="G1172" s="42">
        <v>20.91</v>
      </c>
      <c r="H1172" s="16">
        <v>1</v>
      </c>
      <c r="I1172" s="17"/>
      <c r="J1172" s="18">
        <v>0.5</v>
      </c>
      <c r="K1172" s="19">
        <f>SUM(G1172:J1172)</f>
        <v>22.41</v>
      </c>
      <c r="L1172" s="20"/>
    </row>
    <row r="1173" spans="1:12">
      <c r="A1173" s="11" t="s">
        <v>492</v>
      </c>
      <c r="B1173" s="12" t="s">
        <v>493</v>
      </c>
      <c r="C1173" s="12" t="s">
        <v>43</v>
      </c>
      <c r="D1173" s="13" t="s">
        <v>44</v>
      </c>
      <c r="E1173" s="14">
        <v>48821.440000000002</v>
      </c>
      <c r="F1173" s="14">
        <v>1211.76</v>
      </c>
      <c r="G1173" s="42">
        <v>23.41</v>
      </c>
      <c r="H1173" s="16">
        <v>1</v>
      </c>
      <c r="I1173" s="17"/>
      <c r="J1173" s="18">
        <v>0.5</v>
      </c>
      <c r="K1173" s="19">
        <f>SUM(G1173:J1173)</f>
        <v>24.91</v>
      </c>
      <c r="L1173" s="20"/>
    </row>
    <row r="1174" spans="1:12">
      <c r="A1174" s="11" t="s">
        <v>449</v>
      </c>
      <c r="B1174" s="12" t="s">
        <v>432</v>
      </c>
      <c r="C1174" s="12" t="s">
        <v>43</v>
      </c>
      <c r="D1174" s="28" t="s">
        <v>90</v>
      </c>
      <c r="E1174" s="14">
        <v>45968.4</v>
      </c>
      <c r="F1174" s="14">
        <v>1595.28</v>
      </c>
      <c r="G1174" s="19">
        <v>22.12</v>
      </c>
      <c r="H1174" s="38">
        <v>0.5</v>
      </c>
      <c r="I1174" s="39"/>
      <c r="J1174" s="40">
        <v>0.5</v>
      </c>
      <c r="K1174" s="19">
        <f t="shared" ref="K1174:K1178" si="25">SUM(G1174:J1174)</f>
        <v>23.12</v>
      </c>
      <c r="L1174" s="27"/>
    </row>
    <row r="1175" spans="1:12">
      <c r="A1175" s="11" t="s">
        <v>973</v>
      </c>
      <c r="B1175" s="12" t="s">
        <v>605</v>
      </c>
      <c r="C1175" s="12" t="s">
        <v>43</v>
      </c>
      <c r="D1175" s="13" t="s">
        <v>575</v>
      </c>
      <c r="E1175" s="14">
        <v>47979.7</v>
      </c>
      <c r="F1175" s="14"/>
      <c r="G1175" s="42"/>
      <c r="H1175" s="16"/>
      <c r="I1175" s="17"/>
      <c r="J1175" s="18"/>
      <c r="K1175" s="19"/>
      <c r="L1175" s="20">
        <v>51832.37</v>
      </c>
    </row>
    <row r="1176" spans="1:12">
      <c r="A1176" s="11" t="s">
        <v>323</v>
      </c>
      <c r="B1176" s="12" t="s">
        <v>21</v>
      </c>
      <c r="C1176" s="12" t="s">
        <v>43</v>
      </c>
      <c r="D1176" s="13" t="s">
        <v>17</v>
      </c>
      <c r="E1176" s="14">
        <v>35005.660000000003</v>
      </c>
      <c r="F1176" s="14">
        <v>2930.58</v>
      </c>
      <c r="G1176" s="42">
        <v>19.600000000000001</v>
      </c>
      <c r="H1176" s="16"/>
      <c r="I1176" s="17"/>
      <c r="J1176" s="18">
        <v>0.3</v>
      </c>
      <c r="K1176" s="19">
        <f t="shared" si="25"/>
        <v>19.900000000000002</v>
      </c>
      <c r="L1176" s="20"/>
    </row>
    <row r="1177" spans="1:12">
      <c r="A1177" s="11" t="s">
        <v>323</v>
      </c>
      <c r="B1177" s="12" t="s">
        <v>109</v>
      </c>
      <c r="C1177" s="12" t="s">
        <v>43</v>
      </c>
      <c r="D1177" s="33" t="s">
        <v>90</v>
      </c>
      <c r="E1177" s="14">
        <v>41085.69</v>
      </c>
      <c r="F1177" s="14">
        <v>315</v>
      </c>
      <c r="G1177" s="15">
        <v>21.01</v>
      </c>
      <c r="J1177" s="26">
        <v>0.3</v>
      </c>
      <c r="K1177" s="19">
        <f t="shared" si="25"/>
        <v>21.310000000000002</v>
      </c>
      <c r="L1177" s="27"/>
    </row>
    <row r="1178" spans="1:12">
      <c r="A1178" s="11" t="s">
        <v>120</v>
      </c>
      <c r="B1178" s="12" t="s">
        <v>573</v>
      </c>
      <c r="C1178" s="12" t="s">
        <v>43</v>
      </c>
      <c r="D1178" s="33" t="s">
        <v>238</v>
      </c>
      <c r="E1178" s="14">
        <v>9520.92</v>
      </c>
      <c r="F1178" s="14">
        <v>529.32000000000005</v>
      </c>
      <c r="G1178" s="15">
        <v>18.55</v>
      </c>
      <c r="J1178" s="26">
        <v>0.5</v>
      </c>
      <c r="K1178" s="19">
        <f t="shared" si="25"/>
        <v>19.05</v>
      </c>
      <c r="L1178" s="27"/>
    </row>
    <row r="1179" spans="1:12">
      <c r="A1179" s="11" t="s">
        <v>907</v>
      </c>
      <c r="B1179" s="12" t="s">
        <v>235</v>
      </c>
      <c r="C1179" s="12" t="s">
        <v>43</v>
      </c>
      <c r="D1179" s="13" t="s">
        <v>1137</v>
      </c>
      <c r="E1179" s="14">
        <v>39247</v>
      </c>
      <c r="F1179" s="14"/>
      <c r="G1179" s="42"/>
      <c r="H1179" s="16"/>
      <c r="I1179" s="17"/>
      <c r="J1179" s="18"/>
      <c r="K1179" s="19"/>
      <c r="L1179" s="20">
        <v>42531.53</v>
      </c>
    </row>
    <row r="1180" spans="1:12">
      <c r="A1180" s="11" t="s">
        <v>766</v>
      </c>
      <c r="B1180" s="12" t="s">
        <v>25</v>
      </c>
      <c r="C1180" s="12" t="s">
        <v>43</v>
      </c>
      <c r="D1180" s="13" t="s">
        <v>734</v>
      </c>
      <c r="E1180" s="14">
        <v>73933.89</v>
      </c>
      <c r="F1180" s="14"/>
      <c r="H1180" s="16"/>
      <c r="I1180" s="17"/>
      <c r="J1180" s="18"/>
      <c r="K1180" s="19"/>
      <c r="L1180" s="20">
        <v>80121.2</v>
      </c>
    </row>
    <row r="1181" spans="1:12">
      <c r="A1181" s="11" t="s">
        <v>1238</v>
      </c>
      <c r="B1181" s="12" t="s">
        <v>141</v>
      </c>
      <c r="C1181" s="12" t="s">
        <v>43</v>
      </c>
      <c r="D1181" s="13" t="s">
        <v>192</v>
      </c>
      <c r="E1181" s="14">
        <v>23206.15</v>
      </c>
      <c r="F1181" s="14"/>
      <c r="G1181" s="15">
        <v>22.91</v>
      </c>
      <c r="H1181" s="16">
        <v>1</v>
      </c>
      <c r="I1181" s="17"/>
      <c r="J1181" s="18">
        <v>0.5</v>
      </c>
      <c r="K1181" s="19">
        <f>SUM(G1181:J1181)</f>
        <v>24.41</v>
      </c>
      <c r="L1181" s="20"/>
    </row>
    <row r="1182" spans="1:12">
      <c r="A1182" s="11" t="s">
        <v>271</v>
      </c>
      <c r="B1182" s="12" t="s">
        <v>432</v>
      </c>
      <c r="C1182" s="12" t="s">
        <v>43</v>
      </c>
      <c r="D1182" s="28" t="s">
        <v>44</v>
      </c>
      <c r="E1182" s="14">
        <v>48812.99</v>
      </c>
      <c r="F1182" s="14">
        <v>1694.87</v>
      </c>
      <c r="G1182" s="37">
        <v>23.05</v>
      </c>
      <c r="H1182" s="38">
        <v>1</v>
      </c>
      <c r="I1182" s="30"/>
      <c r="J1182" s="31">
        <v>0.5</v>
      </c>
      <c r="K1182" s="19">
        <f t="shared" ref="K1182:K1190" si="26">SUM(G1182:J1182)</f>
        <v>24.55</v>
      </c>
      <c r="L1182" s="20"/>
    </row>
    <row r="1183" spans="1:12">
      <c r="A1183" s="11" t="s">
        <v>271</v>
      </c>
      <c r="B1183" s="12" t="s">
        <v>86</v>
      </c>
      <c r="C1183" s="12" t="s">
        <v>43</v>
      </c>
      <c r="D1183" s="28" t="s">
        <v>90</v>
      </c>
      <c r="E1183" s="14">
        <v>2207.0700000000002</v>
      </c>
      <c r="F1183" s="14">
        <v>699.07</v>
      </c>
      <c r="G1183" s="37">
        <v>18.55</v>
      </c>
      <c r="H1183" s="38"/>
      <c r="I1183" s="30"/>
      <c r="J1183" s="31">
        <v>0.3</v>
      </c>
      <c r="K1183" s="19">
        <f>SUM(G1183:J1183)</f>
        <v>18.850000000000001</v>
      </c>
      <c r="L1183" s="20"/>
    </row>
    <row r="1184" spans="1:12">
      <c r="A1184" s="11" t="s">
        <v>41</v>
      </c>
      <c r="B1184" s="12" t="s">
        <v>42</v>
      </c>
      <c r="C1184" s="12" t="s">
        <v>43</v>
      </c>
      <c r="D1184" s="28" t="s">
        <v>44</v>
      </c>
      <c r="E1184" s="14">
        <v>50660.22</v>
      </c>
      <c r="F1184" s="14">
        <v>15517.09</v>
      </c>
      <c r="G1184" s="37">
        <v>20.51</v>
      </c>
      <c r="H1184" s="38"/>
      <c r="I1184" s="30"/>
      <c r="J1184" s="31">
        <v>0.3</v>
      </c>
      <c r="K1184" s="19">
        <f>SUM(G1184:J1184)</f>
        <v>20.810000000000002</v>
      </c>
      <c r="L1184" s="20"/>
    </row>
    <row r="1185" spans="1:12">
      <c r="A1185" s="11" t="s">
        <v>1058</v>
      </c>
      <c r="B1185" s="12" t="s">
        <v>116</v>
      </c>
      <c r="C1185" s="12" t="s">
        <v>43</v>
      </c>
      <c r="D1185" s="28" t="s">
        <v>17</v>
      </c>
      <c r="E1185" s="14">
        <v>28766.11</v>
      </c>
      <c r="F1185" s="14"/>
      <c r="G1185" s="37">
        <v>21.91</v>
      </c>
      <c r="H1185" s="38"/>
      <c r="I1185" s="30"/>
      <c r="J1185" s="31">
        <v>0.5</v>
      </c>
      <c r="K1185" s="19">
        <f>SUM(G1185:J1185)</f>
        <v>22.41</v>
      </c>
      <c r="L1185" s="20"/>
    </row>
    <row r="1186" spans="1:12">
      <c r="A1186" s="11" t="s">
        <v>372</v>
      </c>
      <c r="B1186" s="12" t="s">
        <v>111</v>
      </c>
      <c r="C1186" s="12" t="s">
        <v>43</v>
      </c>
      <c r="D1186" s="28" t="s">
        <v>192</v>
      </c>
      <c r="E1186" s="14">
        <v>42455.88</v>
      </c>
      <c r="F1186" s="14">
        <v>2490.11</v>
      </c>
      <c r="G1186" s="15">
        <v>20.91</v>
      </c>
      <c r="J1186" s="26">
        <v>0.3</v>
      </c>
      <c r="K1186" s="19">
        <f t="shared" si="26"/>
        <v>21.21</v>
      </c>
      <c r="L1186" s="27"/>
    </row>
    <row r="1187" spans="1:12">
      <c r="A1187" s="11" t="s">
        <v>1318</v>
      </c>
      <c r="B1187" s="12" t="s">
        <v>1319</v>
      </c>
      <c r="C1187" s="12" t="s">
        <v>43</v>
      </c>
      <c r="D1187" s="28" t="s">
        <v>1317</v>
      </c>
      <c r="E1187" s="14">
        <v>13882.5</v>
      </c>
      <c r="F1187" s="14"/>
      <c r="G1187" s="15">
        <v>15</v>
      </c>
      <c r="K1187" s="19"/>
      <c r="L1187" s="27"/>
    </row>
    <row r="1188" spans="1:12">
      <c r="A1188" s="11" t="s">
        <v>569</v>
      </c>
      <c r="B1188" s="12" t="s">
        <v>272</v>
      </c>
      <c r="C1188" s="12" t="s">
        <v>43</v>
      </c>
      <c r="D1188" s="13" t="s">
        <v>192</v>
      </c>
      <c r="E1188" s="14">
        <v>46349.62</v>
      </c>
      <c r="F1188" s="14">
        <v>555.92999999999995</v>
      </c>
      <c r="G1188" s="42">
        <v>22.91</v>
      </c>
      <c r="H1188" s="16">
        <v>1</v>
      </c>
      <c r="I1188" s="17"/>
      <c r="J1188" s="18"/>
      <c r="K1188" s="19">
        <f t="shared" si="26"/>
        <v>23.91</v>
      </c>
      <c r="L1188" s="20"/>
    </row>
    <row r="1189" spans="1:12">
      <c r="A1189" s="11" t="s">
        <v>604</v>
      </c>
      <c r="B1189" s="12" t="s">
        <v>605</v>
      </c>
      <c r="C1189" s="12" t="s">
        <v>43</v>
      </c>
      <c r="D1189" s="13" t="s">
        <v>90</v>
      </c>
      <c r="E1189" s="14">
        <v>41923.96</v>
      </c>
      <c r="F1189" s="14">
        <v>315</v>
      </c>
      <c r="G1189" s="15">
        <v>21.38</v>
      </c>
      <c r="H1189" s="16"/>
      <c r="I1189" s="17"/>
      <c r="J1189" s="18">
        <v>0.3</v>
      </c>
      <c r="K1189" s="19">
        <f t="shared" si="26"/>
        <v>21.68</v>
      </c>
      <c r="L1189" s="20"/>
    </row>
    <row r="1190" spans="1:12">
      <c r="A1190" s="11" t="s">
        <v>577</v>
      </c>
      <c r="B1190" s="12" t="s">
        <v>578</v>
      </c>
      <c r="C1190" s="12" t="s">
        <v>43</v>
      </c>
      <c r="D1190" s="28" t="s">
        <v>90</v>
      </c>
      <c r="E1190" s="14">
        <v>41357.83</v>
      </c>
      <c r="F1190" s="14">
        <v>487.23</v>
      </c>
      <c r="G1190" s="19">
        <v>21.01</v>
      </c>
      <c r="H1190" s="38"/>
      <c r="I1190" s="39"/>
      <c r="J1190" s="40">
        <v>0.3</v>
      </c>
      <c r="K1190" s="19">
        <f t="shared" si="26"/>
        <v>21.310000000000002</v>
      </c>
      <c r="L1190" s="27"/>
    </row>
    <row r="1191" spans="1:12">
      <c r="A1191" s="11" t="s">
        <v>502</v>
      </c>
      <c r="B1191" s="12" t="s">
        <v>468</v>
      </c>
      <c r="C1191" s="12" t="s">
        <v>43</v>
      </c>
      <c r="D1191" s="28" t="s">
        <v>17</v>
      </c>
      <c r="E1191" s="14">
        <v>22434.16</v>
      </c>
      <c r="F1191" s="14"/>
      <c r="G1191" s="19">
        <v>21.91</v>
      </c>
      <c r="H1191" s="38"/>
      <c r="I1191" s="39"/>
      <c r="J1191" s="40"/>
      <c r="K1191" s="19"/>
      <c r="L1191" s="27"/>
    </row>
    <row r="1192" spans="1:12">
      <c r="A1192" s="11" t="s">
        <v>124</v>
      </c>
      <c r="B1192" s="12" t="s">
        <v>295</v>
      </c>
      <c r="C1192" s="12" t="s">
        <v>43</v>
      </c>
      <c r="D1192" s="28" t="s">
        <v>203</v>
      </c>
      <c r="E1192" s="14">
        <v>48360.800000000003</v>
      </c>
      <c r="F1192" s="14">
        <v>1669.69</v>
      </c>
      <c r="G1192" s="37"/>
      <c r="H1192" s="29"/>
      <c r="I1192" s="30"/>
      <c r="J1192" s="31"/>
      <c r="K1192" s="19"/>
      <c r="L1192" s="20">
        <v>51000</v>
      </c>
    </row>
    <row r="1193" spans="1:12">
      <c r="A1193" s="11" t="s">
        <v>394</v>
      </c>
      <c r="B1193" s="12" t="s">
        <v>395</v>
      </c>
      <c r="C1193" s="12" t="s">
        <v>43</v>
      </c>
      <c r="D1193" s="28" t="s">
        <v>17</v>
      </c>
      <c r="E1193" s="14">
        <v>46889.120000000003</v>
      </c>
      <c r="F1193" s="14">
        <v>2208.8000000000002</v>
      </c>
      <c r="G1193" s="37">
        <v>22.28</v>
      </c>
      <c r="H1193" s="38">
        <v>0.5</v>
      </c>
      <c r="I1193" s="30"/>
      <c r="J1193" s="31">
        <v>0.5</v>
      </c>
      <c r="K1193" s="19">
        <f>SUM(G1193:J1193)</f>
        <v>23.28</v>
      </c>
      <c r="L1193" s="20"/>
    </row>
    <row r="1194" spans="1:12">
      <c r="A1194" s="11" t="s">
        <v>1632</v>
      </c>
      <c r="B1194" s="12" t="s">
        <v>217</v>
      </c>
      <c r="C1194" s="12" t="s">
        <v>1482</v>
      </c>
      <c r="D1194" s="12" t="s">
        <v>1483</v>
      </c>
      <c r="E1194" s="14">
        <v>1316.56</v>
      </c>
      <c r="L1194" s="32">
        <v>4300</v>
      </c>
    </row>
    <row r="1195" spans="1:12">
      <c r="A1195" s="11" t="s">
        <v>1480</v>
      </c>
      <c r="B1195" s="12" t="s">
        <v>1481</v>
      </c>
      <c r="C1195" s="12" t="s">
        <v>1482</v>
      </c>
      <c r="D1195" s="12" t="s">
        <v>1483</v>
      </c>
      <c r="E1195" s="14">
        <v>3949.68</v>
      </c>
      <c r="L1195" s="32">
        <v>4300</v>
      </c>
    </row>
    <row r="1196" spans="1:12">
      <c r="A1196" s="11" t="s">
        <v>1484</v>
      </c>
      <c r="B1196" s="12" t="s">
        <v>1485</v>
      </c>
      <c r="C1196" s="12" t="s">
        <v>1482</v>
      </c>
      <c r="D1196" s="12" t="s">
        <v>1483</v>
      </c>
      <c r="E1196" s="14">
        <v>3949.68</v>
      </c>
      <c r="L1196" s="32">
        <v>4300</v>
      </c>
    </row>
    <row r="1197" spans="1:12">
      <c r="A1197" s="11" t="s">
        <v>1486</v>
      </c>
      <c r="B1197" s="12" t="s">
        <v>3</v>
      </c>
      <c r="C1197" s="12" t="s">
        <v>1482</v>
      </c>
      <c r="D1197" s="12" t="s">
        <v>1483</v>
      </c>
      <c r="E1197" s="14">
        <v>3949.68</v>
      </c>
      <c r="L1197" s="32">
        <v>4300</v>
      </c>
    </row>
    <row r="1198" spans="1:12">
      <c r="A1198" s="11" t="s">
        <v>1487</v>
      </c>
      <c r="B1198" s="12" t="s">
        <v>1077</v>
      </c>
      <c r="C1198" s="12" t="s">
        <v>1482</v>
      </c>
      <c r="D1198" s="12" t="s">
        <v>1483</v>
      </c>
      <c r="E1198" s="14">
        <v>3949.68</v>
      </c>
      <c r="L1198" s="32">
        <v>4300</v>
      </c>
    </row>
    <row r="1199" spans="1:12">
      <c r="A1199" s="11" t="s">
        <v>327</v>
      </c>
      <c r="B1199" s="12" t="s">
        <v>849</v>
      </c>
      <c r="C1199" s="12" t="s">
        <v>1482</v>
      </c>
      <c r="D1199" s="12" t="s">
        <v>1483</v>
      </c>
      <c r="E1199" s="14">
        <v>3949.68</v>
      </c>
      <c r="L1199" s="32">
        <v>4300</v>
      </c>
    </row>
    <row r="1200" spans="1:12">
      <c r="A1200" s="11" t="s">
        <v>1488</v>
      </c>
      <c r="B1200" s="12" t="s">
        <v>289</v>
      </c>
      <c r="C1200" s="12" t="s">
        <v>1482</v>
      </c>
      <c r="D1200" s="12" t="s">
        <v>1483</v>
      </c>
      <c r="E1200" s="14">
        <v>3949.68</v>
      </c>
      <c r="L1200" s="32">
        <v>4300</v>
      </c>
    </row>
    <row r="1201" spans="1:12">
      <c r="A1201" s="11" t="s">
        <v>124</v>
      </c>
      <c r="B1201" s="12" t="s">
        <v>1586</v>
      </c>
      <c r="C1201" s="12" t="s">
        <v>1482</v>
      </c>
      <c r="D1201" s="12" t="s">
        <v>1483</v>
      </c>
      <c r="E1201" s="14">
        <v>2303.98</v>
      </c>
      <c r="L1201" s="32">
        <v>4300</v>
      </c>
    </row>
    <row r="1202" spans="1:12">
      <c r="E1202" s="14"/>
    </row>
    <row r="1203" spans="1:12">
      <c r="E1203" s="14"/>
    </row>
    <row r="1204" spans="1:12">
      <c r="E1204" s="14"/>
    </row>
    <row r="1205" spans="1:12">
      <c r="E1205" s="14"/>
    </row>
    <row r="1206" spans="1:12">
      <c r="E1206" s="14"/>
    </row>
    <row r="1207" spans="1:12">
      <c r="E1207" s="14"/>
    </row>
    <row r="1208" spans="1:12">
      <c r="E1208" s="14"/>
    </row>
    <row r="1209" spans="1:12">
      <c r="E1209" s="14"/>
    </row>
    <row r="1210" spans="1:12">
      <c r="E1210" s="14"/>
    </row>
    <row r="1211" spans="1:12">
      <c r="E1211" s="14"/>
    </row>
    <row r="1212" spans="1:12">
      <c r="E1212" s="14"/>
    </row>
    <row r="1213" spans="1:12">
      <c r="E1213" s="14"/>
    </row>
    <row r="1214" spans="1:12">
      <c r="E1214" s="14"/>
    </row>
    <row r="1215" spans="1:12">
      <c r="E1215" s="14"/>
    </row>
    <row r="1216" spans="1:12">
      <c r="E1216" s="14"/>
    </row>
    <row r="1217" spans="5:5">
      <c r="E1217" s="14"/>
    </row>
    <row r="1218" spans="5:5">
      <c r="E1218" s="14"/>
    </row>
    <row r="1219" spans="5:5">
      <c r="E1219" s="14"/>
    </row>
    <row r="1220" spans="5:5">
      <c r="E1220" s="14"/>
    </row>
    <row r="1221" spans="5:5">
      <c r="E1221" s="14"/>
    </row>
    <row r="1222" spans="5:5">
      <c r="E1222" s="14"/>
    </row>
    <row r="1223" spans="5:5">
      <c r="E1223" s="14"/>
    </row>
    <row r="1224" spans="5:5">
      <c r="E1224" s="14"/>
    </row>
    <row r="1225" spans="5:5">
      <c r="E1225" s="14"/>
    </row>
    <row r="1226" spans="5:5">
      <c r="E1226" s="14"/>
    </row>
    <row r="1227" spans="5:5">
      <c r="E1227" s="14"/>
    </row>
    <row r="1228" spans="5:5">
      <c r="E1228" s="14"/>
    </row>
    <row r="1229" spans="5:5">
      <c r="E1229" s="14"/>
    </row>
    <row r="1230" spans="5:5">
      <c r="E1230" s="14"/>
    </row>
    <row r="1231" spans="5:5">
      <c r="E1231" s="14"/>
    </row>
    <row r="1232" spans="5:5">
      <c r="E1232" s="14"/>
    </row>
    <row r="1233" spans="5:5">
      <c r="E1233" s="14"/>
    </row>
    <row r="1234" spans="5:5">
      <c r="E1234" s="14"/>
    </row>
    <row r="1235" spans="5:5">
      <c r="E1235" s="14"/>
    </row>
    <row r="1236" spans="5:5">
      <c r="E1236" s="14"/>
    </row>
    <row r="1237" spans="5:5">
      <c r="E1237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BCBBD-AB20-6A4C-8345-B6B1BD46C5CA}">
  <dimension ref="A1:L1157"/>
  <sheetViews>
    <sheetView tabSelected="1" zoomScaleNormal="100" workbookViewId="0">
      <pane ySplit="1200"/>
      <selection activeCell="L1" sqref="L1"/>
      <selection pane="bottomLeft" activeCell="M2" sqref="M2"/>
    </sheetView>
  </sheetViews>
  <sheetFormatPr baseColWidth="10" defaultColWidth="8.83203125" defaultRowHeight="15"/>
  <cols>
    <col min="1" max="1" width="16" style="11" customWidth="1"/>
    <col min="2" max="2" width="13.6640625" style="12" bestFit="1" customWidth="1"/>
    <col min="3" max="3" width="33.33203125" style="12" bestFit="1" customWidth="1"/>
    <col min="4" max="4" width="34.5" style="12" customWidth="1"/>
    <col min="5" max="5" width="13.6640625" style="12" customWidth="1"/>
    <col min="6" max="6" width="21" style="12" customWidth="1"/>
    <col min="7" max="7" width="11.33203125" style="15" customWidth="1"/>
    <col min="8" max="8" width="7.5" style="34" customWidth="1"/>
    <col min="9" max="9" width="7.1640625" style="25" customWidth="1"/>
    <col min="10" max="10" width="5.83203125" style="26" customWidth="1"/>
    <col min="11" max="11" width="15.6640625" style="15" customWidth="1"/>
    <col min="12" max="12" width="12.83203125" style="32" bestFit="1" customWidth="1"/>
    <col min="13" max="251" width="8.83203125" style="22"/>
    <col min="252" max="252" width="16" style="22" customWidth="1"/>
    <col min="253" max="253" width="13.6640625" style="22" bestFit="1" customWidth="1"/>
    <col min="254" max="254" width="33.33203125" style="22" bestFit="1" customWidth="1"/>
    <col min="255" max="255" width="13.5" style="22" customWidth="1"/>
    <col min="256" max="256" width="34.5" style="22" customWidth="1"/>
    <col min="257" max="257" width="6.33203125" style="22" customWidth="1"/>
    <col min="258" max="259" width="5" style="22" customWidth="1"/>
    <col min="260" max="260" width="14.5" style="22" customWidth="1"/>
    <col min="261" max="261" width="7.5" style="22" customWidth="1"/>
    <col min="262" max="262" width="7.1640625" style="22" customWidth="1"/>
    <col min="263" max="263" width="5.83203125" style="22" customWidth="1"/>
    <col min="264" max="264" width="11.33203125" style="22" customWidth="1"/>
    <col min="265" max="265" width="15.6640625" style="22" customWidth="1"/>
    <col min="266" max="266" width="11.5" style="22" bestFit="1" customWidth="1"/>
    <col min="267" max="267" width="12.5" style="22" customWidth="1"/>
    <col min="268" max="268" width="9.83203125" style="22" customWidth="1"/>
    <col min="269" max="507" width="8.83203125" style="22"/>
    <col min="508" max="508" width="16" style="22" customWidth="1"/>
    <col min="509" max="509" width="13.6640625" style="22" bestFit="1" customWidth="1"/>
    <col min="510" max="510" width="33.33203125" style="22" bestFit="1" customWidth="1"/>
    <col min="511" max="511" width="13.5" style="22" customWidth="1"/>
    <col min="512" max="512" width="34.5" style="22" customWidth="1"/>
    <col min="513" max="513" width="6.33203125" style="22" customWidth="1"/>
    <col min="514" max="515" width="5" style="22" customWidth="1"/>
    <col min="516" max="516" width="14.5" style="22" customWidth="1"/>
    <col min="517" max="517" width="7.5" style="22" customWidth="1"/>
    <col min="518" max="518" width="7.1640625" style="22" customWidth="1"/>
    <col min="519" max="519" width="5.83203125" style="22" customWidth="1"/>
    <col min="520" max="520" width="11.33203125" style="22" customWidth="1"/>
    <col min="521" max="521" width="15.6640625" style="22" customWidth="1"/>
    <col min="522" max="522" width="11.5" style="22" bestFit="1" customWidth="1"/>
    <col min="523" max="523" width="12.5" style="22" customWidth="1"/>
    <col min="524" max="524" width="9.83203125" style="22" customWidth="1"/>
    <col min="525" max="763" width="8.83203125" style="22"/>
    <col min="764" max="764" width="16" style="22" customWidth="1"/>
    <col min="765" max="765" width="13.6640625" style="22" bestFit="1" customWidth="1"/>
    <col min="766" max="766" width="33.33203125" style="22" bestFit="1" customWidth="1"/>
    <col min="767" max="767" width="13.5" style="22" customWidth="1"/>
    <col min="768" max="768" width="34.5" style="22" customWidth="1"/>
    <col min="769" max="769" width="6.33203125" style="22" customWidth="1"/>
    <col min="770" max="771" width="5" style="22" customWidth="1"/>
    <col min="772" max="772" width="14.5" style="22" customWidth="1"/>
    <col min="773" max="773" width="7.5" style="22" customWidth="1"/>
    <col min="774" max="774" width="7.1640625" style="22" customWidth="1"/>
    <col min="775" max="775" width="5.83203125" style="22" customWidth="1"/>
    <col min="776" max="776" width="11.33203125" style="22" customWidth="1"/>
    <col min="777" max="777" width="15.6640625" style="22" customWidth="1"/>
    <col min="778" max="778" width="11.5" style="22" bestFit="1" customWidth="1"/>
    <col min="779" max="779" width="12.5" style="22" customWidth="1"/>
    <col min="780" max="780" width="9.83203125" style="22" customWidth="1"/>
    <col min="781" max="1019" width="8.83203125" style="22"/>
    <col min="1020" max="1020" width="16" style="22" customWidth="1"/>
    <col min="1021" max="1021" width="13.6640625" style="22" bestFit="1" customWidth="1"/>
    <col min="1022" max="1022" width="33.33203125" style="22" bestFit="1" customWidth="1"/>
    <col min="1023" max="1023" width="13.5" style="22" customWidth="1"/>
    <col min="1024" max="1024" width="34.5" style="22" customWidth="1"/>
    <col min="1025" max="1025" width="6.33203125" style="22" customWidth="1"/>
    <col min="1026" max="1027" width="5" style="22" customWidth="1"/>
    <col min="1028" max="1028" width="14.5" style="22" customWidth="1"/>
    <col min="1029" max="1029" width="7.5" style="22" customWidth="1"/>
    <col min="1030" max="1030" width="7.1640625" style="22" customWidth="1"/>
    <col min="1031" max="1031" width="5.83203125" style="22" customWidth="1"/>
    <col min="1032" max="1032" width="11.33203125" style="22" customWidth="1"/>
    <col min="1033" max="1033" width="15.6640625" style="22" customWidth="1"/>
    <col min="1034" max="1034" width="11.5" style="22" bestFit="1" customWidth="1"/>
    <col min="1035" max="1035" width="12.5" style="22" customWidth="1"/>
    <col min="1036" max="1036" width="9.83203125" style="22" customWidth="1"/>
    <col min="1037" max="1275" width="8.83203125" style="22"/>
    <col min="1276" max="1276" width="16" style="22" customWidth="1"/>
    <col min="1277" max="1277" width="13.6640625" style="22" bestFit="1" customWidth="1"/>
    <col min="1278" max="1278" width="33.33203125" style="22" bestFit="1" customWidth="1"/>
    <col min="1279" max="1279" width="13.5" style="22" customWidth="1"/>
    <col min="1280" max="1280" width="34.5" style="22" customWidth="1"/>
    <col min="1281" max="1281" width="6.33203125" style="22" customWidth="1"/>
    <col min="1282" max="1283" width="5" style="22" customWidth="1"/>
    <col min="1284" max="1284" width="14.5" style="22" customWidth="1"/>
    <col min="1285" max="1285" width="7.5" style="22" customWidth="1"/>
    <col min="1286" max="1286" width="7.1640625" style="22" customWidth="1"/>
    <col min="1287" max="1287" width="5.83203125" style="22" customWidth="1"/>
    <col min="1288" max="1288" width="11.33203125" style="22" customWidth="1"/>
    <col min="1289" max="1289" width="15.6640625" style="22" customWidth="1"/>
    <col min="1290" max="1290" width="11.5" style="22" bestFit="1" customWidth="1"/>
    <col min="1291" max="1291" width="12.5" style="22" customWidth="1"/>
    <col min="1292" max="1292" width="9.83203125" style="22" customWidth="1"/>
    <col min="1293" max="1531" width="8.83203125" style="22"/>
    <col min="1532" max="1532" width="16" style="22" customWidth="1"/>
    <col min="1533" max="1533" width="13.6640625" style="22" bestFit="1" customWidth="1"/>
    <col min="1534" max="1534" width="33.33203125" style="22" bestFit="1" customWidth="1"/>
    <col min="1535" max="1535" width="13.5" style="22" customWidth="1"/>
    <col min="1536" max="1536" width="34.5" style="22" customWidth="1"/>
    <col min="1537" max="1537" width="6.33203125" style="22" customWidth="1"/>
    <col min="1538" max="1539" width="5" style="22" customWidth="1"/>
    <col min="1540" max="1540" width="14.5" style="22" customWidth="1"/>
    <col min="1541" max="1541" width="7.5" style="22" customWidth="1"/>
    <col min="1542" max="1542" width="7.1640625" style="22" customWidth="1"/>
    <col min="1543" max="1543" width="5.83203125" style="22" customWidth="1"/>
    <col min="1544" max="1544" width="11.33203125" style="22" customWidth="1"/>
    <col min="1545" max="1545" width="15.6640625" style="22" customWidth="1"/>
    <col min="1546" max="1546" width="11.5" style="22" bestFit="1" customWidth="1"/>
    <col min="1547" max="1547" width="12.5" style="22" customWidth="1"/>
    <col min="1548" max="1548" width="9.83203125" style="22" customWidth="1"/>
    <col min="1549" max="1787" width="8.83203125" style="22"/>
    <col min="1788" max="1788" width="16" style="22" customWidth="1"/>
    <col min="1789" max="1789" width="13.6640625" style="22" bestFit="1" customWidth="1"/>
    <col min="1790" max="1790" width="33.33203125" style="22" bestFit="1" customWidth="1"/>
    <col min="1791" max="1791" width="13.5" style="22" customWidth="1"/>
    <col min="1792" max="1792" width="34.5" style="22" customWidth="1"/>
    <col min="1793" max="1793" width="6.33203125" style="22" customWidth="1"/>
    <col min="1794" max="1795" width="5" style="22" customWidth="1"/>
    <col min="1796" max="1796" width="14.5" style="22" customWidth="1"/>
    <col min="1797" max="1797" width="7.5" style="22" customWidth="1"/>
    <col min="1798" max="1798" width="7.1640625" style="22" customWidth="1"/>
    <col min="1799" max="1799" width="5.83203125" style="22" customWidth="1"/>
    <col min="1800" max="1800" width="11.33203125" style="22" customWidth="1"/>
    <col min="1801" max="1801" width="15.6640625" style="22" customWidth="1"/>
    <col min="1802" max="1802" width="11.5" style="22" bestFit="1" customWidth="1"/>
    <col min="1803" max="1803" width="12.5" style="22" customWidth="1"/>
    <col min="1804" max="1804" width="9.83203125" style="22" customWidth="1"/>
    <col min="1805" max="2043" width="8.83203125" style="22"/>
    <col min="2044" max="2044" width="16" style="22" customWidth="1"/>
    <col min="2045" max="2045" width="13.6640625" style="22" bestFit="1" customWidth="1"/>
    <col min="2046" max="2046" width="33.33203125" style="22" bestFit="1" customWidth="1"/>
    <col min="2047" max="2047" width="13.5" style="22" customWidth="1"/>
    <col min="2048" max="2048" width="34.5" style="22" customWidth="1"/>
    <col min="2049" max="2049" width="6.33203125" style="22" customWidth="1"/>
    <col min="2050" max="2051" width="5" style="22" customWidth="1"/>
    <col min="2052" max="2052" width="14.5" style="22" customWidth="1"/>
    <col min="2053" max="2053" width="7.5" style="22" customWidth="1"/>
    <col min="2054" max="2054" width="7.1640625" style="22" customWidth="1"/>
    <col min="2055" max="2055" width="5.83203125" style="22" customWidth="1"/>
    <col min="2056" max="2056" width="11.33203125" style="22" customWidth="1"/>
    <col min="2057" max="2057" width="15.6640625" style="22" customWidth="1"/>
    <col min="2058" max="2058" width="11.5" style="22" bestFit="1" customWidth="1"/>
    <col min="2059" max="2059" width="12.5" style="22" customWidth="1"/>
    <col min="2060" max="2060" width="9.83203125" style="22" customWidth="1"/>
    <col min="2061" max="2299" width="8.83203125" style="22"/>
    <col min="2300" max="2300" width="16" style="22" customWidth="1"/>
    <col min="2301" max="2301" width="13.6640625" style="22" bestFit="1" customWidth="1"/>
    <col min="2302" max="2302" width="33.33203125" style="22" bestFit="1" customWidth="1"/>
    <col min="2303" max="2303" width="13.5" style="22" customWidth="1"/>
    <col min="2304" max="2304" width="34.5" style="22" customWidth="1"/>
    <col min="2305" max="2305" width="6.33203125" style="22" customWidth="1"/>
    <col min="2306" max="2307" width="5" style="22" customWidth="1"/>
    <col min="2308" max="2308" width="14.5" style="22" customWidth="1"/>
    <col min="2309" max="2309" width="7.5" style="22" customWidth="1"/>
    <col min="2310" max="2310" width="7.1640625" style="22" customWidth="1"/>
    <col min="2311" max="2311" width="5.83203125" style="22" customWidth="1"/>
    <col min="2312" max="2312" width="11.33203125" style="22" customWidth="1"/>
    <col min="2313" max="2313" width="15.6640625" style="22" customWidth="1"/>
    <col min="2314" max="2314" width="11.5" style="22" bestFit="1" customWidth="1"/>
    <col min="2315" max="2315" width="12.5" style="22" customWidth="1"/>
    <col min="2316" max="2316" width="9.83203125" style="22" customWidth="1"/>
    <col min="2317" max="2555" width="8.83203125" style="22"/>
    <col min="2556" max="2556" width="16" style="22" customWidth="1"/>
    <col min="2557" max="2557" width="13.6640625" style="22" bestFit="1" customWidth="1"/>
    <col min="2558" max="2558" width="33.33203125" style="22" bestFit="1" customWidth="1"/>
    <col min="2559" max="2559" width="13.5" style="22" customWidth="1"/>
    <col min="2560" max="2560" width="34.5" style="22" customWidth="1"/>
    <col min="2561" max="2561" width="6.33203125" style="22" customWidth="1"/>
    <col min="2562" max="2563" width="5" style="22" customWidth="1"/>
    <col min="2564" max="2564" width="14.5" style="22" customWidth="1"/>
    <col min="2565" max="2565" width="7.5" style="22" customWidth="1"/>
    <col min="2566" max="2566" width="7.1640625" style="22" customWidth="1"/>
    <col min="2567" max="2567" width="5.83203125" style="22" customWidth="1"/>
    <col min="2568" max="2568" width="11.33203125" style="22" customWidth="1"/>
    <col min="2569" max="2569" width="15.6640625" style="22" customWidth="1"/>
    <col min="2570" max="2570" width="11.5" style="22" bestFit="1" customWidth="1"/>
    <col min="2571" max="2571" width="12.5" style="22" customWidth="1"/>
    <col min="2572" max="2572" width="9.83203125" style="22" customWidth="1"/>
    <col min="2573" max="2811" width="8.83203125" style="22"/>
    <col min="2812" max="2812" width="16" style="22" customWidth="1"/>
    <col min="2813" max="2813" width="13.6640625" style="22" bestFit="1" customWidth="1"/>
    <col min="2814" max="2814" width="33.33203125" style="22" bestFit="1" customWidth="1"/>
    <col min="2815" max="2815" width="13.5" style="22" customWidth="1"/>
    <col min="2816" max="2816" width="34.5" style="22" customWidth="1"/>
    <col min="2817" max="2817" width="6.33203125" style="22" customWidth="1"/>
    <col min="2818" max="2819" width="5" style="22" customWidth="1"/>
    <col min="2820" max="2820" width="14.5" style="22" customWidth="1"/>
    <col min="2821" max="2821" width="7.5" style="22" customWidth="1"/>
    <col min="2822" max="2822" width="7.1640625" style="22" customWidth="1"/>
    <col min="2823" max="2823" width="5.83203125" style="22" customWidth="1"/>
    <col min="2824" max="2824" width="11.33203125" style="22" customWidth="1"/>
    <col min="2825" max="2825" width="15.6640625" style="22" customWidth="1"/>
    <col min="2826" max="2826" width="11.5" style="22" bestFit="1" customWidth="1"/>
    <col min="2827" max="2827" width="12.5" style="22" customWidth="1"/>
    <col min="2828" max="2828" width="9.83203125" style="22" customWidth="1"/>
    <col min="2829" max="3067" width="8.83203125" style="22"/>
    <col min="3068" max="3068" width="16" style="22" customWidth="1"/>
    <col min="3069" max="3069" width="13.6640625" style="22" bestFit="1" customWidth="1"/>
    <col min="3070" max="3070" width="33.33203125" style="22" bestFit="1" customWidth="1"/>
    <col min="3071" max="3071" width="13.5" style="22" customWidth="1"/>
    <col min="3072" max="3072" width="34.5" style="22" customWidth="1"/>
    <col min="3073" max="3073" width="6.33203125" style="22" customWidth="1"/>
    <col min="3074" max="3075" width="5" style="22" customWidth="1"/>
    <col min="3076" max="3076" width="14.5" style="22" customWidth="1"/>
    <col min="3077" max="3077" width="7.5" style="22" customWidth="1"/>
    <col min="3078" max="3078" width="7.1640625" style="22" customWidth="1"/>
    <col min="3079" max="3079" width="5.83203125" style="22" customWidth="1"/>
    <col min="3080" max="3080" width="11.33203125" style="22" customWidth="1"/>
    <col min="3081" max="3081" width="15.6640625" style="22" customWidth="1"/>
    <col min="3082" max="3082" width="11.5" style="22" bestFit="1" customWidth="1"/>
    <col min="3083" max="3083" width="12.5" style="22" customWidth="1"/>
    <col min="3084" max="3084" width="9.83203125" style="22" customWidth="1"/>
    <col min="3085" max="3323" width="8.83203125" style="22"/>
    <col min="3324" max="3324" width="16" style="22" customWidth="1"/>
    <col min="3325" max="3325" width="13.6640625" style="22" bestFit="1" customWidth="1"/>
    <col min="3326" max="3326" width="33.33203125" style="22" bestFit="1" customWidth="1"/>
    <col min="3327" max="3327" width="13.5" style="22" customWidth="1"/>
    <col min="3328" max="3328" width="34.5" style="22" customWidth="1"/>
    <col min="3329" max="3329" width="6.33203125" style="22" customWidth="1"/>
    <col min="3330" max="3331" width="5" style="22" customWidth="1"/>
    <col min="3332" max="3332" width="14.5" style="22" customWidth="1"/>
    <col min="3333" max="3333" width="7.5" style="22" customWidth="1"/>
    <col min="3334" max="3334" width="7.1640625" style="22" customWidth="1"/>
    <col min="3335" max="3335" width="5.83203125" style="22" customWidth="1"/>
    <col min="3336" max="3336" width="11.33203125" style="22" customWidth="1"/>
    <col min="3337" max="3337" width="15.6640625" style="22" customWidth="1"/>
    <col min="3338" max="3338" width="11.5" style="22" bestFit="1" customWidth="1"/>
    <col min="3339" max="3339" width="12.5" style="22" customWidth="1"/>
    <col min="3340" max="3340" width="9.83203125" style="22" customWidth="1"/>
    <col min="3341" max="3579" width="8.83203125" style="22"/>
    <col min="3580" max="3580" width="16" style="22" customWidth="1"/>
    <col min="3581" max="3581" width="13.6640625" style="22" bestFit="1" customWidth="1"/>
    <col min="3582" max="3582" width="33.33203125" style="22" bestFit="1" customWidth="1"/>
    <col min="3583" max="3583" width="13.5" style="22" customWidth="1"/>
    <col min="3584" max="3584" width="34.5" style="22" customWidth="1"/>
    <col min="3585" max="3585" width="6.33203125" style="22" customWidth="1"/>
    <col min="3586" max="3587" width="5" style="22" customWidth="1"/>
    <col min="3588" max="3588" width="14.5" style="22" customWidth="1"/>
    <col min="3589" max="3589" width="7.5" style="22" customWidth="1"/>
    <col min="3590" max="3590" width="7.1640625" style="22" customWidth="1"/>
    <col min="3591" max="3591" width="5.83203125" style="22" customWidth="1"/>
    <col min="3592" max="3592" width="11.33203125" style="22" customWidth="1"/>
    <col min="3593" max="3593" width="15.6640625" style="22" customWidth="1"/>
    <col min="3594" max="3594" width="11.5" style="22" bestFit="1" customWidth="1"/>
    <col min="3595" max="3595" width="12.5" style="22" customWidth="1"/>
    <col min="3596" max="3596" width="9.83203125" style="22" customWidth="1"/>
    <col min="3597" max="3835" width="8.83203125" style="22"/>
    <col min="3836" max="3836" width="16" style="22" customWidth="1"/>
    <col min="3837" max="3837" width="13.6640625" style="22" bestFit="1" customWidth="1"/>
    <col min="3838" max="3838" width="33.33203125" style="22" bestFit="1" customWidth="1"/>
    <col min="3839" max="3839" width="13.5" style="22" customWidth="1"/>
    <col min="3840" max="3840" width="34.5" style="22" customWidth="1"/>
    <col min="3841" max="3841" width="6.33203125" style="22" customWidth="1"/>
    <col min="3842" max="3843" width="5" style="22" customWidth="1"/>
    <col min="3844" max="3844" width="14.5" style="22" customWidth="1"/>
    <col min="3845" max="3845" width="7.5" style="22" customWidth="1"/>
    <col min="3846" max="3846" width="7.1640625" style="22" customWidth="1"/>
    <col min="3847" max="3847" width="5.83203125" style="22" customWidth="1"/>
    <col min="3848" max="3848" width="11.33203125" style="22" customWidth="1"/>
    <col min="3849" max="3849" width="15.6640625" style="22" customWidth="1"/>
    <col min="3850" max="3850" width="11.5" style="22" bestFit="1" customWidth="1"/>
    <col min="3851" max="3851" width="12.5" style="22" customWidth="1"/>
    <col min="3852" max="3852" width="9.83203125" style="22" customWidth="1"/>
    <col min="3853" max="4091" width="8.83203125" style="22"/>
    <col min="4092" max="4092" width="16" style="22" customWidth="1"/>
    <col min="4093" max="4093" width="13.6640625" style="22" bestFit="1" customWidth="1"/>
    <col min="4094" max="4094" width="33.33203125" style="22" bestFit="1" customWidth="1"/>
    <col min="4095" max="4095" width="13.5" style="22" customWidth="1"/>
    <col min="4096" max="4096" width="34.5" style="22" customWidth="1"/>
    <col min="4097" max="4097" width="6.33203125" style="22" customWidth="1"/>
    <col min="4098" max="4099" width="5" style="22" customWidth="1"/>
    <col min="4100" max="4100" width="14.5" style="22" customWidth="1"/>
    <col min="4101" max="4101" width="7.5" style="22" customWidth="1"/>
    <col min="4102" max="4102" width="7.1640625" style="22" customWidth="1"/>
    <col min="4103" max="4103" width="5.83203125" style="22" customWidth="1"/>
    <col min="4104" max="4104" width="11.33203125" style="22" customWidth="1"/>
    <col min="4105" max="4105" width="15.6640625" style="22" customWidth="1"/>
    <col min="4106" max="4106" width="11.5" style="22" bestFit="1" customWidth="1"/>
    <col min="4107" max="4107" width="12.5" style="22" customWidth="1"/>
    <col min="4108" max="4108" width="9.83203125" style="22" customWidth="1"/>
    <col min="4109" max="4347" width="8.83203125" style="22"/>
    <col min="4348" max="4348" width="16" style="22" customWidth="1"/>
    <col min="4349" max="4349" width="13.6640625" style="22" bestFit="1" customWidth="1"/>
    <col min="4350" max="4350" width="33.33203125" style="22" bestFit="1" customWidth="1"/>
    <col min="4351" max="4351" width="13.5" style="22" customWidth="1"/>
    <col min="4352" max="4352" width="34.5" style="22" customWidth="1"/>
    <col min="4353" max="4353" width="6.33203125" style="22" customWidth="1"/>
    <col min="4354" max="4355" width="5" style="22" customWidth="1"/>
    <col min="4356" max="4356" width="14.5" style="22" customWidth="1"/>
    <col min="4357" max="4357" width="7.5" style="22" customWidth="1"/>
    <col min="4358" max="4358" width="7.1640625" style="22" customWidth="1"/>
    <col min="4359" max="4359" width="5.83203125" style="22" customWidth="1"/>
    <col min="4360" max="4360" width="11.33203125" style="22" customWidth="1"/>
    <col min="4361" max="4361" width="15.6640625" style="22" customWidth="1"/>
    <col min="4362" max="4362" width="11.5" style="22" bestFit="1" customWidth="1"/>
    <col min="4363" max="4363" width="12.5" style="22" customWidth="1"/>
    <col min="4364" max="4364" width="9.83203125" style="22" customWidth="1"/>
    <col min="4365" max="4603" width="8.83203125" style="22"/>
    <col min="4604" max="4604" width="16" style="22" customWidth="1"/>
    <col min="4605" max="4605" width="13.6640625" style="22" bestFit="1" customWidth="1"/>
    <col min="4606" max="4606" width="33.33203125" style="22" bestFit="1" customWidth="1"/>
    <col min="4607" max="4607" width="13.5" style="22" customWidth="1"/>
    <col min="4608" max="4608" width="34.5" style="22" customWidth="1"/>
    <col min="4609" max="4609" width="6.33203125" style="22" customWidth="1"/>
    <col min="4610" max="4611" width="5" style="22" customWidth="1"/>
    <col min="4612" max="4612" width="14.5" style="22" customWidth="1"/>
    <col min="4613" max="4613" width="7.5" style="22" customWidth="1"/>
    <col min="4614" max="4614" width="7.1640625" style="22" customWidth="1"/>
    <col min="4615" max="4615" width="5.83203125" style="22" customWidth="1"/>
    <col min="4616" max="4616" width="11.33203125" style="22" customWidth="1"/>
    <col min="4617" max="4617" width="15.6640625" style="22" customWidth="1"/>
    <col min="4618" max="4618" width="11.5" style="22" bestFit="1" customWidth="1"/>
    <col min="4619" max="4619" width="12.5" style="22" customWidth="1"/>
    <col min="4620" max="4620" width="9.83203125" style="22" customWidth="1"/>
    <col min="4621" max="4859" width="8.83203125" style="22"/>
    <col min="4860" max="4860" width="16" style="22" customWidth="1"/>
    <col min="4861" max="4861" width="13.6640625" style="22" bestFit="1" customWidth="1"/>
    <col min="4862" max="4862" width="33.33203125" style="22" bestFit="1" customWidth="1"/>
    <col min="4863" max="4863" width="13.5" style="22" customWidth="1"/>
    <col min="4864" max="4864" width="34.5" style="22" customWidth="1"/>
    <col min="4865" max="4865" width="6.33203125" style="22" customWidth="1"/>
    <col min="4866" max="4867" width="5" style="22" customWidth="1"/>
    <col min="4868" max="4868" width="14.5" style="22" customWidth="1"/>
    <col min="4869" max="4869" width="7.5" style="22" customWidth="1"/>
    <col min="4870" max="4870" width="7.1640625" style="22" customWidth="1"/>
    <col min="4871" max="4871" width="5.83203125" style="22" customWidth="1"/>
    <col min="4872" max="4872" width="11.33203125" style="22" customWidth="1"/>
    <col min="4873" max="4873" width="15.6640625" style="22" customWidth="1"/>
    <col min="4874" max="4874" width="11.5" style="22" bestFit="1" customWidth="1"/>
    <col min="4875" max="4875" width="12.5" style="22" customWidth="1"/>
    <col min="4876" max="4876" width="9.83203125" style="22" customWidth="1"/>
    <col min="4877" max="5115" width="8.83203125" style="22"/>
    <col min="5116" max="5116" width="16" style="22" customWidth="1"/>
    <col min="5117" max="5117" width="13.6640625" style="22" bestFit="1" customWidth="1"/>
    <col min="5118" max="5118" width="33.33203125" style="22" bestFit="1" customWidth="1"/>
    <col min="5119" max="5119" width="13.5" style="22" customWidth="1"/>
    <col min="5120" max="5120" width="34.5" style="22" customWidth="1"/>
    <col min="5121" max="5121" width="6.33203125" style="22" customWidth="1"/>
    <col min="5122" max="5123" width="5" style="22" customWidth="1"/>
    <col min="5124" max="5124" width="14.5" style="22" customWidth="1"/>
    <col min="5125" max="5125" width="7.5" style="22" customWidth="1"/>
    <col min="5126" max="5126" width="7.1640625" style="22" customWidth="1"/>
    <col min="5127" max="5127" width="5.83203125" style="22" customWidth="1"/>
    <col min="5128" max="5128" width="11.33203125" style="22" customWidth="1"/>
    <col min="5129" max="5129" width="15.6640625" style="22" customWidth="1"/>
    <col min="5130" max="5130" width="11.5" style="22" bestFit="1" customWidth="1"/>
    <col min="5131" max="5131" width="12.5" style="22" customWidth="1"/>
    <col min="5132" max="5132" width="9.83203125" style="22" customWidth="1"/>
    <col min="5133" max="5371" width="8.83203125" style="22"/>
    <col min="5372" max="5372" width="16" style="22" customWidth="1"/>
    <col min="5373" max="5373" width="13.6640625" style="22" bestFit="1" customWidth="1"/>
    <col min="5374" max="5374" width="33.33203125" style="22" bestFit="1" customWidth="1"/>
    <col min="5375" max="5375" width="13.5" style="22" customWidth="1"/>
    <col min="5376" max="5376" width="34.5" style="22" customWidth="1"/>
    <col min="5377" max="5377" width="6.33203125" style="22" customWidth="1"/>
    <col min="5378" max="5379" width="5" style="22" customWidth="1"/>
    <col min="5380" max="5380" width="14.5" style="22" customWidth="1"/>
    <col min="5381" max="5381" width="7.5" style="22" customWidth="1"/>
    <col min="5382" max="5382" width="7.1640625" style="22" customWidth="1"/>
    <col min="5383" max="5383" width="5.83203125" style="22" customWidth="1"/>
    <col min="5384" max="5384" width="11.33203125" style="22" customWidth="1"/>
    <col min="5385" max="5385" width="15.6640625" style="22" customWidth="1"/>
    <col min="5386" max="5386" width="11.5" style="22" bestFit="1" customWidth="1"/>
    <col min="5387" max="5387" width="12.5" style="22" customWidth="1"/>
    <col min="5388" max="5388" width="9.83203125" style="22" customWidth="1"/>
    <col min="5389" max="5627" width="8.83203125" style="22"/>
    <col min="5628" max="5628" width="16" style="22" customWidth="1"/>
    <col min="5629" max="5629" width="13.6640625" style="22" bestFit="1" customWidth="1"/>
    <col min="5630" max="5630" width="33.33203125" style="22" bestFit="1" customWidth="1"/>
    <col min="5631" max="5631" width="13.5" style="22" customWidth="1"/>
    <col min="5632" max="5632" width="34.5" style="22" customWidth="1"/>
    <col min="5633" max="5633" width="6.33203125" style="22" customWidth="1"/>
    <col min="5634" max="5635" width="5" style="22" customWidth="1"/>
    <col min="5636" max="5636" width="14.5" style="22" customWidth="1"/>
    <col min="5637" max="5637" width="7.5" style="22" customWidth="1"/>
    <col min="5638" max="5638" width="7.1640625" style="22" customWidth="1"/>
    <col min="5639" max="5639" width="5.83203125" style="22" customWidth="1"/>
    <col min="5640" max="5640" width="11.33203125" style="22" customWidth="1"/>
    <col min="5641" max="5641" width="15.6640625" style="22" customWidth="1"/>
    <col min="5642" max="5642" width="11.5" style="22" bestFit="1" customWidth="1"/>
    <col min="5643" max="5643" width="12.5" style="22" customWidth="1"/>
    <col min="5644" max="5644" width="9.83203125" style="22" customWidth="1"/>
    <col min="5645" max="5883" width="8.83203125" style="22"/>
    <col min="5884" max="5884" width="16" style="22" customWidth="1"/>
    <col min="5885" max="5885" width="13.6640625" style="22" bestFit="1" customWidth="1"/>
    <col min="5886" max="5886" width="33.33203125" style="22" bestFit="1" customWidth="1"/>
    <col min="5887" max="5887" width="13.5" style="22" customWidth="1"/>
    <col min="5888" max="5888" width="34.5" style="22" customWidth="1"/>
    <col min="5889" max="5889" width="6.33203125" style="22" customWidth="1"/>
    <col min="5890" max="5891" width="5" style="22" customWidth="1"/>
    <col min="5892" max="5892" width="14.5" style="22" customWidth="1"/>
    <col min="5893" max="5893" width="7.5" style="22" customWidth="1"/>
    <col min="5894" max="5894" width="7.1640625" style="22" customWidth="1"/>
    <col min="5895" max="5895" width="5.83203125" style="22" customWidth="1"/>
    <col min="5896" max="5896" width="11.33203125" style="22" customWidth="1"/>
    <col min="5897" max="5897" width="15.6640625" style="22" customWidth="1"/>
    <col min="5898" max="5898" width="11.5" style="22" bestFit="1" customWidth="1"/>
    <col min="5899" max="5899" width="12.5" style="22" customWidth="1"/>
    <col min="5900" max="5900" width="9.83203125" style="22" customWidth="1"/>
    <col min="5901" max="6139" width="8.83203125" style="22"/>
    <col min="6140" max="6140" width="16" style="22" customWidth="1"/>
    <col min="6141" max="6141" width="13.6640625" style="22" bestFit="1" customWidth="1"/>
    <col min="6142" max="6142" width="33.33203125" style="22" bestFit="1" customWidth="1"/>
    <col min="6143" max="6143" width="13.5" style="22" customWidth="1"/>
    <col min="6144" max="6144" width="34.5" style="22" customWidth="1"/>
    <col min="6145" max="6145" width="6.33203125" style="22" customWidth="1"/>
    <col min="6146" max="6147" width="5" style="22" customWidth="1"/>
    <col min="6148" max="6148" width="14.5" style="22" customWidth="1"/>
    <col min="6149" max="6149" width="7.5" style="22" customWidth="1"/>
    <col min="6150" max="6150" width="7.1640625" style="22" customWidth="1"/>
    <col min="6151" max="6151" width="5.83203125" style="22" customWidth="1"/>
    <col min="6152" max="6152" width="11.33203125" style="22" customWidth="1"/>
    <col min="6153" max="6153" width="15.6640625" style="22" customWidth="1"/>
    <col min="6154" max="6154" width="11.5" style="22" bestFit="1" customWidth="1"/>
    <col min="6155" max="6155" width="12.5" style="22" customWidth="1"/>
    <col min="6156" max="6156" width="9.83203125" style="22" customWidth="1"/>
    <col min="6157" max="6395" width="8.83203125" style="22"/>
    <col min="6396" max="6396" width="16" style="22" customWidth="1"/>
    <col min="6397" max="6397" width="13.6640625" style="22" bestFit="1" customWidth="1"/>
    <col min="6398" max="6398" width="33.33203125" style="22" bestFit="1" customWidth="1"/>
    <col min="6399" max="6399" width="13.5" style="22" customWidth="1"/>
    <col min="6400" max="6400" width="34.5" style="22" customWidth="1"/>
    <col min="6401" max="6401" width="6.33203125" style="22" customWidth="1"/>
    <col min="6402" max="6403" width="5" style="22" customWidth="1"/>
    <col min="6404" max="6404" width="14.5" style="22" customWidth="1"/>
    <col min="6405" max="6405" width="7.5" style="22" customWidth="1"/>
    <col min="6406" max="6406" width="7.1640625" style="22" customWidth="1"/>
    <col min="6407" max="6407" width="5.83203125" style="22" customWidth="1"/>
    <col min="6408" max="6408" width="11.33203125" style="22" customWidth="1"/>
    <col min="6409" max="6409" width="15.6640625" style="22" customWidth="1"/>
    <col min="6410" max="6410" width="11.5" style="22" bestFit="1" customWidth="1"/>
    <col min="6411" max="6411" width="12.5" style="22" customWidth="1"/>
    <col min="6412" max="6412" width="9.83203125" style="22" customWidth="1"/>
    <col min="6413" max="6651" width="8.83203125" style="22"/>
    <col min="6652" max="6652" width="16" style="22" customWidth="1"/>
    <col min="6653" max="6653" width="13.6640625" style="22" bestFit="1" customWidth="1"/>
    <col min="6654" max="6654" width="33.33203125" style="22" bestFit="1" customWidth="1"/>
    <col min="6655" max="6655" width="13.5" style="22" customWidth="1"/>
    <col min="6656" max="6656" width="34.5" style="22" customWidth="1"/>
    <col min="6657" max="6657" width="6.33203125" style="22" customWidth="1"/>
    <col min="6658" max="6659" width="5" style="22" customWidth="1"/>
    <col min="6660" max="6660" width="14.5" style="22" customWidth="1"/>
    <col min="6661" max="6661" width="7.5" style="22" customWidth="1"/>
    <col min="6662" max="6662" width="7.1640625" style="22" customWidth="1"/>
    <col min="6663" max="6663" width="5.83203125" style="22" customWidth="1"/>
    <col min="6664" max="6664" width="11.33203125" style="22" customWidth="1"/>
    <col min="6665" max="6665" width="15.6640625" style="22" customWidth="1"/>
    <col min="6666" max="6666" width="11.5" style="22" bestFit="1" customWidth="1"/>
    <col min="6667" max="6667" width="12.5" style="22" customWidth="1"/>
    <col min="6668" max="6668" width="9.83203125" style="22" customWidth="1"/>
    <col min="6669" max="6907" width="8.83203125" style="22"/>
    <col min="6908" max="6908" width="16" style="22" customWidth="1"/>
    <col min="6909" max="6909" width="13.6640625" style="22" bestFit="1" customWidth="1"/>
    <col min="6910" max="6910" width="33.33203125" style="22" bestFit="1" customWidth="1"/>
    <col min="6911" max="6911" width="13.5" style="22" customWidth="1"/>
    <col min="6912" max="6912" width="34.5" style="22" customWidth="1"/>
    <col min="6913" max="6913" width="6.33203125" style="22" customWidth="1"/>
    <col min="6914" max="6915" width="5" style="22" customWidth="1"/>
    <col min="6916" max="6916" width="14.5" style="22" customWidth="1"/>
    <col min="6917" max="6917" width="7.5" style="22" customWidth="1"/>
    <col min="6918" max="6918" width="7.1640625" style="22" customWidth="1"/>
    <col min="6919" max="6919" width="5.83203125" style="22" customWidth="1"/>
    <col min="6920" max="6920" width="11.33203125" style="22" customWidth="1"/>
    <col min="6921" max="6921" width="15.6640625" style="22" customWidth="1"/>
    <col min="6922" max="6922" width="11.5" style="22" bestFit="1" customWidth="1"/>
    <col min="6923" max="6923" width="12.5" style="22" customWidth="1"/>
    <col min="6924" max="6924" width="9.83203125" style="22" customWidth="1"/>
    <col min="6925" max="7163" width="8.83203125" style="22"/>
    <col min="7164" max="7164" width="16" style="22" customWidth="1"/>
    <col min="7165" max="7165" width="13.6640625" style="22" bestFit="1" customWidth="1"/>
    <col min="7166" max="7166" width="33.33203125" style="22" bestFit="1" customWidth="1"/>
    <col min="7167" max="7167" width="13.5" style="22" customWidth="1"/>
    <col min="7168" max="7168" width="34.5" style="22" customWidth="1"/>
    <col min="7169" max="7169" width="6.33203125" style="22" customWidth="1"/>
    <col min="7170" max="7171" width="5" style="22" customWidth="1"/>
    <col min="7172" max="7172" width="14.5" style="22" customWidth="1"/>
    <col min="7173" max="7173" width="7.5" style="22" customWidth="1"/>
    <col min="7174" max="7174" width="7.1640625" style="22" customWidth="1"/>
    <col min="7175" max="7175" width="5.83203125" style="22" customWidth="1"/>
    <col min="7176" max="7176" width="11.33203125" style="22" customWidth="1"/>
    <col min="7177" max="7177" width="15.6640625" style="22" customWidth="1"/>
    <col min="7178" max="7178" width="11.5" style="22" bestFit="1" customWidth="1"/>
    <col min="7179" max="7179" width="12.5" style="22" customWidth="1"/>
    <col min="7180" max="7180" width="9.83203125" style="22" customWidth="1"/>
    <col min="7181" max="7419" width="8.83203125" style="22"/>
    <col min="7420" max="7420" width="16" style="22" customWidth="1"/>
    <col min="7421" max="7421" width="13.6640625" style="22" bestFit="1" customWidth="1"/>
    <col min="7422" max="7422" width="33.33203125" style="22" bestFit="1" customWidth="1"/>
    <col min="7423" max="7423" width="13.5" style="22" customWidth="1"/>
    <col min="7424" max="7424" width="34.5" style="22" customWidth="1"/>
    <col min="7425" max="7425" width="6.33203125" style="22" customWidth="1"/>
    <col min="7426" max="7427" width="5" style="22" customWidth="1"/>
    <col min="7428" max="7428" width="14.5" style="22" customWidth="1"/>
    <col min="7429" max="7429" width="7.5" style="22" customWidth="1"/>
    <col min="7430" max="7430" width="7.1640625" style="22" customWidth="1"/>
    <col min="7431" max="7431" width="5.83203125" style="22" customWidth="1"/>
    <col min="7432" max="7432" width="11.33203125" style="22" customWidth="1"/>
    <col min="7433" max="7433" width="15.6640625" style="22" customWidth="1"/>
    <col min="7434" max="7434" width="11.5" style="22" bestFit="1" customWidth="1"/>
    <col min="7435" max="7435" width="12.5" style="22" customWidth="1"/>
    <col min="7436" max="7436" width="9.83203125" style="22" customWidth="1"/>
    <col min="7437" max="7675" width="8.83203125" style="22"/>
    <col min="7676" max="7676" width="16" style="22" customWidth="1"/>
    <col min="7677" max="7677" width="13.6640625" style="22" bestFit="1" customWidth="1"/>
    <col min="7678" max="7678" width="33.33203125" style="22" bestFit="1" customWidth="1"/>
    <col min="7679" max="7679" width="13.5" style="22" customWidth="1"/>
    <col min="7680" max="7680" width="34.5" style="22" customWidth="1"/>
    <col min="7681" max="7681" width="6.33203125" style="22" customWidth="1"/>
    <col min="7682" max="7683" width="5" style="22" customWidth="1"/>
    <col min="7684" max="7684" width="14.5" style="22" customWidth="1"/>
    <col min="7685" max="7685" width="7.5" style="22" customWidth="1"/>
    <col min="7686" max="7686" width="7.1640625" style="22" customWidth="1"/>
    <col min="7687" max="7687" width="5.83203125" style="22" customWidth="1"/>
    <col min="7688" max="7688" width="11.33203125" style="22" customWidth="1"/>
    <col min="7689" max="7689" width="15.6640625" style="22" customWidth="1"/>
    <col min="7690" max="7690" width="11.5" style="22" bestFit="1" customWidth="1"/>
    <col min="7691" max="7691" width="12.5" style="22" customWidth="1"/>
    <col min="7692" max="7692" width="9.83203125" style="22" customWidth="1"/>
    <col min="7693" max="7931" width="8.83203125" style="22"/>
    <col min="7932" max="7932" width="16" style="22" customWidth="1"/>
    <col min="7933" max="7933" width="13.6640625" style="22" bestFit="1" customWidth="1"/>
    <col min="7934" max="7934" width="33.33203125" style="22" bestFit="1" customWidth="1"/>
    <col min="7935" max="7935" width="13.5" style="22" customWidth="1"/>
    <col min="7936" max="7936" width="34.5" style="22" customWidth="1"/>
    <col min="7937" max="7937" width="6.33203125" style="22" customWidth="1"/>
    <col min="7938" max="7939" width="5" style="22" customWidth="1"/>
    <col min="7940" max="7940" width="14.5" style="22" customWidth="1"/>
    <col min="7941" max="7941" width="7.5" style="22" customWidth="1"/>
    <col min="7942" max="7942" width="7.1640625" style="22" customWidth="1"/>
    <col min="7943" max="7943" width="5.83203125" style="22" customWidth="1"/>
    <col min="7944" max="7944" width="11.33203125" style="22" customWidth="1"/>
    <col min="7945" max="7945" width="15.6640625" style="22" customWidth="1"/>
    <col min="7946" max="7946" width="11.5" style="22" bestFit="1" customWidth="1"/>
    <col min="7947" max="7947" width="12.5" style="22" customWidth="1"/>
    <col min="7948" max="7948" width="9.83203125" style="22" customWidth="1"/>
    <col min="7949" max="8187" width="8.83203125" style="22"/>
    <col min="8188" max="8188" width="16" style="22" customWidth="1"/>
    <col min="8189" max="8189" width="13.6640625" style="22" bestFit="1" customWidth="1"/>
    <col min="8190" max="8190" width="33.33203125" style="22" bestFit="1" customWidth="1"/>
    <col min="8191" max="8191" width="13.5" style="22" customWidth="1"/>
    <col min="8192" max="8192" width="34.5" style="22" customWidth="1"/>
    <col min="8193" max="8193" width="6.33203125" style="22" customWidth="1"/>
    <col min="8194" max="8195" width="5" style="22" customWidth="1"/>
    <col min="8196" max="8196" width="14.5" style="22" customWidth="1"/>
    <col min="8197" max="8197" width="7.5" style="22" customWidth="1"/>
    <col min="8198" max="8198" width="7.1640625" style="22" customWidth="1"/>
    <col min="8199" max="8199" width="5.83203125" style="22" customWidth="1"/>
    <col min="8200" max="8200" width="11.33203125" style="22" customWidth="1"/>
    <col min="8201" max="8201" width="15.6640625" style="22" customWidth="1"/>
    <col min="8202" max="8202" width="11.5" style="22" bestFit="1" customWidth="1"/>
    <col min="8203" max="8203" width="12.5" style="22" customWidth="1"/>
    <col min="8204" max="8204" width="9.83203125" style="22" customWidth="1"/>
    <col min="8205" max="8443" width="8.83203125" style="22"/>
    <col min="8444" max="8444" width="16" style="22" customWidth="1"/>
    <col min="8445" max="8445" width="13.6640625" style="22" bestFit="1" customWidth="1"/>
    <col min="8446" max="8446" width="33.33203125" style="22" bestFit="1" customWidth="1"/>
    <col min="8447" max="8447" width="13.5" style="22" customWidth="1"/>
    <col min="8448" max="8448" width="34.5" style="22" customWidth="1"/>
    <col min="8449" max="8449" width="6.33203125" style="22" customWidth="1"/>
    <col min="8450" max="8451" width="5" style="22" customWidth="1"/>
    <col min="8452" max="8452" width="14.5" style="22" customWidth="1"/>
    <col min="8453" max="8453" width="7.5" style="22" customWidth="1"/>
    <col min="8454" max="8454" width="7.1640625" style="22" customWidth="1"/>
    <col min="8455" max="8455" width="5.83203125" style="22" customWidth="1"/>
    <col min="8456" max="8456" width="11.33203125" style="22" customWidth="1"/>
    <col min="8457" max="8457" width="15.6640625" style="22" customWidth="1"/>
    <col min="8458" max="8458" width="11.5" style="22" bestFit="1" customWidth="1"/>
    <col min="8459" max="8459" width="12.5" style="22" customWidth="1"/>
    <col min="8460" max="8460" width="9.83203125" style="22" customWidth="1"/>
    <col min="8461" max="8699" width="8.83203125" style="22"/>
    <col min="8700" max="8700" width="16" style="22" customWidth="1"/>
    <col min="8701" max="8701" width="13.6640625" style="22" bestFit="1" customWidth="1"/>
    <col min="8702" max="8702" width="33.33203125" style="22" bestFit="1" customWidth="1"/>
    <col min="8703" max="8703" width="13.5" style="22" customWidth="1"/>
    <col min="8704" max="8704" width="34.5" style="22" customWidth="1"/>
    <col min="8705" max="8705" width="6.33203125" style="22" customWidth="1"/>
    <col min="8706" max="8707" width="5" style="22" customWidth="1"/>
    <col min="8708" max="8708" width="14.5" style="22" customWidth="1"/>
    <col min="8709" max="8709" width="7.5" style="22" customWidth="1"/>
    <col min="8710" max="8710" width="7.1640625" style="22" customWidth="1"/>
    <col min="8711" max="8711" width="5.83203125" style="22" customWidth="1"/>
    <col min="8712" max="8712" width="11.33203125" style="22" customWidth="1"/>
    <col min="8713" max="8713" width="15.6640625" style="22" customWidth="1"/>
    <col min="8714" max="8714" width="11.5" style="22" bestFit="1" customWidth="1"/>
    <col min="8715" max="8715" width="12.5" style="22" customWidth="1"/>
    <col min="8716" max="8716" width="9.83203125" style="22" customWidth="1"/>
    <col min="8717" max="8955" width="8.83203125" style="22"/>
    <col min="8956" max="8956" width="16" style="22" customWidth="1"/>
    <col min="8957" max="8957" width="13.6640625" style="22" bestFit="1" customWidth="1"/>
    <col min="8958" max="8958" width="33.33203125" style="22" bestFit="1" customWidth="1"/>
    <col min="8959" max="8959" width="13.5" style="22" customWidth="1"/>
    <col min="8960" max="8960" width="34.5" style="22" customWidth="1"/>
    <col min="8961" max="8961" width="6.33203125" style="22" customWidth="1"/>
    <col min="8962" max="8963" width="5" style="22" customWidth="1"/>
    <col min="8964" max="8964" width="14.5" style="22" customWidth="1"/>
    <col min="8965" max="8965" width="7.5" style="22" customWidth="1"/>
    <col min="8966" max="8966" width="7.1640625" style="22" customWidth="1"/>
    <col min="8967" max="8967" width="5.83203125" style="22" customWidth="1"/>
    <col min="8968" max="8968" width="11.33203125" style="22" customWidth="1"/>
    <col min="8969" max="8969" width="15.6640625" style="22" customWidth="1"/>
    <col min="8970" max="8970" width="11.5" style="22" bestFit="1" customWidth="1"/>
    <col min="8971" max="8971" width="12.5" style="22" customWidth="1"/>
    <col min="8972" max="8972" width="9.83203125" style="22" customWidth="1"/>
    <col min="8973" max="9211" width="8.83203125" style="22"/>
    <col min="9212" max="9212" width="16" style="22" customWidth="1"/>
    <col min="9213" max="9213" width="13.6640625" style="22" bestFit="1" customWidth="1"/>
    <col min="9214" max="9214" width="33.33203125" style="22" bestFit="1" customWidth="1"/>
    <col min="9215" max="9215" width="13.5" style="22" customWidth="1"/>
    <col min="9216" max="9216" width="34.5" style="22" customWidth="1"/>
    <col min="9217" max="9217" width="6.33203125" style="22" customWidth="1"/>
    <col min="9218" max="9219" width="5" style="22" customWidth="1"/>
    <col min="9220" max="9220" width="14.5" style="22" customWidth="1"/>
    <col min="9221" max="9221" width="7.5" style="22" customWidth="1"/>
    <col min="9222" max="9222" width="7.1640625" style="22" customWidth="1"/>
    <col min="9223" max="9223" width="5.83203125" style="22" customWidth="1"/>
    <col min="9224" max="9224" width="11.33203125" style="22" customWidth="1"/>
    <col min="9225" max="9225" width="15.6640625" style="22" customWidth="1"/>
    <col min="9226" max="9226" width="11.5" style="22" bestFit="1" customWidth="1"/>
    <col min="9227" max="9227" width="12.5" style="22" customWidth="1"/>
    <col min="9228" max="9228" width="9.83203125" style="22" customWidth="1"/>
    <col min="9229" max="9467" width="8.83203125" style="22"/>
    <col min="9468" max="9468" width="16" style="22" customWidth="1"/>
    <col min="9469" max="9469" width="13.6640625" style="22" bestFit="1" customWidth="1"/>
    <col min="9470" max="9470" width="33.33203125" style="22" bestFit="1" customWidth="1"/>
    <col min="9471" max="9471" width="13.5" style="22" customWidth="1"/>
    <col min="9472" max="9472" width="34.5" style="22" customWidth="1"/>
    <col min="9473" max="9473" width="6.33203125" style="22" customWidth="1"/>
    <col min="9474" max="9475" width="5" style="22" customWidth="1"/>
    <col min="9476" max="9476" width="14.5" style="22" customWidth="1"/>
    <col min="9477" max="9477" width="7.5" style="22" customWidth="1"/>
    <col min="9478" max="9478" width="7.1640625" style="22" customWidth="1"/>
    <col min="9479" max="9479" width="5.83203125" style="22" customWidth="1"/>
    <col min="9480" max="9480" width="11.33203125" style="22" customWidth="1"/>
    <col min="9481" max="9481" width="15.6640625" style="22" customWidth="1"/>
    <col min="9482" max="9482" width="11.5" style="22" bestFit="1" customWidth="1"/>
    <col min="9483" max="9483" width="12.5" style="22" customWidth="1"/>
    <col min="9484" max="9484" width="9.83203125" style="22" customWidth="1"/>
    <col min="9485" max="9723" width="8.83203125" style="22"/>
    <col min="9724" max="9724" width="16" style="22" customWidth="1"/>
    <col min="9725" max="9725" width="13.6640625" style="22" bestFit="1" customWidth="1"/>
    <col min="9726" max="9726" width="33.33203125" style="22" bestFit="1" customWidth="1"/>
    <col min="9727" max="9727" width="13.5" style="22" customWidth="1"/>
    <col min="9728" max="9728" width="34.5" style="22" customWidth="1"/>
    <col min="9729" max="9729" width="6.33203125" style="22" customWidth="1"/>
    <col min="9730" max="9731" width="5" style="22" customWidth="1"/>
    <col min="9732" max="9732" width="14.5" style="22" customWidth="1"/>
    <col min="9733" max="9733" width="7.5" style="22" customWidth="1"/>
    <col min="9734" max="9734" width="7.1640625" style="22" customWidth="1"/>
    <col min="9735" max="9735" width="5.83203125" style="22" customWidth="1"/>
    <col min="9736" max="9736" width="11.33203125" style="22" customWidth="1"/>
    <col min="9737" max="9737" width="15.6640625" style="22" customWidth="1"/>
    <col min="9738" max="9738" width="11.5" style="22" bestFit="1" customWidth="1"/>
    <col min="9739" max="9739" width="12.5" style="22" customWidth="1"/>
    <col min="9740" max="9740" width="9.83203125" style="22" customWidth="1"/>
    <col min="9741" max="9979" width="8.83203125" style="22"/>
    <col min="9980" max="9980" width="16" style="22" customWidth="1"/>
    <col min="9981" max="9981" width="13.6640625" style="22" bestFit="1" customWidth="1"/>
    <col min="9982" max="9982" width="33.33203125" style="22" bestFit="1" customWidth="1"/>
    <col min="9983" max="9983" width="13.5" style="22" customWidth="1"/>
    <col min="9984" max="9984" width="34.5" style="22" customWidth="1"/>
    <col min="9985" max="9985" width="6.33203125" style="22" customWidth="1"/>
    <col min="9986" max="9987" width="5" style="22" customWidth="1"/>
    <col min="9988" max="9988" width="14.5" style="22" customWidth="1"/>
    <col min="9989" max="9989" width="7.5" style="22" customWidth="1"/>
    <col min="9990" max="9990" width="7.1640625" style="22" customWidth="1"/>
    <col min="9991" max="9991" width="5.83203125" style="22" customWidth="1"/>
    <col min="9992" max="9992" width="11.33203125" style="22" customWidth="1"/>
    <col min="9993" max="9993" width="15.6640625" style="22" customWidth="1"/>
    <col min="9994" max="9994" width="11.5" style="22" bestFit="1" customWidth="1"/>
    <col min="9995" max="9995" width="12.5" style="22" customWidth="1"/>
    <col min="9996" max="9996" width="9.83203125" style="22" customWidth="1"/>
    <col min="9997" max="10235" width="8.83203125" style="22"/>
    <col min="10236" max="10236" width="16" style="22" customWidth="1"/>
    <col min="10237" max="10237" width="13.6640625" style="22" bestFit="1" customWidth="1"/>
    <col min="10238" max="10238" width="33.33203125" style="22" bestFit="1" customWidth="1"/>
    <col min="10239" max="10239" width="13.5" style="22" customWidth="1"/>
    <col min="10240" max="10240" width="34.5" style="22" customWidth="1"/>
    <col min="10241" max="10241" width="6.33203125" style="22" customWidth="1"/>
    <col min="10242" max="10243" width="5" style="22" customWidth="1"/>
    <col min="10244" max="10244" width="14.5" style="22" customWidth="1"/>
    <col min="10245" max="10245" width="7.5" style="22" customWidth="1"/>
    <col min="10246" max="10246" width="7.1640625" style="22" customWidth="1"/>
    <col min="10247" max="10247" width="5.83203125" style="22" customWidth="1"/>
    <col min="10248" max="10248" width="11.33203125" style="22" customWidth="1"/>
    <col min="10249" max="10249" width="15.6640625" style="22" customWidth="1"/>
    <col min="10250" max="10250" width="11.5" style="22" bestFit="1" customWidth="1"/>
    <col min="10251" max="10251" width="12.5" style="22" customWidth="1"/>
    <col min="10252" max="10252" width="9.83203125" style="22" customWidth="1"/>
    <col min="10253" max="10491" width="8.83203125" style="22"/>
    <col min="10492" max="10492" width="16" style="22" customWidth="1"/>
    <col min="10493" max="10493" width="13.6640625" style="22" bestFit="1" customWidth="1"/>
    <col min="10494" max="10494" width="33.33203125" style="22" bestFit="1" customWidth="1"/>
    <col min="10495" max="10495" width="13.5" style="22" customWidth="1"/>
    <col min="10496" max="10496" width="34.5" style="22" customWidth="1"/>
    <col min="10497" max="10497" width="6.33203125" style="22" customWidth="1"/>
    <col min="10498" max="10499" width="5" style="22" customWidth="1"/>
    <col min="10500" max="10500" width="14.5" style="22" customWidth="1"/>
    <col min="10501" max="10501" width="7.5" style="22" customWidth="1"/>
    <col min="10502" max="10502" width="7.1640625" style="22" customWidth="1"/>
    <col min="10503" max="10503" width="5.83203125" style="22" customWidth="1"/>
    <col min="10504" max="10504" width="11.33203125" style="22" customWidth="1"/>
    <col min="10505" max="10505" width="15.6640625" style="22" customWidth="1"/>
    <col min="10506" max="10506" width="11.5" style="22" bestFit="1" customWidth="1"/>
    <col min="10507" max="10507" width="12.5" style="22" customWidth="1"/>
    <col min="10508" max="10508" width="9.83203125" style="22" customWidth="1"/>
    <col min="10509" max="10747" width="8.83203125" style="22"/>
    <col min="10748" max="10748" width="16" style="22" customWidth="1"/>
    <col min="10749" max="10749" width="13.6640625" style="22" bestFit="1" customWidth="1"/>
    <col min="10750" max="10750" width="33.33203125" style="22" bestFit="1" customWidth="1"/>
    <col min="10751" max="10751" width="13.5" style="22" customWidth="1"/>
    <col min="10752" max="10752" width="34.5" style="22" customWidth="1"/>
    <col min="10753" max="10753" width="6.33203125" style="22" customWidth="1"/>
    <col min="10754" max="10755" width="5" style="22" customWidth="1"/>
    <col min="10756" max="10756" width="14.5" style="22" customWidth="1"/>
    <col min="10757" max="10757" width="7.5" style="22" customWidth="1"/>
    <col min="10758" max="10758" width="7.1640625" style="22" customWidth="1"/>
    <col min="10759" max="10759" width="5.83203125" style="22" customWidth="1"/>
    <col min="10760" max="10760" width="11.33203125" style="22" customWidth="1"/>
    <col min="10761" max="10761" width="15.6640625" style="22" customWidth="1"/>
    <col min="10762" max="10762" width="11.5" style="22" bestFit="1" customWidth="1"/>
    <col min="10763" max="10763" width="12.5" style="22" customWidth="1"/>
    <col min="10764" max="10764" width="9.83203125" style="22" customWidth="1"/>
    <col min="10765" max="11003" width="8.83203125" style="22"/>
    <col min="11004" max="11004" width="16" style="22" customWidth="1"/>
    <col min="11005" max="11005" width="13.6640625" style="22" bestFit="1" customWidth="1"/>
    <col min="11006" max="11006" width="33.33203125" style="22" bestFit="1" customWidth="1"/>
    <col min="11007" max="11007" width="13.5" style="22" customWidth="1"/>
    <col min="11008" max="11008" width="34.5" style="22" customWidth="1"/>
    <col min="11009" max="11009" width="6.33203125" style="22" customWidth="1"/>
    <col min="11010" max="11011" width="5" style="22" customWidth="1"/>
    <col min="11012" max="11012" width="14.5" style="22" customWidth="1"/>
    <col min="11013" max="11013" width="7.5" style="22" customWidth="1"/>
    <col min="11014" max="11014" width="7.1640625" style="22" customWidth="1"/>
    <col min="11015" max="11015" width="5.83203125" style="22" customWidth="1"/>
    <col min="11016" max="11016" width="11.33203125" style="22" customWidth="1"/>
    <col min="11017" max="11017" width="15.6640625" style="22" customWidth="1"/>
    <col min="11018" max="11018" width="11.5" style="22" bestFit="1" customWidth="1"/>
    <col min="11019" max="11019" width="12.5" style="22" customWidth="1"/>
    <col min="11020" max="11020" width="9.83203125" style="22" customWidth="1"/>
    <col min="11021" max="11259" width="8.83203125" style="22"/>
    <col min="11260" max="11260" width="16" style="22" customWidth="1"/>
    <col min="11261" max="11261" width="13.6640625" style="22" bestFit="1" customWidth="1"/>
    <col min="11262" max="11262" width="33.33203125" style="22" bestFit="1" customWidth="1"/>
    <col min="11263" max="11263" width="13.5" style="22" customWidth="1"/>
    <col min="11264" max="11264" width="34.5" style="22" customWidth="1"/>
    <col min="11265" max="11265" width="6.33203125" style="22" customWidth="1"/>
    <col min="11266" max="11267" width="5" style="22" customWidth="1"/>
    <col min="11268" max="11268" width="14.5" style="22" customWidth="1"/>
    <col min="11269" max="11269" width="7.5" style="22" customWidth="1"/>
    <col min="11270" max="11270" width="7.1640625" style="22" customWidth="1"/>
    <col min="11271" max="11271" width="5.83203125" style="22" customWidth="1"/>
    <col min="11272" max="11272" width="11.33203125" style="22" customWidth="1"/>
    <col min="11273" max="11273" width="15.6640625" style="22" customWidth="1"/>
    <col min="11274" max="11274" width="11.5" style="22" bestFit="1" customWidth="1"/>
    <col min="11275" max="11275" width="12.5" style="22" customWidth="1"/>
    <col min="11276" max="11276" width="9.83203125" style="22" customWidth="1"/>
    <col min="11277" max="11515" width="8.83203125" style="22"/>
    <col min="11516" max="11516" width="16" style="22" customWidth="1"/>
    <col min="11517" max="11517" width="13.6640625" style="22" bestFit="1" customWidth="1"/>
    <col min="11518" max="11518" width="33.33203125" style="22" bestFit="1" customWidth="1"/>
    <col min="11519" max="11519" width="13.5" style="22" customWidth="1"/>
    <col min="11520" max="11520" width="34.5" style="22" customWidth="1"/>
    <col min="11521" max="11521" width="6.33203125" style="22" customWidth="1"/>
    <col min="11522" max="11523" width="5" style="22" customWidth="1"/>
    <col min="11524" max="11524" width="14.5" style="22" customWidth="1"/>
    <col min="11525" max="11525" width="7.5" style="22" customWidth="1"/>
    <col min="11526" max="11526" width="7.1640625" style="22" customWidth="1"/>
    <col min="11527" max="11527" width="5.83203125" style="22" customWidth="1"/>
    <col min="11528" max="11528" width="11.33203125" style="22" customWidth="1"/>
    <col min="11529" max="11529" width="15.6640625" style="22" customWidth="1"/>
    <col min="11530" max="11530" width="11.5" style="22" bestFit="1" customWidth="1"/>
    <col min="11531" max="11531" width="12.5" style="22" customWidth="1"/>
    <col min="11532" max="11532" width="9.83203125" style="22" customWidth="1"/>
    <col min="11533" max="11771" width="8.83203125" style="22"/>
    <col min="11772" max="11772" width="16" style="22" customWidth="1"/>
    <col min="11773" max="11773" width="13.6640625" style="22" bestFit="1" customWidth="1"/>
    <col min="11774" max="11774" width="33.33203125" style="22" bestFit="1" customWidth="1"/>
    <col min="11775" max="11775" width="13.5" style="22" customWidth="1"/>
    <col min="11776" max="11776" width="34.5" style="22" customWidth="1"/>
    <col min="11777" max="11777" width="6.33203125" style="22" customWidth="1"/>
    <col min="11778" max="11779" width="5" style="22" customWidth="1"/>
    <col min="11780" max="11780" width="14.5" style="22" customWidth="1"/>
    <col min="11781" max="11781" width="7.5" style="22" customWidth="1"/>
    <col min="11782" max="11782" width="7.1640625" style="22" customWidth="1"/>
    <col min="11783" max="11783" width="5.83203125" style="22" customWidth="1"/>
    <col min="11784" max="11784" width="11.33203125" style="22" customWidth="1"/>
    <col min="11785" max="11785" width="15.6640625" style="22" customWidth="1"/>
    <col min="11786" max="11786" width="11.5" style="22" bestFit="1" customWidth="1"/>
    <col min="11787" max="11787" width="12.5" style="22" customWidth="1"/>
    <col min="11788" max="11788" width="9.83203125" style="22" customWidth="1"/>
    <col min="11789" max="12027" width="8.83203125" style="22"/>
    <col min="12028" max="12028" width="16" style="22" customWidth="1"/>
    <col min="12029" max="12029" width="13.6640625" style="22" bestFit="1" customWidth="1"/>
    <col min="12030" max="12030" width="33.33203125" style="22" bestFit="1" customWidth="1"/>
    <col min="12031" max="12031" width="13.5" style="22" customWidth="1"/>
    <col min="12032" max="12032" width="34.5" style="22" customWidth="1"/>
    <col min="12033" max="12033" width="6.33203125" style="22" customWidth="1"/>
    <col min="12034" max="12035" width="5" style="22" customWidth="1"/>
    <col min="12036" max="12036" width="14.5" style="22" customWidth="1"/>
    <col min="12037" max="12037" width="7.5" style="22" customWidth="1"/>
    <col min="12038" max="12038" width="7.1640625" style="22" customWidth="1"/>
    <col min="12039" max="12039" width="5.83203125" style="22" customWidth="1"/>
    <col min="12040" max="12040" width="11.33203125" style="22" customWidth="1"/>
    <col min="12041" max="12041" width="15.6640625" style="22" customWidth="1"/>
    <col min="12042" max="12042" width="11.5" style="22" bestFit="1" customWidth="1"/>
    <col min="12043" max="12043" width="12.5" style="22" customWidth="1"/>
    <col min="12044" max="12044" width="9.83203125" style="22" customWidth="1"/>
    <col min="12045" max="12283" width="8.83203125" style="22"/>
    <col min="12284" max="12284" width="16" style="22" customWidth="1"/>
    <col min="12285" max="12285" width="13.6640625" style="22" bestFit="1" customWidth="1"/>
    <col min="12286" max="12286" width="33.33203125" style="22" bestFit="1" customWidth="1"/>
    <col min="12287" max="12287" width="13.5" style="22" customWidth="1"/>
    <col min="12288" max="12288" width="34.5" style="22" customWidth="1"/>
    <col min="12289" max="12289" width="6.33203125" style="22" customWidth="1"/>
    <col min="12290" max="12291" width="5" style="22" customWidth="1"/>
    <col min="12292" max="12292" width="14.5" style="22" customWidth="1"/>
    <col min="12293" max="12293" width="7.5" style="22" customWidth="1"/>
    <col min="12294" max="12294" width="7.1640625" style="22" customWidth="1"/>
    <col min="12295" max="12295" width="5.83203125" style="22" customWidth="1"/>
    <col min="12296" max="12296" width="11.33203125" style="22" customWidth="1"/>
    <col min="12297" max="12297" width="15.6640625" style="22" customWidth="1"/>
    <col min="12298" max="12298" width="11.5" style="22" bestFit="1" customWidth="1"/>
    <col min="12299" max="12299" width="12.5" style="22" customWidth="1"/>
    <col min="12300" max="12300" width="9.83203125" style="22" customWidth="1"/>
    <col min="12301" max="12539" width="8.83203125" style="22"/>
    <col min="12540" max="12540" width="16" style="22" customWidth="1"/>
    <col min="12541" max="12541" width="13.6640625" style="22" bestFit="1" customWidth="1"/>
    <col min="12542" max="12542" width="33.33203125" style="22" bestFit="1" customWidth="1"/>
    <col min="12543" max="12543" width="13.5" style="22" customWidth="1"/>
    <col min="12544" max="12544" width="34.5" style="22" customWidth="1"/>
    <col min="12545" max="12545" width="6.33203125" style="22" customWidth="1"/>
    <col min="12546" max="12547" width="5" style="22" customWidth="1"/>
    <col min="12548" max="12548" width="14.5" style="22" customWidth="1"/>
    <col min="12549" max="12549" width="7.5" style="22" customWidth="1"/>
    <col min="12550" max="12550" width="7.1640625" style="22" customWidth="1"/>
    <col min="12551" max="12551" width="5.83203125" style="22" customWidth="1"/>
    <col min="12552" max="12552" width="11.33203125" style="22" customWidth="1"/>
    <col min="12553" max="12553" width="15.6640625" style="22" customWidth="1"/>
    <col min="12554" max="12554" width="11.5" style="22" bestFit="1" customWidth="1"/>
    <col min="12555" max="12555" width="12.5" style="22" customWidth="1"/>
    <col min="12556" max="12556" width="9.83203125" style="22" customWidth="1"/>
    <col min="12557" max="12795" width="8.83203125" style="22"/>
    <col min="12796" max="12796" width="16" style="22" customWidth="1"/>
    <col min="12797" max="12797" width="13.6640625" style="22" bestFit="1" customWidth="1"/>
    <col min="12798" max="12798" width="33.33203125" style="22" bestFit="1" customWidth="1"/>
    <col min="12799" max="12799" width="13.5" style="22" customWidth="1"/>
    <col min="12800" max="12800" width="34.5" style="22" customWidth="1"/>
    <col min="12801" max="12801" width="6.33203125" style="22" customWidth="1"/>
    <col min="12802" max="12803" width="5" style="22" customWidth="1"/>
    <col min="12804" max="12804" width="14.5" style="22" customWidth="1"/>
    <col min="12805" max="12805" width="7.5" style="22" customWidth="1"/>
    <col min="12806" max="12806" width="7.1640625" style="22" customWidth="1"/>
    <col min="12807" max="12807" width="5.83203125" style="22" customWidth="1"/>
    <col min="12808" max="12808" width="11.33203125" style="22" customWidth="1"/>
    <col min="12809" max="12809" width="15.6640625" style="22" customWidth="1"/>
    <col min="12810" max="12810" width="11.5" style="22" bestFit="1" customWidth="1"/>
    <col min="12811" max="12811" width="12.5" style="22" customWidth="1"/>
    <col min="12812" max="12812" width="9.83203125" style="22" customWidth="1"/>
    <col min="12813" max="13051" width="8.83203125" style="22"/>
    <col min="13052" max="13052" width="16" style="22" customWidth="1"/>
    <col min="13053" max="13053" width="13.6640625" style="22" bestFit="1" customWidth="1"/>
    <col min="13054" max="13054" width="33.33203125" style="22" bestFit="1" customWidth="1"/>
    <col min="13055" max="13055" width="13.5" style="22" customWidth="1"/>
    <col min="13056" max="13056" width="34.5" style="22" customWidth="1"/>
    <col min="13057" max="13057" width="6.33203125" style="22" customWidth="1"/>
    <col min="13058" max="13059" width="5" style="22" customWidth="1"/>
    <col min="13060" max="13060" width="14.5" style="22" customWidth="1"/>
    <col min="13061" max="13061" width="7.5" style="22" customWidth="1"/>
    <col min="13062" max="13062" width="7.1640625" style="22" customWidth="1"/>
    <col min="13063" max="13063" width="5.83203125" style="22" customWidth="1"/>
    <col min="13064" max="13064" width="11.33203125" style="22" customWidth="1"/>
    <col min="13065" max="13065" width="15.6640625" style="22" customWidth="1"/>
    <col min="13066" max="13066" width="11.5" style="22" bestFit="1" customWidth="1"/>
    <col min="13067" max="13067" width="12.5" style="22" customWidth="1"/>
    <col min="13068" max="13068" width="9.83203125" style="22" customWidth="1"/>
    <col min="13069" max="13307" width="8.83203125" style="22"/>
    <col min="13308" max="13308" width="16" style="22" customWidth="1"/>
    <col min="13309" max="13309" width="13.6640625" style="22" bestFit="1" customWidth="1"/>
    <col min="13310" max="13310" width="33.33203125" style="22" bestFit="1" customWidth="1"/>
    <col min="13311" max="13311" width="13.5" style="22" customWidth="1"/>
    <col min="13312" max="13312" width="34.5" style="22" customWidth="1"/>
    <col min="13313" max="13313" width="6.33203125" style="22" customWidth="1"/>
    <col min="13314" max="13315" width="5" style="22" customWidth="1"/>
    <col min="13316" max="13316" width="14.5" style="22" customWidth="1"/>
    <col min="13317" max="13317" width="7.5" style="22" customWidth="1"/>
    <col min="13318" max="13318" width="7.1640625" style="22" customWidth="1"/>
    <col min="13319" max="13319" width="5.83203125" style="22" customWidth="1"/>
    <col min="13320" max="13320" width="11.33203125" style="22" customWidth="1"/>
    <col min="13321" max="13321" width="15.6640625" style="22" customWidth="1"/>
    <col min="13322" max="13322" width="11.5" style="22" bestFit="1" customWidth="1"/>
    <col min="13323" max="13323" width="12.5" style="22" customWidth="1"/>
    <col min="13324" max="13324" width="9.83203125" style="22" customWidth="1"/>
    <col min="13325" max="13563" width="8.83203125" style="22"/>
    <col min="13564" max="13564" width="16" style="22" customWidth="1"/>
    <col min="13565" max="13565" width="13.6640625" style="22" bestFit="1" customWidth="1"/>
    <col min="13566" max="13566" width="33.33203125" style="22" bestFit="1" customWidth="1"/>
    <col min="13567" max="13567" width="13.5" style="22" customWidth="1"/>
    <col min="13568" max="13568" width="34.5" style="22" customWidth="1"/>
    <col min="13569" max="13569" width="6.33203125" style="22" customWidth="1"/>
    <col min="13570" max="13571" width="5" style="22" customWidth="1"/>
    <col min="13572" max="13572" width="14.5" style="22" customWidth="1"/>
    <col min="13573" max="13573" width="7.5" style="22" customWidth="1"/>
    <col min="13574" max="13574" width="7.1640625" style="22" customWidth="1"/>
    <col min="13575" max="13575" width="5.83203125" style="22" customWidth="1"/>
    <col min="13576" max="13576" width="11.33203125" style="22" customWidth="1"/>
    <col min="13577" max="13577" width="15.6640625" style="22" customWidth="1"/>
    <col min="13578" max="13578" width="11.5" style="22" bestFit="1" customWidth="1"/>
    <col min="13579" max="13579" width="12.5" style="22" customWidth="1"/>
    <col min="13580" max="13580" width="9.83203125" style="22" customWidth="1"/>
    <col min="13581" max="13819" width="8.83203125" style="22"/>
    <col min="13820" max="13820" width="16" style="22" customWidth="1"/>
    <col min="13821" max="13821" width="13.6640625" style="22" bestFit="1" customWidth="1"/>
    <col min="13822" max="13822" width="33.33203125" style="22" bestFit="1" customWidth="1"/>
    <col min="13823" max="13823" width="13.5" style="22" customWidth="1"/>
    <col min="13824" max="13824" width="34.5" style="22" customWidth="1"/>
    <col min="13825" max="13825" width="6.33203125" style="22" customWidth="1"/>
    <col min="13826" max="13827" width="5" style="22" customWidth="1"/>
    <col min="13828" max="13828" width="14.5" style="22" customWidth="1"/>
    <col min="13829" max="13829" width="7.5" style="22" customWidth="1"/>
    <col min="13830" max="13830" width="7.1640625" style="22" customWidth="1"/>
    <col min="13831" max="13831" width="5.83203125" style="22" customWidth="1"/>
    <col min="13832" max="13832" width="11.33203125" style="22" customWidth="1"/>
    <col min="13833" max="13833" width="15.6640625" style="22" customWidth="1"/>
    <col min="13834" max="13834" width="11.5" style="22" bestFit="1" customWidth="1"/>
    <col min="13835" max="13835" width="12.5" style="22" customWidth="1"/>
    <col min="13836" max="13836" width="9.83203125" style="22" customWidth="1"/>
    <col min="13837" max="14075" width="8.83203125" style="22"/>
    <col min="14076" max="14076" width="16" style="22" customWidth="1"/>
    <col min="14077" max="14077" width="13.6640625" style="22" bestFit="1" customWidth="1"/>
    <col min="14078" max="14078" width="33.33203125" style="22" bestFit="1" customWidth="1"/>
    <col min="14079" max="14079" width="13.5" style="22" customWidth="1"/>
    <col min="14080" max="14080" width="34.5" style="22" customWidth="1"/>
    <col min="14081" max="14081" width="6.33203125" style="22" customWidth="1"/>
    <col min="14082" max="14083" width="5" style="22" customWidth="1"/>
    <col min="14084" max="14084" width="14.5" style="22" customWidth="1"/>
    <col min="14085" max="14085" width="7.5" style="22" customWidth="1"/>
    <col min="14086" max="14086" width="7.1640625" style="22" customWidth="1"/>
    <col min="14087" max="14087" width="5.83203125" style="22" customWidth="1"/>
    <col min="14088" max="14088" width="11.33203125" style="22" customWidth="1"/>
    <col min="14089" max="14089" width="15.6640625" style="22" customWidth="1"/>
    <col min="14090" max="14090" width="11.5" style="22" bestFit="1" customWidth="1"/>
    <col min="14091" max="14091" width="12.5" style="22" customWidth="1"/>
    <col min="14092" max="14092" width="9.83203125" style="22" customWidth="1"/>
    <col min="14093" max="14331" width="8.83203125" style="22"/>
    <col min="14332" max="14332" width="16" style="22" customWidth="1"/>
    <col min="14333" max="14333" width="13.6640625" style="22" bestFit="1" customWidth="1"/>
    <col min="14334" max="14334" width="33.33203125" style="22" bestFit="1" customWidth="1"/>
    <col min="14335" max="14335" width="13.5" style="22" customWidth="1"/>
    <col min="14336" max="14336" width="34.5" style="22" customWidth="1"/>
    <col min="14337" max="14337" width="6.33203125" style="22" customWidth="1"/>
    <col min="14338" max="14339" width="5" style="22" customWidth="1"/>
    <col min="14340" max="14340" width="14.5" style="22" customWidth="1"/>
    <col min="14341" max="14341" width="7.5" style="22" customWidth="1"/>
    <col min="14342" max="14342" width="7.1640625" style="22" customWidth="1"/>
    <col min="14343" max="14343" width="5.83203125" style="22" customWidth="1"/>
    <col min="14344" max="14344" width="11.33203125" style="22" customWidth="1"/>
    <col min="14345" max="14345" width="15.6640625" style="22" customWidth="1"/>
    <col min="14346" max="14346" width="11.5" style="22" bestFit="1" customWidth="1"/>
    <col min="14347" max="14347" width="12.5" style="22" customWidth="1"/>
    <col min="14348" max="14348" width="9.83203125" style="22" customWidth="1"/>
    <col min="14349" max="14587" width="8.83203125" style="22"/>
    <col min="14588" max="14588" width="16" style="22" customWidth="1"/>
    <col min="14589" max="14589" width="13.6640625" style="22" bestFit="1" customWidth="1"/>
    <col min="14590" max="14590" width="33.33203125" style="22" bestFit="1" customWidth="1"/>
    <col min="14591" max="14591" width="13.5" style="22" customWidth="1"/>
    <col min="14592" max="14592" width="34.5" style="22" customWidth="1"/>
    <col min="14593" max="14593" width="6.33203125" style="22" customWidth="1"/>
    <col min="14594" max="14595" width="5" style="22" customWidth="1"/>
    <col min="14596" max="14596" width="14.5" style="22" customWidth="1"/>
    <col min="14597" max="14597" width="7.5" style="22" customWidth="1"/>
    <col min="14598" max="14598" width="7.1640625" style="22" customWidth="1"/>
    <col min="14599" max="14599" width="5.83203125" style="22" customWidth="1"/>
    <col min="14600" max="14600" width="11.33203125" style="22" customWidth="1"/>
    <col min="14601" max="14601" width="15.6640625" style="22" customWidth="1"/>
    <col min="14602" max="14602" width="11.5" style="22" bestFit="1" customWidth="1"/>
    <col min="14603" max="14603" width="12.5" style="22" customWidth="1"/>
    <col min="14604" max="14604" width="9.83203125" style="22" customWidth="1"/>
    <col min="14605" max="14843" width="8.83203125" style="22"/>
    <col min="14844" max="14844" width="16" style="22" customWidth="1"/>
    <col min="14845" max="14845" width="13.6640625" style="22" bestFit="1" customWidth="1"/>
    <col min="14846" max="14846" width="33.33203125" style="22" bestFit="1" customWidth="1"/>
    <col min="14847" max="14847" width="13.5" style="22" customWidth="1"/>
    <col min="14848" max="14848" width="34.5" style="22" customWidth="1"/>
    <col min="14849" max="14849" width="6.33203125" style="22" customWidth="1"/>
    <col min="14850" max="14851" width="5" style="22" customWidth="1"/>
    <col min="14852" max="14852" width="14.5" style="22" customWidth="1"/>
    <col min="14853" max="14853" width="7.5" style="22" customWidth="1"/>
    <col min="14854" max="14854" width="7.1640625" style="22" customWidth="1"/>
    <col min="14855" max="14855" width="5.83203125" style="22" customWidth="1"/>
    <col min="14856" max="14856" width="11.33203125" style="22" customWidth="1"/>
    <col min="14857" max="14857" width="15.6640625" style="22" customWidth="1"/>
    <col min="14858" max="14858" width="11.5" style="22" bestFit="1" customWidth="1"/>
    <col min="14859" max="14859" width="12.5" style="22" customWidth="1"/>
    <col min="14860" max="14860" width="9.83203125" style="22" customWidth="1"/>
    <col min="14861" max="15099" width="8.83203125" style="22"/>
    <col min="15100" max="15100" width="16" style="22" customWidth="1"/>
    <col min="15101" max="15101" width="13.6640625" style="22" bestFit="1" customWidth="1"/>
    <col min="15102" max="15102" width="33.33203125" style="22" bestFit="1" customWidth="1"/>
    <col min="15103" max="15103" width="13.5" style="22" customWidth="1"/>
    <col min="15104" max="15104" width="34.5" style="22" customWidth="1"/>
    <col min="15105" max="15105" width="6.33203125" style="22" customWidth="1"/>
    <col min="15106" max="15107" width="5" style="22" customWidth="1"/>
    <col min="15108" max="15108" width="14.5" style="22" customWidth="1"/>
    <col min="15109" max="15109" width="7.5" style="22" customWidth="1"/>
    <col min="15110" max="15110" width="7.1640625" style="22" customWidth="1"/>
    <col min="15111" max="15111" width="5.83203125" style="22" customWidth="1"/>
    <col min="15112" max="15112" width="11.33203125" style="22" customWidth="1"/>
    <col min="15113" max="15113" width="15.6640625" style="22" customWidth="1"/>
    <col min="15114" max="15114" width="11.5" style="22" bestFit="1" customWidth="1"/>
    <col min="15115" max="15115" width="12.5" style="22" customWidth="1"/>
    <col min="15116" max="15116" width="9.83203125" style="22" customWidth="1"/>
    <col min="15117" max="15355" width="8.83203125" style="22"/>
    <col min="15356" max="15356" width="16" style="22" customWidth="1"/>
    <col min="15357" max="15357" width="13.6640625" style="22" bestFit="1" customWidth="1"/>
    <col min="15358" max="15358" width="33.33203125" style="22" bestFit="1" customWidth="1"/>
    <col min="15359" max="15359" width="13.5" style="22" customWidth="1"/>
    <col min="15360" max="15360" width="34.5" style="22" customWidth="1"/>
    <col min="15361" max="15361" width="6.33203125" style="22" customWidth="1"/>
    <col min="15362" max="15363" width="5" style="22" customWidth="1"/>
    <col min="15364" max="15364" width="14.5" style="22" customWidth="1"/>
    <col min="15365" max="15365" width="7.5" style="22" customWidth="1"/>
    <col min="15366" max="15366" width="7.1640625" style="22" customWidth="1"/>
    <col min="15367" max="15367" width="5.83203125" style="22" customWidth="1"/>
    <col min="15368" max="15368" width="11.33203125" style="22" customWidth="1"/>
    <col min="15369" max="15369" width="15.6640625" style="22" customWidth="1"/>
    <col min="15370" max="15370" width="11.5" style="22" bestFit="1" customWidth="1"/>
    <col min="15371" max="15371" width="12.5" style="22" customWidth="1"/>
    <col min="15372" max="15372" width="9.83203125" style="22" customWidth="1"/>
    <col min="15373" max="15611" width="8.83203125" style="22"/>
    <col min="15612" max="15612" width="16" style="22" customWidth="1"/>
    <col min="15613" max="15613" width="13.6640625" style="22" bestFit="1" customWidth="1"/>
    <col min="15614" max="15614" width="33.33203125" style="22" bestFit="1" customWidth="1"/>
    <col min="15615" max="15615" width="13.5" style="22" customWidth="1"/>
    <col min="15616" max="15616" width="34.5" style="22" customWidth="1"/>
    <col min="15617" max="15617" width="6.33203125" style="22" customWidth="1"/>
    <col min="15618" max="15619" width="5" style="22" customWidth="1"/>
    <col min="15620" max="15620" width="14.5" style="22" customWidth="1"/>
    <col min="15621" max="15621" width="7.5" style="22" customWidth="1"/>
    <col min="15622" max="15622" width="7.1640625" style="22" customWidth="1"/>
    <col min="15623" max="15623" width="5.83203125" style="22" customWidth="1"/>
    <col min="15624" max="15624" width="11.33203125" style="22" customWidth="1"/>
    <col min="15625" max="15625" width="15.6640625" style="22" customWidth="1"/>
    <col min="15626" max="15626" width="11.5" style="22" bestFit="1" customWidth="1"/>
    <col min="15627" max="15627" width="12.5" style="22" customWidth="1"/>
    <col min="15628" max="15628" width="9.83203125" style="22" customWidth="1"/>
    <col min="15629" max="15867" width="8.83203125" style="22"/>
    <col min="15868" max="15868" width="16" style="22" customWidth="1"/>
    <col min="15869" max="15869" width="13.6640625" style="22" bestFit="1" customWidth="1"/>
    <col min="15870" max="15870" width="33.33203125" style="22" bestFit="1" customWidth="1"/>
    <col min="15871" max="15871" width="13.5" style="22" customWidth="1"/>
    <col min="15872" max="15872" width="34.5" style="22" customWidth="1"/>
    <col min="15873" max="15873" width="6.33203125" style="22" customWidth="1"/>
    <col min="15874" max="15875" width="5" style="22" customWidth="1"/>
    <col min="15876" max="15876" width="14.5" style="22" customWidth="1"/>
    <col min="15877" max="15877" width="7.5" style="22" customWidth="1"/>
    <col min="15878" max="15878" width="7.1640625" style="22" customWidth="1"/>
    <col min="15879" max="15879" width="5.83203125" style="22" customWidth="1"/>
    <col min="15880" max="15880" width="11.33203125" style="22" customWidth="1"/>
    <col min="15881" max="15881" width="15.6640625" style="22" customWidth="1"/>
    <col min="15882" max="15882" width="11.5" style="22" bestFit="1" customWidth="1"/>
    <col min="15883" max="15883" width="12.5" style="22" customWidth="1"/>
    <col min="15884" max="15884" width="9.83203125" style="22" customWidth="1"/>
    <col min="15885" max="16123" width="8.83203125" style="22"/>
    <col min="16124" max="16124" width="16" style="22" customWidth="1"/>
    <col min="16125" max="16125" width="13.6640625" style="22" bestFit="1" customWidth="1"/>
    <col min="16126" max="16126" width="33.33203125" style="22" bestFit="1" customWidth="1"/>
    <col min="16127" max="16127" width="13.5" style="22" customWidth="1"/>
    <col min="16128" max="16128" width="34.5" style="22" customWidth="1"/>
    <col min="16129" max="16129" width="6.33203125" style="22" customWidth="1"/>
    <col min="16130" max="16131" width="5" style="22" customWidth="1"/>
    <col min="16132" max="16132" width="14.5" style="22" customWidth="1"/>
    <col min="16133" max="16133" width="7.5" style="22" customWidth="1"/>
    <col min="16134" max="16134" width="7.1640625" style="22" customWidth="1"/>
    <col min="16135" max="16135" width="5.83203125" style="22" customWidth="1"/>
    <col min="16136" max="16136" width="11.33203125" style="22" customWidth="1"/>
    <col min="16137" max="16137" width="15.6640625" style="22" customWidth="1"/>
    <col min="16138" max="16138" width="11.5" style="22" bestFit="1" customWidth="1"/>
    <col min="16139" max="16139" width="12.5" style="22" customWidth="1"/>
    <col min="16140" max="16140" width="9.83203125" style="22" customWidth="1"/>
    <col min="16141" max="16384" width="8.83203125" style="22"/>
  </cols>
  <sheetData>
    <row r="1" spans="1:12" s="10" customFormat="1" ht="38.25" customHeight="1">
      <c r="A1" s="2" t="s">
        <v>1748</v>
      </c>
      <c r="B1" s="3" t="s">
        <v>1749</v>
      </c>
      <c r="C1" s="3" t="s">
        <v>0</v>
      </c>
      <c r="D1" s="3" t="s">
        <v>1750</v>
      </c>
      <c r="E1" s="3" t="s">
        <v>1751</v>
      </c>
      <c r="F1" s="3" t="s">
        <v>1752</v>
      </c>
      <c r="G1" s="4" t="s">
        <v>1753</v>
      </c>
      <c r="H1" s="5" t="s">
        <v>1754</v>
      </c>
      <c r="I1" s="6" t="s">
        <v>1755</v>
      </c>
      <c r="J1" s="7" t="s">
        <v>1756</v>
      </c>
      <c r="K1" s="8" t="s">
        <v>1757</v>
      </c>
      <c r="L1" s="9" t="s">
        <v>1758</v>
      </c>
    </row>
    <row r="2" spans="1:12">
      <c r="A2" s="11" t="s">
        <v>657</v>
      </c>
      <c r="B2" s="12" t="s">
        <v>658</v>
      </c>
      <c r="C2" s="12" t="s">
        <v>54</v>
      </c>
      <c r="D2" s="13" t="s">
        <v>1137</v>
      </c>
      <c r="E2" s="14">
        <v>30866.26</v>
      </c>
      <c r="F2" s="14"/>
      <c r="G2" s="15">
        <v>19</v>
      </c>
      <c r="H2" s="16"/>
      <c r="I2" s="17"/>
      <c r="J2" s="18"/>
      <c r="K2" s="19">
        <f>SUM(G2:J2)</f>
        <v>19</v>
      </c>
      <c r="L2" s="20"/>
    </row>
    <row r="3" spans="1:12">
      <c r="A3" s="11" t="s">
        <v>1236</v>
      </c>
      <c r="B3" s="12" t="s">
        <v>332</v>
      </c>
      <c r="C3" s="12" t="s">
        <v>54</v>
      </c>
      <c r="D3" s="13" t="s">
        <v>1137</v>
      </c>
      <c r="E3" s="14">
        <v>27598.400000000001</v>
      </c>
      <c r="F3" s="14">
        <v>223.93</v>
      </c>
      <c r="G3" s="15">
        <v>16.899999999999999</v>
      </c>
      <c r="H3" s="16"/>
      <c r="I3" s="17"/>
      <c r="J3" s="18"/>
      <c r="K3" s="19">
        <f t="shared" ref="K3:K6" si="0">SUM(G3:J3)</f>
        <v>16.899999999999999</v>
      </c>
      <c r="L3" s="20"/>
    </row>
    <row r="4" spans="1:12">
      <c r="A4" s="11" t="s">
        <v>442</v>
      </c>
      <c r="B4" s="12" t="s">
        <v>443</v>
      </c>
      <c r="C4" s="12" t="s">
        <v>54</v>
      </c>
      <c r="D4" s="13" t="s">
        <v>444</v>
      </c>
      <c r="E4" s="14">
        <v>42189.32</v>
      </c>
      <c r="F4" s="14">
        <v>1921.59</v>
      </c>
      <c r="G4" s="15">
        <v>19.38</v>
      </c>
      <c r="H4" s="16"/>
      <c r="I4" s="17"/>
      <c r="J4" s="18"/>
      <c r="K4" s="19">
        <f t="shared" si="0"/>
        <v>19.38</v>
      </c>
      <c r="L4" s="20"/>
    </row>
    <row r="5" spans="1:12">
      <c r="A5" s="11" t="s">
        <v>1332</v>
      </c>
      <c r="B5" s="12" t="s">
        <v>862</v>
      </c>
      <c r="C5" s="12" t="s">
        <v>54</v>
      </c>
      <c r="D5" s="13" t="s">
        <v>663</v>
      </c>
      <c r="E5" s="14">
        <v>14353.68</v>
      </c>
      <c r="F5" s="14"/>
      <c r="G5" s="15">
        <v>13.21</v>
      </c>
      <c r="H5" s="16"/>
      <c r="I5" s="17"/>
      <c r="J5" s="18"/>
      <c r="K5" s="19"/>
      <c r="L5" s="20"/>
    </row>
    <row r="6" spans="1:12">
      <c r="A6" s="11" t="s">
        <v>170</v>
      </c>
      <c r="B6" s="12" t="s">
        <v>171</v>
      </c>
      <c r="C6" s="12" t="s">
        <v>54</v>
      </c>
      <c r="D6" s="13" t="s">
        <v>444</v>
      </c>
      <c r="E6" s="14">
        <v>42811.45</v>
      </c>
      <c r="F6" s="14">
        <v>1143.43</v>
      </c>
      <c r="G6" s="15">
        <v>19.38</v>
      </c>
      <c r="H6" s="16"/>
      <c r="I6" s="17"/>
      <c r="J6" s="18"/>
      <c r="K6" s="19">
        <f t="shared" si="0"/>
        <v>19.38</v>
      </c>
      <c r="L6" s="20"/>
    </row>
    <row r="7" spans="1:12">
      <c r="A7" s="11" t="s">
        <v>170</v>
      </c>
      <c r="B7" s="12" t="s">
        <v>1194</v>
      </c>
      <c r="C7" s="12" t="s">
        <v>54</v>
      </c>
      <c r="D7" s="23" t="s">
        <v>1137</v>
      </c>
      <c r="E7" s="14">
        <v>37757.199999999997</v>
      </c>
      <c r="F7" s="14"/>
      <c r="H7" s="24"/>
      <c r="L7" s="27">
        <v>36447.35</v>
      </c>
    </row>
    <row r="8" spans="1:12">
      <c r="A8" s="11" t="s">
        <v>1061</v>
      </c>
      <c r="B8" s="12" t="s">
        <v>1062</v>
      </c>
      <c r="C8" s="12" t="s">
        <v>54</v>
      </c>
      <c r="D8" s="23" t="s">
        <v>1063</v>
      </c>
      <c r="E8" s="14">
        <v>49303.040000000001</v>
      </c>
      <c r="F8" s="14"/>
      <c r="H8" s="24"/>
      <c r="K8" s="19"/>
      <c r="L8" s="27">
        <v>48327.89</v>
      </c>
    </row>
    <row r="9" spans="1:12">
      <c r="A9" s="11" t="s">
        <v>166</v>
      </c>
      <c r="B9" s="12" t="s">
        <v>167</v>
      </c>
      <c r="C9" s="12" t="s">
        <v>54</v>
      </c>
      <c r="D9" s="13" t="s">
        <v>140</v>
      </c>
      <c r="E9" s="14">
        <v>61700.98</v>
      </c>
      <c r="F9" s="14">
        <v>15395.26</v>
      </c>
      <c r="G9" s="15">
        <v>21.24</v>
      </c>
      <c r="H9" s="16">
        <v>0.2</v>
      </c>
      <c r="I9" s="17"/>
      <c r="J9" s="18"/>
      <c r="K9" s="19">
        <f t="shared" ref="K9:K23" si="1">SUM(G9:J9)</f>
        <v>21.439999999999998</v>
      </c>
      <c r="L9" s="20"/>
    </row>
    <row r="10" spans="1:12">
      <c r="A10" s="11" t="s">
        <v>592</v>
      </c>
      <c r="B10" s="12" t="s">
        <v>593</v>
      </c>
      <c r="C10" s="12" t="s">
        <v>54</v>
      </c>
      <c r="D10" s="28" t="s">
        <v>444</v>
      </c>
      <c r="E10" s="14">
        <v>46892.11</v>
      </c>
      <c r="F10" s="14">
        <v>130.02000000000001</v>
      </c>
      <c r="G10" s="15">
        <v>21.47</v>
      </c>
      <c r="H10" s="29">
        <v>0.2</v>
      </c>
      <c r="I10" s="30"/>
      <c r="J10" s="31"/>
      <c r="K10" s="19">
        <f t="shared" si="1"/>
        <v>21.669999999999998</v>
      </c>
      <c r="L10" s="20"/>
    </row>
    <row r="11" spans="1:12">
      <c r="A11" s="11" t="s">
        <v>1090</v>
      </c>
      <c r="B11" s="12" t="s">
        <v>332</v>
      </c>
      <c r="C11" s="12" t="s">
        <v>54</v>
      </c>
      <c r="D11" s="33" t="s">
        <v>1091</v>
      </c>
      <c r="E11" s="14">
        <v>46463.74</v>
      </c>
      <c r="F11" s="14"/>
      <c r="L11" s="20">
        <v>44825.07</v>
      </c>
    </row>
    <row r="12" spans="1:12">
      <c r="A12" s="11" t="s">
        <v>1759</v>
      </c>
      <c r="B12" s="12" t="s">
        <v>599</v>
      </c>
      <c r="C12" s="12" t="s">
        <v>54</v>
      </c>
      <c r="D12" s="33" t="s">
        <v>444</v>
      </c>
      <c r="E12" s="14">
        <v>45100.639999999999</v>
      </c>
      <c r="F12" s="14">
        <v>1848.21</v>
      </c>
      <c r="G12" s="15">
        <v>19.89</v>
      </c>
      <c r="H12" s="34">
        <v>0.2</v>
      </c>
      <c r="K12" s="19">
        <f t="shared" si="1"/>
        <v>20.09</v>
      </c>
      <c r="L12" s="20"/>
    </row>
    <row r="13" spans="1:12">
      <c r="A13" s="11" t="s">
        <v>1032</v>
      </c>
      <c r="B13" s="12" t="s">
        <v>862</v>
      </c>
      <c r="C13" s="12" t="s">
        <v>54</v>
      </c>
      <c r="D13" s="13" t="s">
        <v>1114</v>
      </c>
      <c r="E13" s="14">
        <v>44556.4</v>
      </c>
      <c r="F13" s="14"/>
      <c r="H13" s="16"/>
      <c r="I13" s="17"/>
      <c r="J13" s="18"/>
      <c r="L13" s="20">
        <v>43534.400000000001</v>
      </c>
    </row>
    <row r="14" spans="1:12">
      <c r="A14" s="11" t="s">
        <v>1760</v>
      </c>
      <c r="B14" s="12" t="s">
        <v>1101</v>
      </c>
      <c r="C14" s="12" t="s">
        <v>54</v>
      </c>
      <c r="D14" s="13" t="s">
        <v>1369</v>
      </c>
      <c r="E14" s="14">
        <v>7634.74</v>
      </c>
      <c r="F14" s="14"/>
      <c r="G14" s="15">
        <v>13.21</v>
      </c>
      <c r="H14" s="16"/>
      <c r="I14" s="17"/>
      <c r="J14" s="18"/>
      <c r="L14" s="20"/>
    </row>
    <row r="15" spans="1:12">
      <c r="A15" s="11" t="s">
        <v>538</v>
      </c>
      <c r="B15" s="12" t="s">
        <v>539</v>
      </c>
      <c r="C15" s="12" t="s">
        <v>54</v>
      </c>
      <c r="D15" s="13" t="s">
        <v>444</v>
      </c>
      <c r="E15" s="14">
        <v>33084.81</v>
      </c>
      <c r="F15" s="14">
        <v>162.97</v>
      </c>
      <c r="G15" s="15">
        <v>19.059999999999999</v>
      </c>
      <c r="H15" s="16"/>
      <c r="I15" s="17"/>
      <c r="J15" s="18"/>
      <c r="K15" s="19">
        <f t="shared" si="1"/>
        <v>19.059999999999999</v>
      </c>
      <c r="L15" s="20"/>
    </row>
    <row r="16" spans="1:12">
      <c r="A16" s="11" t="s">
        <v>330</v>
      </c>
      <c r="B16" s="12" t="s">
        <v>548</v>
      </c>
      <c r="C16" s="12" t="s">
        <v>54</v>
      </c>
      <c r="D16" s="13" t="s">
        <v>444</v>
      </c>
      <c r="E16" s="14">
        <v>32638.639999999999</v>
      </c>
      <c r="F16" s="14">
        <v>333.25</v>
      </c>
      <c r="G16" s="15">
        <v>19.059999999999999</v>
      </c>
      <c r="H16" s="16"/>
      <c r="I16" s="17"/>
      <c r="J16" s="18"/>
      <c r="K16" s="19">
        <f t="shared" si="1"/>
        <v>19.059999999999999</v>
      </c>
      <c r="L16" s="20"/>
    </row>
    <row r="17" spans="1:12">
      <c r="A17" s="11" t="s">
        <v>408</v>
      </c>
      <c r="B17" s="12" t="s">
        <v>877</v>
      </c>
      <c r="C17" s="12" t="s">
        <v>54</v>
      </c>
      <c r="D17" s="28" t="s">
        <v>444</v>
      </c>
      <c r="E17" s="14">
        <v>48018.35</v>
      </c>
      <c r="F17" s="14">
        <v>1396.65</v>
      </c>
      <c r="G17" s="15">
        <v>21.47</v>
      </c>
      <c r="H17" s="29">
        <v>0.2</v>
      </c>
      <c r="I17" s="30"/>
      <c r="J17" s="31"/>
      <c r="K17" s="19">
        <f t="shared" si="1"/>
        <v>21.669999999999998</v>
      </c>
      <c r="L17" s="27"/>
    </row>
    <row r="18" spans="1:12">
      <c r="A18" s="11" t="s">
        <v>559</v>
      </c>
      <c r="B18" s="12" t="s">
        <v>560</v>
      </c>
      <c r="C18" s="12" t="s">
        <v>54</v>
      </c>
      <c r="D18" s="28" t="s">
        <v>444</v>
      </c>
      <c r="E18" s="14">
        <v>45396.37</v>
      </c>
      <c r="F18" s="14">
        <v>141.56</v>
      </c>
      <c r="G18" s="37">
        <v>20.77</v>
      </c>
      <c r="H18" s="29">
        <v>0.2</v>
      </c>
      <c r="I18" s="30"/>
      <c r="J18" s="31"/>
      <c r="K18" s="19">
        <f t="shared" si="1"/>
        <v>20.97</v>
      </c>
      <c r="L18" s="20"/>
    </row>
    <row r="19" spans="1:12">
      <c r="A19" s="11" t="s">
        <v>563</v>
      </c>
      <c r="B19" s="12" t="s">
        <v>107</v>
      </c>
      <c r="C19" s="12" t="s">
        <v>54</v>
      </c>
      <c r="D19" s="13" t="s">
        <v>140</v>
      </c>
      <c r="E19" s="14">
        <v>51733.42</v>
      </c>
      <c r="F19" s="14">
        <v>6815.5</v>
      </c>
      <c r="G19" s="15">
        <v>20.54</v>
      </c>
      <c r="H19" s="16">
        <v>0.2</v>
      </c>
      <c r="I19" s="17"/>
      <c r="J19" s="18"/>
      <c r="K19" s="19">
        <f t="shared" si="1"/>
        <v>20.74</v>
      </c>
      <c r="L19" s="20"/>
    </row>
    <row r="20" spans="1:12">
      <c r="A20" s="11" t="s">
        <v>1227</v>
      </c>
      <c r="B20" s="12" t="s">
        <v>215</v>
      </c>
      <c r="C20" s="12" t="s">
        <v>54</v>
      </c>
      <c r="D20" s="28" t="s">
        <v>1137</v>
      </c>
      <c r="E20" s="14">
        <v>29547.02</v>
      </c>
      <c r="F20" s="14">
        <v>292.91000000000003</v>
      </c>
      <c r="G20" s="15">
        <v>16.899999999999999</v>
      </c>
      <c r="H20" s="29"/>
      <c r="I20" s="30"/>
      <c r="J20" s="31"/>
      <c r="K20" s="19">
        <f t="shared" si="1"/>
        <v>16.899999999999999</v>
      </c>
      <c r="L20" s="20"/>
    </row>
    <row r="21" spans="1:12">
      <c r="A21" s="11" t="s">
        <v>1761</v>
      </c>
      <c r="B21" s="12" t="s">
        <v>1712</v>
      </c>
      <c r="C21" s="12" t="s">
        <v>54</v>
      </c>
      <c r="D21" s="28" t="s">
        <v>444</v>
      </c>
      <c r="E21" s="14">
        <v>7784.23</v>
      </c>
      <c r="F21" s="14"/>
      <c r="G21" s="15">
        <v>20.77</v>
      </c>
      <c r="H21" s="29">
        <v>0.2</v>
      </c>
      <c r="I21" s="30"/>
      <c r="J21" s="31"/>
      <c r="K21" s="19">
        <f t="shared" si="1"/>
        <v>20.97</v>
      </c>
      <c r="L21" s="20"/>
    </row>
    <row r="22" spans="1:12">
      <c r="A22" s="11" t="s">
        <v>797</v>
      </c>
      <c r="B22" s="12" t="s">
        <v>798</v>
      </c>
      <c r="C22" s="12" t="s">
        <v>54</v>
      </c>
      <c r="D22" s="33" t="s">
        <v>709</v>
      </c>
      <c r="E22" s="14">
        <v>75701.600000000006</v>
      </c>
      <c r="F22" s="14"/>
      <c r="K22" s="19"/>
      <c r="L22" s="20">
        <v>72933.16</v>
      </c>
    </row>
    <row r="23" spans="1:12">
      <c r="A23" s="11" t="s">
        <v>52</v>
      </c>
      <c r="B23" s="12" t="s">
        <v>53</v>
      </c>
      <c r="C23" s="12" t="s">
        <v>54</v>
      </c>
      <c r="D23" s="28" t="s">
        <v>55</v>
      </c>
      <c r="E23" s="14">
        <v>55928.49</v>
      </c>
      <c r="F23" s="14">
        <v>11211.63</v>
      </c>
      <c r="G23" s="19">
        <v>20.54</v>
      </c>
      <c r="H23" s="38">
        <v>0.2</v>
      </c>
      <c r="I23" s="39"/>
      <c r="J23" s="40"/>
      <c r="K23" s="19">
        <f t="shared" si="1"/>
        <v>20.74</v>
      </c>
      <c r="L23" s="27"/>
    </row>
    <row r="24" spans="1:12">
      <c r="A24" s="11" t="s">
        <v>1688</v>
      </c>
      <c r="B24" s="12" t="s">
        <v>1689</v>
      </c>
      <c r="C24" s="12" t="s">
        <v>1690</v>
      </c>
      <c r="D24" s="28" t="s">
        <v>1483</v>
      </c>
      <c r="E24" s="14">
        <v>658.8</v>
      </c>
      <c r="F24" s="14"/>
      <c r="G24" s="19"/>
      <c r="H24" s="38"/>
      <c r="I24" s="39"/>
      <c r="J24" s="40"/>
      <c r="K24" s="19"/>
      <c r="L24" s="27">
        <v>635</v>
      </c>
    </row>
    <row r="25" spans="1:12">
      <c r="A25" s="11" t="s">
        <v>1389</v>
      </c>
      <c r="B25" s="12" t="s">
        <v>1691</v>
      </c>
      <c r="C25" s="12" t="s">
        <v>1690</v>
      </c>
      <c r="D25" s="28" t="s">
        <v>1483</v>
      </c>
      <c r="E25" s="14">
        <v>658.8</v>
      </c>
      <c r="F25" s="14"/>
      <c r="G25" s="19"/>
      <c r="H25" s="38"/>
      <c r="I25" s="39"/>
      <c r="J25" s="40"/>
      <c r="K25" s="19"/>
      <c r="L25" s="27">
        <v>635</v>
      </c>
    </row>
    <row r="26" spans="1:12">
      <c r="A26" s="11" t="s">
        <v>1692</v>
      </c>
      <c r="B26" s="12" t="s">
        <v>1693</v>
      </c>
      <c r="C26" s="12" t="s">
        <v>1690</v>
      </c>
      <c r="D26" s="28" t="s">
        <v>1483</v>
      </c>
      <c r="E26" s="14">
        <v>658.8</v>
      </c>
      <c r="F26" s="14"/>
      <c r="G26" s="19"/>
      <c r="H26" s="38"/>
      <c r="I26" s="39"/>
      <c r="J26" s="40"/>
      <c r="K26" s="19"/>
      <c r="L26" s="27">
        <v>635</v>
      </c>
    </row>
    <row r="27" spans="1:12">
      <c r="A27" s="11" t="s">
        <v>1694</v>
      </c>
      <c r="B27" s="12" t="s">
        <v>1695</v>
      </c>
      <c r="C27" s="12" t="s">
        <v>1690</v>
      </c>
      <c r="D27" s="28" t="s">
        <v>1483</v>
      </c>
      <c r="E27" s="14">
        <v>658.8</v>
      </c>
      <c r="F27" s="14"/>
      <c r="G27" s="19"/>
      <c r="H27" s="38"/>
      <c r="I27" s="39"/>
      <c r="J27" s="40"/>
      <c r="K27" s="19"/>
      <c r="L27" s="27">
        <v>635</v>
      </c>
    </row>
    <row r="28" spans="1:12">
      <c r="A28" s="11" t="s">
        <v>1744</v>
      </c>
      <c r="B28" s="12" t="s">
        <v>1038</v>
      </c>
      <c r="C28" s="12" t="s">
        <v>1690</v>
      </c>
      <c r="D28" s="28" t="s">
        <v>1483</v>
      </c>
      <c r="E28" s="14">
        <v>658.8</v>
      </c>
      <c r="F28" s="14"/>
      <c r="G28" s="19"/>
      <c r="H28" s="38"/>
      <c r="I28" s="39"/>
      <c r="J28" s="40"/>
      <c r="K28" s="19"/>
      <c r="L28" s="27">
        <v>635</v>
      </c>
    </row>
    <row r="29" spans="1:12">
      <c r="A29" s="11" t="s">
        <v>728</v>
      </c>
      <c r="B29" s="12" t="s">
        <v>729</v>
      </c>
      <c r="C29" s="12" t="s">
        <v>1762</v>
      </c>
      <c r="D29" s="13" t="s">
        <v>709</v>
      </c>
      <c r="E29" s="14">
        <v>102261.47</v>
      </c>
      <c r="F29" s="14"/>
      <c r="H29" s="16"/>
      <c r="I29" s="17"/>
      <c r="J29" s="18"/>
      <c r="L29" s="20">
        <v>98583.56</v>
      </c>
    </row>
    <row r="30" spans="1:12">
      <c r="A30" s="11" t="s">
        <v>1763</v>
      </c>
      <c r="B30" s="12" t="s">
        <v>171</v>
      </c>
      <c r="C30" s="12" t="s">
        <v>1762</v>
      </c>
      <c r="D30" s="13" t="s">
        <v>663</v>
      </c>
      <c r="E30" s="14">
        <v>3012.94</v>
      </c>
      <c r="F30" s="14"/>
      <c r="G30" s="15">
        <v>13.21</v>
      </c>
      <c r="H30" s="16"/>
      <c r="I30" s="17"/>
      <c r="J30" s="18"/>
      <c r="L30" s="20"/>
    </row>
    <row r="31" spans="1:12">
      <c r="A31" s="11" t="s">
        <v>1097</v>
      </c>
      <c r="B31" s="12" t="s">
        <v>1098</v>
      </c>
      <c r="C31" s="12" t="s">
        <v>1762</v>
      </c>
      <c r="D31" s="28" t="s">
        <v>1099</v>
      </c>
      <c r="E31" s="14">
        <v>46484.91</v>
      </c>
      <c r="F31" s="14"/>
      <c r="H31" s="29"/>
      <c r="I31" s="30"/>
      <c r="J31" s="31"/>
      <c r="K31" s="19"/>
      <c r="L31" s="20">
        <v>44835.13</v>
      </c>
    </row>
    <row r="32" spans="1:12">
      <c r="A32" s="11" t="s">
        <v>1042</v>
      </c>
      <c r="B32" s="12" t="s">
        <v>1043</v>
      </c>
      <c r="C32" s="12" t="s">
        <v>1762</v>
      </c>
      <c r="D32" s="28" t="s">
        <v>1044</v>
      </c>
      <c r="E32" s="14">
        <v>48897.88</v>
      </c>
      <c r="F32" s="14"/>
      <c r="H32" s="29"/>
      <c r="I32" s="30"/>
      <c r="J32" s="31"/>
      <c r="K32" s="19"/>
      <c r="L32" s="20">
        <v>47127.06</v>
      </c>
    </row>
    <row r="33" spans="1:12">
      <c r="A33" s="11" t="s">
        <v>299</v>
      </c>
      <c r="B33" s="12" t="s">
        <v>874</v>
      </c>
      <c r="C33" s="12" t="s">
        <v>1762</v>
      </c>
      <c r="D33" s="13" t="s">
        <v>875</v>
      </c>
      <c r="E33" s="14">
        <v>61976.26</v>
      </c>
      <c r="F33" s="14"/>
      <c r="H33" s="16"/>
      <c r="I33" s="17"/>
      <c r="J33" s="18"/>
      <c r="L33" s="20">
        <v>59732.89</v>
      </c>
    </row>
    <row r="34" spans="1:12">
      <c r="A34" s="11" t="s">
        <v>1174</v>
      </c>
      <c r="B34" s="12" t="s">
        <v>1175</v>
      </c>
      <c r="C34" s="12" t="s">
        <v>1762</v>
      </c>
      <c r="D34" s="13" t="s">
        <v>183</v>
      </c>
      <c r="E34" s="14">
        <v>41089.870000000003</v>
      </c>
      <c r="F34" s="14"/>
      <c r="H34" s="16"/>
      <c r="I34" s="17"/>
      <c r="J34" s="18"/>
      <c r="L34" s="20">
        <v>39602.519999999997</v>
      </c>
    </row>
    <row r="35" spans="1:12">
      <c r="A35" s="11" t="s">
        <v>916</v>
      </c>
      <c r="B35" s="12" t="s">
        <v>917</v>
      </c>
      <c r="C35" s="12" t="s">
        <v>1762</v>
      </c>
      <c r="D35" s="13" t="s">
        <v>918</v>
      </c>
      <c r="E35" s="14">
        <v>58034.5</v>
      </c>
      <c r="F35" s="14"/>
      <c r="H35" s="16"/>
      <c r="I35" s="17"/>
      <c r="J35" s="18"/>
      <c r="L35" s="20">
        <v>55846.35</v>
      </c>
    </row>
    <row r="36" spans="1:12">
      <c r="A36" s="11" t="s">
        <v>919</v>
      </c>
      <c r="B36" s="12" t="s">
        <v>51</v>
      </c>
      <c r="C36" s="12" t="s">
        <v>1762</v>
      </c>
      <c r="D36" s="13" t="s">
        <v>920</v>
      </c>
      <c r="E36" s="14">
        <v>57849.97</v>
      </c>
      <c r="F36" s="14"/>
      <c r="H36" s="16"/>
      <c r="I36" s="17"/>
      <c r="J36" s="18"/>
      <c r="L36" s="20">
        <v>55755.97</v>
      </c>
    </row>
    <row r="37" spans="1:12">
      <c r="A37" s="11" t="s">
        <v>1764</v>
      </c>
      <c r="B37" s="12" t="s">
        <v>249</v>
      </c>
      <c r="C37" s="12" t="s">
        <v>1762</v>
      </c>
      <c r="D37" s="13" t="s">
        <v>1253</v>
      </c>
      <c r="E37" s="14">
        <v>32141</v>
      </c>
      <c r="F37" s="14"/>
      <c r="H37" s="16"/>
      <c r="I37" s="17"/>
      <c r="J37" s="18"/>
      <c r="L37" s="20">
        <v>53734.01</v>
      </c>
    </row>
    <row r="38" spans="1:12">
      <c r="A38" s="11" t="s">
        <v>1615</v>
      </c>
      <c r="B38" s="12" t="s">
        <v>1439</v>
      </c>
      <c r="C38" s="12" t="s">
        <v>884</v>
      </c>
      <c r="D38" s="13" t="s">
        <v>663</v>
      </c>
      <c r="E38" s="14">
        <v>2045.45</v>
      </c>
      <c r="F38" s="14"/>
      <c r="G38" s="15">
        <v>13.21</v>
      </c>
      <c r="H38" s="16"/>
      <c r="I38" s="17"/>
      <c r="J38" s="18"/>
      <c r="L38" s="20"/>
    </row>
    <row r="39" spans="1:12">
      <c r="A39" s="11" t="s">
        <v>883</v>
      </c>
      <c r="B39" s="12" t="s">
        <v>336</v>
      </c>
      <c r="C39" s="12" t="s">
        <v>884</v>
      </c>
      <c r="D39" s="13" t="s">
        <v>885</v>
      </c>
      <c r="E39" s="14">
        <v>61080.38</v>
      </c>
      <c r="F39" s="14"/>
      <c r="H39" s="16"/>
      <c r="I39" s="17"/>
      <c r="J39" s="18"/>
      <c r="K39" s="36"/>
      <c r="L39" s="20">
        <v>58861</v>
      </c>
    </row>
    <row r="40" spans="1:12">
      <c r="A40" s="11" t="s">
        <v>1765</v>
      </c>
      <c r="B40" s="12" t="s">
        <v>1026</v>
      </c>
      <c r="C40" s="12" t="s">
        <v>884</v>
      </c>
      <c r="D40" s="13" t="s">
        <v>663</v>
      </c>
      <c r="E40" s="14">
        <v>834.6</v>
      </c>
      <c r="F40" s="14"/>
      <c r="G40" s="15">
        <v>13.21</v>
      </c>
      <c r="H40" s="16"/>
      <c r="I40" s="17"/>
      <c r="J40" s="18"/>
      <c r="K40" s="36"/>
      <c r="L40" s="20"/>
    </row>
    <row r="41" spans="1:12">
      <c r="A41" s="11" t="s">
        <v>1766</v>
      </c>
      <c r="B41" s="12" t="s">
        <v>1767</v>
      </c>
      <c r="C41" s="12" t="s">
        <v>884</v>
      </c>
      <c r="D41" s="13" t="s">
        <v>663</v>
      </c>
      <c r="E41" s="14">
        <v>2901.45</v>
      </c>
      <c r="F41" s="14"/>
      <c r="G41" s="15">
        <v>15</v>
      </c>
      <c r="H41" s="16"/>
      <c r="I41" s="17"/>
      <c r="J41" s="18"/>
      <c r="K41" s="36"/>
      <c r="L41" s="20"/>
    </row>
    <row r="42" spans="1:12">
      <c r="A42" s="11" t="s">
        <v>1609</v>
      </c>
      <c r="B42" s="12" t="s">
        <v>260</v>
      </c>
      <c r="C42" s="12" t="s">
        <v>884</v>
      </c>
      <c r="D42" s="13" t="s">
        <v>663</v>
      </c>
      <c r="E42" s="14">
        <v>5632.62</v>
      </c>
      <c r="F42" s="14"/>
      <c r="G42" s="15">
        <v>13.21</v>
      </c>
      <c r="H42" s="16"/>
      <c r="I42" s="17"/>
      <c r="J42" s="18"/>
      <c r="K42" s="36"/>
      <c r="L42" s="20"/>
    </row>
    <row r="43" spans="1:12">
      <c r="A43" s="11" t="s">
        <v>954</v>
      </c>
      <c r="B43" s="12" t="s">
        <v>955</v>
      </c>
      <c r="C43" s="12" t="s">
        <v>884</v>
      </c>
      <c r="D43" s="13" t="s">
        <v>956</v>
      </c>
      <c r="E43" s="14">
        <v>53974.43</v>
      </c>
      <c r="F43" s="14"/>
      <c r="H43" s="16"/>
      <c r="I43" s="17"/>
      <c r="J43" s="18"/>
      <c r="K43" s="36"/>
      <c r="L43" s="20">
        <v>52020</v>
      </c>
    </row>
    <row r="44" spans="1:12">
      <c r="A44" s="11" t="s">
        <v>1768</v>
      </c>
      <c r="B44" s="12" t="s">
        <v>1769</v>
      </c>
      <c r="C44" s="12" t="s">
        <v>884</v>
      </c>
      <c r="D44" s="13" t="s">
        <v>1039</v>
      </c>
      <c r="E44" s="14">
        <v>23131.62</v>
      </c>
      <c r="F44" s="14"/>
      <c r="H44" s="16"/>
      <c r="I44" s="17"/>
      <c r="J44" s="18"/>
      <c r="K44" s="36"/>
      <c r="L44" s="20">
        <v>42073.78</v>
      </c>
    </row>
    <row r="45" spans="1:12">
      <c r="A45" s="11" t="s">
        <v>1037</v>
      </c>
      <c r="B45" s="12" t="s">
        <v>1038</v>
      </c>
      <c r="C45" s="12" t="s">
        <v>884</v>
      </c>
      <c r="D45" s="13" t="s">
        <v>1039</v>
      </c>
      <c r="E45" s="14">
        <v>16206.6</v>
      </c>
      <c r="F45" s="14"/>
      <c r="H45" s="16"/>
      <c r="I45" s="17"/>
      <c r="J45" s="18"/>
      <c r="K45" s="36"/>
      <c r="L45" s="20">
        <v>47495.3</v>
      </c>
    </row>
    <row r="46" spans="1:12">
      <c r="A46" s="11" t="s">
        <v>50</v>
      </c>
      <c r="B46" s="12" t="s">
        <v>849</v>
      </c>
      <c r="C46" s="12" t="s">
        <v>662</v>
      </c>
      <c r="D46" s="13" t="s">
        <v>1005</v>
      </c>
      <c r="E46" s="14">
        <v>43742.82</v>
      </c>
      <c r="F46" s="14"/>
      <c r="H46" s="16"/>
      <c r="I46" s="17"/>
      <c r="J46" s="18"/>
      <c r="K46" s="36"/>
      <c r="L46" s="20">
        <v>42238.69</v>
      </c>
    </row>
    <row r="47" spans="1:12">
      <c r="A47" s="11" t="s">
        <v>1144</v>
      </c>
      <c r="B47" s="12" t="s">
        <v>1145</v>
      </c>
      <c r="C47" s="12" t="s">
        <v>662</v>
      </c>
      <c r="D47" s="13" t="s">
        <v>1770</v>
      </c>
      <c r="E47" s="14">
        <v>43106.79</v>
      </c>
      <c r="F47" s="14"/>
      <c r="H47" s="16"/>
      <c r="I47" s="17"/>
      <c r="J47" s="18"/>
      <c r="K47" s="36"/>
      <c r="L47" s="20">
        <v>41561.72</v>
      </c>
    </row>
    <row r="48" spans="1:12">
      <c r="A48" s="11" t="s">
        <v>1247</v>
      </c>
      <c r="B48" s="12" t="s">
        <v>19</v>
      </c>
      <c r="C48" s="12" t="s">
        <v>662</v>
      </c>
      <c r="D48" s="13" t="s">
        <v>1771</v>
      </c>
      <c r="E48" s="14">
        <v>81500.3</v>
      </c>
      <c r="F48" s="14"/>
      <c r="H48" s="16"/>
      <c r="I48" s="17"/>
      <c r="J48" s="18"/>
      <c r="K48" s="36"/>
      <c r="L48" s="20">
        <v>78550.2</v>
      </c>
    </row>
    <row r="49" spans="1:12">
      <c r="A49" s="11" t="s">
        <v>965</v>
      </c>
      <c r="B49" s="12" t="s">
        <v>966</v>
      </c>
      <c r="C49" s="12" t="s">
        <v>662</v>
      </c>
      <c r="D49" s="13" t="s">
        <v>967</v>
      </c>
      <c r="E49" s="14">
        <v>53124.87</v>
      </c>
      <c r="F49" s="14"/>
      <c r="H49" s="16"/>
      <c r="I49" s="17"/>
      <c r="J49" s="18"/>
      <c r="K49" s="36"/>
      <c r="L49" s="20">
        <v>51240.79</v>
      </c>
    </row>
    <row r="50" spans="1:12">
      <c r="A50" s="11" t="s">
        <v>1772</v>
      </c>
      <c r="B50" s="12" t="s">
        <v>568</v>
      </c>
      <c r="C50" s="12" t="s">
        <v>662</v>
      </c>
      <c r="D50" s="13" t="s">
        <v>663</v>
      </c>
      <c r="E50" s="14">
        <v>8370</v>
      </c>
      <c r="F50" s="14">
        <v>450</v>
      </c>
      <c r="G50" s="15">
        <v>15</v>
      </c>
      <c r="H50" s="16"/>
      <c r="I50" s="17"/>
      <c r="J50" s="18"/>
      <c r="K50" s="36"/>
      <c r="L50" s="20"/>
    </row>
    <row r="51" spans="1:12">
      <c r="A51" s="11" t="s">
        <v>1003</v>
      </c>
      <c r="B51" s="12" t="s">
        <v>1004</v>
      </c>
      <c r="C51" s="12" t="s">
        <v>662</v>
      </c>
      <c r="D51" s="13" t="s">
        <v>1005</v>
      </c>
      <c r="E51" s="14">
        <v>51670.77</v>
      </c>
      <c r="F51" s="14"/>
      <c r="H51" s="16"/>
      <c r="I51" s="17"/>
      <c r="J51" s="18"/>
      <c r="K51" s="36"/>
      <c r="L51" s="20">
        <v>49688.19</v>
      </c>
    </row>
    <row r="52" spans="1:12">
      <c r="A52" s="11" t="s">
        <v>1773</v>
      </c>
      <c r="B52" s="12" t="s">
        <v>689</v>
      </c>
      <c r="C52" s="12" t="s">
        <v>662</v>
      </c>
      <c r="D52" s="13" t="s">
        <v>663</v>
      </c>
      <c r="E52" s="14">
        <v>84</v>
      </c>
      <c r="F52" s="14"/>
      <c r="G52" s="15">
        <v>12</v>
      </c>
      <c r="H52" s="16"/>
      <c r="I52" s="17"/>
      <c r="J52" s="18"/>
      <c r="K52" s="36"/>
      <c r="L52" s="20"/>
    </row>
    <row r="53" spans="1:12">
      <c r="A53" s="11" t="s">
        <v>848</v>
      </c>
      <c r="B53" s="12" t="s">
        <v>849</v>
      </c>
      <c r="C53" s="12" t="s">
        <v>662</v>
      </c>
      <c r="D53" s="13" t="s">
        <v>850</v>
      </c>
      <c r="E53" s="14">
        <v>65432.36</v>
      </c>
      <c r="F53" s="14"/>
      <c r="H53" s="16"/>
      <c r="I53" s="17"/>
      <c r="J53" s="18"/>
      <c r="L53" s="20">
        <v>63065.05</v>
      </c>
    </row>
    <row r="54" spans="1:12">
      <c r="A54" s="11" t="s">
        <v>449</v>
      </c>
      <c r="B54" s="12" t="s">
        <v>1026</v>
      </c>
      <c r="C54" s="12" t="s">
        <v>662</v>
      </c>
      <c r="D54" s="13" t="s">
        <v>1027</v>
      </c>
      <c r="E54" s="14">
        <v>50172.34</v>
      </c>
      <c r="F54" s="14"/>
      <c r="H54" s="16"/>
      <c r="I54" s="17"/>
      <c r="J54" s="18"/>
      <c r="K54" s="36"/>
      <c r="L54" s="20">
        <v>48367.73</v>
      </c>
    </row>
    <row r="55" spans="1:12">
      <c r="A55" s="11" t="s">
        <v>758</v>
      </c>
      <c r="B55" s="12" t="s">
        <v>258</v>
      </c>
      <c r="C55" s="12" t="s">
        <v>662</v>
      </c>
      <c r="D55" s="13" t="s">
        <v>759</v>
      </c>
      <c r="E55" s="14">
        <v>83424.17</v>
      </c>
      <c r="F55" s="14"/>
      <c r="H55" s="16"/>
      <c r="I55" s="17"/>
      <c r="J55" s="18"/>
      <c r="K55" s="36"/>
      <c r="L55" s="20">
        <v>80251.009999999995</v>
      </c>
    </row>
    <row r="56" spans="1:12">
      <c r="A56" s="11" t="s">
        <v>15</v>
      </c>
      <c r="B56" s="12" t="s">
        <v>983</v>
      </c>
      <c r="C56" s="12" t="s">
        <v>662</v>
      </c>
      <c r="D56" s="13" t="s">
        <v>984</v>
      </c>
      <c r="E56" s="14">
        <v>52394.86</v>
      </c>
      <c r="F56" s="14"/>
      <c r="H56" s="16"/>
      <c r="I56" s="17"/>
      <c r="J56" s="18"/>
      <c r="K56" s="36"/>
      <c r="L56" s="20">
        <v>60319.58</v>
      </c>
    </row>
    <row r="57" spans="1:12">
      <c r="A57" s="11" t="s">
        <v>614</v>
      </c>
      <c r="B57" s="12" t="s">
        <v>32</v>
      </c>
      <c r="C57" s="12" t="s">
        <v>662</v>
      </c>
      <c r="D57" s="13" t="s">
        <v>663</v>
      </c>
      <c r="E57" s="14">
        <v>735</v>
      </c>
      <c r="F57" s="14"/>
      <c r="G57" s="15">
        <v>15</v>
      </c>
      <c r="H57" s="16"/>
      <c r="I57" s="17"/>
      <c r="J57" s="18"/>
      <c r="K57" s="36"/>
      <c r="L57" s="20"/>
    </row>
    <row r="58" spans="1:12">
      <c r="A58" s="11" t="s">
        <v>655</v>
      </c>
      <c r="B58" s="12" t="s">
        <v>156</v>
      </c>
      <c r="C58" s="12" t="s">
        <v>662</v>
      </c>
      <c r="D58" s="28" t="s">
        <v>1770</v>
      </c>
      <c r="E58" s="14">
        <v>43065.75</v>
      </c>
      <c r="F58" s="14"/>
      <c r="H58" s="29"/>
      <c r="I58" s="30"/>
      <c r="J58" s="31"/>
      <c r="K58" s="36"/>
      <c r="L58" s="20">
        <v>41538.67</v>
      </c>
    </row>
    <row r="59" spans="1:12">
      <c r="A59" s="11" t="s">
        <v>1053</v>
      </c>
      <c r="B59" s="12" t="s">
        <v>824</v>
      </c>
      <c r="C59" s="12" t="s">
        <v>662</v>
      </c>
      <c r="D59" s="13" t="s">
        <v>1005</v>
      </c>
      <c r="E59" s="14">
        <v>48307.25</v>
      </c>
      <c r="F59" s="14"/>
      <c r="H59" s="16"/>
      <c r="I59" s="17"/>
      <c r="J59" s="18"/>
      <c r="K59" s="36"/>
      <c r="L59" s="20">
        <v>46656.33</v>
      </c>
    </row>
    <row r="60" spans="1:12">
      <c r="A60" s="11" t="s">
        <v>710</v>
      </c>
      <c r="B60" s="12" t="s">
        <v>3</v>
      </c>
      <c r="C60" s="12" t="s">
        <v>662</v>
      </c>
      <c r="D60" s="13" t="s">
        <v>711</v>
      </c>
      <c r="E60" s="14">
        <v>109228.74</v>
      </c>
      <c r="F60" s="14"/>
      <c r="H60" s="16"/>
      <c r="I60" s="17"/>
      <c r="J60" s="18"/>
      <c r="K60" s="36"/>
      <c r="L60" s="20">
        <v>105338.88</v>
      </c>
    </row>
    <row r="61" spans="1:12">
      <c r="A61" s="11" t="s">
        <v>1211</v>
      </c>
      <c r="B61" s="12" t="s">
        <v>1212</v>
      </c>
      <c r="C61" s="12" t="s">
        <v>738</v>
      </c>
      <c r="D61" s="13" t="s">
        <v>1213</v>
      </c>
      <c r="E61" s="14">
        <v>28371.200000000001</v>
      </c>
      <c r="F61" s="14"/>
      <c r="H61" s="16"/>
      <c r="I61" s="17"/>
      <c r="J61" s="18"/>
      <c r="K61" s="36"/>
      <c r="L61" s="20">
        <v>33529.599999999999</v>
      </c>
    </row>
    <row r="62" spans="1:12">
      <c r="A62" s="11" t="s">
        <v>1277</v>
      </c>
      <c r="B62" s="12" t="s">
        <v>245</v>
      </c>
      <c r="C62" s="12" t="s">
        <v>738</v>
      </c>
      <c r="D62" s="13" t="s">
        <v>1262</v>
      </c>
      <c r="E62" s="14">
        <v>18307.12</v>
      </c>
      <c r="F62" s="14"/>
      <c r="H62" s="16"/>
      <c r="I62" s="17"/>
      <c r="J62" s="18"/>
      <c r="K62" s="36"/>
      <c r="L62" s="20">
        <v>18307.12</v>
      </c>
    </row>
    <row r="63" spans="1:12">
      <c r="A63" s="11" t="s">
        <v>834</v>
      </c>
      <c r="B63" s="12" t="s">
        <v>459</v>
      </c>
      <c r="C63" s="12" t="s">
        <v>738</v>
      </c>
      <c r="D63" s="13" t="s">
        <v>835</v>
      </c>
      <c r="E63" s="14">
        <v>20422.259999999998</v>
      </c>
      <c r="F63" s="14"/>
      <c r="H63" s="16"/>
      <c r="I63" s="17"/>
      <c r="J63" s="18"/>
      <c r="K63" s="36"/>
      <c r="L63" s="20">
        <v>66372.320000000007</v>
      </c>
    </row>
    <row r="64" spans="1:12">
      <c r="A64" s="11" t="s">
        <v>134</v>
      </c>
      <c r="B64" s="12" t="s">
        <v>95</v>
      </c>
      <c r="C64" s="12" t="s">
        <v>738</v>
      </c>
      <c r="D64" s="13" t="s">
        <v>739</v>
      </c>
      <c r="E64" s="14">
        <v>76544.5</v>
      </c>
      <c r="F64" s="14"/>
      <c r="H64" s="16"/>
      <c r="I64" s="17"/>
      <c r="J64" s="18"/>
      <c r="K64" s="36"/>
      <c r="L64" s="20">
        <v>85500</v>
      </c>
    </row>
    <row r="65" spans="1:12">
      <c r="A65" s="11" t="s">
        <v>1278</v>
      </c>
      <c r="B65" s="12" t="s">
        <v>1279</v>
      </c>
      <c r="C65" s="12" t="s">
        <v>738</v>
      </c>
      <c r="D65" s="13" t="s">
        <v>1262</v>
      </c>
      <c r="E65" s="14">
        <v>18927.38</v>
      </c>
      <c r="F65" s="14"/>
      <c r="H65" s="16"/>
      <c r="I65" s="17"/>
      <c r="J65" s="18"/>
      <c r="K65" s="36"/>
      <c r="L65" s="20">
        <v>18307.12</v>
      </c>
    </row>
    <row r="66" spans="1:12">
      <c r="A66" s="11" t="s">
        <v>1280</v>
      </c>
      <c r="B66" s="12" t="s">
        <v>49</v>
      </c>
      <c r="C66" s="12" t="s">
        <v>738</v>
      </c>
      <c r="D66" s="13" t="s">
        <v>1262</v>
      </c>
      <c r="E66" s="14">
        <v>18965.849999999999</v>
      </c>
      <c r="F66" s="14"/>
      <c r="H66" s="16"/>
      <c r="I66" s="17"/>
      <c r="J66" s="18"/>
      <c r="K66" s="36"/>
      <c r="L66" s="20">
        <v>18307.12</v>
      </c>
    </row>
    <row r="67" spans="1:12">
      <c r="A67" s="11" t="s">
        <v>836</v>
      </c>
      <c r="B67" s="12" t="s">
        <v>1281</v>
      </c>
      <c r="C67" s="12" t="s">
        <v>738</v>
      </c>
      <c r="D67" s="13" t="s">
        <v>1262</v>
      </c>
      <c r="E67" s="14">
        <v>18307.12</v>
      </c>
      <c r="F67" s="14"/>
      <c r="H67" s="16"/>
      <c r="I67" s="17"/>
      <c r="J67" s="18"/>
      <c r="K67" s="36"/>
      <c r="L67" s="20">
        <v>18307.12</v>
      </c>
    </row>
    <row r="68" spans="1:12">
      <c r="A68" s="11" t="s">
        <v>1282</v>
      </c>
      <c r="B68" s="12" t="s">
        <v>1038</v>
      </c>
      <c r="C68" s="12" t="s">
        <v>738</v>
      </c>
      <c r="D68" s="13" t="s">
        <v>1262</v>
      </c>
      <c r="E68" s="14">
        <v>18927.38</v>
      </c>
      <c r="F68" s="14"/>
      <c r="H68" s="16"/>
      <c r="I68" s="17"/>
      <c r="J68" s="18"/>
      <c r="K68" s="36"/>
      <c r="L68" s="20">
        <v>18307.12</v>
      </c>
    </row>
    <row r="69" spans="1:12">
      <c r="A69" s="11" t="s">
        <v>1266</v>
      </c>
      <c r="B69" s="12" t="s">
        <v>1038</v>
      </c>
      <c r="C69" s="12" t="s">
        <v>738</v>
      </c>
      <c r="D69" s="13" t="s">
        <v>1262</v>
      </c>
      <c r="E69" s="14">
        <v>18307.12</v>
      </c>
      <c r="F69" s="14"/>
      <c r="H69" s="16"/>
      <c r="I69" s="17"/>
      <c r="J69" s="18"/>
      <c r="K69" s="36"/>
      <c r="L69" s="20">
        <v>18307.12</v>
      </c>
    </row>
    <row r="70" spans="1:12">
      <c r="A70" s="11" t="s">
        <v>1488</v>
      </c>
      <c r="B70" s="12" t="s">
        <v>152</v>
      </c>
      <c r="C70" s="12" t="s">
        <v>738</v>
      </c>
      <c r="D70" s="13" t="s">
        <v>739</v>
      </c>
      <c r="E70" s="14">
        <v>77320.399999999994</v>
      </c>
      <c r="F70" s="14"/>
      <c r="H70" s="16"/>
      <c r="I70" s="17"/>
      <c r="J70" s="18"/>
      <c r="K70" s="36"/>
      <c r="L70" s="20">
        <v>97125.38</v>
      </c>
    </row>
    <row r="71" spans="1:12">
      <c r="A71" s="11" t="s">
        <v>1084</v>
      </c>
      <c r="B71" s="12" t="s">
        <v>107</v>
      </c>
      <c r="C71" s="12" t="s">
        <v>738</v>
      </c>
      <c r="D71" s="13" t="s">
        <v>1262</v>
      </c>
      <c r="E71" s="14">
        <v>19727.14</v>
      </c>
      <c r="F71" s="14"/>
      <c r="H71" s="16"/>
      <c r="I71" s="17"/>
      <c r="J71" s="18"/>
      <c r="K71" s="36"/>
      <c r="L71" s="20">
        <v>18307.12</v>
      </c>
    </row>
    <row r="72" spans="1:12">
      <c r="A72" s="11" t="s">
        <v>41</v>
      </c>
      <c r="B72" s="12" t="s">
        <v>189</v>
      </c>
      <c r="C72" s="12" t="s">
        <v>738</v>
      </c>
      <c r="D72" s="13" t="s">
        <v>1262</v>
      </c>
      <c r="E72" s="14">
        <v>18307.12</v>
      </c>
      <c r="F72" s="14"/>
      <c r="H72" s="16"/>
      <c r="I72" s="17"/>
      <c r="J72" s="18"/>
      <c r="K72" s="36"/>
      <c r="L72" s="20">
        <v>18307.12</v>
      </c>
    </row>
    <row r="73" spans="1:12">
      <c r="A73" s="11" t="s">
        <v>1283</v>
      </c>
      <c r="B73" s="12" t="s">
        <v>95</v>
      </c>
      <c r="C73" s="12" t="s">
        <v>738</v>
      </c>
      <c r="D73" s="13" t="s">
        <v>1262</v>
      </c>
      <c r="E73" s="14">
        <v>19927.080000000002</v>
      </c>
      <c r="F73" s="14"/>
      <c r="H73" s="16"/>
      <c r="I73" s="17"/>
      <c r="J73" s="18"/>
      <c r="K73" s="36"/>
      <c r="L73" s="20">
        <v>18307.12</v>
      </c>
    </row>
    <row r="74" spans="1:12">
      <c r="A74" s="11" t="s">
        <v>1055</v>
      </c>
      <c r="B74" s="12" t="s">
        <v>1056</v>
      </c>
      <c r="C74" s="12" t="s">
        <v>725</v>
      </c>
      <c r="D74" s="13" t="s">
        <v>1057</v>
      </c>
      <c r="E74" s="14">
        <v>53100.21</v>
      </c>
      <c r="F74" s="14"/>
      <c r="G74" s="15">
        <v>26.63</v>
      </c>
      <c r="H74" s="16"/>
      <c r="I74" s="17"/>
      <c r="J74" s="18"/>
      <c r="K74" s="36"/>
      <c r="L74" s="20"/>
    </row>
    <row r="75" spans="1:12">
      <c r="A75" s="11" t="s">
        <v>723</v>
      </c>
      <c r="B75" s="12" t="s">
        <v>724</v>
      </c>
      <c r="C75" s="12" t="s">
        <v>725</v>
      </c>
      <c r="D75" s="23" t="s">
        <v>709</v>
      </c>
      <c r="E75" s="14">
        <v>102186.99</v>
      </c>
      <c r="F75" s="14"/>
      <c r="H75" s="24"/>
      <c r="K75" s="36"/>
      <c r="L75" s="27">
        <v>98583.65</v>
      </c>
    </row>
    <row r="76" spans="1:12">
      <c r="A76" s="11" t="s">
        <v>1774</v>
      </c>
      <c r="B76" s="12" t="s">
        <v>315</v>
      </c>
      <c r="C76" s="12" t="s">
        <v>725</v>
      </c>
      <c r="D76" s="23" t="s">
        <v>663</v>
      </c>
      <c r="E76" s="14">
        <v>2193.2600000000002</v>
      </c>
      <c r="F76" s="14"/>
      <c r="G76" s="15">
        <v>13.21</v>
      </c>
      <c r="H76" s="24"/>
      <c r="K76" s="36"/>
      <c r="L76" s="27"/>
    </row>
    <row r="77" spans="1:12">
      <c r="A77" s="11" t="s">
        <v>979</v>
      </c>
      <c r="B77" s="12" t="s">
        <v>980</v>
      </c>
      <c r="C77" s="12" t="s">
        <v>725</v>
      </c>
      <c r="D77" s="23" t="s">
        <v>1456</v>
      </c>
      <c r="E77" s="14">
        <v>23273.439999999999</v>
      </c>
      <c r="F77" s="14"/>
      <c r="H77" s="24"/>
      <c r="K77" s="36"/>
      <c r="L77" s="27">
        <v>50425.8</v>
      </c>
    </row>
    <row r="78" spans="1:12">
      <c r="A78" s="11" t="s">
        <v>889</v>
      </c>
      <c r="B78" s="12" t="s">
        <v>741</v>
      </c>
      <c r="C78" s="12" t="s">
        <v>725</v>
      </c>
      <c r="D78" s="23" t="s">
        <v>890</v>
      </c>
      <c r="E78" s="14">
        <v>56250.03</v>
      </c>
      <c r="F78" s="14"/>
      <c r="H78" s="24"/>
      <c r="K78" s="36"/>
      <c r="L78" s="27">
        <v>58500</v>
      </c>
    </row>
    <row r="79" spans="1:12">
      <c r="A79" s="11" t="s">
        <v>1775</v>
      </c>
      <c r="B79" s="12" t="s">
        <v>306</v>
      </c>
      <c r="C79" s="12" t="s">
        <v>725</v>
      </c>
      <c r="D79" s="23" t="s">
        <v>663</v>
      </c>
      <c r="E79" s="14">
        <v>2628.75</v>
      </c>
      <c r="F79" s="14"/>
      <c r="G79" s="15">
        <v>15</v>
      </c>
      <c r="H79" s="24"/>
      <c r="K79" s="36"/>
      <c r="L79" s="27"/>
    </row>
    <row r="80" spans="1:12">
      <c r="A80" s="11" t="s">
        <v>769</v>
      </c>
      <c r="B80" s="12" t="s">
        <v>1198</v>
      </c>
      <c r="C80" s="12" t="s">
        <v>725</v>
      </c>
      <c r="D80" s="23" t="s">
        <v>1199</v>
      </c>
      <c r="E80" s="14">
        <v>36315.629999999997</v>
      </c>
      <c r="F80" s="14"/>
      <c r="H80" s="24"/>
      <c r="K80" s="36"/>
      <c r="L80" s="27">
        <v>39600</v>
      </c>
    </row>
    <row r="81" spans="1:12">
      <c r="A81" s="11" t="s">
        <v>1009</v>
      </c>
      <c r="B81" s="12" t="s">
        <v>237</v>
      </c>
      <c r="C81" s="12" t="s">
        <v>725</v>
      </c>
      <c r="D81" s="13" t="s">
        <v>1776</v>
      </c>
      <c r="E81" s="14">
        <v>57700.42</v>
      </c>
      <c r="F81" s="14"/>
      <c r="H81" s="16"/>
      <c r="I81" s="17"/>
      <c r="J81" s="18"/>
      <c r="K81" s="36"/>
      <c r="L81" s="20">
        <v>55633.38</v>
      </c>
    </row>
    <row r="82" spans="1:12">
      <c r="A82" s="11" t="s">
        <v>608</v>
      </c>
      <c r="B82" s="12" t="s">
        <v>651</v>
      </c>
      <c r="C82" s="12" t="s">
        <v>725</v>
      </c>
      <c r="D82" s="13" t="s">
        <v>946</v>
      </c>
      <c r="E82" s="14">
        <v>53684.58</v>
      </c>
      <c r="F82" s="14"/>
      <c r="H82" s="16"/>
      <c r="I82" s="17"/>
      <c r="J82" s="18"/>
      <c r="K82" s="36"/>
      <c r="L82" s="20">
        <v>51000</v>
      </c>
    </row>
    <row r="83" spans="1:12">
      <c r="A83" s="11" t="s">
        <v>1777</v>
      </c>
      <c r="B83" s="12" t="s">
        <v>1778</v>
      </c>
      <c r="C83" s="12" t="s">
        <v>725</v>
      </c>
      <c r="D83" s="13" t="s">
        <v>90</v>
      </c>
      <c r="E83" s="14">
        <v>7702.5</v>
      </c>
      <c r="F83" s="14"/>
      <c r="G83" s="15">
        <v>15</v>
      </c>
      <c r="H83" s="16"/>
      <c r="I83" s="17"/>
      <c r="J83" s="18"/>
      <c r="K83" s="36"/>
      <c r="L83" s="20"/>
    </row>
    <row r="84" spans="1:12">
      <c r="A84" s="11" t="s">
        <v>1779</v>
      </c>
      <c r="B84" s="12" t="s">
        <v>1780</v>
      </c>
      <c r="C84" s="12" t="s">
        <v>725</v>
      </c>
      <c r="D84" s="13" t="s">
        <v>90</v>
      </c>
      <c r="E84" s="14">
        <v>3936</v>
      </c>
      <c r="F84" s="14"/>
      <c r="G84" s="15">
        <v>16</v>
      </c>
      <c r="H84" s="16"/>
      <c r="I84" s="17"/>
      <c r="J84" s="18"/>
      <c r="K84" s="36"/>
      <c r="L84" s="20"/>
    </row>
    <row r="85" spans="1:12">
      <c r="A85" s="11" t="s">
        <v>819</v>
      </c>
      <c r="B85" s="12" t="s">
        <v>107</v>
      </c>
      <c r="C85" s="12" t="s">
        <v>551</v>
      </c>
      <c r="D85" s="13" t="s">
        <v>709</v>
      </c>
      <c r="E85" s="14">
        <v>71756.42</v>
      </c>
      <c r="F85" s="14"/>
      <c r="H85" s="16"/>
      <c r="I85" s="17"/>
      <c r="J85" s="18"/>
      <c r="K85" s="36"/>
      <c r="L85" s="20">
        <v>69086.759999999995</v>
      </c>
    </row>
    <row r="86" spans="1:12">
      <c r="A86" s="11" t="s">
        <v>1781</v>
      </c>
      <c r="B86" s="12" t="s">
        <v>1782</v>
      </c>
      <c r="C86" s="12" t="s">
        <v>551</v>
      </c>
      <c r="D86" s="13" t="s">
        <v>598</v>
      </c>
      <c r="E86" s="14">
        <v>2471.29</v>
      </c>
      <c r="F86" s="14"/>
      <c r="G86" s="15">
        <v>13.21</v>
      </c>
      <c r="H86" s="16"/>
      <c r="I86" s="17"/>
      <c r="J86" s="18"/>
      <c r="K86" s="36"/>
      <c r="L86" s="20"/>
    </row>
    <row r="87" spans="1:12">
      <c r="A87" s="11" t="s">
        <v>839</v>
      </c>
      <c r="B87" s="12" t="s">
        <v>109</v>
      </c>
      <c r="C87" s="12" t="s">
        <v>551</v>
      </c>
      <c r="D87" s="13" t="s">
        <v>840</v>
      </c>
      <c r="E87" s="14">
        <v>67770.75</v>
      </c>
      <c r="F87" s="14"/>
      <c r="H87" s="16"/>
      <c r="I87" s="17"/>
      <c r="J87" s="18"/>
      <c r="K87" s="36"/>
      <c r="L87" s="20">
        <v>65317.65</v>
      </c>
    </row>
    <row r="88" spans="1:12">
      <c r="A88" s="11" t="s">
        <v>1783</v>
      </c>
      <c r="B88" s="12" t="s">
        <v>95</v>
      </c>
      <c r="C88" s="12" t="s">
        <v>551</v>
      </c>
      <c r="D88" s="13" t="s">
        <v>598</v>
      </c>
      <c r="E88" s="14">
        <v>960</v>
      </c>
      <c r="F88" s="14"/>
      <c r="G88" s="15">
        <v>15</v>
      </c>
      <c r="H88" s="16"/>
      <c r="I88" s="17"/>
      <c r="J88" s="18"/>
      <c r="K88" s="36"/>
      <c r="L88" s="20"/>
    </row>
    <row r="89" spans="1:12">
      <c r="A89" s="11" t="s">
        <v>567</v>
      </c>
      <c r="B89" s="12" t="s">
        <v>568</v>
      </c>
      <c r="C89" s="12" t="s">
        <v>551</v>
      </c>
      <c r="D89" s="13" t="s">
        <v>552</v>
      </c>
      <c r="E89" s="14">
        <v>45296.639999999999</v>
      </c>
      <c r="F89" s="14">
        <v>330</v>
      </c>
      <c r="G89" s="15">
        <v>20.88</v>
      </c>
      <c r="H89" s="16"/>
      <c r="I89" s="17"/>
      <c r="J89" s="18"/>
      <c r="K89" s="19">
        <f t="shared" ref="K89" si="2">SUM(G89:J89)</f>
        <v>20.88</v>
      </c>
      <c r="L89" s="20"/>
    </row>
    <row r="90" spans="1:12">
      <c r="A90" s="11" t="s">
        <v>979</v>
      </c>
      <c r="B90" s="12" t="s">
        <v>616</v>
      </c>
      <c r="C90" s="12" t="s">
        <v>551</v>
      </c>
      <c r="D90" s="13" t="s">
        <v>668</v>
      </c>
      <c r="E90" s="14">
        <v>38926.78</v>
      </c>
      <c r="F90" s="14">
        <v>80</v>
      </c>
      <c r="H90" s="16"/>
      <c r="I90" s="17"/>
      <c r="J90" s="18"/>
      <c r="K90" s="19"/>
      <c r="L90" s="20">
        <v>37539.82</v>
      </c>
    </row>
    <row r="91" spans="1:12">
      <c r="A91" s="11" t="s">
        <v>1190</v>
      </c>
      <c r="B91" s="12" t="s">
        <v>51</v>
      </c>
      <c r="C91" s="12" t="s">
        <v>551</v>
      </c>
      <c r="D91" s="13" t="s">
        <v>668</v>
      </c>
      <c r="E91" s="14">
        <v>35480.04</v>
      </c>
      <c r="F91" s="14"/>
      <c r="H91" s="16"/>
      <c r="I91" s="17"/>
      <c r="J91" s="18"/>
      <c r="K91" s="19"/>
      <c r="L91" s="20">
        <v>37539.919999999998</v>
      </c>
    </row>
    <row r="92" spans="1:12">
      <c r="A92" s="11" t="s">
        <v>1784</v>
      </c>
      <c r="B92" s="12" t="s">
        <v>49</v>
      </c>
      <c r="C92" s="12" t="s">
        <v>551</v>
      </c>
      <c r="D92" s="13" t="s">
        <v>668</v>
      </c>
      <c r="E92" s="14">
        <v>12192.12</v>
      </c>
      <c r="F92" s="14"/>
      <c r="H92" s="16"/>
      <c r="I92" s="17"/>
      <c r="J92" s="18"/>
      <c r="K92" s="19"/>
      <c r="L92" s="20">
        <v>37539.81</v>
      </c>
    </row>
    <row r="93" spans="1:12">
      <c r="A93" s="11" t="s">
        <v>1785</v>
      </c>
      <c r="B93" s="12" t="s">
        <v>1786</v>
      </c>
      <c r="C93" s="12" t="s">
        <v>551</v>
      </c>
      <c r="D93" s="13" t="s">
        <v>90</v>
      </c>
      <c r="E93" s="14">
        <v>915</v>
      </c>
      <c r="F93" s="14"/>
      <c r="G93" s="15">
        <v>15</v>
      </c>
      <c r="H93" s="16"/>
      <c r="I93" s="17"/>
      <c r="J93" s="18"/>
      <c r="K93" s="19"/>
      <c r="L93" s="20"/>
    </row>
    <row r="94" spans="1:12">
      <c r="A94" s="11" t="s">
        <v>41</v>
      </c>
      <c r="B94" s="12" t="s">
        <v>161</v>
      </c>
      <c r="C94" s="12" t="s">
        <v>551</v>
      </c>
      <c r="D94" s="13" t="s">
        <v>1197</v>
      </c>
      <c r="E94" s="14">
        <v>37537.78</v>
      </c>
      <c r="F94" s="14"/>
      <c r="H94" s="16"/>
      <c r="I94" s="17"/>
      <c r="J94" s="18"/>
      <c r="K94" s="19"/>
      <c r="L94" s="20">
        <v>36176.339999999997</v>
      </c>
    </row>
    <row r="95" spans="1:12">
      <c r="A95" s="11" t="s">
        <v>1189</v>
      </c>
      <c r="B95" s="12" t="s">
        <v>137</v>
      </c>
      <c r="C95" s="12" t="s">
        <v>551</v>
      </c>
      <c r="D95" s="13" t="s">
        <v>668</v>
      </c>
      <c r="E95" s="14">
        <v>38918.980000000003</v>
      </c>
      <c r="F95" s="14"/>
      <c r="H95" s="16"/>
      <c r="I95" s="17"/>
      <c r="J95" s="18"/>
      <c r="K95" s="19"/>
      <c r="L95" s="20">
        <v>37539.82</v>
      </c>
    </row>
    <row r="96" spans="1:12">
      <c r="A96" s="11" t="s">
        <v>458</v>
      </c>
      <c r="B96" s="12" t="s">
        <v>80</v>
      </c>
      <c r="C96" s="12" t="s">
        <v>551</v>
      </c>
      <c r="D96" s="13" t="s">
        <v>90</v>
      </c>
      <c r="E96" s="14">
        <v>1290</v>
      </c>
      <c r="F96" s="14"/>
      <c r="G96" s="15">
        <v>15</v>
      </c>
      <c r="H96" s="16"/>
      <c r="I96" s="17"/>
      <c r="J96" s="18"/>
      <c r="K96" s="19"/>
      <c r="L96" s="20"/>
    </row>
    <row r="97" spans="1:12">
      <c r="A97" s="11" t="s">
        <v>1613</v>
      </c>
      <c r="B97" s="12" t="s">
        <v>1614</v>
      </c>
      <c r="C97" s="12" t="s">
        <v>551</v>
      </c>
      <c r="D97" s="13" t="s">
        <v>90</v>
      </c>
      <c r="E97" s="14">
        <v>23659.51</v>
      </c>
      <c r="F97" s="14"/>
      <c r="G97" s="15">
        <v>15</v>
      </c>
      <c r="H97" s="16"/>
      <c r="I97" s="17"/>
      <c r="J97" s="18"/>
      <c r="K97" s="19"/>
      <c r="L97" s="20"/>
    </row>
    <row r="98" spans="1:12">
      <c r="A98" s="11" t="s">
        <v>665</v>
      </c>
      <c r="B98" s="12" t="s">
        <v>666</v>
      </c>
      <c r="C98" s="12" t="s">
        <v>551</v>
      </c>
      <c r="D98" s="13" t="s">
        <v>668</v>
      </c>
      <c r="E98" s="14">
        <v>38921.129999999997</v>
      </c>
      <c r="F98" s="14"/>
      <c r="H98" s="16"/>
      <c r="I98" s="17"/>
      <c r="J98" s="18"/>
      <c r="K98" s="19"/>
      <c r="L98" s="20">
        <v>37539.919999999998</v>
      </c>
    </row>
    <row r="99" spans="1:12">
      <c r="A99" s="11" t="s">
        <v>550</v>
      </c>
      <c r="B99" s="12" t="s">
        <v>324</v>
      </c>
      <c r="C99" s="12" t="s">
        <v>551</v>
      </c>
      <c r="D99" s="28" t="s">
        <v>552</v>
      </c>
      <c r="E99" s="14">
        <v>45602.239999999998</v>
      </c>
      <c r="F99" s="14">
        <v>680</v>
      </c>
      <c r="G99" s="19">
        <v>20.88</v>
      </c>
      <c r="H99" s="38"/>
      <c r="I99" s="39"/>
      <c r="J99" s="40"/>
      <c r="K99" s="19">
        <f t="shared" ref="K99:K100" si="3">SUM(G99:J99)</f>
        <v>20.88</v>
      </c>
      <c r="L99" s="20"/>
    </row>
    <row r="100" spans="1:12">
      <c r="A100" s="11" t="s">
        <v>1246</v>
      </c>
      <c r="B100" s="12" t="s">
        <v>86</v>
      </c>
      <c r="C100" s="12" t="s">
        <v>551</v>
      </c>
      <c r="D100" s="13" t="s">
        <v>668</v>
      </c>
      <c r="E100" s="14">
        <v>17767.7</v>
      </c>
      <c r="F100" s="14"/>
      <c r="G100" s="15">
        <v>16.54</v>
      </c>
      <c r="H100" s="16"/>
      <c r="I100" s="17"/>
      <c r="J100" s="18"/>
      <c r="K100" s="19">
        <f t="shared" si="3"/>
        <v>16.54</v>
      </c>
      <c r="L100" s="20"/>
    </row>
    <row r="101" spans="1:12">
      <c r="A101" s="11" t="s">
        <v>467</v>
      </c>
      <c r="B101" s="12" t="s">
        <v>86</v>
      </c>
      <c r="C101" s="12" t="s">
        <v>35</v>
      </c>
      <c r="D101" s="13" t="s">
        <v>101</v>
      </c>
      <c r="E101" s="14">
        <v>56994.17</v>
      </c>
      <c r="F101" s="14">
        <v>1358.39</v>
      </c>
      <c r="H101" s="16"/>
      <c r="I101" s="17"/>
      <c r="J101" s="18"/>
      <c r="L101" s="20">
        <v>54084</v>
      </c>
    </row>
    <row r="102" spans="1:12">
      <c r="A102" s="11" t="s">
        <v>85</v>
      </c>
      <c r="B102" s="12" t="s">
        <v>86</v>
      </c>
      <c r="C102" s="12" t="s">
        <v>35</v>
      </c>
      <c r="D102" s="23" t="s">
        <v>36</v>
      </c>
      <c r="E102" s="14">
        <v>98792.17</v>
      </c>
      <c r="F102" s="14">
        <v>8047.61</v>
      </c>
      <c r="H102" s="24"/>
      <c r="L102" s="27">
        <v>65321</v>
      </c>
    </row>
    <row r="103" spans="1:12">
      <c r="A103" s="11" t="s">
        <v>244</v>
      </c>
      <c r="B103" s="12" t="s">
        <v>245</v>
      </c>
      <c r="C103" s="12" t="s">
        <v>35</v>
      </c>
      <c r="D103" s="23" t="s">
        <v>101</v>
      </c>
      <c r="E103" s="14">
        <v>74650.39</v>
      </c>
      <c r="F103" s="14">
        <v>4291.8999999999996</v>
      </c>
      <c r="H103" s="24"/>
      <c r="L103" s="27">
        <v>57495</v>
      </c>
    </row>
    <row r="104" spans="1:12">
      <c r="A104" s="11" t="s">
        <v>368</v>
      </c>
      <c r="B104" s="12" t="s">
        <v>506</v>
      </c>
      <c r="C104" s="12" t="s">
        <v>35</v>
      </c>
      <c r="D104" s="23" t="s">
        <v>126</v>
      </c>
      <c r="E104" s="14">
        <v>66322.37</v>
      </c>
      <c r="F104" s="14">
        <v>1803.86</v>
      </c>
      <c r="H104" s="24"/>
      <c r="L104" s="27">
        <v>60561</v>
      </c>
    </row>
    <row r="105" spans="1:12">
      <c r="A105" s="11" t="s">
        <v>474</v>
      </c>
      <c r="B105" s="12" t="s">
        <v>98</v>
      </c>
      <c r="C105" s="12" t="s">
        <v>35</v>
      </c>
      <c r="D105" s="23" t="s">
        <v>101</v>
      </c>
      <c r="E105" s="14">
        <v>64876.09</v>
      </c>
      <c r="F105" s="14">
        <v>1794.93</v>
      </c>
      <c r="H105" s="24"/>
      <c r="L105" s="27">
        <v>56784</v>
      </c>
    </row>
    <row r="106" spans="1:12">
      <c r="A106" s="11" t="s">
        <v>462</v>
      </c>
      <c r="B106" s="12" t="s">
        <v>468</v>
      </c>
      <c r="C106" s="12" t="s">
        <v>35</v>
      </c>
      <c r="D106" s="23" t="s">
        <v>126</v>
      </c>
      <c r="E106" s="14">
        <v>63623.27</v>
      </c>
      <c r="F106" s="14">
        <v>1298.99</v>
      </c>
      <c r="H106" s="24"/>
      <c r="L106" s="27">
        <v>57933</v>
      </c>
    </row>
    <row r="107" spans="1:12">
      <c r="A107" s="11" t="s">
        <v>462</v>
      </c>
      <c r="B107" s="12" t="s">
        <v>12</v>
      </c>
      <c r="C107" s="12" t="s">
        <v>35</v>
      </c>
      <c r="D107" s="13" t="s">
        <v>101</v>
      </c>
      <c r="E107" s="14">
        <v>63771.62</v>
      </c>
      <c r="F107" s="14">
        <v>847.14</v>
      </c>
      <c r="H107" s="16"/>
      <c r="I107" s="17"/>
      <c r="J107" s="18"/>
      <c r="L107" s="20">
        <v>58896</v>
      </c>
    </row>
    <row r="108" spans="1:12">
      <c r="A108" s="11" t="s">
        <v>291</v>
      </c>
      <c r="B108" s="12" t="s">
        <v>111</v>
      </c>
      <c r="C108" s="12" t="s">
        <v>35</v>
      </c>
      <c r="D108" s="23" t="s">
        <v>126</v>
      </c>
      <c r="E108" s="14">
        <v>75704.3</v>
      </c>
      <c r="F108" s="14">
        <v>3907.1</v>
      </c>
      <c r="H108" s="24"/>
      <c r="L108" s="27">
        <v>61028</v>
      </c>
    </row>
    <row r="109" spans="1:12">
      <c r="A109" s="11" t="s">
        <v>396</v>
      </c>
      <c r="B109" s="12" t="s">
        <v>137</v>
      </c>
      <c r="C109" s="12" t="s">
        <v>35</v>
      </c>
      <c r="D109" s="13" t="s">
        <v>126</v>
      </c>
      <c r="E109" s="14">
        <v>64305.19</v>
      </c>
      <c r="F109" s="14">
        <v>978.24</v>
      </c>
      <c r="H109" s="16"/>
      <c r="I109" s="17"/>
      <c r="J109" s="18"/>
      <c r="L109" s="20">
        <v>59510</v>
      </c>
    </row>
    <row r="110" spans="1:12">
      <c r="A110" s="11" t="s">
        <v>286</v>
      </c>
      <c r="B110" s="12" t="s">
        <v>230</v>
      </c>
      <c r="C110" s="12" t="s">
        <v>35</v>
      </c>
      <c r="D110" s="13" t="s">
        <v>101</v>
      </c>
      <c r="E110" s="14">
        <v>60255.24</v>
      </c>
      <c r="F110" s="14">
        <v>799.68</v>
      </c>
      <c r="H110" s="16"/>
      <c r="I110" s="17"/>
      <c r="J110" s="18"/>
      <c r="L110" s="20">
        <v>55597</v>
      </c>
    </row>
    <row r="111" spans="1:12">
      <c r="A111" s="11" t="s">
        <v>286</v>
      </c>
      <c r="B111" s="12" t="s">
        <v>19</v>
      </c>
      <c r="C111" s="12" t="s">
        <v>35</v>
      </c>
      <c r="D111" s="13" t="s">
        <v>101</v>
      </c>
      <c r="E111" s="14">
        <v>64342.09</v>
      </c>
      <c r="F111" s="14">
        <v>2299.0500000000002</v>
      </c>
      <c r="H111" s="16"/>
      <c r="I111" s="17"/>
      <c r="J111" s="18"/>
      <c r="L111" s="20">
        <v>57378</v>
      </c>
    </row>
    <row r="112" spans="1:12">
      <c r="A112" s="11" t="s">
        <v>501</v>
      </c>
      <c r="B112" s="12" t="s">
        <v>276</v>
      </c>
      <c r="C112" s="12" t="s">
        <v>35</v>
      </c>
      <c r="D112" s="28" t="s">
        <v>36</v>
      </c>
      <c r="E112" s="14">
        <v>67897.08</v>
      </c>
      <c r="F112" s="14">
        <v>916.44</v>
      </c>
      <c r="H112" s="38"/>
      <c r="I112" s="39"/>
      <c r="J112" s="40"/>
      <c r="L112" s="20">
        <v>63714</v>
      </c>
    </row>
    <row r="113" spans="1:12">
      <c r="A113" s="11" t="s">
        <v>213</v>
      </c>
      <c r="B113" s="12" t="s">
        <v>84</v>
      </c>
      <c r="C113" s="12" t="s">
        <v>35</v>
      </c>
      <c r="D113" s="28" t="s">
        <v>101</v>
      </c>
      <c r="E113" s="14">
        <v>69684.3</v>
      </c>
      <c r="F113" s="14">
        <v>3625.58</v>
      </c>
      <c r="H113" s="38"/>
      <c r="I113" s="39"/>
      <c r="J113" s="40"/>
      <c r="L113" s="20">
        <v>57984</v>
      </c>
    </row>
    <row r="114" spans="1:12">
      <c r="A114" s="11" t="s">
        <v>288</v>
      </c>
      <c r="B114" s="12" t="s">
        <v>289</v>
      </c>
      <c r="C114" s="12" t="s">
        <v>35</v>
      </c>
      <c r="D114" s="23" t="s">
        <v>126</v>
      </c>
      <c r="E114" s="14">
        <v>71400.990000000005</v>
      </c>
      <c r="F114" s="14">
        <v>2361.6999999999998</v>
      </c>
      <c r="H114" s="24"/>
      <c r="L114" s="27">
        <v>61028</v>
      </c>
    </row>
    <row r="115" spans="1:12">
      <c r="A115" s="11" t="s">
        <v>424</v>
      </c>
      <c r="B115" s="12" t="s">
        <v>202</v>
      </c>
      <c r="C115" s="12" t="s">
        <v>35</v>
      </c>
      <c r="D115" s="23" t="s">
        <v>101</v>
      </c>
      <c r="E115" s="14">
        <v>63777.15</v>
      </c>
      <c r="F115" s="14">
        <v>1145.27</v>
      </c>
      <c r="H115" s="24"/>
      <c r="L115" s="27">
        <v>58884</v>
      </c>
    </row>
    <row r="116" spans="1:12">
      <c r="A116" s="11" t="s">
        <v>463</v>
      </c>
      <c r="B116" s="12" t="s">
        <v>118</v>
      </c>
      <c r="C116" s="12" t="s">
        <v>35</v>
      </c>
      <c r="D116" s="13" t="s">
        <v>1581</v>
      </c>
      <c r="E116" s="14">
        <v>66085.91</v>
      </c>
      <c r="F116" s="14">
        <v>2200</v>
      </c>
      <c r="H116" s="16"/>
      <c r="I116" s="17"/>
      <c r="J116" s="18"/>
      <c r="L116" s="20">
        <v>61573.41</v>
      </c>
    </row>
    <row r="117" spans="1:12">
      <c r="A117" s="11" t="s">
        <v>504</v>
      </c>
      <c r="B117" s="12" t="s">
        <v>505</v>
      </c>
      <c r="C117" s="12" t="s">
        <v>35</v>
      </c>
      <c r="D117" s="33" t="s">
        <v>101</v>
      </c>
      <c r="E117" s="14">
        <v>61786.02</v>
      </c>
      <c r="F117" s="14">
        <v>964.18</v>
      </c>
      <c r="L117" s="27">
        <v>57584</v>
      </c>
    </row>
    <row r="118" spans="1:12">
      <c r="A118" s="11" t="s">
        <v>600</v>
      </c>
      <c r="B118" s="12" t="s">
        <v>95</v>
      </c>
      <c r="C118" s="12" t="s">
        <v>35</v>
      </c>
      <c r="D118" s="23" t="s">
        <v>36</v>
      </c>
      <c r="E118" s="14">
        <v>74969.88</v>
      </c>
      <c r="F118" s="14">
        <v>2527.81</v>
      </c>
      <c r="H118" s="41"/>
      <c r="L118" s="27">
        <v>65320</v>
      </c>
    </row>
    <row r="119" spans="1:12">
      <c r="A119" s="11" t="s">
        <v>352</v>
      </c>
      <c r="B119" s="12" t="s">
        <v>353</v>
      </c>
      <c r="C119" s="12" t="s">
        <v>35</v>
      </c>
      <c r="D119" s="23" t="s">
        <v>126</v>
      </c>
      <c r="E119" s="14">
        <v>63754.400000000001</v>
      </c>
      <c r="F119" s="14">
        <v>1144.56</v>
      </c>
      <c r="H119" s="24"/>
      <c r="L119" s="27">
        <v>58634</v>
      </c>
    </row>
    <row r="120" spans="1:12">
      <c r="A120" s="11" t="s">
        <v>358</v>
      </c>
      <c r="B120" s="12" t="s">
        <v>107</v>
      </c>
      <c r="C120" s="12" t="s">
        <v>35</v>
      </c>
      <c r="D120" s="23" t="s">
        <v>101</v>
      </c>
      <c r="E120" s="14">
        <v>70119.47</v>
      </c>
      <c r="F120" s="14">
        <v>2669.26</v>
      </c>
      <c r="H120" s="24"/>
      <c r="L120" s="27">
        <v>57484</v>
      </c>
    </row>
    <row r="121" spans="1:12">
      <c r="A121" s="11" t="s">
        <v>783</v>
      </c>
      <c r="B121" s="12" t="s">
        <v>784</v>
      </c>
      <c r="C121" s="12" t="s">
        <v>35</v>
      </c>
      <c r="D121" s="23" t="s">
        <v>779</v>
      </c>
      <c r="E121" s="14">
        <v>77741.23</v>
      </c>
      <c r="F121" s="14"/>
      <c r="H121" s="24"/>
      <c r="L121" s="27">
        <v>74500</v>
      </c>
    </row>
    <row r="122" spans="1:12">
      <c r="A122" s="11" t="s">
        <v>482</v>
      </c>
      <c r="B122" s="12" t="s">
        <v>483</v>
      </c>
      <c r="C122" s="12" t="s">
        <v>35</v>
      </c>
      <c r="D122" s="23" t="s">
        <v>101</v>
      </c>
      <c r="E122" s="14">
        <v>55752.480000000003</v>
      </c>
      <c r="F122" s="14">
        <v>760.22</v>
      </c>
      <c r="H122" s="24"/>
      <c r="L122" s="27">
        <v>54084</v>
      </c>
    </row>
    <row r="123" spans="1:12">
      <c r="A123" s="11" t="s">
        <v>250</v>
      </c>
      <c r="B123" s="12" t="s">
        <v>511</v>
      </c>
      <c r="C123" s="12" t="s">
        <v>35</v>
      </c>
      <c r="D123" s="13" t="s">
        <v>36</v>
      </c>
      <c r="E123" s="14">
        <v>68360.88</v>
      </c>
      <c r="F123" s="14">
        <v>1299</v>
      </c>
      <c r="H123" s="16"/>
      <c r="I123" s="17"/>
      <c r="J123" s="18"/>
      <c r="L123" s="20">
        <v>63218</v>
      </c>
    </row>
    <row r="124" spans="1:12">
      <c r="A124" s="11" t="s">
        <v>1705</v>
      </c>
      <c r="B124" s="12" t="s">
        <v>1134</v>
      </c>
      <c r="C124" s="12" t="s">
        <v>35</v>
      </c>
      <c r="D124" s="33" t="s">
        <v>101</v>
      </c>
      <c r="E124" s="14">
        <v>63247.21</v>
      </c>
      <c r="F124" s="14">
        <v>557.62</v>
      </c>
      <c r="L124" s="20">
        <v>58079</v>
      </c>
    </row>
    <row r="125" spans="1:12">
      <c r="A125" s="11" t="s">
        <v>360</v>
      </c>
      <c r="B125" s="12" t="s">
        <v>608</v>
      </c>
      <c r="C125" s="12" t="s">
        <v>35</v>
      </c>
      <c r="D125" s="23" t="s">
        <v>779</v>
      </c>
      <c r="E125" s="14">
        <v>78326.92</v>
      </c>
      <c r="F125" s="14"/>
      <c r="H125" s="24"/>
      <c r="L125" s="27">
        <v>74500</v>
      </c>
    </row>
    <row r="126" spans="1:12">
      <c r="A126" s="11" t="s">
        <v>466</v>
      </c>
      <c r="B126" s="12" t="s">
        <v>74</v>
      </c>
      <c r="C126" s="12" t="s">
        <v>35</v>
      </c>
      <c r="D126" s="13" t="s">
        <v>101</v>
      </c>
      <c r="E126" s="14">
        <v>62277.78</v>
      </c>
      <c r="F126" s="14">
        <v>1275.3</v>
      </c>
      <c r="H126" s="16"/>
      <c r="I126" s="17"/>
      <c r="J126" s="18"/>
      <c r="L126" s="20">
        <v>57290</v>
      </c>
    </row>
    <row r="127" spans="1:12">
      <c r="A127" s="11" t="s">
        <v>370</v>
      </c>
      <c r="B127" s="12" t="s">
        <v>371</v>
      </c>
      <c r="C127" s="12" t="s">
        <v>35</v>
      </c>
      <c r="D127" s="23" t="s">
        <v>101</v>
      </c>
      <c r="E127" s="14">
        <v>62866.79</v>
      </c>
      <c r="F127" s="14">
        <v>969.92</v>
      </c>
      <c r="H127" s="24"/>
      <c r="L127" s="27">
        <v>57884</v>
      </c>
    </row>
    <row r="128" spans="1:12">
      <c r="A128" s="11" t="s">
        <v>478</v>
      </c>
      <c r="B128" s="12" t="s">
        <v>219</v>
      </c>
      <c r="C128" s="12" t="s">
        <v>35</v>
      </c>
      <c r="D128" s="23" t="s">
        <v>101</v>
      </c>
      <c r="E128" s="14">
        <v>62432.81</v>
      </c>
      <c r="F128" s="14">
        <v>967.75</v>
      </c>
      <c r="H128" s="24"/>
      <c r="L128" s="27">
        <v>57495</v>
      </c>
    </row>
    <row r="129" spans="1:12">
      <c r="A129" s="11" t="s">
        <v>292</v>
      </c>
      <c r="B129" s="12" t="s">
        <v>293</v>
      </c>
      <c r="C129" s="12" t="s">
        <v>35</v>
      </c>
      <c r="D129" s="23" t="s">
        <v>101</v>
      </c>
      <c r="E129" s="14">
        <v>74788.42</v>
      </c>
      <c r="F129" s="14">
        <v>3901.51</v>
      </c>
      <c r="H129" s="24"/>
      <c r="L129" s="27">
        <v>58692</v>
      </c>
    </row>
    <row r="130" spans="1:12">
      <c r="A130" s="11" t="s">
        <v>398</v>
      </c>
      <c r="B130" s="12" t="s">
        <v>399</v>
      </c>
      <c r="C130" s="12" t="s">
        <v>35</v>
      </c>
      <c r="D130" s="28" t="s">
        <v>1787</v>
      </c>
      <c r="E130" s="14">
        <v>66185.440000000002</v>
      </c>
      <c r="F130" s="14">
        <v>2200</v>
      </c>
      <c r="G130" s="19"/>
      <c r="H130" s="38"/>
      <c r="I130" s="39"/>
      <c r="J130" s="40"/>
      <c r="K130" s="19"/>
      <c r="L130" s="20">
        <v>61573</v>
      </c>
    </row>
    <row r="131" spans="1:12">
      <c r="A131" s="11" t="s">
        <v>525</v>
      </c>
      <c r="B131" s="12" t="s">
        <v>526</v>
      </c>
      <c r="C131" s="12" t="s">
        <v>35</v>
      </c>
      <c r="D131" s="23" t="s">
        <v>126</v>
      </c>
      <c r="E131" s="14">
        <v>64442.23</v>
      </c>
      <c r="F131" s="14">
        <v>729.75</v>
      </c>
      <c r="H131" s="24"/>
      <c r="L131" s="27">
        <v>60882</v>
      </c>
    </row>
    <row r="132" spans="1:12">
      <c r="A132" s="11" t="s">
        <v>517</v>
      </c>
      <c r="B132" s="12" t="s">
        <v>395</v>
      </c>
      <c r="C132" s="12" t="s">
        <v>35</v>
      </c>
      <c r="D132" s="28" t="s">
        <v>101</v>
      </c>
      <c r="E132" s="14">
        <v>62749.59</v>
      </c>
      <c r="F132" s="14">
        <v>721.08</v>
      </c>
      <c r="H132" s="38"/>
      <c r="I132" s="30"/>
      <c r="J132" s="31"/>
      <c r="L132" s="20">
        <v>58488</v>
      </c>
    </row>
    <row r="133" spans="1:12">
      <c r="A133" s="11" t="s">
        <v>537</v>
      </c>
      <c r="B133" s="12" t="s">
        <v>57</v>
      </c>
      <c r="C133" s="12" t="s">
        <v>35</v>
      </c>
      <c r="D133" s="33" t="s">
        <v>36</v>
      </c>
      <c r="E133" s="14">
        <v>76851.77</v>
      </c>
      <c r="F133" s="14">
        <v>2962.12</v>
      </c>
      <c r="L133" s="27">
        <v>64211</v>
      </c>
    </row>
    <row r="134" spans="1:12">
      <c r="A134" s="11" t="s">
        <v>514</v>
      </c>
      <c r="B134" s="12" t="s">
        <v>146</v>
      </c>
      <c r="C134" s="12" t="s">
        <v>35</v>
      </c>
      <c r="D134" s="23" t="s">
        <v>101</v>
      </c>
      <c r="E134" s="14">
        <v>65064.87</v>
      </c>
      <c r="F134" s="14">
        <v>1690.55</v>
      </c>
      <c r="H134" s="24"/>
      <c r="L134" s="27">
        <v>57874</v>
      </c>
    </row>
    <row r="135" spans="1:12">
      <c r="A135" s="11" t="s">
        <v>342</v>
      </c>
      <c r="B135" s="12" t="s">
        <v>343</v>
      </c>
      <c r="C135" s="12" t="s">
        <v>35</v>
      </c>
      <c r="D135" s="13" t="s">
        <v>101</v>
      </c>
      <c r="E135" s="14">
        <v>65575.87</v>
      </c>
      <c r="F135" s="14">
        <v>1981.88</v>
      </c>
      <c r="H135" s="16"/>
      <c r="I135" s="17"/>
      <c r="J135" s="18"/>
      <c r="L135" s="20">
        <v>57086</v>
      </c>
    </row>
    <row r="136" spans="1:12">
      <c r="A136" s="11" t="s">
        <v>488</v>
      </c>
      <c r="B136" s="12" t="s">
        <v>3</v>
      </c>
      <c r="C136" s="12" t="s">
        <v>35</v>
      </c>
      <c r="D136" s="23" t="s">
        <v>36</v>
      </c>
      <c r="E136" s="14">
        <v>70210.5</v>
      </c>
      <c r="F136" s="14">
        <v>1206.9000000000001</v>
      </c>
      <c r="H136" s="24"/>
      <c r="L136" s="27">
        <v>65262</v>
      </c>
    </row>
    <row r="137" spans="1:12">
      <c r="A137" s="11" t="s">
        <v>503</v>
      </c>
      <c r="B137" s="12" t="s">
        <v>21</v>
      </c>
      <c r="C137" s="12" t="s">
        <v>35</v>
      </c>
      <c r="D137" s="23" t="s">
        <v>36</v>
      </c>
      <c r="E137" s="14">
        <v>70640.479999999996</v>
      </c>
      <c r="F137" s="14">
        <v>1848.32</v>
      </c>
      <c r="H137" s="24"/>
      <c r="L137" s="27">
        <v>65320</v>
      </c>
    </row>
    <row r="138" spans="1:12">
      <c r="A138" s="11" t="s">
        <v>465</v>
      </c>
      <c r="B138" s="12" t="s">
        <v>202</v>
      </c>
      <c r="C138" s="12" t="s">
        <v>35</v>
      </c>
      <c r="D138" s="23" t="s">
        <v>101</v>
      </c>
      <c r="E138" s="14">
        <v>63435.95</v>
      </c>
      <c r="F138" s="14">
        <v>980.7</v>
      </c>
      <c r="H138" s="24"/>
      <c r="L138" s="27">
        <v>58884</v>
      </c>
    </row>
    <row r="139" spans="1:12">
      <c r="A139" s="11" t="s">
        <v>1349</v>
      </c>
      <c r="B139" s="12" t="s">
        <v>141</v>
      </c>
      <c r="C139" s="12" t="s">
        <v>35</v>
      </c>
      <c r="D139" s="23" t="s">
        <v>101</v>
      </c>
      <c r="E139" s="14">
        <v>62918.18</v>
      </c>
      <c r="F139" s="14">
        <v>847.14</v>
      </c>
      <c r="H139" s="24"/>
      <c r="L139" s="27">
        <v>58896</v>
      </c>
    </row>
    <row r="140" spans="1:12">
      <c r="A140" s="11" t="s">
        <v>348</v>
      </c>
      <c r="B140" s="12" t="s">
        <v>182</v>
      </c>
      <c r="C140" s="12" t="s">
        <v>35</v>
      </c>
      <c r="D140" s="23" t="s">
        <v>101</v>
      </c>
      <c r="E140" s="14">
        <v>61610.62</v>
      </c>
      <c r="F140" s="14">
        <v>2352.61</v>
      </c>
      <c r="H140" s="24"/>
      <c r="L140" s="27">
        <v>54584</v>
      </c>
    </row>
    <row r="141" spans="1:12">
      <c r="A141" s="11" t="s">
        <v>564</v>
      </c>
      <c r="B141" s="12" t="s">
        <v>272</v>
      </c>
      <c r="C141" s="12" t="s">
        <v>35</v>
      </c>
      <c r="D141" s="23" t="s">
        <v>101</v>
      </c>
      <c r="E141" s="14">
        <v>62967.09</v>
      </c>
      <c r="F141" s="14">
        <v>704.05</v>
      </c>
      <c r="H141" s="24"/>
      <c r="L141" s="27">
        <v>58780</v>
      </c>
    </row>
    <row r="142" spans="1:12">
      <c r="A142" s="11" t="s">
        <v>409</v>
      </c>
      <c r="B142" s="12" t="s">
        <v>25</v>
      </c>
      <c r="C142" s="12" t="s">
        <v>35</v>
      </c>
      <c r="D142" s="23" t="s">
        <v>101</v>
      </c>
      <c r="E142" s="14">
        <v>69895.740000000005</v>
      </c>
      <c r="F142" s="14">
        <v>2634.71</v>
      </c>
      <c r="H142" s="24"/>
      <c r="L142" s="27">
        <v>58896</v>
      </c>
    </row>
    <row r="143" spans="1:12">
      <c r="A143" s="11" t="s">
        <v>437</v>
      </c>
      <c r="B143" s="12" t="s">
        <v>366</v>
      </c>
      <c r="C143" s="12" t="s">
        <v>35</v>
      </c>
      <c r="D143" s="13" t="s">
        <v>126</v>
      </c>
      <c r="E143" s="14">
        <v>66041.06</v>
      </c>
      <c r="F143" s="14">
        <v>1466.79</v>
      </c>
      <c r="H143" s="16"/>
      <c r="I143" s="17"/>
      <c r="J143" s="18"/>
      <c r="L143" s="20">
        <v>60422</v>
      </c>
    </row>
    <row r="144" spans="1:12">
      <c r="A144" s="11" t="s">
        <v>337</v>
      </c>
      <c r="B144" s="12" t="s">
        <v>338</v>
      </c>
      <c r="C144" s="12" t="s">
        <v>35</v>
      </c>
      <c r="D144" s="13" t="s">
        <v>101</v>
      </c>
      <c r="E144" s="14">
        <v>61507.06</v>
      </c>
      <c r="F144" s="14">
        <v>2325.3000000000002</v>
      </c>
      <c r="H144" s="16"/>
      <c r="I144" s="17"/>
      <c r="J144" s="18"/>
      <c r="L144" s="20">
        <v>54084</v>
      </c>
    </row>
    <row r="145" spans="1:12">
      <c r="A145" s="11" t="s">
        <v>160</v>
      </c>
      <c r="B145" s="12" t="s">
        <v>107</v>
      </c>
      <c r="C145" s="12" t="s">
        <v>35</v>
      </c>
      <c r="D145" s="13" t="s">
        <v>101</v>
      </c>
      <c r="E145" s="14">
        <v>64144.66</v>
      </c>
      <c r="F145" s="14">
        <v>2172.5</v>
      </c>
      <c r="H145" s="16"/>
      <c r="I145" s="17"/>
      <c r="J145" s="18"/>
      <c r="L145" s="20">
        <v>57670</v>
      </c>
    </row>
    <row r="146" spans="1:12">
      <c r="A146" s="11" t="s">
        <v>160</v>
      </c>
      <c r="B146" s="12" t="s">
        <v>57</v>
      </c>
      <c r="C146" s="12" t="s">
        <v>35</v>
      </c>
      <c r="D146" s="23" t="s">
        <v>1581</v>
      </c>
      <c r="E146" s="14">
        <v>64685.440000000002</v>
      </c>
      <c r="F146" s="14">
        <v>700</v>
      </c>
      <c r="H146" s="24"/>
      <c r="L146" s="27">
        <v>61573</v>
      </c>
    </row>
    <row r="147" spans="1:12">
      <c r="A147" s="11" t="s">
        <v>225</v>
      </c>
      <c r="B147" s="12" t="s">
        <v>258</v>
      </c>
      <c r="C147" s="12" t="s">
        <v>35</v>
      </c>
      <c r="D147" s="23" t="s">
        <v>36</v>
      </c>
      <c r="E147" s="14">
        <v>78001.05</v>
      </c>
      <c r="F147" s="14">
        <v>2749.05</v>
      </c>
      <c r="H147" s="24"/>
      <c r="L147" s="27">
        <v>65262</v>
      </c>
    </row>
    <row r="148" spans="1:12">
      <c r="A148" s="11" t="s">
        <v>780</v>
      </c>
      <c r="B148" s="12" t="s">
        <v>631</v>
      </c>
      <c r="C148" s="12" t="s">
        <v>35</v>
      </c>
      <c r="D148" s="23" t="s">
        <v>779</v>
      </c>
      <c r="E148" s="14">
        <v>78110.740000000005</v>
      </c>
      <c r="F148" s="14"/>
      <c r="H148" s="24"/>
      <c r="L148" s="20">
        <v>74500</v>
      </c>
    </row>
    <row r="149" spans="1:12">
      <c r="A149" s="11" t="s">
        <v>540</v>
      </c>
      <c r="B149" s="12" t="s">
        <v>541</v>
      </c>
      <c r="C149" s="12" t="s">
        <v>35</v>
      </c>
      <c r="D149" s="23" t="s">
        <v>101</v>
      </c>
      <c r="E149" s="14">
        <v>62912.58</v>
      </c>
      <c r="F149" s="14">
        <v>861.29</v>
      </c>
      <c r="H149" s="24"/>
      <c r="L149" s="27">
        <v>58488</v>
      </c>
    </row>
    <row r="150" spans="1:12">
      <c r="A150" s="11" t="s">
        <v>1267</v>
      </c>
      <c r="B150" s="12" t="s">
        <v>672</v>
      </c>
      <c r="C150" s="12" t="s">
        <v>35</v>
      </c>
      <c r="D150" s="23" t="s">
        <v>36</v>
      </c>
      <c r="E150" s="14">
        <v>72071.62</v>
      </c>
      <c r="F150" s="14">
        <v>1744.86</v>
      </c>
      <c r="H150" s="24"/>
      <c r="L150" s="27">
        <v>65320</v>
      </c>
    </row>
    <row r="151" spans="1:12">
      <c r="A151" s="11" t="s">
        <v>542</v>
      </c>
      <c r="B151" s="12" t="s">
        <v>78</v>
      </c>
      <c r="C151" s="12" t="s">
        <v>35</v>
      </c>
      <c r="D151" s="23" t="s">
        <v>126</v>
      </c>
      <c r="E151" s="14">
        <v>65674.710000000006</v>
      </c>
      <c r="F151" s="14">
        <v>1353.95</v>
      </c>
      <c r="H151" s="24"/>
      <c r="L151" s="27">
        <v>60824</v>
      </c>
    </row>
    <row r="152" spans="1:12">
      <c r="A152" s="11" t="s">
        <v>346</v>
      </c>
      <c r="B152" s="12" t="s">
        <v>347</v>
      </c>
      <c r="C152" s="12" t="s">
        <v>35</v>
      </c>
      <c r="D152" s="13" t="s">
        <v>36</v>
      </c>
      <c r="E152" s="14">
        <v>72347.03</v>
      </c>
      <c r="F152" s="14">
        <v>2164.48</v>
      </c>
      <c r="H152" s="16"/>
      <c r="I152" s="17"/>
      <c r="J152" s="18"/>
      <c r="L152" s="20">
        <v>64211</v>
      </c>
    </row>
    <row r="153" spans="1:12">
      <c r="A153" s="11" t="s">
        <v>858</v>
      </c>
      <c r="B153" s="12" t="s">
        <v>210</v>
      </c>
      <c r="C153" s="12" t="s">
        <v>35</v>
      </c>
      <c r="D153" s="23" t="s">
        <v>859</v>
      </c>
      <c r="E153" s="14">
        <v>79965</v>
      </c>
      <c r="F153" s="14">
        <v>265.54000000000002</v>
      </c>
      <c r="H153" s="24"/>
      <c r="L153" s="27">
        <v>61573</v>
      </c>
    </row>
    <row r="154" spans="1:12">
      <c r="A154" s="11" t="s">
        <v>134</v>
      </c>
      <c r="B154" s="12" t="s">
        <v>135</v>
      </c>
      <c r="C154" s="12" t="s">
        <v>35</v>
      </c>
      <c r="D154" s="23" t="s">
        <v>101</v>
      </c>
      <c r="E154" s="14">
        <v>79064.23</v>
      </c>
      <c r="F154" s="14">
        <v>5190.87</v>
      </c>
      <c r="H154" s="24"/>
      <c r="L154" s="27">
        <v>56384</v>
      </c>
    </row>
    <row r="155" spans="1:12">
      <c r="A155" s="11" t="s">
        <v>34</v>
      </c>
      <c r="B155" s="12" t="s">
        <v>32</v>
      </c>
      <c r="C155" s="12" t="s">
        <v>35</v>
      </c>
      <c r="D155" s="23" t="s">
        <v>36</v>
      </c>
      <c r="E155" s="14">
        <v>119955.07</v>
      </c>
      <c r="F155" s="14">
        <v>14244.1</v>
      </c>
      <c r="H155" s="24"/>
      <c r="L155" s="27">
        <v>65320</v>
      </c>
    </row>
    <row r="156" spans="1:12">
      <c r="A156" s="11" t="s">
        <v>374</v>
      </c>
      <c r="B156" s="12" t="s">
        <v>210</v>
      </c>
      <c r="C156" s="12" t="s">
        <v>35</v>
      </c>
      <c r="D156" s="23" t="s">
        <v>101</v>
      </c>
      <c r="E156" s="14">
        <v>65730.89</v>
      </c>
      <c r="F156" s="14">
        <v>2523.14</v>
      </c>
      <c r="H156" s="24"/>
      <c r="L156" s="27">
        <v>57084</v>
      </c>
    </row>
    <row r="157" spans="1:12">
      <c r="A157" s="11" t="s">
        <v>309</v>
      </c>
      <c r="B157" s="12" t="s">
        <v>33</v>
      </c>
      <c r="C157" s="12" t="s">
        <v>35</v>
      </c>
      <c r="D157" s="23" t="s">
        <v>301</v>
      </c>
      <c r="E157" s="14">
        <v>43970.400000000001</v>
      </c>
      <c r="F157" s="14">
        <v>1660</v>
      </c>
      <c r="H157" s="24"/>
      <c r="L157" s="27">
        <v>48477</v>
      </c>
    </row>
    <row r="158" spans="1:12">
      <c r="A158" s="11" t="s">
        <v>58</v>
      </c>
      <c r="B158" s="12" t="s">
        <v>32</v>
      </c>
      <c r="C158" s="12" t="s">
        <v>35</v>
      </c>
      <c r="D158" s="23" t="s">
        <v>126</v>
      </c>
      <c r="E158" s="14">
        <v>65430.92</v>
      </c>
      <c r="F158" s="14">
        <v>1741.64</v>
      </c>
      <c r="L158" s="27">
        <v>60572</v>
      </c>
    </row>
    <row r="159" spans="1:12">
      <c r="A159" s="11" t="s">
        <v>58</v>
      </c>
      <c r="B159" s="12" t="s">
        <v>285</v>
      </c>
      <c r="C159" s="12" t="s">
        <v>35</v>
      </c>
      <c r="D159" s="23" t="s">
        <v>101</v>
      </c>
      <c r="E159" s="14">
        <v>70447.44</v>
      </c>
      <c r="F159" s="14">
        <v>3185.63</v>
      </c>
      <c r="L159" s="27">
        <v>58884</v>
      </c>
    </row>
    <row r="160" spans="1:12">
      <c r="A160" s="11" t="s">
        <v>323</v>
      </c>
      <c r="B160" s="12" t="s">
        <v>217</v>
      </c>
      <c r="C160" s="12" t="s">
        <v>35</v>
      </c>
      <c r="D160" s="23" t="s">
        <v>703</v>
      </c>
      <c r="E160" s="14">
        <v>101075.78</v>
      </c>
      <c r="F160" s="14"/>
      <c r="L160" s="27">
        <v>97418.89</v>
      </c>
    </row>
    <row r="161" spans="1:12">
      <c r="A161" s="11" t="s">
        <v>333</v>
      </c>
      <c r="B161" s="12" t="s">
        <v>334</v>
      </c>
      <c r="C161" s="12" t="s">
        <v>35</v>
      </c>
      <c r="D161" s="23" t="s">
        <v>101</v>
      </c>
      <c r="E161" s="14">
        <v>61789.11</v>
      </c>
      <c r="F161" s="14">
        <v>1210.23</v>
      </c>
      <c r="L161" s="27">
        <v>56093</v>
      </c>
    </row>
    <row r="162" spans="1:12">
      <c r="A162" s="11" t="s">
        <v>193</v>
      </c>
      <c r="B162" s="12" t="s">
        <v>187</v>
      </c>
      <c r="C162" s="12" t="s">
        <v>35</v>
      </c>
      <c r="D162" s="13" t="s">
        <v>101</v>
      </c>
      <c r="E162" s="14">
        <v>70188.350000000006</v>
      </c>
      <c r="F162" s="14">
        <v>3206.51</v>
      </c>
      <c r="G162" s="42"/>
      <c r="H162" s="16"/>
      <c r="I162" s="17"/>
      <c r="J162" s="18"/>
      <c r="K162" s="42"/>
      <c r="L162" s="20">
        <v>58896</v>
      </c>
    </row>
    <row r="163" spans="1:12">
      <c r="A163" s="11" t="s">
        <v>455</v>
      </c>
      <c r="B163" s="12" t="s">
        <v>78</v>
      </c>
      <c r="C163" s="12" t="s">
        <v>35</v>
      </c>
      <c r="D163" s="23" t="s">
        <v>101</v>
      </c>
      <c r="E163" s="14">
        <v>61943.13</v>
      </c>
      <c r="F163" s="14">
        <v>697.03</v>
      </c>
      <c r="L163" s="27">
        <v>58196</v>
      </c>
    </row>
    <row r="164" spans="1:12">
      <c r="A164" s="11" t="s">
        <v>198</v>
      </c>
      <c r="B164" s="12" t="s">
        <v>397</v>
      </c>
      <c r="C164" s="12" t="s">
        <v>35</v>
      </c>
      <c r="D164" s="23" t="s">
        <v>126</v>
      </c>
      <c r="E164" s="14">
        <v>65560.66</v>
      </c>
      <c r="F164" s="14">
        <v>1406.92</v>
      </c>
      <c r="L164" s="27">
        <v>60415</v>
      </c>
    </row>
    <row r="165" spans="1:12">
      <c r="A165" s="11" t="s">
        <v>267</v>
      </c>
      <c r="B165" s="12" t="s">
        <v>189</v>
      </c>
      <c r="C165" s="12" t="s">
        <v>35</v>
      </c>
      <c r="D165" s="33" t="s">
        <v>126</v>
      </c>
      <c r="E165" s="14">
        <v>68612.539999999994</v>
      </c>
      <c r="F165" s="14">
        <v>2261.52</v>
      </c>
      <c r="L165" s="27">
        <v>59626</v>
      </c>
    </row>
    <row r="166" spans="1:12">
      <c r="A166" s="11" t="s">
        <v>1788</v>
      </c>
      <c r="B166" s="12" t="s">
        <v>1789</v>
      </c>
      <c r="C166" s="12" t="s">
        <v>35</v>
      </c>
      <c r="D166" s="23" t="s">
        <v>101</v>
      </c>
      <c r="E166" s="14">
        <v>19567.87</v>
      </c>
      <c r="F166" s="14"/>
      <c r="L166" s="27">
        <v>58896</v>
      </c>
    </row>
    <row r="167" spans="1:12">
      <c r="A167" s="11" t="s">
        <v>408</v>
      </c>
      <c r="B167" s="12" t="s">
        <v>107</v>
      </c>
      <c r="C167" s="12" t="s">
        <v>35</v>
      </c>
      <c r="D167" s="23" t="s">
        <v>126</v>
      </c>
      <c r="E167" s="14">
        <v>66082.320000000007</v>
      </c>
      <c r="F167" s="14">
        <v>1988.16</v>
      </c>
      <c r="L167" s="27">
        <v>60473</v>
      </c>
    </row>
    <row r="168" spans="1:12">
      <c r="A168" s="11" t="s">
        <v>454</v>
      </c>
      <c r="B168" s="12" t="s">
        <v>237</v>
      </c>
      <c r="C168" s="12" t="s">
        <v>35</v>
      </c>
      <c r="D168" s="23" t="s">
        <v>301</v>
      </c>
      <c r="E168" s="14">
        <v>44351.68</v>
      </c>
      <c r="F168" s="14">
        <v>1527.2</v>
      </c>
      <c r="L168" s="27">
        <v>48477</v>
      </c>
    </row>
    <row r="169" spans="1:12">
      <c r="A169" s="11" t="s">
        <v>1790</v>
      </c>
      <c r="B169" s="12" t="s">
        <v>107</v>
      </c>
      <c r="C169" s="12" t="s">
        <v>35</v>
      </c>
      <c r="D169" s="23" t="s">
        <v>101</v>
      </c>
      <c r="E169" s="14">
        <v>12840.72</v>
      </c>
      <c r="F169" s="14"/>
      <c r="L169" s="27">
        <v>58224.800000000003</v>
      </c>
    </row>
    <row r="170" spans="1:12">
      <c r="A170" s="11" t="s">
        <v>446</v>
      </c>
      <c r="B170" s="12" t="s">
        <v>245</v>
      </c>
      <c r="C170" s="12" t="s">
        <v>35</v>
      </c>
      <c r="D170" s="23" t="s">
        <v>101</v>
      </c>
      <c r="E170" s="14">
        <v>63227.42</v>
      </c>
      <c r="F170" s="14">
        <v>836.13</v>
      </c>
      <c r="H170" s="24"/>
      <c r="L170" s="27">
        <v>57787</v>
      </c>
    </row>
    <row r="171" spans="1:12">
      <c r="A171" s="11" t="s">
        <v>1791</v>
      </c>
      <c r="B171" s="12" t="s">
        <v>258</v>
      </c>
      <c r="C171" s="12" t="s">
        <v>35</v>
      </c>
      <c r="D171" s="23" t="s">
        <v>126</v>
      </c>
      <c r="E171" s="14">
        <v>33640.46</v>
      </c>
      <c r="F171" s="14">
        <v>144.47999999999999</v>
      </c>
      <c r="H171" s="24"/>
      <c r="L171" s="27">
        <v>60269</v>
      </c>
    </row>
    <row r="172" spans="1:12">
      <c r="A172" s="11" t="s">
        <v>614</v>
      </c>
      <c r="B172" s="12" t="s">
        <v>21</v>
      </c>
      <c r="C172" s="12" t="s">
        <v>35</v>
      </c>
      <c r="D172" s="23" t="s">
        <v>101</v>
      </c>
      <c r="E172" s="14">
        <v>61289.74</v>
      </c>
      <c r="F172" s="14">
        <v>1091.58</v>
      </c>
      <c r="H172" s="24"/>
      <c r="L172" s="27">
        <v>56984</v>
      </c>
    </row>
    <row r="173" spans="1:12">
      <c r="A173" s="11" t="s">
        <v>200</v>
      </c>
      <c r="B173" s="12" t="s">
        <v>201</v>
      </c>
      <c r="C173" s="12" t="s">
        <v>35</v>
      </c>
      <c r="D173" s="33" t="s">
        <v>126</v>
      </c>
      <c r="E173" s="14">
        <v>79168.03</v>
      </c>
      <c r="F173" s="14">
        <v>4624.54</v>
      </c>
      <c r="L173" s="27">
        <v>59422</v>
      </c>
    </row>
    <row r="174" spans="1:12">
      <c r="A174" s="11" t="s">
        <v>456</v>
      </c>
      <c r="B174" s="12" t="s">
        <v>152</v>
      </c>
      <c r="C174" s="12" t="s">
        <v>35</v>
      </c>
      <c r="D174" s="23" t="s">
        <v>101</v>
      </c>
      <c r="E174" s="14">
        <v>64518.09</v>
      </c>
      <c r="F174" s="14">
        <v>984.41</v>
      </c>
      <c r="H174" s="24"/>
      <c r="L174" s="27">
        <v>58884</v>
      </c>
    </row>
    <row r="175" spans="1:12">
      <c r="A175" s="11" t="s">
        <v>456</v>
      </c>
      <c r="B175" s="12" t="s">
        <v>57</v>
      </c>
      <c r="C175" s="12" t="s">
        <v>35</v>
      </c>
      <c r="D175" s="23" t="s">
        <v>101</v>
      </c>
      <c r="E175" s="14">
        <v>63998.21</v>
      </c>
      <c r="F175" s="14">
        <v>1553.09</v>
      </c>
      <c r="H175" s="24"/>
      <c r="L175" s="27">
        <v>58896</v>
      </c>
    </row>
    <row r="176" spans="1:12">
      <c r="A176" s="11" t="s">
        <v>460</v>
      </c>
      <c r="B176" s="12" t="s">
        <v>461</v>
      </c>
      <c r="C176" s="12" t="s">
        <v>35</v>
      </c>
      <c r="D176" s="13" t="s">
        <v>36</v>
      </c>
      <c r="E176" s="14">
        <v>69356.72</v>
      </c>
      <c r="F176" s="14">
        <v>1250.71</v>
      </c>
      <c r="H176" s="16"/>
      <c r="I176" s="17"/>
      <c r="J176" s="18"/>
      <c r="L176" s="20">
        <v>64211</v>
      </c>
    </row>
    <row r="177" spans="1:12">
      <c r="A177" s="11" t="s">
        <v>515</v>
      </c>
      <c r="B177" s="12" t="s">
        <v>516</v>
      </c>
      <c r="C177" s="12" t="s">
        <v>35</v>
      </c>
      <c r="D177" s="33" t="s">
        <v>126</v>
      </c>
      <c r="E177" s="14">
        <v>63239.6</v>
      </c>
      <c r="F177" s="14">
        <v>926.44</v>
      </c>
      <c r="L177" s="27">
        <v>58809</v>
      </c>
    </row>
    <row r="178" spans="1:12">
      <c r="A178" s="11" t="s">
        <v>429</v>
      </c>
      <c r="B178" s="12" t="s">
        <v>57</v>
      </c>
      <c r="C178" s="12" t="s">
        <v>35</v>
      </c>
      <c r="D178" s="33" t="s">
        <v>101</v>
      </c>
      <c r="E178" s="14">
        <v>62256.61</v>
      </c>
      <c r="F178" s="14">
        <v>1103.47</v>
      </c>
      <c r="L178" s="20">
        <v>57884</v>
      </c>
    </row>
    <row r="179" spans="1:12">
      <c r="A179" s="11" t="s">
        <v>359</v>
      </c>
      <c r="B179" s="12" t="s">
        <v>84</v>
      </c>
      <c r="C179" s="12" t="s">
        <v>35</v>
      </c>
      <c r="D179" s="33" t="s">
        <v>101</v>
      </c>
      <c r="E179" s="14">
        <v>62708.42</v>
      </c>
      <c r="F179" s="14">
        <v>1060.6400000000001</v>
      </c>
      <c r="L179" s="20">
        <v>57684</v>
      </c>
    </row>
    <row r="180" spans="1:12">
      <c r="A180" s="11" t="s">
        <v>491</v>
      </c>
      <c r="B180" s="12" t="s">
        <v>31</v>
      </c>
      <c r="C180" s="12" t="s">
        <v>35</v>
      </c>
      <c r="D180" s="13" t="s">
        <v>101</v>
      </c>
      <c r="E180" s="14">
        <v>61312.480000000003</v>
      </c>
      <c r="F180" s="14">
        <v>944.28</v>
      </c>
      <c r="H180" s="16"/>
      <c r="I180" s="17"/>
      <c r="J180" s="18"/>
      <c r="L180" s="20">
        <v>56882</v>
      </c>
    </row>
    <row r="181" spans="1:12">
      <c r="A181" s="11" t="s">
        <v>327</v>
      </c>
      <c r="B181" s="12" t="s">
        <v>328</v>
      </c>
      <c r="C181" s="12" t="s">
        <v>35</v>
      </c>
      <c r="D181" s="13" t="s">
        <v>36</v>
      </c>
      <c r="E181" s="14">
        <v>74541.919999999998</v>
      </c>
      <c r="F181" s="14">
        <v>2808.44</v>
      </c>
      <c r="H181" s="16"/>
      <c r="I181" s="17"/>
      <c r="J181" s="18"/>
      <c r="L181" s="20">
        <v>63831</v>
      </c>
    </row>
    <row r="182" spans="1:12">
      <c r="A182" s="11" t="s">
        <v>151</v>
      </c>
      <c r="B182" s="12" t="s">
        <v>264</v>
      </c>
      <c r="C182" s="12" t="s">
        <v>35</v>
      </c>
      <c r="D182" s="13" t="s">
        <v>301</v>
      </c>
      <c r="E182" s="14">
        <v>43062.46</v>
      </c>
      <c r="F182" s="14">
        <v>1317.23</v>
      </c>
      <c r="H182" s="16"/>
      <c r="I182" s="17"/>
      <c r="J182" s="18"/>
      <c r="L182" s="20">
        <v>48477</v>
      </c>
    </row>
    <row r="183" spans="1:12">
      <c r="A183" s="11" t="s">
        <v>389</v>
      </c>
      <c r="B183" s="12" t="s">
        <v>390</v>
      </c>
      <c r="C183" s="12" t="s">
        <v>35</v>
      </c>
      <c r="D183" s="13" t="s">
        <v>101</v>
      </c>
      <c r="E183" s="14">
        <v>62793.120000000003</v>
      </c>
      <c r="F183" s="14">
        <v>1447.62</v>
      </c>
      <c r="H183" s="16"/>
      <c r="I183" s="17"/>
      <c r="J183" s="18"/>
      <c r="L183" s="20">
        <v>56684</v>
      </c>
    </row>
    <row r="184" spans="1:12">
      <c r="A184" s="11" t="s">
        <v>32</v>
      </c>
      <c r="B184" s="12" t="s">
        <v>524</v>
      </c>
      <c r="C184" s="12" t="s">
        <v>35</v>
      </c>
      <c r="D184" s="23" t="s">
        <v>101</v>
      </c>
      <c r="E184" s="14">
        <v>65699.83</v>
      </c>
      <c r="F184" s="14">
        <v>1492.06</v>
      </c>
      <c r="H184" s="24"/>
      <c r="L184" s="27">
        <v>58896</v>
      </c>
    </row>
    <row r="185" spans="1:12">
      <c r="A185" s="11" t="s">
        <v>341</v>
      </c>
      <c r="B185" s="12" t="s">
        <v>32</v>
      </c>
      <c r="C185" s="12" t="s">
        <v>35</v>
      </c>
      <c r="D185" s="23" t="s">
        <v>101</v>
      </c>
      <c r="E185" s="14">
        <v>69027.27</v>
      </c>
      <c r="F185" s="14">
        <v>3406.22</v>
      </c>
      <c r="H185" s="24"/>
      <c r="L185" s="27">
        <v>56093</v>
      </c>
    </row>
    <row r="186" spans="1:12">
      <c r="A186" s="11" t="s">
        <v>1163</v>
      </c>
      <c r="B186" s="12" t="s">
        <v>1164</v>
      </c>
      <c r="C186" s="12" t="s">
        <v>35</v>
      </c>
      <c r="D186" s="23" t="s">
        <v>1137</v>
      </c>
      <c r="E186" s="14">
        <v>42255.040000000001</v>
      </c>
      <c r="F186" s="14"/>
      <c r="L186" s="20">
        <v>40757.97</v>
      </c>
    </row>
    <row r="187" spans="1:12">
      <c r="A187" s="11" t="s">
        <v>382</v>
      </c>
      <c r="B187" s="12" t="s">
        <v>383</v>
      </c>
      <c r="C187" s="12" t="s">
        <v>35</v>
      </c>
      <c r="D187" s="23" t="s">
        <v>301</v>
      </c>
      <c r="E187" s="14">
        <v>38271</v>
      </c>
      <c r="F187" s="14">
        <v>398.4</v>
      </c>
      <c r="L187" s="20">
        <v>48477</v>
      </c>
    </row>
    <row r="188" spans="1:12">
      <c r="A188" s="11" t="s">
        <v>469</v>
      </c>
      <c r="B188" s="12" t="s">
        <v>80</v>
      </c>
      <c r="C188" s="12" t="s">
        <v>35</v>
      </c>
      <c r="D188" s="23" t="s">
        <v>101</v>
      </c>
      <c r="E188" s="14">
        <v>64128.89</v>
      </c>
      <c r="F188" s="14">
        <v>1754.79</v>
      </c>
      <c r="L188" s="27">
        <v>58896</v>
      </c>
    </row>
    <row r="189" spans="1:12">
      <c r="A189" s="11" t="s">
        <v>1792</v>
      </c>
      <c r="B189" s="12" t="s">
        <v>317</v>
      </c>
      <c r="C189" s="12" t="s">
        <v>35</v>
      </c>
      <c r="D189" s="23" t="s">
        <v>101</v>
      </c>
      <c r="E189" s="14">
        <v>28232.18</v>
      </c>
      <c r="F189" s="14">
        <v>137.55000000000001</v>
      </c>
      <c r="L189" s="27">
        <v>57378</v>
      </c>
    </row>
    <row r="190" spans="1:12">
      <c r="A190" s="11" t="s">
        <v>438</v>
      </c>
      <c r="B190" s="12" t="s">
        <v>78</v>
      </c>
      <c r="C190" s="12" t="s">
        <v>35</v>
      </c>
      <c r="D190" s="28" t="s">
        <v>101</v>
      </c>
      <c r="E190" s="14">
        <v>63961.22</v>
      </c>
      <c r="F190" s="14">
        <v>1411.38</v>
      </c>
      <c r="G190" s="19"/>
      <c r="H190" s="38"/>
      <c r="I190" s="39"/>
      <c r="J190" s="40"/>
      <c r="K190" s="19"/>
      <c r="L190" s="27">
        <v>58896</v>
      </c>
    </row>
    <row r="191" spans="1:12">
      <c r="A191" s="11" t="s">
        <v>402</v>
      </c>
      <c r="B191" s="12" t="s">
        <v>403</v>
      </c>
      <c r="C191" s="12" t="s">
        <v>35</v>
      </c>
      <c r="D191" s="23" t="s">
        <v>36</v>
      </c>
      <c r="E191" s="14">
        <v>70695.67</v>
      </c>
      <c r="F191" s="14">
        <v>1677.75</v>
      </c>
      <c r="L191" s="27">
        <v>65320</v>
      </c>
    </row>
    <row r="192" spans="1:12">
      <c r="A192" s="11" t="s">
        <v>312</v>
      </c>
      <c r="B192" s="12" t="s">
        <v>12</v>
      </c>
      <c r="D192" s="23" t="s">
        <v>126</v>
      </c>
      <c r="E192" s="14">
        <v>42961.31</v>
      </c>
      <c r="F192" s="14">
        <v>2192.37</v>
      </c>
      <c r="L192" s="27">
        <v>59334.400000000001</v>
      </c>
    </row>
    <row r="193" spans="1:12">
      <c r="A193" s="11" t="s">
        <v>440</v>
      </c>
      <c r="B193" s="12" t="s">
        <v>107</v>
      </c>
      <c r="C193" s="12" t="s">
        <v>35</v>
      </c>
      <c r="D193" s="23" t="s">
        <v>126</v>
      </c>
      <c r="E193" s="14">
        <v>68497.490000000005</v>
      </c>
      <c r="F193" s="14">
        <v>1560.73</v>
      </c>
      <c r="H193" s="24"/>
      <c r="L193" s="27">
        <v>60922</v>
      </c>
    </row>
    <row r="194" spans="1:12">
      <c r="A194" s="11" t="s">
        <v>283</v>
      </c>
      <c r="B194" s="12" t="s">
        <v>284</v>
      </c>
      <c r="C194" s="12" t="s">
        <v>35</v>
      </c>
      <c r="D194" s="23" t="s">
        <v>36</v>
      </c>
      <c r="E194" s="14">
        <v>80114.98</v>
      </c>
      <c r="F194" s="14">
        <v>3444.98</v>
      </c>
      <c r="L194" s="27">
        <v>65320</v>
      </c>
    </row>
    <row r="195" spans="1:12">
      <c r="A195" s="11" t="s">
        <v>79</v>
      </c>
      <c r="B195" s="12" t="s">
        <v>80</v>
      </c>
      <c r="C195" s="12" t="s">
        <v>35</v>
      </c>
      <c r="D195" s="23" t="s">
        <v>36</v>
      </c>
      <c r="E195" s="14">
        <v>70485.289999999994</v>
      </c>
      <c r="F195" s="14">
        <v>1465.24</v>
      </c>
      <c r="L195" s="27">
        <v>65320</v>
      </c>
    </row>
    <row r="196" spans="1:12">
      <c r="A196" s="11" t="s">
        <v>384</v>
      </c>
      <c r="B196" s="12" t="s">
        <v>385</v>
      </c>
      <c r="C196" s="12" t="s">
        <v>35</v>
      </c>
      <c r="D196" s="23" t="s">
        <v>101</v>
      </c>
      <c r="E196" s="14">
        <v>65116.36</v>
      </c>
      <c r="F196" s="14">
        <v>1517.79</v>
      </c>
      <c r="L196" s="27">
        <v>58896</v>
      </c>
    </row>
    <row r="197" spans="1:12">
      <c r="A197" s="11" t="s">
        <v>104</v>
      </c>
      <c r="B197" s="12" t="s">
        <v>494</v>
      </c>
      <c r="C197" s="12" t="s">
        <v>35</v>
      </c>
      <c r="D197" s="23" t="s">
        <v>301</v>
      </c>
      <c r="E197" s="14">
        <v>40838.800000000003</v>
      </c>
      <c r="F197" s="14">
        <v>1219.6099999999999</v>
      </c>
      <c r="L197" s="27">
        <v>48477</v>
      </c>
    </row>
    <row r="198" spans="1:12">
      <c r="A198" s="11" t="s">
        <v>239</v>
      </c>
      <c r="B198" s="12" t="s">
        <v>19</v>
      </c>
      <c r="C198" s="12" t="s">
        <v>35</v>
      </c>
      <c r="D198" s="23" t="s">
        <v>36</v>
      </c>
      <c r="E198" s="14">
        <v>75789.31</v>
      </c>
      <c r="F198" s="14">
        <v>3719.01</v>
      </c>
      <c r="L198" s="27">
        <v>65320</v>
      </c>
    </row>
    <row r="199" spans="1:12">
      <c r="A199" s="11" t="s">
        <v>781</v>
      </c>
      <c r="B199" s="12" t="s">
        <v>782</v>
      </c>
      <c r="C199" s="12" t="s">
        <v>35</v>
      </c>
      <c r="D199" s="23" t="s">
        <v>779</v>
      </c>
      <c r="E199" s="14">
        <v>78410.740000000005</v>
      </c>
      <c r="F199" s="14"/>
      <c r="L199" s="27">
        <v>74500</v>
      </c>
    </row>
    <row r="200" spans="1:12">
      <c r="A200" s="11" t="s">
        <v>99</v>
      </c>
      <c r="B200" s="12" t="s">
        <v>100</v>
      </c>
      <c r="C200" s="12" t="s">
        <v>35</v>
      </c>
      <c r="D200" s="23" t="s">
        <v>101</v>
      </c>
      <c r="E200" s="14">
        <v>91179.37</v>
      </c>
      <c r="F200" s="14">
        <v>9520.25</v>
      </c>
      <c r="L200" s="27">
        <v>58371</v>
      </c>
    </row>
    <row r="201" spans="1:12">
      <c r="A201" s="11" t="s">
        <v>320</v>
      </c>
      <c r="B201" s="12" t="s">
        <v>321</v>
      </c>
      <c r="C201" s="12" t="s">
        <v>35</v>
      </c>
      <c r="D201" s="23" t="s">
        <v>101</v>
      </c>
      <c r="E201" s="14">
        <v>68500.240000000005</v>
      </c>
      <c r="F201" s="14">
        <v>3800.25</v>
      </c>
      <c r="L201" s="27">
        <v>54584</v>
      </c>
    </row>
    <row r="202" spans="1:12">
      <c r="A202" s="11" t="s">
        <v>604</v>
      </c>
      <c r="B202" s="12" t="s">
        <v>289</v>
      </c>
      <c r="C202" s="12" t="s">
        <v>35</v>
      </c>
      <c r="D202" s="23" t="s">
        <v>101</v>
      </c>
      <c r="E202" s="14">
        <v>61300.2</v>
      </c>
      <c r="F202" s="14">
        <v>1385.67</v>
      </c>
      <c r="L202" s="27">
        <v>56590</v>
      </c>
    </row>
    <row r="203" spans="1:12">
      <c r="A203" s="11" t="s">
        <v>754</v>
      </c>
      <c r="B203" s="12" t="s">
        <v>755</v>
      </c>
      <c r="C203" s="12" t="s">
        <v>35</v>
      </c>
      <c r="D203" s="23" t="s">
        <v>732</v>
      </c>
      <c r="E203" s="14">
        <v>84457.13</v>
      </c>
      <c r="F203" s="14"/>
      <c r="H203" s="24"/>
      <c r="L203" s="27">
        <v>80500</v>
      </c>
    </row>
    <row r="204" spans="1:12">
      <c r="A204" s="11" t="s">
        <v>216</v>
      </c>
      <c r="B204" s="12" t="s">
        <v>217</v>
      </c>
      <c r="C204" s="12" t="s">
        <v>35</v>
      </c>
      <c r="D204" s="23" t="s">
        <v>126</v>
      </c>
      <c r="E204" s="14">
        <v>71752.69</v>
      </c>
      <c r="F204" s="14">
        <v>3247.6</v>
      </c>
      <c r="H204" s="24"/>
      <c r="L204" s="27">
        <v>59130</v>
      </c>
    </row>
    <row r="205" spans="1:12">
      <c r="A205" s="11" t="s">
        <v>94</v>
      </c>
      <c r="B205" s="12" t="s">
        <v>95</v>
      </c>
      <c r="C205" s="12" t="s">
        <v>35</v>
      </c>
      <c r="D205" s="23" t="s">
        <v>101</v>
      </c>
      <c r="E205" s="14">
        <v>77638.720000000001</v>
      </c>
      <c r="F205" s="14">
        <v>5639.53</v>
      </c>
      <c r="H205" s="24"/>
      <c r="L205" s="27">
        <v>58896</v>
      </c>
    </row>
    <row r="206" spans="1:12">
      <c r="A206" s="11" t="s">
        <v>422</v>
      </c>
      <c r="B206" s="12" t="s">
        <v>295</v>
      </c>
      <c r="C206" s="12" t="s">
        <v>35</v>
      </c>
      <c r="D206" s="23" t="s">
        <v>101</v>
      </c>
      <c r="E206" s="14">
        <v>68670.44</v>
      </c>
      <c r="F206" s="14">
        <v>3111.5</v>
      </c>
      <c r="L206" s="27">
        <v>56093</v>
      </c>
    </row>
    <row r="207" spans="1:12">
      <c r="A207" s="11" t="s">
        <v>1477</v>
      </c>
      <c r="B207" s="12" t="s">
        <v>86</v>
      </c>
      <c r="C207" s="12" t="s">
        <v>35</v>
      </c>
      <c r="D207" s="23" t="s">
        <v>101</v>
      </c>
      <c r="E207" s="14">
        <v>79856.33</v>
      </c>
      <c r="F207" s="14">
        <v>5071.1899999999996</v>
      </c>
      <c r="L207" s="27">
        <v>58079</v>
      </c>
    </row>
    <row r="208" spans="1:12">
      <c r="A208" s="11" t="s">
        <v>124</v>
      </c>
      <c r="B208" s="12" t="s">
        <v>125</v>
      </c>
      <c r="C208" s="12" t="s">
        <v>35</v>
      </c>
      <c r="D208" s="28" t="s">
        <v>126</v>
      </c>
      <c r="E208" s="14">
        <v>88572.44</v>
      </c>
      <c r="F208" s="14">
        <v>8510.74</v>
      </c>
      <c r="G208" s="37"/>
      <c r="H208" s="29"/>
      <c r="I208" s="30"/>
      <c r="J208" s="31"/>
      <c r="K208" s="19"/>
      <c r="L208" s="20">
        <v>58371</v>
      </c>
    </row>
    <row r="209" spans="1:12">
      <c r="A209" s="11" t="s">
        <v>447</v>
      </c>
      <c r="B209" s="12" t="s">
        <v>448</v>
      </c>
      <c r="C209" s="12" t="s">
        <v>35</v>
      </c>
      <c r="D209" s="23" t="s">
        <v>126</v>
      </c>
      <c r="E209" s="14">
        <v>64899.83</v>
      </c>
      <c r="F209" s="14">
        <v>1014.79</v>
      </c>
      <c r="H209" s="24"/>
      <c r="L209" s="27">
        <v>60473</v>
      </c>
    </row>
    <row r="210" spans="1:12">
      <c r="A210" s="11" t="s">
        <v>447</v>
      </c>
      <c r="B210" s="12" t="s">
        <v>227</v>
      </c>
      <c r="C210" s="12" t="s">
        <v>35</v>
      </c>
      <c r="D210" s="23" t="s">
        <v>101</v>
      </c>
      <c r="E210" s="14">
        <v>67173.679999999993</v>
      </c>
      <c r="F210" s="14">
        <v>3060.32</v>
      </c>
      <c r="H210" s="24"/>
      <c r="L210" s="27">
        <v>55276</v>
      </c>
    </row>
    <row r="211" spans="1:12">
      <c r="A211" s="11" t="s">
        <v>487</v>
      </c>
      <c r="B211" s="12" t="s">
        <v>217</v>
      </c>
      <c r="C211" s="12" t="s">
        <v>35</v>
      </c>
      <c r="D211" s="23" t="s">
        <v>36</v>
      </c>
      <c r="E211" s="14">
        <v>73962.679999999993</v>
      </c>
      <c r="F211" s="14">
        <v>1202.46</v>
      </c>
      <c r="H211" s="24"/>
      <c r="L211" s="27">
        <v>63714</v>
      </c>
    </row>
    <row r="212" spans="1:12">
      <c r="A212" s="11" t="s">
        <v>368</v>
      </c>
      <c r="B212" s="12" t="s">
        <v>202</v>
      </c>
      <c r="C212" s="12" t="s">
        <v>268</v>
      </c>
      <c r="D212" s="23" t="s">
        <v>1793</v>
      </c>
      <c r="E212" s="14">
        <v>32040.71</v>
      </c>
      <c r="F212" s="14">
        <v>923.88</v>
      </c>
      <c r="G212" s="15">
        <v>18.73</v>
      </c>
      <c r="H212" s="24">
        <v>0.5</v>
      </c>
      <c r="K212" s="15">
        <f>SUM(G212:J212)</f>
        <v>19.23</v>
      </c>
      <c r="L212" s="27"/>
    </row>
    <row r="213" spans="1:12">
      <c r="A213" s="11" t="s">
        <v>1257</v>
      </c>
      <c r="B213" s="12" t="s">
        <v>215</v>
      </c>
      <c r="C213" s="12" t="s">
        <v>268</v>
      </c>
      <c r="D213" s="13" t="s">
        <v>519</v>
      </c>
      <c r="E213" s="14">
        <v>43136.72</v>
      </c>
      <c r="F213" s="14"/>
      <c r="H213" s="16"/>
      <c r="I213" s="17"/>
      <c r="J213" s="18"/>
      <c r="L213" s="20">
        <v>41578.5</v>
      </c>
    </row>
    <row r="214" spans="1:12">
      <c r="A214" s="11" t="s">
        <v>329</v>
      </c>
      <c r="B214" s="12" t="s">
        <v>109</v>
      </c>
      <c r="C214" s="12" t="s">
        <v>268</v>
      </c>
      <c r="D214" s="28" t="s">
        <v>1793</v>
      </c>
      <c r="E214" s="14">
        <v>52055.06</v>
      </c>
      <c r="F214" s="14">
        <v>1760.53</v>
      </c>
      <c r="G214" s="15">
        <v>21.87</v>
      </c>
      <c r="H214" s="29">
        <v>1</v>
      </c>
      <c r="I214" s="30"/>
      <c r="J214" s="31">
        <v>0.5</v>
      </c>
      <c r="K214" s="19">
        <f t="shared" ref="K214:K222" si="4">SUM(G214:J214)</f>
        <v>23.37</v>
      </c>
      <c r="L214" s="20"/>
    </row>
    <row r="215" spans="1:12">
      <c r="A215" s="11" t="s">
        <v>1092</v>
      </c>
      <c r="B215" s="12" t="s">
        <v>215</v>
      </c>
      <c r="C215" s="12" t="s">
        <v>268</v>
      </c>
      <c r="D215" s="13" t="s">
        <v>183</v>
      </c>
      <c r="E215" s="14">
        <v>46558.27</v>
      </c>
      <c r="F215" s="14"/>
      <c r="H215" s="16"/>
      <c r="I215" s="17"/>
      <c r="J215" s="18"/>
      <c r="L215" s="20">
        <v>44872.98</v>
      </c>
    </row>
    <row r="216" spans="1:12">
      <c r="A216" s="11" t="s">
        <v>449</v>
      </c>
      <c r="B216" s="12" t="s">
        <v>152</v>
      </c>
      <c r="C216" s="12" t="s">
        <v>268</v>
      </c>
      <c r="D216" s="13" t="s">
        <v>1793</v>
      </c>
      <c r="E216" s="14">
        <v>19194.14</v>
      </c>
      <c r="F216" s="14">
        <v>392.38</v>
      </c>
      <c r="G216" s="15">
        <v>18.73</v>
      </c>
      <c r="H216" s="16"/>
      <c r="I216" s="17"/>
      <c r="J216" s="18"/>
      <c r="L216" s="20"/>
    </row>
    <row r="217" spans="1:12">
      <c r="A217" s="11" t="s">
        <v>198</v>
      </c>
      <c r="B217" s="12" t="s">
        <v>801</v>
      </c>
      <c r="C217" s="12" t="s">
        <v>268</v>
      </c>
      <c r="D217" s="13" t="s">
        <v>90</v>
      </c>
      <c r="E217" s="14">
        <v>3471.75</v>
      </c>
      <c r="F217" s="14"/>
      <c r="G217" s="15">
        <v>15</v>
      </c>
      <c r="H217" s="16"/>
      <c r="I217" s="17"/>
      <c r="J217" s="18"/>
      <c r="L217" s="20"/>
    </row>
    <row r="218" spans="1:12">
      <c r="A218" s="11" t="s">
        <v>234</v>
      </c>
      <c r="B218" s="12" t="s">
        <v>18</v>
      </c>
      <c r="C218" s="12" t="s">
        <v>268</v>
      </c>
      <c r="D218" s="13" t="s">
        <v>1794</v>
      </c>
      <c r="E218" s="14">
        <v>53719.59</v>
      </c>
      <c r="F218" s="14">
        <v>2477.36</v>
      </c>
      <c r="G218" s="15">
        <v>23.3</v>
      </c>
      <c r="H218" s="16"/>
      <c r="I218" s="17"/>
      <c r="J218" s="18">
        <v>0.5</v>
      </c>
      <c r="K218" s="19">
        <f t="shared" si="4"/>
        <v>23.8</v>
      </c>
      <c r="L218" s="20"/>
    </row>
    <row r="219" spans="1:12">
      <c r="A219" s="11" t="s">
        <v>316</v>
      </c>
      <c r="B219" s="12" t="s">
        <v>317</v>
      </c>
      <c r="C219" s="12" t="s">
        <v>268</v>
      </c>
      <c r="D219" s="28" t="s">
        <v>1795</v>
      </c>
      <c r="E219" s="14">
        <v>56412.75</v>
      </c>
      <c r="F219" s="14">
        <v>1814.77</v>
      </c>
      <c r="G219" s="37">
        <v>23.11</v>
      </c>
      <c r="H219" s="38">
        <v>1.6</v>
      </c>
      <c r="I219" s="30"/>
      <c r="J219" s="31">
        <v>0.5</v>
      </c>
      <c r="K219" s="19">
        <f t="shared" si="4"/>
        <v>25.21</v>
      </c>
      <c r="L219" s="20"/>
    </row>
    <row r="220" spans="1:12">
      <c r="A220" s="11" t="s">
        <v>344</v>
      </c>
      <c r="B220" s="12" t="s">
        <v>51</v>
      </c>
      <c r="C220" s="12" t="s">
        <v>268</v>
      </c>
      <c r="D220" s="28" t="s">
        <v>1793</v>
      </c>
      <c r="E220" s="14">
        <v>46978.720000000001</v>
      </c>
      <c r="F220" s="14">
        <v>2128.33</v>
      </c>
      <c r="G220" s="15">
        <v>20.27</v>
      </c>
      <c r="H220" s="38"/>
      <c r="I220" s="39"/>
      <c r="J220" s="40">
        <v>0.3</v>
      </c>
      <c r="K220" s="19">
        <f t="shared" si="4"/>
        <v>20.57</v>
      </c>
      <c r="L220" s="20"/>
    </row>
    <row r="221" spans="1:12">
      <c r="A221" s="11" t="s">
        <v>404</v>
      </c>
      <c r="B221" s="12" t="s">
        <v>405</v>
      </c>
      <c r="C221" s="12" t="s">
        <v>268</v>
      </c>
      <c r="D221" s="28" t="s">
        <v>1795</v>
      </c>
      <c r="E221" s="14">
        <v>44118.35</v>
      </c>
      <c r="F221" s="14">
        <v>768.54</v>
      </c>
      <c r="G221" s="15">
        <v>23.82</v>
      </c>
      <c r="H221" s="38">
        <v>1.6</v>
      </c>
      <c r="I221" s="39"/>
      <c r="J221" s="40">
        <v>0.5</v>
      </c>
      <c r="K221" s="19">
        <f t="shared" si="4"/>
        <v>25.92</v>
      </c>
      <c r="L221" s="20"/>
    </row>
    <row r="222" spans="1:12">
      <c r="A222" s="11" t="s">
        <v>41</v>
      </c>
      <c r="B222" s="12" t="s">
        <v>107</v>
      </c>
      <c r="C222" s="12" t="s">
        <v>268</v>
      </c>
      <c r="D222" s="13" t="s">
        <v>1795</v>
      </c>
      <c r="E222" s="14">
        <v>55221.16</v>
      </c>
      <c r="F222" s="14">
        <v>1965.78</v>
      </c>
      <c r="G222" s="15">
        <v>22.39</v>
      </c>
      <c r="H222" s="16">
        <v>1.6</v>
      </c>
      <c r="I222" s="17"/>
      <c r="J222" s="18">
        <v>0.5</v>
      </c>
      <c r="K222" s="19">
        <f t="shared" si="4"/>
        <v>24.490000000000002</v>
      </c>
      <c r="L222" s="20"/>
    </row>
    <row r="223" spans="1:12">
      <c r="A223" s="11" t="s">
        <v>826</v>
      </c>
      <c r="B223" s="12" t="s">
        <v>217</v>
      </c>
      <c r="C223" s="12" t="s">
        <v>268</v>
      </c>
      <c r="D223" s="28" t="s">
        <v>827</v>
      </c>
      <c r="E223" s="14">
        <v>70467.350000000006</v>
      </c>
      <c r="F223" s="14"/>
      <c r="H223" s="38"/>
      <c r="I223" s="39"/>
      <c r="J223" s="40"/>
      <c r="L223" s="20">
        <v>67917.31</v>
      </c>
    </row>
    <row r="224" spans="1:12">
      <c r="A224" s="11" t="s">
        <v>401</v>
      </c>
      <c r="B224" s="12" t="s">
        <v>278</v>
      </c>
      <c r="C224" s="12" t="s">
        <v>775</v>
      </c>
      <c r="D224" s="13" t="s">
        <v>964</v>
      </c>
      <c r="E224" s="14">
        <v>53133.73</v>
      </c>
      <c r="F224" s="14"/>
      <c r="H224" s="16"/>
      <c r="I224" s="17"/>
      <c r="J224" s="18"/>
      <c r="L224" s="20">
        <v>51245.72</v>
      </c>
    </row>
    <row r="225" spans="1:12">
      <c r="A225" s="11" t="s">
        <v>1178</v>
      </c>
      <c r="B225" s="12" t="s">
        <v>152</v>
      </c>
      <c r="C225" s="12" t="s">
        <v>775</v>
      </c>
      <c r="D225" s="13" t="s">
        <v>1179</v>
      </c>
      <c r="E225" s="14">
        <v>39786.870000000003</v>
      </c>
      <c r="F225" s="14"/>
      <c r="H225" s="16"/>
      <c r="I225" s="17"/>
      <c r="J225" s="18"/>
      <c r="L225" s="20">
        <v>38380.54</v>
      </c>
    </row>
    <row r="226" spans="1:12">
      <c r="A226" s="11" t="s">
        <v>1796</v>
      </c>
      <c r="B226" s="12" t="s">
        <v>105</v>
      </c>
      <c r="C226" s="12" t="s">
        <v>775</v>
      </c>
      <c r="D226" s="13" t="s">
        <v>953</v>
      </c>
      <c r="E226" s="14">
        <v>8192.7999999999993</v>
      </c>
      <c r="F226" s="14"/>
      <c r="H226" s="16"/>
      <c r="I226" s="17"/>
      <c r="J226" s="18"/>
      <c r="L226" s="20">
        <v>47430</v>
      </c>
    </row>
    <row r="227" spans="1:12">
      <c r="A227" s="11" t="s">
        <v>1124</v>
      </c>
      <c r="B227" s="12" t="s">
        <v>1125</v>
      </c>
      <c r="C227" s="12" t="s">
        <v>775</v>
      </c>
      <c r="D227" s="13" t="s">
        <v>964</v>
      </c>
      <c r="E227" s="14">
        <v>37257.25</v>
      </c>
      <c r="F227" s="14">
        <v>428.4</v>
      </c>
      <c r="H227" s="16"/>
      <c r="I227" s="17"/>
      <c r="J227" s="18"/>
      <c r="L227" s="20">
        <v>42746</v>
      </c>
    </row>
    <row r="228" spans="1:12">
      <c r="A228" s="11" t="s">
        <v>977</v>
      </c>
      <c r="B228" s="12" t="s">
        <v>872</v>
      </c>
      <c r="C228" s="12" t="s">
        <v>775</v>
      </c>
      <c r="D228" s="13" t="s">
        <v>978</v>
      </c>
      <c r="E228" s="14">
        <v>52262.94</v>
      </c>
      <c r="F228" s="14"/>
      <c r="H228" s="16"/>
      <c r="I228" s="17"/>
      <c r="J228" s="18"/>
      <c r="L228" s="20">
        <v>50469.24</v>
      </c>
    </row>
    <row r="229" spans="1:12">
      <c r="A229" s="11" t="s">
        <v>1242</v>
      </c>
      <c r="B229" s="12" t="s">
        <v>1243</v>
      </c>
      <c r="C229" s="12" t="s">
        <v>775</v>
      </c>
      <c r="D229" s="13" t="s">
        <v>953</v>
      </c>
      <c r="E229" s="14">
        <v>51411.34</v>
      </c>
      <c r="F229" s="14"/>
      <c r="H229" s="16"/>
      <c r="I229" s="17"/>
      <c r="J229" s="18"/>
      <c r="L229" s="20">
        <v>49731.12</v>
      </c>
    </row>
    <row r="230" spans="1:12">
      <c r="A230" s="11" t="s">
        <v>952</v>
      </c>
      <c r="B230" s="12" t="s">
        <v>21</v>
      </c>
      <c r="C230" s="12" t="s">
        <v>775</v>
      </c>
      <c r="D230" s="13" t="s">
        <v>953</v>
      </c>
      <c r="E230" s="14">
        <v>53974.26</v>
      </c>
      <c r="F230" s="14"/>
      <c r="H230" s="16"/>
      <c r="I230" s="17"/>
      <c r="J230" s="18"/>
      <c r="L230" s="20">
        <v>52020.52</v>
      </c>
    </row>
    <row r="231" spans="1:12">
      <c r="A231" s="11" t="s">
        <v>1133</v>
      </c>
      <c r="B231" s="12" t="s">
        <v>202</v>
      </c>
      <c r="C231" s="12" t="s">
        <v>775</v>
      </c>
      <c r="D231" s="13" t="s">
        <v>964</v>
      </c>
      <c r="E231" s="14">
        <v>44216.07</v>
      </c>
      <c r="F231" s="14"/>
      <c r="H231" s="16"/>
      <c r="I231" s="17"/>
      <c r="J231" s="18"/>
      <c r="L231" s="20">
        <v>42669.919999999998</v>
      </c>
    </row>
    <row r="232" spans="1:12">
      <c r="A232" s="11" t="s">
        <v>1117</v>
      </c>
      <c r="B232" s="12" t="s">
        <v>1118</v>
      </c>
      <c r="C232" s="12" t="s">
        <v>775</v>
      </c>
      <c r="D232" s="13" t="s">
        <v>964</v>
      </c>
      <c r="E232" s="14">
        <v>21508.23</v>
      </c>
      <c r="F232" s="14"/>
      <c r="H232" s="16"/>
      <c r="I232" s="17"/>
      <c r="J232" s="18"/>
      <c r="L232" s="20">
        <v>43016.43</v>
      </c>
    </row>
    <row r="233" spans="1:12">
      <c r="A233" s="11" t="s">
        <v>1168</v>
      </c>
      <c r="B233" s="12" t="s">
        <v>1237</v>
      </c>
      <c r="C233" s="12" t="s">
        <v>775</v>
      </c>
      <c r="D233" s="28" t="s">
        <v>964</v>
      </c>
      <c r="E233" s="14">
        <v>45763.44</v>
      </c>
      <c r="F233" s="14"/>
      <c r="G233" s="37"/>
      <c r="H233" s="29"/>
      <c r="I233" s="30"/>
      <c r="J233" s="31"/>
      <c r="L233" s="20">
        <v>44155.79</v>
      </c>
    </row>
    <row r="234" spans="1:12">
      <c r="A234" s="11" t="s">
        <v>1797</v>
      </c>
      <c r="B234" s="12" t="s">
        <v>93</v>
      </c>
      <c r="C234" s="12" t="s">
        <v>775</v>
      </c>
      <c r="D234" s="28" t="s">
        <v>663</v>
      </c>
      <c r="E234" s="14">
        <v>4240.41</v>
      </c>
      <c r="F234" s="14"/>
      <c r="G234" s="37">
        <v>13.21</v>
      </c>
      <c r="H234" s="29"/>
      <c r="I234" s="30"/>
      <c r="J234" s="31"/>
      <c r="L234" s="20"/>
    </row>
    <row r="235" spans="1:12">
      <c r="A235" s="11" t="s">
        <v>774</v>
      </c>
      <c r="B235" s="12" t="s">
        <v>80</v>
      </c>
      <c r="C235" s="12" t="s">
        <v>775</v>
      </c>
      <c r="D235" s="28" t="s">
        <v>734</v>
      </c>
      <c r="E235" s="14">
        <v>11232.15</v>
      </c>
      <c r="F235" s="14"/>
      <c r="G235" s="37"/>
      <c r="H235" s="29"/>
      <c r="I235" s="30"/>
      <c r="J235" s="31"/>
      <c r="L235" s="20">
        <v>73009.03</v>
      </c>
    </row>
    <row r="236" spans="1:12">
      <c r="A236" s="11" t="s">
        <v>1798</v>
      </c>
      <c r="B236" s="12" t="s">
        <v>1799</v>
      </c>
      <c r="C236" s="12" t="s">
        <v>775</v>
      </c>
      <c r="D236" s="28" t="s">
        <v>953</v>
      </c>
      <c r="E236" s="14">
        <v>10908.12</v>
      </c>
      <c r="F236" s="14"/>
      <c r="G236" s="37"/>
      <c r="H236" s="29"/>
      <c r="I236" s="30"/>
      <c r="J236" s="31"/>
      <c r="L236" s="20">
        <v>55077.4</v>
      </c>
    </row>
    <row r="237" spans="1:12">
      <c r="A237" s="11" t="s">
        <v>1290</v>
      </c>
      <c r="B237" s="12" t="s">
        <v>1291</v>
      </c>
      <c r="C237" s="12" t="s">
        <v>775</v>
      </c>
      <c r="D237" s="28" t="s">
        <v>598</v>
      </c>
      <c r="E237" s="14">
        <v>4340.16</v>
      </c>
      <c r="F237" s="14"/>
      <c r="G237" s="37">
        <v>22</v>
      </c>
      <c r="H237" s="29"/>
      <c r="I237" s="30"/>
      <c r="J237" s="31"/>
      <c r="L237" s="20"/>
    </row>
    <row r="238" spans="1:12">
      <c r="A238" s="11" t="s">
        <v>1800</v>
      </c>
      <c r="B238" s="12" t="s">
        <v>1801</v>
      </c>
      <c r="C238" s="12" t="s">
        <v>775</v>
      </c>
      <c r="D238" s="28" t="s">
        <v>964</v>
      </c>
      <c r="E238" s="14">
        <v>6564.62</v>
      </c>
      <c r="F238" s="14"/>
      <c r="G238" s="37"/>
      <c r="H238" s="29"/>
      <c r="I238" s="30"/>
      <c r="J238" s="31"/>
      <c r="L238" s="20">
        <v>42669.919999999998</v>
      </c>
    </row>
    <row r="239" spans="1:12">
      <c r="A239" s="11" t="s">
        <v>1802</v>
      </c>
      <c r="B239" s="12" t="s">
        <v>42</v>
      </c>
      <c r="C239" s="12" t="s">
        <v>775</v>
      </c>
      <c r="D239" s="13" t="s">
        <v>734</v>
      </c>
      <c r="E239" s="14">
        <v>58099.9</v>
      </c>
      <c r="F239" s="14"/>
      <c r="H239" s="16"/>
      <c r="I239" s="17"/>
      <c r="J239" s="18"/>
      <c r="L239" s="20">
        <v>75311.72</v>
      </c>
    </row>
    <row r="240" spans="1:12">
      <c r="A240" s="11" t="s">
        <v>1084</v>
      </c>
      <c r="B240" s="12" t="s">
        <v>1239</v>
      </c>
      <c r="C240" s="12" t="s">
        <v>775</v>
      </c>
      <c r="D240" s="13" t="s">
        <v>709</v>
      </c>
      <c r="E240" s="14">
        <v>105141.15</v>
      </c>
      <c r="F240" s="14"/>
      <c r="H240" s="16"/>
      <c r="I240" s="17"/>
      <c r="J240" s="18"/>
      <c r="L240" s="20">
        <v>101417.88</v>
      </c>
    </row>
    <row r="241" spans="1:12">
      <c r="A241" s="11" t="s">
        <v>1072</v>
      </c>
      <c r="B241" s="12" t="s">
        <v>1073</v>
      </c>
      <c r="C241" s="12" t="s">
        <v>775</v>
      </c>
      <c r="D241" s="13" t="s">
        <v>964</v>
      </c>
      <c r="E241" s="14">
        <v>47102.69</v>
      </c>
      <c r="F241" s="14"/>
      <c r="H241" s="16"/>
      <c r="I241" s="17"/>
      <c r="J241" s="18"/>
      <c r="L241" s="20">
        <v>45448.83</v>
      </c>
    </row>
    <row r="242" spans="1:12">
      <c r="A242" s="11" t="s">
        <v>998</v>
      </c>
      <c r="B242" s="12" t="s">
        <v>245</v>
      </c>
      <c r="C242" s="12" t="s">
        <v>775</v>
      </c>
      <c r="D242" s="23" t="s">
        <v>953</v>
      </c>
      <c r="E242" s="14">
        <v>50326.6</v>
      </c>
      <c r="F242" s="14"/>
      <c r="L242" s="27">
        <v>49731</v>
      </c>
    </row>
    <row r="243" spans="1:12">
      <c r="A243" s="11" t="s">
        <v>999</v>
      </c>
      <c r="B243" s="12" t="s">
        <v>61</v>
      </c>
      <c r="C243" s="12" t="s">
        <v>775</v>
      </c>
      <c r="D243" s="23" t="s">
        <v>953</v>
      </c>
      <c r="E243" s="14">
        <v>30603.68</v>
      </c>
      <c r="F243" s="14"/>
      <c r="L243" s="27">
        <v>49731</v>
      </c>
    </row>
    <row r="244" spans="1:12">
      <c r="A244" s="11" t="s">
        <v>1040</v>
      </c>
      <c r="B244" s="12" t="s">
        <v>899</v>
      </c>
      <c r="C244" s="12" t="s">
        <v>775</v>
      </c>
      <c r="D244" s="23" t="s">
        <v>1041</v>
      </c>
      <c r="E244" s="14">
        <v>47783.03</v>
      </c>
      <c r="F244" s="14"/>
      <c r="L244" s="27">
        <v>47430</v>
      </c>
    </row>
    <row r="245" spans="1:12">
      <c r="A245" s="11" t="s">
        <v>1182</v>
      </c>
      <c r="B245" s="12" t="s">
        <v>1183</v>
      </c>
      <c r="C245" s="12" t="s">
        <v>775</v>
      </c>
      <c r="D245" s="23" t="s">
        <v>1184</v>
      </c>
      <c r="E245" s="14">
        <v>42225.16</v>
      </c>
      <c r="F245" s="14"/>
      <c r="L245" s="20">
        <v>38300</v>
      </c>
    </row>
    <row r="246" spans="1:12">
      <c r="A246" s="11" t="s">
        <v>1803</v>
      </c>
      <c r="B246" s="12" t="s">
        <v>210</v>
      </c>
      <c r="C246" s="12" t="s">
        <v>775</v>
      </c>
      <c r="D246" s="23" t="s">
        <v>953</v>
      </c>
      <c r="E246" s="14">
        <v>9493.49</v>
      </c>
      <c r="F246" s="14"/>
      <c r="L246" s="20">
        <v>53961.279999999999</v>
      </c>
    </row>
    <row r="247" spans="1:12">
      <c r="A247" s="11" t="s">
        <v>1185</v>
      </c>
      <c r="B247" s="12" t="s">
        <v>1186</v>
      </c>
      <c r="C247" s="12" t="s">
        <v>775</v>
      </c>
      <c r="D247" s="28" t="s">
        <v>1184</v>
      </c>
      <c r="E247" s="14">
        <v>39626.69</v>
      </c>
      <c r="F247" s="14"/>
      <c r="G247" s="37"/>
      <c r="H247" s="29"/>
      <c r="I247" s="30"/>
      <c r="J247" s="31"/>
      <c r="L247" s="20">
        <v>38275.24</v>
      </c>
    </row>
    <row r="248" spans="1:12">
      <c r="A248" s="11" t="s">
        <v>545</v>
      </c>
      <c r="B248" s="12" t="s">
        <v>651</v>
      </c>
      <c r="C248" s="12" t="s">
        <v>721</v>
      </c>
      <c r="D248" s="28" t="s">
        <v>659</v>
      </c>
      <c r="E248" s="14">
        <v>42062.85</v>
      </c>
      <c r="F248" s="14"/>
      <c r="G248" s="37"/>
      <c r="H248" s="29"/>
      <c r="I248" s="30"/>
      <c r="J248" s="31"/>
      <c r="L248" s="20">
        <v>40572.800000000003</v>
      </c>
    </row>
    <row r="249" spans="1:12">
      <c r="A249" s="11" t="s">
        <v>1804</v>
      </c>
      <c r="B249" s="12" t="s">
        <v>1805</v>
      </c>
      <c r="C249" s="12" t="s">
        <v>721</v>
      </c>
      <c r="D249" s="28" t="s">
        <v>183</v>
      </c>
      <c r="E249" s="14">
        <v>38935.29</v>
      </c>
      <c r="F249" s="14"/>
      <c r="G249" s="37"/>
      <c r="H249" s="29"/>
      <c r="I249" s="30"/>
      <c r="J249" s="31"/>
      <c r="L249" s="20">
        <v>51270.35</v>
      </c>
    </row>
    <row r="250" spans="1:12">
      <c r="A250" s="11" t="s">
        <v>613</v>
      </c>
      <c r="B250" s="12" t="s">
        <v>862</v>
      </c>
      <c r="C250" s="12" t="s">
        <v>721</v>
      </c>
      <c r="D250" s="13" t="s">
        <v>734</v>
      </c>
      <c r="E250" s="14">
        <v>78585.440000000002</v>
      </c>
      <c r="F250" s="14"/>
      <c r="H250" s="16"/>
      <c r="I250" s="17"/>
      <c r="J250" s="18"/>
      <c r="K250" s="19"/>
      <c r="L250" s="20">
        <v>72168.990000000005</v>
      </c>
    </row>
    <row r="251" spans="1:12">
      <c r="A251" s="11" t="s">
        <v>876</v>
      </c>
      <c r="B251" s="12" t="s">
        <v>877</v>
      </c>
      <c r="C251" s="12" t="s">
        <v>721</v>
      </c>
      <c r="D251" s="13" t="s">
        <v>878</v>
      </c>
      <c r="E251" s="14">
        <v>61744.9</v>
      </c>
      <c r="F251" s="14"/>
      <c r="H251" s="16"/>
      <c r="I251" s="17"/>
      <c r="J251" s="18"/>
      <c r="K251" s="19"/>
      <c r="L251" s="20">
        <v>59502.41</v>
      </c>
    </row>
    <row r="252" spans="1:12">
      <c r="A252" s="11" t="s">
        <v>330</v>
      </c>
      <c r="B252" s="12" t="s">
        <v>289</v>
      </c>
      <c r="C252" s="12" t="s">
        <v>721</v>
      </c>
      <c r="D252" s="13" t="s">
        <v>1296</v>
      </c>
      <c r="E252" s="14">
        <v>52915.11</v>
      </c>
      <c r="F252" s="14"/>
      <c r="H252" s="16"/>
      <c r="I252" s="17"/>
      <c r="J252" s="18"/>
      <c r="K252" s="19"/>
      <c r="L252" s="20">
        <v>51000</v>
      </c>
    </row>
    <row r="253" spans="1:12">
      <c r="A253" s="11" t="s">
        <v>425</v>
      </c>
      <c r="B253" s="12" t="s">
        <v>720</v>
      </c>
      <c r="C253" s="12" t="s">
        <v>721</v>
      </c>
      <c r="D253" s="23" t="s">
        <v>709</v>
      </c>
      <c r="E253" s="14">
        <v>105142.46</v>
      </c>
      <c r="F253" s="14"/>
      <c r="H253" s="24"/>
      <c r="K253" s="19"/>
      <c r="L253" s="27">
        <v>101418.03</v>
      </c>
    </row>
    <row r="254" spans="1:12">
      <c r="A254" s="11" t="s">
        <v>501</v>
      </c>
      <c r="B254" s="12" t="s">
        <v>111</v>
      </c>
      <c r="C254" s="12" t="s">
        <v>727</v>
      </c>
      <c r="D254" s="13" t="s">
        <v>1806</v>
      </c>
      <c r="E254" s="14">
        <v>53975.71</v>
      </c>
      <c r="F254" s="14"/>
      <c r="H254" s="16"/>
      <c r="I254" s="17"/>
      <c r="J254" s="18"/>
      <c r="K254" s="19"/>
      <c r="L254" s="20">
        <v>52020</v>
      </c>
    </row>
    <row r="255" spans="1:12">
      <c r="A255" s="11" t="s">
        <v>1807</v>
      </c>
      <c r="B255" s="12" t="s">
        <v>56</v>
      </c>
      <c r="C255" s="12" t="s">
        <v>727</v>
      </c>
      <c r="D255" s="13" t="s">
        <v>663</v>
      </c>
      <c r="E255" s="14">
        <v>4278.7299999999996</v>
      </c>
      <c r="F255" s="14"/>
      <c r="G255" s="15">
        <v>13.21</v>
      </c>
      <c r="H255" s="16"/>
      <c r="I255" s="17"/>
      <c r="J255" s="18"/>
      <c r="K255" s="19"/>
      <c r="L255" s="20"/>
    </row>
    <row r="256" spans="1:12">
      <c r="A256" s="11" t="s">
        <v>1015</v>
      </c>
      <c r="B256" s="12" t="s">
        <v>423</v>
      </c>
      <c r="C256" s="12" t="s">
        <v>727</v>
      </c>
      <c r="D256" s="13" t="s">
        <v>970</v>
      </c>
      <c r="E256" s="14">
        <v>50629.45</v>
      </c>
      <c r="F256" s="14"/>
      <c r="H256" s="16"/>
      <c r="I256" s="17"/>
      <c r="J256" s="18"/>
      <c r="K256" s="19"/>
      <c r="L256" s="20">
        <v>48796.800000000003</v>
      </c>
    </row>
    <row r="257" spans="1:12">
      <c r="A257" s="11" t="s">
        <v>957</v>
      </c>
      <c r="B257" s="12" t="s">
        <v>210</v>
      </c>
      <c r="C257" s="12" t="s">
        <v>727</v>
      </c>
      <c r="D257" s="13" t="s">
        <v>958</v>
      </c>
      <c r="E257" s="14">
        <v>20000</v>
      </c>
      <c r="F257" s="14"/>
      <c r="H257" s="16"/>
      <c r="I257" s="17"/>
      <c r="J257" s="18"/>
      <c r="K257" s="19"/>
      <c r="L257" s="20">
        <v>52000</v>
      </c>
    </row>
    <row r="258" spans="1:12">
      <c r="A258" s="11" t="s">
        <v>745</v>
      </c>
      <c r="B258" s="12" t="s">
        <v>51</v>
      </c>
      <c r="C258" s="12" t="s">
        <v>727</v>
      </c>
      <c r="D258" s="13" t="s">
        <v>734</v>
      </c>
      <c r="E258" s="14">
        <v>53288.46</v>
      </c>
      <c r="F258" s="14"/>
      <c r="H258" s="16"/>
      <c r="I258" s="17"/>
      <c r="J258" s="18"/>
      <c r="K258" s="19"/>
      <c r="L258" s="20">
        <v>81500</v>
      </c>
    </row>
    <row r="259" spans="1:12">
      <c r="A259" s="11" t="s">
        <v>913</v>
      </c>
      <c r="B259" s="12" t="s">
        <v>1148</v>
      </c>
      <c r="C259" s="12" t="s">
        <v>727</v>
      </c>
      <c r="D259" s="13" t="s">
        <v>897</v>
      </c>
      <c r="E259" s="14">
        <v>44220.03</v>
      </c>
      <c r="F259" s="14"/>
      <c r="H259" s="16"/>
      <c r="I259" s="17"/>
      <c r="J259" s="18"/>
      <c r="K259" s="19"/>
      <c r="L259" s="20">
        <v>42672.17</v>
      </c>
    </row>
    <row r="260" spans="1:12">
      <c r="A260" s="11" t="s">
        <v>1074</v>
      </c>
      <c r="B260" s="12" t="s">
        <v>1075</v>
      </c>
      <c r="C260" s="12" t="s">
        <v>727</v>
      </c>
      <c r="D260" s="28" t="s">
        <v>897</v>
      </c>
      <c r="E260" s="14">
        <v>46872.06</v>
      </c>
      <c r="F260" s="14"/>
      <c r="G260" s="19"/>
      <c r="H260" s="38"/>
      <c r="I260" s="39"/>
      <c r="J260" s="40"/>
      <c r="K260" s="19"/>
      <c r="L260" s="27">
        <v>45226.14</v>
      </c>
    </row>
    <row r="261" spans="1:12">
      <c r="A261" s="11" t="s">
        <v>726</v>
      </c>
      <c r="B261" s="12" t="s">
        <v>423</v>
      </c>
      <c r="C261" s="12" t="s">
        <v>727</v>
      </c>
      <c r="D261" s="33" t="s">
        <v>709</v>
      </c>
      <c r="E261" s="14">
        <v>102186.75</v>
      </c>
      <c r="F261" s="14"/>
      <c r="K261" s="19"/>
      <c r="L261" s="20">
        <v>98583.56</v>
      </c>
    </row>
    <row r="262" spans="1:12">
      <c r="A262" s="11" t="s">
        <v>1035</v>
      </c>
      <c r="B262" s="12" t="s">
        <v>33</v>
      </c>
      <c r="C262" s="12" t="s">
        <v>727</v>
      </c>
      <c r="D262" s="33" t="s">
        <v>1808</v>
      </c>
      <c r="E262" s="14">
        <v>83326.05</v>
      </c>
      <c r="F262" s="14"/>
      <c r="K262" s="19"/>
      <c r="L262" s="20">
        <v>80309.929999999993</v>
      </c>
    </row>
    <row r="263" spans="1:12">
      <c r="A263" s="11" t="s">
        <v>806</v>
      </c>
      <c r="B263" s="12" t="s">
        <v>141</v>
      </c>
      <c r="C263" s="12" t="s">
        <v>727</v>
      </c>
      <c r="D263" s="33" t="s">
        <v>807</v>
      </c>
      <c r="E263" s="14">
        <v>9266.52</v>
      </c>
      <c r="F263" s="14"/>
      <c r="K263" s="19"/>
      <c r="L263" s="20">
        <v>80309.929999999993</v>
      </c>
    </row>
    <row r="264" spans="1:12">
      <c r="A264" s="11" t="s">
        <v>896</v>
      </c>
      <c r="B264" s="12" t="s">
        <v>473</v>
      </c>
      <c r="C264" s="12" t="s">
        <v>727</v>
      </c>
      <c r="D264" s="13" t="s">
        <v>897</v>
      </c>
      <c r="E264" s="14">
        <v>60014.83</v>
      </c>
      <c r="F264" s="14"/>
      <c r="H264" s="16"/>
      <c r="I264" s="17"/>
      <c r="J264" s="18"/>
      <c r="K264" s="19"/>
      <c r="L264" s="20">
        <v>57842.52</v>
      </c>
    </row>
    <row r="265" spans="1:12">
      <c r="A265" s="11" t="s">
        <v>963</v>
      </c>
      <c r="B265" s="12" t="s">
        <v>295</v>
      </c>
      <c r="C265" s="12" t="s">
        <v>727</v>
      </c>
      <c r="D265" s="13" t="s">
        <v>897</v>
      </c>
      <c r="E265" s="14">
        <v>53074.87</v>
      </c>
      <c r="F265" s="14"/>
      <c r="H265" s="16"/>
      <c r="I265" s="17"/>
      <c r="J265" s="18"/>
      <c r="K265" s="19"/>
      <c r="L265" s="20">
        <v>51211.86</v>
      </c>
    </row>
    <row r="266" spans="1:12">
      <c r="A266" s="11" t="s">
        <v>1104</v>
      </c>
      <c r="B266" s="12" t="s">
        <v>1105</v>
      </c>
      <c r="C266" s="12" t="s">
        <v>727</v>
      </c>
      <c r="D266" s="28" t="s">
        <v>1106</v>
      </c>
      <c r="E266" s="14">
        <v>44305.25</v>
      </c>
      <c r="F266" s="14"/>
      <c r="H266" s="29"/>
      <c r="I266" s="30"/>
      <c r="J266" s="31"/>
      <c r="K266" s="19"/>
      <c r="L266" s="20">
        <v>42676.59</v>
      </c>
    </row>
    <row r="267" spans="1:12">
      <c r="A267" s="11" t="s">
        <v>764</v>
      </c>
      <c r="B267" s="12" t="s">
        <v>30</v>
      </c>
      <c r="C267" s="12" t="s">
        <v>727</v>
      </c>
      <c r="D267" s="13" t="s">
        <v>765</v>
      </c>
      <c r="E267" s="14">
        <v>82734.52</v>
      </c>
      <c r="F267" s="14"/>
      <c r="H267" s="16"/>
      <c r="I267" s="17"/>
      <c r="J267" s="18"/>
      <c r="K267" s="19"/>
      <c r="L267" s="20">
        <v>79832.08</v>
      </c>
    </row>
    <row r="268" spans="1:12">
      <c r="A268" s="11" t="s">
        <v>808</v>
      </c>
      <c r="B268" s="12" t="s">
        <v>809</v>
      </c>
      <c r="C268" s="12" t="s">
        <v>727</v>
      </c>
      <c r="D268" s="28" t="s">
        <v>1809</v>
      </c>
      <c r="E268" s="14">
        <v>73897.2</v>
      </c>
      <c r="F268" s="14"/>
      <c r="G268" s="37"/>
      <c r="H268" s="29"/>
      <c r="I268" s="30"/>
      <c r="J268" s="31"/>
      <c r="K268" s="19"/>
      <c r="L268" s="20">
        <v>71150.039999999994</v>
      </c>
    </row>
    <row r="269" spans="1:12">
      <c r="A269" s="11" t="s">
        <v>540</v>
      </c>
      <c r="B269" s="12" t="s">
        <v>1130</v>
      </c>
      <c r="C269" s="12" t="s">
        <v>727</v>
      </c>
      <c r="D269" s="28" t="s">
        <v>183</v>
      </c>
      <c r="E269" s="14">
        <v>38845.99</v>
      </c>
      <c r="F269" s="14"/>
      <c r="G269" s="19"/>
      <c r="H269" s="38"/>
      <c r="I269" s="39"/>
      <c r="J269" s="40"/>
      <c r="K269" s="36"/>
      <c r="L269" s="20">
        <v>41500.410000000003</v>
      </c>
    </row>
    <row r="270" spans="1:12">
      <c r="A270" s="11" t="s">
        <v>1586</v>
      </c>
      <c r="B270" s="12" t="s">
        <v>568</v>
      </c>
      <c r="C270" s="12" t="s">
        <v>727</v>
      </c>
      <c r="D270" s="28" t="s">
        <v>897</v>
      </c>
      <c r="E270" s="14">
        <v>39467.519999999997</v>
      </c>
      <c r="F270" s="14"/>
      <c r="G270" s="19"/>
      <c r="H270" s="38"/>
      <c r="I270" s="39"/>
      <c r="J270" s="40"/>
      <c r="K270" s="36"/>
      <c r="L270" s="20">
        <v>48909.84</v>
      </c>
    </row>
    <row r="271" spans="1:12">
      <c r="A271" s="11" t="s">
        <v>853</v>
      </c>
      <c r="B271" s="12" t="s">
        <v>1135</v>
      </c>
      <c r="C271" s="12" t="s">
        <v>727</v>
      </c>
      <c r="D271" s="28" t="s">
        <v>897</v>
      </c>
      <c r="E271" s="14">
        <v>28192.21</v>
      </c>
      <c r="F271" s="14"/>
      <c r="G271" s="37"/>
      <c r="H271" s="29"/>
      <c r="I271" s="30"/>
      <c r="J271" s="31"/>
      <c r="K271" s="19"/>
      <c r="L271" s="20">
        <v>42000</v>
      </c>
    </row>
    <row r="272" spans="1:12">
      <c r="A272" s="11" t="s">
        <v>788</v>
      </c>
      <c r="B272" s="12" t="s">
        <v>591</v>
      </c>
      <c r="C272" s="12" t="s">
        <v>727</v>
      </c>
      <c r="D272" s="13" t="s">
        <v>1810</v>
      </c>
      <c r="E272" s="14">
        <v>76538.039999999994</v>
      </c>
      <c r="F272" s="14"/>
      <c r="H272" s="16"/>
      <c r="I272" s="17"/>
      <c r="J272" s="18"/>
      <c r="K272" s="19"/>
      <c r="L272" s="20">
        <v>73695.31</v>
      </c>
    </row>
    <row r="273" spans="1:12">
      <c r="A273" s="11" t="s">
        <v>828</v>
      </c>
      <c r="B273" s="12" t="s">
        <v>829</v>
      </c>
      <c r="C273" s="12" t="s">
        <v>727</v>
      </c>
      <c r="D273" s="13" t="s">
        <v>1811</v>
      </c>
      <c r="E273" s="14">
        <v>70467.95</v>
      </c>
      <c r="F273" s="14"/>
      <c r="H273" s="16"/>
      <c r="I273" s="17"/>
      <c r="J273" s="18"/>
      <c r="K273" s="19"/>
      <c r="L273" s="20">
        <v>67898.929999999993</v>
      </c>
    </row>
    <row r="274" spans="1:12">
      <c r="A274" s="11" t="s">
        <v>969</v>
      </c>
      <c r="B274" s="12" t="s">
        <v>347</v>
      </c>
      <c r="C274" s="12" t="s">
        <v>727</v>
      </c>
      <c r="D274" s="23" t="s">
        <v>970</v>
      </c>
      <c r="E274" s="14">
        <v>52822.06</v>
      </c>
      <c r="F274" s="14"/>
      <c r="K274" s="19"/>
      <c r="L274" s="27">
        <v>51213.14</v>
      </c>
    </row>
    <row r="275" spans="1:12">
      <c r="A275" s="11" t="s">
        <v>846</v>
      </c>
      <c r="B275" s="12" t="s">
        <v>383</v>
      </c>
      <c r="C275" s="12" t="s">
        <v>727</v>
      </c>
      <c r="D275" s="23" t="s">
        <v>847</v>
      </c>
      <c r="E275" s="14">
        <v>66063.56</v>
      </c>
      <c r="F275" s="14"/>
      <c r="K275" s="19"/>
      <c r="L275" s="27">
        <v>63672.480000000003</v>
      </c>
    </row>
    <row r="276" spans="1:12">
      <c r="A276" s="11" t="s">
        <v>1812</v>
      </c>
      <c r="B276" s="12" t="s">
        <v>1813</v>
      </c>
      <c r="C276" s="12" t="s">
        <v>727</v>
      </c>
      <c r="D276" s="23" t="s">
        <v>183</v>
      </c>
      <c r="E276" s="14">
        <v>33898.519999999997</v>
      </c>
      <c r="F276" s="14"/>
      <c r="K276" s="19"/>
      <c r="L276" s="27">
        <v>43605</v>
      </c>
    </row>
    <row r="277" spans="1:12">
      <c r="A277" s="11" t="s">
        <v>124</v>
      </c>
      <c r="B277" s="12" t="s">
        <v>210</v>
      </c>
      <c r="C277" s="12" t="s">
        <v>727</v>
      </c>
      <c r="D277" s="23" t="s">
        <v>807</v>
      </c>
      <c r="E277" s="14">
        <v>50982.29</v>
      </c>
      <c r="F277" s="14"/>
      <c r="K277" s="19"/>
      <c r="L277" s="27">
        <v>78129.97</v>
      </c>
    </row>
    <row r="278" spans="1:12">
      <c r="A278" s="11" t="s">
        <v>645</v>
      </c>
      <c r="B278" s="12" t="s">
        <v>319</v>
      </c>
      <c r="C278" s="12" t="s">
        <v>706</v>
      </c>
      <c r="D278" s="28" t="s">
        <v>761</v>
      </c>
      <c r="E278" s="14">
        <v>78607.490000000005</v>
      </c>
      <c r="F278" s="14"/>
      <c r="G278" s="37"/>
      <c r="H278" s="29"/>
      <c r="I278" s="30"/>
      <c r="J278" s="31"/>
      <c r="K278" s="19"/>
      <c r="L278" s="20">
        <v>75863.820000000007</v>
      </c>
    </row>
    <row r="279" spans="1:12">
      <c r="A279" s="11" t="s">
        <v>1171</v>
      </c>
      <c r="B279" s="12" t="s">
        <v>336</v>
      </c>
      <c r="C279" s="12" t="s">
        <v>706</v>
      </c>
      <c r="D279" s="28" t="s">
        <v>1137</v>
      </c>
      <c r="E279" s="14">
        <v>33846.160000000003</v>
      </c>
      <c r="F279" s="14"/>
      <c r="G279" s="37"/>
      <c r="H279" s="29"/>
      <c r="I279" s="30"/>
      <c r="J279" s="31"/>
      <c r="K279" s="19"/>
      <c r="L279" s="20">
        <v>40000</v>
      </c>
    </row>
    <row r="280" spans="1:12">
      <c r="A280" s="11" t="s">
        <v>791</v>
      </c>
      <c r="B280" s="12" t="s">
        <v>152</v>
      </c>
      <c r="C280" s="12" t="s">
        <v>706</v>
      </c>
      <c r="D280" s="28" t="s">
        <v>761</v>
      </c>
      <c r="E280" s="14">
        <v>53346.11</v>
      </c>
      <c r="F280" s="14"/>
      <c r="G280" s="37"/>
      <c r="H280" s="29"/>
      <c r="I280" s="30"/>
      <c r="J280" s="31"/>
      <c r="K280" s="19"/>
      <c r="L280" s="20">
        <v>73000</v>
      </c>
    </row>
    <row r="281" spans="1:12">
      <c r="A281" s="11" t="s">
        <v>704</v>
      </c>
      <c r="B281" s="12" t="s">
        <v>705</v>
      </c>
      <c r="C281" s="12" t="s">
        <v>706</v>
      </c>
      <c r="D281" s="13" t="s">
        <v>707</v>
      </c>
      <c r="E281" s="14">
        <v>109227.87</v>
      </c>
      <c r="F281" s="14"/>
      <c r="H281" s="16"/>
      <c r="I281" s="17"/>
      <c r="J281" s="18"/>
      <c r="K281" s="19"/>
      <c r="L281" s="20">
        <v>105339.09</v>
      </c>
    </row>
    <row r="282" spans="1:12">
      <c r="A282" s="11" t="s">
        <v>842</v>
      </c>
      <c r="B282" s="12" t="s">
        <v>332</v>
      </c>
      <c r="C282" s="12" t="s">
        <v>706</v>
      </c>
      <c r="D282" s="13" t="s">
        <v>761</v>
      </c>
      <c r="E282" s="14">
        <v>67647.94</v>
      </c>
      <c r="F282" s="14"/>
      <c r="H282" s="16"/>
      <c r="I282" s="17"/>
      <c r="J282" s="18"/>
      <c r="K282" s="19"/>
      <c r="L282" s="20">
        <v>64323.03</v>
      </c>
    </row>
    <row r="283" spans="1:12">
      <c r="A283" s="11" t="s">
        <v>553</v>
      </c>
      <c r="B283" s="12" t="s">
        <v>693</v>
      </c>
      <c r="C283" s="12" t="s">
        <v>706</v>
      </c>
      <c r="D283" s="13" t="s">
        <v>743</v>
      </c>
      <c r="E283" s="14">
        <v>86635.81</v>
      </c>
      <c r="F283" s="14"/>
      <c r="H283" s="16"/>
      <c r="I283" s="17"/>
      <c r="J283" s="18"/>
      <c r="K283" s="19"/>
      <c r="L283" s="20">
        <v>83499.86</v>
      </c>
    </row>
    <row r="284" spans="1:12">
      <c r="A284" s="11" t="s">
        <v>323</v>
      </c>
      <c r="B284" s="12" t="s">
        <v>760</v>
      </c>
      <c r="C284" s="12" t="s">
        <v>706</v>
      </c>
      <c r="D284" s="33" t="s">
        <v>761</v>
      </c>
      <c r="E284" s="14">
        <v>83217.81</v>
      </c>
      <c r="F284" s="14"/>
      <c r="K284" s="19"/>
      <c r="L284" s="20">
        <v>80206.61</v>
      </c>
    </row>
    <row r="285" spans="1:12">
      <c r="A285" s="11" t="s">
        <v>735</v>
      </c>
      <c r="B285" s="12" t="s">
        <v>51</v>
      </c>
      <c r="C285" s="12" t="s">
        <v>706</v>
      </c>
      <c r="D285" s="23" t="s">
        <v>1814</v>
      </c>
      <c r="E285" s="14">
        <v>92733.29</v>
      </c>
      <c r="F285" s="14"/>
      <c r="K285" s="19"/>
      <c r="L285" s="20">
        <v>89445.97</v>
      </c>
    </row>
    <row r="286" spans="1:12">
      <c r="A286" s="11" t="s">
        <v>767</v>
      </c>
      <c r="B286" s="12" t="s">
        <v>33</v>
      </c>
      <c r="C286" s="12" t="s">
        <v>706</v>
      </c>
      <c r="D286" s="28" t="s">
        <v>761</v>
      </c>
      <c r="E286" s="14">
        <v>80958.100000000006</v>
      </c>
      <c r="F286" s="14"/>
      <c r="G286" s="37"/>
      <c r="H286" s="29"/>
      <c r="I286" s="30"/>
      <c r="J286" s="31"/>
      <c r="K286" s="19"/>
      <c r="L286" s="20">
        <v>78129.95</v>
      </c>
    </row>
    <row r="287" spans="1:12">
      <c r="A287" s="11" t="s">
        <v>971</v>
      </c>
      <c r="B287" s="12" t="s">
        <v>459</v>
      </c>
      <c r="C287" s="12" t="s">
        <v>706</v>
      </c>
      <c r="D287" s="13" t="s">
        <v>972</v>
      </c>
      <c r="E287" s="14">
        <v>53069.84</v>
      </c>
      <c r="F287" s="14"/>
      <c r="H287" s="16"/>
      <c r="I287" s="17"/>
      <c r="J287" s="18"/>
      <c r="K287" s="19"/>
      <c r="L287" s="20">
        <v>51209.87</v>
      </c>
    </row>
    <row r="288" spans="1:12">
      <c r="A288" s="11" t="s">
        <v>367</v>
      </c>
      <c r="B288" s="12" t="s">
        <v>785</v>
      </c>
      <c r="C288" s="12" t="s">
        <v>786</v>
      </c>
      <c r="D288" s="33" t="s">
        <v>787</v>
      </c>
      <c r="E288" s="14">
        <v>77074.460000000006</v>
      </c>
      <c r="F288" s="14"/>
      <c r="K288" s="19"/>
      <c r="L288" s="20">
        <v>74284.56</v>
      </c>
    </row>
    <row r="289" spans="1:12">
      <c r="A289" s="11" t="s">
        <v>1168</v>
      </c>
      <c r="B289" s="12" t="s">
        <v>1169</v>
      </c>
      <c r="C289" s="12" t="s">
        <v>786</v>
      </c>
      <c r="D289" s="33" t="s">
        <v>1170</v>
      </c>
      <c r="E289" s="14">
        <v>41803.17</v>
      </c>
      <c r="F289" s="14"/>
      <c r="K289" s="19"/>
      <c r="L289" s="20">
        <v>40290</v>
      </c>
    </row>
    <row r="290" spans="1:12">
      <c r="A290" s="11" t="s">
        <v>911</v>
      </c>
      <c r="B290" s="12" t="s">
        <v>272</v>
      </c>
      <c r="C290" s="12" t="s">
        <v>786</v>
      </c>
      <c r="D290" s="28" t="s">
        <v>912</v>
      </c>
      <c r="E290" s="14">
        <v>58305.69</v>
      </c>
      <c r="F290" s="14"/>
      <c r="H290" s="38"/>
      <c r="I290" s="39"/>
      <c r="J290" s="40"/>
      <c r="K290" s="19"/>
      <c r="L290" s="20">
        <v>56002.51</v>
      </c>
    </row>
    <row r="291" spans="1:12">
      <c r="A291" s="11" t="s">
        <v>230</v>
      </c>
      <c r="B291" s="12" t="s">
        <v>1504</v>
      </c>
      <c r="C291" s="12" t="s">
        <v>700</v>
      </c>
      <c r="D291" s="28" t="s">
        <v>663</v>
      </c>
      <c r="E291" s="14">
        <v>845.31</v>
      </c>
      <c r="F291" s="14"/>
      <c r="G291" s="15">
        <v>13.21</v>
      </c>
      <c r="H291" s="38"/>
      <c r="I291" s="39"/>
      <c r="J291" s="40"/>
      <c r="K291" s="19"/>
      <c r="L291" s="20"/>
    </row>
    <row r="292" spans="1:12">
      <c r="A292" s="11" t="s">
        <v>288</v>
      </c>
      <c r="B292" s="12" t="s">
        <v>756</v>
      </c>
      <c r="C292" s="12" t="s">
        <v>700</v>
      </c>
      <c r="D292" s="28" t="s">
        <v>757</v>
      </c>
      <c r="E292" s="14">
        <v>83376.899999999994</v>
      </c>
      <c r="F292" s="14"/>
      <c r="H292" s="38"/>
      <c r="I292" s="39"/>
      <c r="J292" s="40"/>
      <c r="K292" s="19"/>
      <c r="L292" s="20">
        <v>80359.94</v>
      </c>
    </row>
    <row r="293" spans="1:12">
      <c r="A293" s="11" t="s">
        <v>699</v>
      </c>
      <c r="B293" s="12" t="s">
        <v>21</v>
      </c>
      <c r="C293" s="12" t="s">
        <v>700</v>
      </c>
      <c r="D293" s="28" t="s">
        <v>701</v>
      </c>
      <c r="E293" s="14">
        <v>118693</v>
      </c>
      <c r="F293" s="14"/>
      <c r="H293" s="29"/>
      <c r="I293" s="30"/>
      <c r="J293" s="31"/>
      <c r="K293" s="19"/>
      <c r="L293" s="20">
        <v>114558</v>
      </c>
    </row>
    <row r="294" spans="1:12">
      <c r="A294" s="11" t="s">
        <v>863</v>
      </c>
      <c r="B294" s="12" t="s">
        <v>837</v>
      </c>
      <c r="C294" s="12" t="s">
        <v>700</v>
      </c>
      <c r="D294" s="28" t="s">
        <v>864</v>
      </c>
      <c r="E294" s="14">
        <v>51045.4</v>
      </c>
      <c r="F294" s="14"/>
      <c r="G294" s="37"/>
      <c r="H294" s="29"/>
      <c r="I294" s="30"/>
      <c r="J294" s="31"/>
      <c r="K294" s="19"/>
      <c r="L294" s="20">
        <v>49197.599999999999</v>
      </c>
    </row>
    <row r="295" spans="1:12">
      <c r="A295" s="11" t="s">
        <v>776</v>
      </c>
      <c r="B295" s="12" t="s">
        <v>777</v>
      </c>
      <c r="C295" s="12" t="s">
        <v>700</v>
      </c>
      <c r="D295" s="28" t="s">
        <v>778</v>
      </c>
      <c r="E295" s="14">
        <v>78617.440000000002</v>
      </c>
      <c r="F295" s="14"/>
      <c r="G295" s="37"/>
      <c r="H295" s="29"/>
      <c r="I295" s="30"/>
      <c r="J295" s="31"/>
      <c r="K295" s="19"/>
      <c r="L295" s="20">
        <v>75770.7</v>
      </c>
    </row>
    <row r="296" spans="1:12">
      <c r="A296" s="11" t="s">
        <v>1363</v>
      </c>
      <c r="B296" s="12" t="s">
        <v>84</v>
      </c>
      <c r="C296" s="12" t="s">
        <v>700</v>
      </c>
      <c r="D296" s="28" t="s">
        <v>663</v>
      </c>
      <c r="E296" s="14">
        <v>12318.19</v>
      </c>
      <c r="F296" s="14"/>
      <c r="G296" s="37">
        <v>13.21</v>
      </c>
      <c r="H296" s="29"/>
      <c r="I296" s="30"/>
      <c r="J296" s="31"/>
      <c r="K296" s="19"/>
      <c r="L296" s="20"/>
    </row>
    <row r="297" spans="1:12">
      <c r="A297" s="11" t="s">
        <v>518</v>
      </c>
      <c r="B297" s="12" t="s">
        <v>163</v>
      </c>
      <c r="C297" s="12" t="s">
        <v>700</v>
      </c>
      <c r="D297" s="13" t="s">
        <v>1815</v>
      </c>
      <c r="E297" s="14">
        <v>51045.21</v>
      </c>
      <c r="F297" s="14"/>
      <c r="H297" s="16"/>
      <c r="I297" s="17"/>
      <c r="J297" s="18"/>
      <c r="K297" s="19"/>
      <c r="L297" s="20">
        <v>49198.44</v>
      </c>
    </row>
    <row r="298" spans="1:12">
      <c r="A298" s="11" t="s">
        <v>820</v>
      </c>
      <c r="B298" s="12" t="s">
        <v>821</v>
      </c>
      <c r="C298" s="12" t="s">
        <v>700</v>
      </c>
      <c r="D298" s="28" t="s">
        <v>822</v>
      </c>
      <c r="E298" s="14">
        <v>71249.67</v>
      </c>
      <c r="F298" s="14"/>
      <c r="H298" s="29"/>
      <c r="I298" s="30"/>
      <c r="J298" s="31"/>
      <c r="K298" s="19"/>
      <c r="L298" s="20">
        <v>68666.399999999994</v>
      </c>
    </row>
    <row r="299" spans="1:12">
      <c r="A299" s="11" t="s">
        <v>893</v>
      </c>
      <c r="B299" s="12" t="s">
        <v>71</v>
      </c>
      <c r="C299" s="12" t="s">
        <v>700</v>
      </c>
      <c r="D299" s="28" t="s">
        <v>773</v>
      </c>
      <c r="E299" s="14">
        <v>113958.53</v>
      </c>
      <c r="F299" s="14"/>
      <c r="G299" s="37"/>
      <c r="H299" s="29"/>
      <c r="I299" s="30"/>
      <c r="J299" s="31"/>
      <c r="K299" s="19"/>
      <c r="L299" s="20">
        <v>109875.9</v>
      </c>
    </row>
    <row r="300" spans="1:12">
      <c r="A300" s="11" t="s">
        <v>1816</v>
      </c>
      <c r="B300" s="12" t="s">
        <v>421</v>
      </c>
      <c r="C300" s="12" t="s">
        <v>700</v>
      </c>
      <c r="D300" s="28" t="s">
        <v>598</v>
      </c>
      <c r="E300" s="14">
        <v>6117.9</v>
      </c>
      <c r="F300" s="14"/>
      <c r="G300" s="37">
        <v>15</v>
      </c>
      <c r="H300" s="29"/>
      <c r="I300" s="30"/>
      <c r="J300" s="31"/>
      <c r="K300" s="19"/>
      <c r="L300" s="20"/>
    </row>
    <row r="301" spans="1:12">
      <c r="A301" s="11" t="s">
        <v>1216</v>
      </c>
      <c r="B301" s="12" t="s">
        <v>1217</v>
      </c>
      <c r="C301" s="12" t="s">
        <v>700</v>
      </c>
      <c r="D301" s="28" t="s">
        <v>1218</v>
      </c>
      <c r="E301" s="14">
        <v>39923.089999999997</v>
      </c>
      <c r="F301" s="14"/>
      <c r="G301" s="37"/>
      <c r="H301" s="29"/>
      <c r="I301" s="30"/>
      <c r="J301" s="31"/>
      <c r="K301" s="19"/>
      <c r="L301" s="20">
        <v>38478.129999999997</v>
      </c>
    </row>
    <row r="302" spans="1:12">
      <c r="A302" s="11" t="s">
        <v>1544</v>
      </c>
      <c r="B302" s="12" t="s">
        <v>459</v>
      </c>
      <c r="C302" s="12" t="s">
        <v>413</v>
      </c>
      <c r="D302" s="28" t="s">
        <v>1323</v>
      </c>
      <c r="E302" s="14">
        <v>26.62</v>
      </c>
      <c r="F302" s="14"/>
      <c r="G302" s="37">
        <v>13.31</v>
      </c>
      <c r="H302" s="29"/>
      <c r="I302" s="30"/>
      <c r="J302" s="31"/>
      <c r="K302" s="19"/>
      <c r="L302" s="20"/>
    </row>
    <row r="303" spans="1:12">
      <c r="A303" s="11" t="s">
        <v>1817</v>
      </c>
      <c r="B303" s="12" t="s">
        <v>625</v>
      </c>
      <c r="C303" s="12" t="s">
        <v>413</v>
      </c>
      <c r="D303" s="28" t="s">
        <v>90</v>
      </c>
      <c r="E303" s="14">
        <v>17540.310000000001</v>
      </c>
      <c r="F303" s="14">
        <v>201.16</v>
      </c>
      <c r="G303" s="37">
        <v>13.41</v>
      </c>
      <c r="H303" s="29"/>
      <c r="I303" s="30"/>
      <c r="J303" s="31"/>
      <c r="K303" s="19"/>
      <c r="L303" s="20"/>
    </row>
    <row r="304" spans="1:12">
      <c r="A304" s="11" t="s">
        <v>993</v>
      </c>
      <c r="B304" s="12" t="s">
        <v>21</v>
      </c>
      <c r="C304" s="12" t="s">
        <v>413</v>
      </c>
      <c r="D304" s="28" t="s">
        <v>1323</v>
      </c>
      <c r="E304" s="14">
        <v>4052.92</v>
      </c>
      <c r="F304" s="14"/>
      <c r="G304" s="37">
        <v>13.31</v>
      </c>
      <c r="H304" s="29"/>
      <c r="I304" s="30"/>
      <c r="J304" s="31"/>
      <c r="K304" s="19"/>
      <c r="L304" s="20"/>
    </row>
    <row r="305" spans="1:12">
      <c r="A305" s="11" t="s">
        <v>993</v>
      </c>
      <c r="B305" s="12" t="s">
        <v>171</v>
      </c>
      <c r="C305" s="12" t="s">
        <v>413</v>
      </c>
      <c r="D305" s="28" t="s">
        <v>1374</v>
      </c>
      <c r="E305" s="14">
        <v>554.82000000000005</v>
      </c>
      <c r="F305" s="14"/>
      <c r="G305" s="37">
        <v>13.21</v>
      </c>
      <c r="H305" s="29"/>
      <c r="I305" s="30"/>
      <c r="J305" s="31"/>
      <c r="K305" s="19"/>
      <c r="L305" s="20"/>
    </row>
    <row r="306" spans="1:12">
      <c r="A306" s="11" t="s">
        <v>1818</v>
      </c>
      <c r="B306" s="12" t="s">
        <v>1819</v>
      </c>
      <c r="C306" s="12" t="s">
        <v>413</v>
      </c>
      <c r="D306" s="28" t="s">
        <v>598</v>
      </c>
      <c r="E306" s="14">
        <v>304.58</v>
      </c>
      <c r="F306" s="14"/>
      <c r="G306" s="37">
        <v>16</v>
      </c>
      <c r="H306" s="29"/>
      <c r="I306" s="30"/>
      <c r="J306" s="31"/>
      <c r="K306" s="19"/>
      <c r="L306" s="20"/>
    </row>
    <row r="307" spans="1:12">
      <c r="A307" s="11" t="s">
        <v>1820</v>
      </c>
      <c r="B307" s="12" t="s">
        <v>1821</v>
      </c>
      <c r="C307" s="12" t="s">
        <v>413</v>
      </c>
      <c r="D307" s="28" t="s">
        <v>598</v>
      </c>
      <c r="E307" s="14">
        <v>130</v>
      </c>
      <c r="F307" s="14"/>
      <c r="G307" s="37">
        <v>40</v>
      </c>
      <c r="H307" s="29"/>
      <c r="I307" s="30"/>
      <c r="J307" s="31"/>
      <c r="K307" s="19"/>
      <c r="L307" s="20"/>
    </row>
    <row r="308" spans="1:12">
      <c r="A308" s="11" t="s">
        <v>85</v>
      </c>
      <c r="B308" s="12" t="s">
        <v>134</v>
      </c>
      <c r="C308" s="12" t="s">
        <v>413</v>
      </c>
      <c r="D308" s="28" t="s">
        <v>652</v>
      </c>
      <c r="E308" s="14">
        <v>7325.92</v>
      </c>
      <c r="F308" s="14"/>
      <c r="G308" s="37">
        <v>13.41</v>
      </c>
      <c r="H308" s="29"/>
      <c r="I308" s="30"/>
      <c r="J308" s="31"/>
      <c r="K308" s="19"/>
      <c r="L308" s="20"/>
    </row>
    <row r="309" spans="1:12">
      <c r="A309" s="11" t="s">
        <v>1321</v>
      </c>
      <c r="B309" s="12" t="s">
        <v>1822</v>
      </c>
      <c r="C309" s="12" t="s">
        <v>413</v>
      </c>
      <c r="D309" s="28" t="s">
        <v>1323</v>
      </c>
      <c r="E309" s="14">
        <v>6438.97</v>
      </c>
      <c r="F309" s="14"/>
      <c r="G309" s="37">
        <v>13.31</v>
      </c>
      <c r="H309" s="29"/>
      <c r="I309" s="30"/>
      <c r="J309" s="31"/>
      <c r="K309" s="19"/>
      <c r="L309" s="20"/>
    </row>
    <row r="310" spans="1:12">
      <c r="A310" s="11" t="s">
        <v>1823</v>
      </c>
      <c r="B310" s="12" t="s">
        <v>1824</v>
      </c>
      <c r="C310" s="12" t="s">
        <v>413</v>
      </c>
      <c r="D310" s="28" t="s">
        <v>598</v>
      </c>
      <c r="E310" s="14">
        <v>11438</v>
      </c>
      <c r="F310" s="14"/>
      <c r="G310" s="37">
        <v>16</v>
      </c>
      <c r="H310" s="29"/>
      <c r="I310" s="30"/>
      <c r="J310" s="31"/>
      <c r="K310" s="19"/>
      <c r="L310" s="20"/>
    </row>
    <row r="311" spans="1:12">
      <c r="A311" s="11" t="s">
        <v>1740</v>
      </c>
      <c r="B311" s="12" t="s">
        <v>544</v>
      </c>
      <c r="C311" s="12" t="s">
        <v>413</v>
      </c>
      <c r="D311" s="28" t="s">
        <v>1323</v>
      </c>
      <c r="E311" s="14">
        <v>1094.3</v>
      </c>
      <c r="F311" s="14"/>
      <c r="G311" s="37">
        <v>13.51</v>
      </c>
      <c r="H311" s="29"/>
      <c r="I311" s="30"/>
      <c r="J311" s="31"/>
      <c r="K311" s="19"/>
      <c r="L311" s="20"/>
    </row>
    <row r="312" spans="1:12">
      <c r="A312" s="11" t="s">
        <v>1432</v>
      </c>
      <c r="B312" s="12" t="s">
        <v>57</v>
      </c>
      <c r="C312" s="12" t="s">
        <v>413</v>
      </c>
      <c r="D312" s="28" t="s">
        <v>1374</v>
      </c>
      <c r="E312" s="14">
        <v>5237.8</v>
      </c>
      <c r="F312" s="14"/>
      <c r="G312" s="37">
        <v>13.21</v>
      </c>
      <c r="H312" s="29"/>
      <c r="I312" s="30"/>
      <c r="J312" s="31"/>
      <c r="K312" s="19"/>
      <c r="L312" s="20"/>
    </row>
    <row r="313" spans="1:12">
      <c r="A313" s="11" t="s">
        <v>1557</v>
      </c>
      <c r="B313" s="12" t="s">
        <v>1558</v>
      </c>
      <c r="C313" s="12" t="s">
        <v>413</v>
      </c>
      <c r="D313" s="28" t="s">
        <v>1323</v>
      </c>
      <c r="E313" s="14">
        <v>4394.74</v>
      </c>
      <c r="F313" s="14"/>
      <c r="G313" s="37">
        <v>13.31</v>
      </c>
      <c r="H313" s="29"/>
      <c r="I313" s="30"/>
      <c r="J313" s="31"/>
      <c r="K313" s="19"/>
      <c r="L313" s="20"/>
    </row>
    <row r="314" spans="1:12">
      <c r="A314" s="11" t="s">
        <v>1313</v>
      </c>
      <c r="B314" s="12" t="s">
        <v>332</v>
      </c>
      <c r="C314" s="12" t="s">
        <v>413</v>
      </c>
      <c r="D314" s="28" t="s">
        <v>534</v>
      </c>
      <c r="E314" s="14">
        <v>12361.68</v>
      </c>
      <c r="F314" s="14"/>
      <c r="G314" s="37">
        <v>14.95</v>
      </c>
      <c r="H314" s="29"/>
      <c r="I314" s="30"/>
      <c r="J314" s="31"/>
      <c r="K314" s="19"/>
      <c r="L314" s="20"/>
    </row>
    <row r="315" spans="1:12">
      <c r="A315" s="11" t="s">
        <v>576</v>
      </c>
      <c r="B315" s="12" t="s">
        <v>21</v>
      </c>
      <c r="C315" s="12" t="s">
        <v>413</v>
      </c>
      <c r="D315" s="28" t="s">
        <v>17</v>
      </c>
      <c r="E315" s="14">
        <v>47271.5</v>
      </c>
      <c r="F315" s="14">
        <v>487.8</v>
      </c>
      <c r="G315" s="15">
        <v>21.38</v>
      </c>
      <c r="H315" s="29"/>
      <c r="I315" s="30"/>
      <c r="J315" s="31">
        <v>0.3</v>
      </c>
      <c r="K315" s="19">
        <f t="shared" ref="K315:K320" si="5">SUM(G315:J315)</f>
        <v>21.68</v>
      </c>
      <c r="L315" s="20"/>
    </row>
    <row r="316" spans="1:12">
      <c r="A316" s="11" t="s">
        <v>1503</v>
      </c>
      <c r="B316" s="12" t="s">
        <v>1504</v>
      </c>
      <c r="C316" s="12" t="s">
        <v>413</v>
      </c>
      <c r="D316" s="28" t="s">
        <v>1374</v>
      </c>
      <c r="E316" s="14">
        <v>10595.93</v>
      </c>
      <c r="F316" s="14"/>
      <c r="G316" s="15">
        <v>13.21</v>
      </c>
      <c r="H316" s="29"/>
      <c r="I316" s="30"/>
      <c r="J316" s="31"/>
      <c r="K316" s="19"/>
      <c r="L316" s="20"/>
    </row>
    <row r="317" spans="1:12">
      <c r="A317" s="11" t="s">
        <v>1641</v>
      </c>
      <c r="B317" s="12" t="s">
        <v>1642</v>
      </c>
      <c r="C317" s="12" t="s">
        <v>413</v>
      </c>
      <c r="D317" s="28" t="s">
        <v>1323</v>
      </c>
      <c r="E317" s="14">
        <v>2771.82</v>
      </c>
      <c r="F317" s="14"/>
      <c r="G317" s="15">
        <v>13.31</v>
      </c>
      <c r="H317" s="29"/>
      <c r="I317" s="30"/>
      <c r="J317" s="31"/>
      <c r="K317" s="19"/>
      <c r="L317" s="20"/>
    </row>
    <row r="318" spans="1:12">
      <c r="A318" s="11" t="s">
        <v>1149</v>
      </c>
      <c r="B318" s="12" t="s">
        <v>1150</v>
      </c>
      <c r="C318" s="12" t="s">
        <v>413</v>
      </c>
      <c r="D318" s="28" t="s">
        <v>1151</v>
      </c>
      <c r="E318" s="14">
        <v>38295.64</v>
      </c>
      <c r="F318" s="14"/>
      <c r="G318" s="15">
        <v>19.12</v>
      </c>
      <c r="H318" s="29">
        <v>0.2</v>
      </c>
      <c r="I318" s="30"/>
      <c r="J318" s="31"/>
      <c r="K318" s="19">
        <f t="shared" si="5"/>
        <v>19.32</v>
      </c>
      <c r="L318" s="20"/>
    </row>
    <row r="319" spans="1:12">
      <c r="A319" s="11" t="s">
        <v>1825</v>
      </c>
      <c r="B319" s="12" t="s">
        <v>21</v>
      </c>
      <c r="C319" s="12" t="s">
        <v>413</v>
      </c>
      <c r="D319" s="28" t="s">
        <v>652</v>
      </c>
      <c r="E319" s="14">
        <v>2573.96</v>
      </c>
      <c r="F319" s="14"/>
      <c r="G319" s="15">
        <v>13.61</v>
      </c>
      <c r="H319" s="29"/>
      <c r="I319" s="30"/>
      <c r="J319" s="31"/>
      <c r="K319" s="19"/>
      <c r="L319" s="20"/>
    </row>
    <row r="320" spans="1:12">
      <c r="A320" s="11" t="s">
        <v>583</v>
      </c>
      <c r="B320" s="12" t="s">
        <v>584</v>
      </c>
      <c r="C320" s="12" t="s">
        <v>413</v>
      </c>
      <c r="D320" s="28" t="s">
        <v>585</v>
      </c>
      <c r="E320" s="14">
        <v>45014.400000000001</v>
      </c>
      <c r="F320" s="14"/>
      <c r="G320" s="15">
        <v>20.66</v>
      </c>
      <c r="H320" s="29">
        <v>0.2</v>
      </c>
      <c r="I320" s="30"/>
      <c r="J320" s="31"/>
      <c r="K320" s="19">
        <f t="shared" si="5"/>
        <v>20.86</v>
      </c>
      <c r="L320" s="20"/>
    </row>
    <row r="321" spans="1:12">
      <c r="A321" s="11" t="s">
        <v>1720</v>
      </c>
      <c r="B321" s="12" t="s">
        <v>84</v>
      </c>
      <c r="C321" s="12" t="s">
        <v>413</v>
      </c>
      <c r="D321" s="28" t="s">
        <v>652</v>
      </c>
      <c r="E321" s="14">
        <v>1304.6199999999999</v>
      </c>
      <c r="F321" s="14"/>
      <c r="G321" s="15">
        <v>13.61</v>
      </c>
      <c r="H321" s="29"/>
      <c r="I321" s="30"/>
      <c r="J321" s="31"/>
      <c r="K321" s="19"/>
      <c r="L321" s="20"/>
    </row>
    <row r="322" spans="1:12">
      <c r="A322" s="11" t="s">
        <v>1720</v>
      </c>
      <c r="B322" s="12" t="s">
        <v>137</v>
      </c>
      <c r="C322" s="12" t="s">
        <v>413</v>
      </c>
      <c r="D322" s="28" t="s">
        <v>90</v>
      </c>
      <c r="E322" s="14">
        <v>1755.69</v>
      </c>
      <c r="F322" s="14"/>
      <c r="G322" s="15">
        <v>13.61</v>
      </c>
      <c r="H322" s="29"/>
      <c r="I322" s="30"/>
      <c r="J322" s="31"/>
      <c r="K322" s="19"/>
      <c r="L322" s="20"/>
    </row>
    <row r="323" spans="1:12">
      <c r="A323" s="11" t="s">
        <v>484</v>
      </c>
      <c r="B323" s="12" t="s">
        <v>109</v>
      </c>
      <c r="C323" s="12" t="s">
        <v>413</v>
      </c>
      <c r="D323" s="28" t="s">
        <v>652</v>
      </c>
      <c r="E323" s="14">
        <v>5165.83</v>
      </c>
      <c r="F323" s="14"/>
      <c r="G323" s="15">
        <v>13.41</v>
      </c>
      <c r="H323" s="29"/>
      <c r="I323" s="30"/>
      <c r="J323" s="31"/>
      <c r="K323" s="19"/>
      <c r="L323" s="20"/>
    </row>
    <row r="324" spans="1:12">
      <c r="A324" s="11" t="s">
        <v>1445</v>
      </c>
      <c r="B324" s="12" t="s">
        <v>57</v>
      </c>
      <c r="C324" s="12" t="s">
        <v>413</v>
      </c>
      <c r="D324" s="28" t="s">
        <v>1323</v>
      </c>
      <c r="E324" s="14">
        <v>4871.49</v>
      </c>
      <c r="F324" s="14"/>
      <c r="G324" s="15">
        <v>13.31</v>
      </c>
      <c r="H324" s="29"/>
      <c r="I324" s="30"/>
      <c r="J324" s="31"/>
      <c r="K324" s="19"/>
      <c r="L324" s="20"/>
    </row>
    <row r="325" spans="1:12">
      <c r="A325" s="11" t="s">
        <v>1707</v>
      </c>
      <c r="B325" s="12" t="s">
        <v>1708</v>
      </c>
      <c r="C325" s="12" t="s">
        <v>413</v>
      </c>
      <c r="D325" s="28" t="s">
        <v>598</v>
      </c>
      <c r="E325" s="14">
        <v>734.5</v>
      </c>
      <c r="F325" s="14"/>
      <c r="G325" s="15">
        <v>16</v>
      </c>
      <c r="H325" s="29"/>
      <c r="I325" s="30"/>
      <c r="J325" s="31"/>
      <c r="K325" s="19"/>
      <c r="L325" s="20"/>
    </row>
    <row r="326" spans="1:12">
      <c r="A326" s="11" t="s">
        <v>1826</v>
      </c>
      <c r="B326" s="12" t="s">
        <v>397</v>
      </c>
      <c r="C326" s="12" t="s">
        <v>413</v>
      </c>
      <c r="D326" s="28" t="s">
        <v>652</v>
      </c>
      <c r="E326" s="14">
        <v>160.91999999999999</v>
      </c>
      <c r="F326" s="14"/>
      <c r="G326" s="15">
        <v>13.41</v>
      </c>
      <c r="H326" s="29"/>
      <c r="I326" s="30"/>
      <c r="J326" s="31"/>
      <c r="K326" s="19"/>
      <c r="L326" s="20"/>
    </row>
    <row r="327" spans="1:12">
      <c r="A327" s="11" t="s">
        <v>1827</v>
      </c>
      <c r="B327" s="12" t="s">
        <v>1608</v>
      </c>
      <c r="C327" s="12" t="s">
        <v>413</v>
      </c>
      <c r="D327" s="28" t="s">
        <v>652</v>
      </c>
      <c r="E327" s="14">
        <v>875.01</v>
      </c>
      <c r="F327" s="14"/>
      <c r="G327" s="15">
        <v>13.41</v>
      </c>
      <c r="H327" s="29"/>
      <c r="I327" s="30"/>
      <c r="J327" s="31"/>
      <c r="K327" s="19"/>
      <c r="L327" s="20"/>
    </row>
    <row r="328" spans="1:12">
      <c r="A328" s="11" t="s">
        <v>682</v>
      </c>
      <c r="B328" s="12" t="s">
        <v>683</v>
      </c>
      <c r="C328" s="12" t="s">
        <v>413</v>
      </c>
      <c r="D328" s="28" t="s">
        <v>534</v>
      </c>
      <c r="E328" s="14">
        <v>22398.17</v>
      </c>
      <c r="F328" s="14"/>
      <c r="G328" s="15">
        <v>15.05</v>
      </c>
      <c r="H328" s="29"/>
      <c r="I328" s="30"/>
      <c r="J328" s="31"/>
      <c r="K328" s="19"/>
      <c r="L328" s="20"/>
    </row>
    <row r="329" spans="1:12">
      <c r="A329" s="11" t="s">
        <v>1257</v>
      </c>
      <c r="B329" s="12" t="s">
        <v>118</v>
      </c>
      <c r="C329" s="12" t="s">
        <v>413</v>
      </c>
      <c r="D329" s="28" t="s">
        <v>1374</v>
      </c>
      <c r="E329" s="14">
        <v>1437.66</v>
      </c>
      <c r="F329" s="14"/>
      <c r="G329" s="15">
        <v>13.21</v>
      </c>
      <c r="H329" s="29"/>
      <c r="I329" s="30"/>
      <c r="J329" s="31"/>
      <c r="K329" s="19"/>
      <c r="L329" s="20"/>
    </row>
    <row r="330" spans="1:12">
      <c r="A330" s="11" t="s">
        <v>1297</v>
      </c>
      <c r="B330" s="12" t="s">
        <v>1298</v>
      </c>
      <c r="C330" s="12" t="s">
        <v>413</v>
      </c>
      <c r="D330" s="28" t="s">
        <v>652</v>
      </c>
      <c r="E330" s="14">
        <v>23307.22</v>
      </c>
      <c r="F330" s="14"/>
      <c r="G330" s="15">
        <v>13.41</v>
      </c>
      <c r="H330" s="29"/>
      <c r="I330" s="30"/>
      <c r="J330" s="31"/>
      <c r="K330" s="19"/>
      <c r="L330" s="20"/>
    </row>
    <row r="331" spans="1:12">
      <c r="A331" s="11" t="s">
        <v>396</v>
      </c>
      <c r="B331" s="12" t="s">
        <v>927</v>
      </c>
      <c r="C331" s="12" t="s">
        <v>413</v>
      </c>
      <c r="D331" s="13" t="s">
        <v>928</v>
      </c>
      <c r="E331" s="14">
        <v>57255.26</v>
      </c>
      <c r="F331" s="14"/>
      <c r="H331" s="16"/>
      <c r="I331" s="17"/>
      <c r="J331" s="18"/>
      <c r="L331" s="20">
        <v>55182.82</v>
      </c>
    </row>
    <row r="332" spans="1:12">
      <c r="A332" s="11" t="s">
        <v>286</v>
      </c>
      <c r="B332" s="12" t="s">
        <v>631</v>
      </c>
      <c r="C332" s="12" t="s">
        <v>413</v>
      </c>
      <c r="D332" s="13" t="s">
        <v>534</v>
      </c>
      <c r="E332" s="14">
        <v>18308.330000000002</v>
      </c>
      <c r="F332" s="14"/>
      <c r="G332" s="15">
        <v>15.05</v>
      </c>
      <c r="H332" s="16"/>
      <c r="I332" s="17"/>
      <c r="J332" s="18"/>
      <c r="L332" s="20"/>
    </row>
    <row r="333" spans="1:12">
      <c r="A333" s="11" t="s">
        <v>1395</v>
      </c>
      <c r="B333" s="12" t="s">
        <v>1396</v>
      </c>
      <c r="C333" s="12" t="s">
        <v>413</v>
      </c>
      <c r="D333" s="13" t="s">
        <v>1323</v>
      </c>
      <c r="E333" s="14">
        <v>4379.55</v>
      </c>
      <c r="F333" s="14"/>
      <c r="G333" s="15">
        <v>13.31</v>
      </c>
      <c r="H333" s="16"/>
      <c r="I333" s="17"/>
      <c r="J333" s="18"/>
      <c r="L333" s="20"/>
    </row>
    <row r="334" spans="1:12">
      <c r="A334" s="11" t="s">
        <v>1302</v>
      </c>
      <c r="B334" s="12" t="s">
        <v>1303</v>
      </c>
      <c r="C334" s="12" t="s">
        <v>413</v>
      </c>
      <c r="D334" s="13" t="s">
        <v>1323</v>
      </c>
      <c r="E334" s="14">
        <v>1993.19</v>
      </c>
      <c r="F334" s="14"/>
      <c r="G334" s="15">
        <v>13.31</v>
      </c>
      <c r="H334" s="16"/>
      <c r="I334" s="17"/>
      <c r="J334" s="18"/>
      <c r="L334" s="20"/>
    </row>
    <row r="335" spans="1:12">
      <c r="A335" s="11" t="s">
        <v>1828</v>
      </c>
      <c r="B335" s="12" t="s">
        <v>1829</v>
      </c>
      <c r="C335" s="12" t="s">
        <v>413</v>
      </c>
      <c r="D335" s="13" t="s">
        <v>1374</v>
      </c>
      <c r="E335" s="14">
        <v>155.22</v>
      </c>
      <c r="F335" s="14"/>
      <c r="G335" s="15">
        <v>13.21</v>
      </c>
      <c r="H335" s="16"/>
      <c r="I335" s="17"/>
      <c r="J335" s="18"/>
      <c r="L335" s="20"/>
    </row>
    <row r="336" spans="1:12">
      <c r="A336" s="11" t="s">
        <v>1446</v>
      </c>
      <c r="B336" s="12" t="s">
        <v>78</v>
      </c>
      <c r="C336" s="12" t="s">
        <v>413</v>
      </c>
      <c r="D336" s="13" t="s">
        <v>598</v>
      </c>
      <c r="E336" s="14">
        <v>108</v>
      </c>
      <c r="F336" s="14"/>
      <c r="G336" s="15">
        <v>18</v>
      </c>
      <c r="H336" s="16"/>
      <c r="I336" s="17"/>
      <c r="J336" s="18"/>
      <c r="L336" s="20"/>
    </row>
    <row r="337" spans="1:12">
      <c r="A337" s="11" t="s">
        <v>1631</v>
      </c>
      <c r="B337" s="12" t="s">
        <v>1502</v>
      </c>
      <c r="C337" s="12" t="s">
        <v>413</v>
      </c>
      <c r="D337" s="13" t="s">
        <v>598</v>
      </c>
      <c r="E337" s="14">
        <v>390.51</v>
      </c>
      <c r="F337" s="14"/>
      <c r="G337" s="15">
        <v>16</v>
      </c>
      <c r="H337" s="16"/>
      <c r="I337" s="17"/>
      <c r="J337" s="18"/>
      <c r="L337" s="20"/>
    </row>
    <row r="338" spans="1:12">
      <c r="A338" s="11" t="s">
        <v>1631</v>
      </c>
      <c r="B338" s="12" t="s">
        <v>332</v>
      </c>
      <c r="C338" s="12" t="s">
        <v>413</v>
      </c>
      <c r="D338" s="13" t="s">
        <v>598</v>
      </c>
      <c r="E338" s="14">
        <v>1939.5</v>
      </c>
      <c r="F338" s="14"/>
      <c r="G338" s="15">
        <v>17</v>
      </c>
      <c r="H338" s="16"/>
      <c r="I338" s="17"/>
      <c r="J338" s="18"/>
      <c r="L338" s="20"/>
    </row>
    <row r="339" spans="1:12">
      <c r="A339" s="11" t="s">
        <v>479</v>
      </c>
      <c r="B339" s="12" t="s">
        <v>948</v>
      </c>
      <c r="C339" s="12" t="s">
        <v>413</v>
      </c>
      <c r="D339" s="13" t="s">
        <v>1108</v>
      </c>
      <c r="E339" s="14">
        <v>45796.95</v>
      </c>
      <c r="F339" s="14"/>
      <c r="H339" s="16"/>
      <c r="I339" s="17"/>
      <c r="J339" s="18"/>
      <c r="L339" s="20">
        <v>44226.77</v>
      </c>
    </row>
    <row r="340" spans="1:12">
      <c r="A340" s="11" t="s">
        <v>213</v>
      </c>
      <c r="B340" s="12" t="s">
        <v>93</v>
      </c>
      <c r="C340" s="12" t="s">
        <v>413</v>
      </c>
      <c r="D340" s="13" t="s">
        <v>1323</v>
      </c>
      <c r="E340" s="14">
        <v>1434.16</v>
      </c>
      <c r="F340" s="14"/>
      <c r="G340" s="15">
        <v>13.31</v>
      </c>
      <c r="H340" s="16"/>
      <c r="I340" s="17"/>
      <c r="J340" s="18"/>
      <c r="L340" s="20"/>
    </row>
    <row r="341" spans="1:12">
      <c r="A341" s="11" t="s">
        <v>1830</v>
      </c>
      <c r="B341" s="12" t="s">
        <v>428</v>
      </c>
      <c r="C341" s="12" t="s">
        <v>413</v>
      </c>
      <c r="D341" s="13" t="s">
        <v>90</v>
      </c>
      <c r="E341" s="14">
        <v>2544.56</v>
      </c>
      <c r="F341" s="14"/>
      <c r="G341" s="15">
        <v>13.41</v>
      </c>
      <c r="H341" s="16"/>
      <c r="I341" s="17"/>
      <c r="J341" s="18"/>
      <c r="L341" s="20"/>
    </row>
    <row r="342" spans="1:12">
      <c r="A342" s="11" t="s">
        <v>1660</v>
      </c>
      <c r="B342" s="12" t="s">
        <v>1217</v>
      </c>
      <c r="C342" s="12" t="s">
        <v>413</v>
      </c>
      <c r="D342" s="13" t="s">
        <v>1323</v>
      </c>
      <c r="E342" s="14">
        <v>2269.37</v>
      </c>
      <c r="F342" s="14"/>
      <c r="G342" s="15">
        <v>13.31</v>
      </c>
      <c r="H342" s="16"/>
      <c r="I342" s="17"/>
      <c r="J342" s="18"/>
      <c r="L342" s="20"/>
    </row>
    <row r="343" spans="1:12">
      <c r="A343" s="11" t="s">
        <v>1831</v>
      </c>
      <c r="B343" s="12" t="s">
        <v>1832</v>
      </c>
      <c r="C343" s="12" t="s">
        <v>413</v>
      </c>
      <c r="D343" s="13" t="s">
        <v>1323</v>
      </c>
      <c r="E343" s="14">
        <v>226.27</v>
      </c>
      <c r="F343" s="14"/>
      <c r="G343" s="15">
        <v>13.31</v>
      </c>
      <c r="H343" s="16"/>
      <c r="I343" s="17"/>
      <c r="J343" s="18"/>
      <c r="L343" s="20"/>
    </row>
    <row r="344" spans="1:12">
      <c r="A344" s="11" t="s">
        <v>1833</v>
      </c>
      <c r="B344" s="12" t="s">
        <v>1712</v>
      </c>
      <c r="C344" s="12" t="s">
        <v>413</v>
      </c>
      <c r="D344" s="13" t="s">
        <v>598</v>
      </c>
      <c r="E344" s="14">
        <v>944</v>
      </c>
      <c r="F344" s="14"/>
      <c r="G344" s="15">
        <v>16</v>
      </c>
      <c r="H344" s="16"/>
      <c r="I344" s="17"/>
      <c r="J344" s="18"/>
      <c r="L344" s="20"/>
    </row>
    <row r="345" spans="1:12">
      <c r="A345" s="11" t="s">
        <v>273</v>
      </c>
      <c r="B345" s="12" t="s">
        <v>25</v>
      </c>
      <c r="C345" s="12" t="s">
        <v>413</v>
      </c>
      <c r="D345" s="13" t="s">
        <v>598</v>
      </c>
      <c r="E345" s="14">
        <v>512</v>
      </c>
      <c r="F345" s="14"/>
      <c r="G345" s="15">
        <v>16</v>
      </c>
      <c r="H345" s="16"/>
      <c r="I345" s="17"/>
      <c r="J345" s="18"/>
      <c r="L345" s="20"/>
    </row>
    <row r="346" spans="1:12">
      <c r="A346" s="11" t="s">
        <v>1408</v>
      </c>
      <c r="B346" s="12" t="s">
        <v>1409</v>
      </c>
      <c r="C346" s="12" t="s">
        <v>413</v>
      </c>
      <c r="D346" s="13" t="s">
        <v>1374</v>
      </c>
      <c r="E346" s="14">
        <v>4789.33</v>
      </c>
      <c r="F346" s="14"/>
      <c r="G346" s="15">
        <v>13.21</v>
      </c>
      <c r="H346" s="16"/>
      <c r="I346" s="17"/>
      <c r="J346" s="18"/>
      <c r="L346" s="20"/>
    </row>
    <row r="347" spans="1:12">
      <c r="A347" s="11" t="s">
        <v>669</v>
      </c>
      <c r="B347" s="12" t="s">
        <v>163</v>
      </c>
      <c r="C347" s="12" t="s">
        <v>413</v>
      </c>
      <c r="D347" s="13" t="s">
        <v>90</v>
      </c>
      <c r="E347" s="14">
        <v>3526.83</v>
      </c>
      <c r="F347" s="14"/>
      <c r="G347" s="15">
        <v>13.41</v>
      </c>
      <c r="H347" s="16"/>
      <c r="I347" s="17"/>
      <c r="J347" s="18"/>
      <c r="L347" s="20"/>
    </row>
    <row r="348" spans="1:12">
      <c r="A348" s="11" t="s">
        <v>463</v>
      </c>
      <c r="B348" s="12" t="s">
        <v>185</v>
      </c>
      <c r="C348" s="12" t="s">
        <v>413</v>
      </c>
      <c r="D348" s="13" t="s">
        <v>183</v>
      </c>
      <c r="E348" s="14">
        <v>50340.85</v>
      </c>
      <c r="F348" s="14"/>
      <c r="H348" s="16"/>
      <c r="I348" s="17"/>
      <c r="J348" s="18"/>
      <c r="L348" s="20">
        <v>48603.43</v>
      </c>
    </row>
    <row r="349" spans="1:12">
      <c r="A349" s="11" t="s">
        <v>1834</v>
      </c>
      <c r="B349" s="12" t="s">
        <v>1835</v>
      </c>
      <c r="C349" s="12" t="s">
        <v>413</v>
      </c>
      <c r="D349" s="13" t="s">
        <v>598</v>
      </c>
      <c r="E349" s="14">
        <v>634.5</v>
      </c>
      <c r="F349" s="14"/>
      <c r="G349" s="15">
        <v>16</v>
      </c>
      <c r="H349" s="16"/>
      <c r="I349" s="17"/>
      <c r="J349" s="18"/>
      <c r="L349" s="20"/>
    </row>
    <row r="350" spans="1:12">
      <c r="A350" s="11" t="s">
        <v>1406</v>
      </c>
      <c r="B350" s="12" t="s">
        <v>1407</v>
      </c>
      <c r="C350" s="12" t="s">
        <v>413</v>
      </c>
      <c r="D350" s="13" t="s">
        <v>1374</v>
      </c>
      <c r="E350" s="14">
        <v>7677.48</v>
      </c>
      <c r="F350" s="14"/>
      <c r="G350" s="15">
        <v>13.21</v>
      </c>
      <c r="H350" s="16"/>
      <c r="I350" s="17"/>
      <c r="J350" s="18"/>
      <c r="L350" s="20"/>
    </row>
    <row r="351" spans="1:12">
      <c r="A351" s="11" t="s">
        <v>39</v>
      </c>
      <c r="B351" s="12" t="s">
        <v>33</v>
      </c>
      <c r="C351" s="12" t="s">
        <v>413</v>
      </c>
      <c r="D351" s="13" t="s">
        <v>1374</v>
      </c>
      <c r="E351" s="14">
        <v>132.1</v>
      </c>
      <c r="F351" s="14"/>
      <c r="G351" s="15">
        <v>13.21</v>
      </c>
      <c r="H351" s="16"/>
      <c r="I351" s="17"/>
      <c r="J351" s="18"/>
      <c r="L351" s="20"/>
    </row>
    <row r="352" spans="1:12">
      <c r="A352" s="11" t="s">
        <v>1836</v>
      </c>
      <c r="B352" s="12" t="s">
        <v>1837</v>
      </c>
      <c r="C352" s="12" t="s">
        <v>413</v>
      </c>
      <c r="D352" s="13" t="s">
        <v>1323</v>
      </c>
      <c r="E352" s="14">
        <v>79.86</v>
      </c>
      <c r="F352" s="14"/>
      <c r="G352" s="15">
        <v>13.31</v>
      </c>
      <c r="H352" s="16"/>
      <c r="I352" s="17"/>
      <c r="J352" s="18"/>
      <c r="L352" s="20"/>
    </row>
    <row r="353" spans="1:12">
      <c r="A353" s="11" t="s">
        <v>1657</v>
      </c>
      <c r="B353" s="12" t="s">
        <v>720</v>
      </c>
      <c r="C353" s="12" t="s">
        <v>413</v>
      </c>
      <c r="D353" s="13" t="s">
        <v>1374</v>
      </c>
      <c r="E353" s="14">
        <v>2942.53</v>
      </c>
      <c r="F353" s="14"/>
      <c r="G353" s="15">
        <v>13.21</v>
      </c>
      <c r="H353" s="16"/>
      <c r="I353" s="17"/>
      <c r="J353" s="18"/>
      <c r="L353" s="20"/>
    </row>
    <row r="354" spans="1:12">
      <c r="A354" s="11" t="s">
        <v>1657</v>
      </c>
      <c r="B354" s="12" t="s">
        <v>105</v>
      </c>
      <c r="C354" s="12" t="s">
        <v>413</v>
      </c>
      <c r="D354" s="13" t="s">
        <v>598</v>
      </c>
      <c r="E354" s="14">
        <v>1032</v>
      </c>
      <c r="F354" s="14"/>
      <c r="G354" s="15">
        <v>16</v>
      </c>
      <c r="H354" s="16"/>
      <c r="I354" s="17"/>
      <c r="J354" s="18"/>
      <c r="L354" s="20"/>
    </row>
    <row r="355" spans="1:12">
      <c r="A355" s="11" t="s">
        <v>909</v>
      </c>
      <c r="B355" s="12" t="s">
        <v>432</v>
      </c>
      <c r="C355" s="12" t="s">
        <v>413</v>
      </c>
      <c r="D355" s="13" t="s">
        <v>910</v>
      </c>
      <c r="E355" s="14">
        <v>58464.91</v>
      </c>
      <c r="F355" s="14"/>
      <c r="H355" s="16"/>
      <c r="I355" s="17"/>
      <c r="J355" s="18"/>
      <c r="L355" s="20">
        <v>56204.3</v>
      </c>
    </row>
    <row r="356" spans="1:12">
      <c r="A356" s="11" t="s">
        <v>1838</v>
      </c>
      <c r="B356" s="12" t="s">
        <v>1839</v>
      </c>
      <c r="C356" s="12" t="s">
        <v>413</v>
      </c>
      <c r="D356" s="13" t="s">
        <v>90</v>
      </c>
      <c r="E356" s="14">
        <v>2781.04</v>
      </c>
      <c r="F356" s="14"/>
      <c r="G356" s="15">
        <v>13.61</v>
      </c>
      <c r="H356" s="16"/>
      <c r="I356" s="17"/>
      <c r="J356" s="18"/>
      <c r="L356" s="20"/>
    </row>
    <row r="357" spans="1:12">
      <c r="A357" s="11" t="s">
        <v>561</v>
      </c>
      <c r="B357" s="12" t="s">
        <v>507</v>
      </c>
      <c r="C357" s="12" t="s">
        <v>413</v>
      </c>
      <c r="D357" s="13" t="s">
        <v>534</v>
      </c>
      <c r="E357" s="14">
        <v>22117.3</v>
      </c>
      <c r="F357" s="14">
        <v>353.2</v>
      </c>
      <c r="G357" s="15">
        <v>14.95</v>
      </c>
      <c r="H357" s="16"/>
      <c r="I357" s="17"/>
      <c r="J357" s="18"/>
      <c r="L357" s="20"/>
    </row>
    <row r="358" spans="1:12">
      <c r="A358" s="11" t="s">
        <v>867</v>
      </c>
      <c r="B358" s="12" t="s">
        <v>116</v>
      </c>
      <c r="C358" s="12" t="s">
        <v>413</v>
      </c>
      <c r="D358" s="13" t="s">
        <v>534</v>
      </c>
      <c r="E358" s="14">
        <v>7620.46</v>
      </c>
      <c r="F358" s="14"/>
      <c r="G358" s="15">
        <v>15.15</v>
      </c>
      <c r="H358" s="16"/>
      <c r="I358" s="17"/>
      <c r="J358" s="18"/>
      <c r="L358" s="20"/>
    </row>
    <row r="359" spans="1:12">
      <c r="A359" s="11" t="s">
        <v>516</v>
      </c>
      <c r="B359" s="12" t="s">
        <v>276</v>
      </c>
      <c r="C359" s="12" t="s">
        <v>413</v>
      </c>
      <c r="D359" s="28" t="s">
        <v>901</v>
      </c>
      <c r="E359" s="14">
        <v>59275.5</v>
      </c>
      <c r="F359" s="14"/>
      <c r="G359" s="19"/>
      <c r="H359" s="38"/>
      <c r="I359" s="39"/>
      <c r="J359" s="40"/>
      <c r="K359" s="19"/>
      <c r="L359" s="20">
        <v>57129.919999999998</v>
      </c>
    </row>
    <row r="360" spans="1:12">
      <c r="A360" s="11" t="s">
        <v>1587</v>
      </c>
      <c r="B360" s="12" t="s">
        <v>923</v>
      </c>
      <c r="C360" s="12" t="s">
        <v>413</v>
      </c>
      <c r="D360" s="28" t="s">
        <v>652</v>
      </c>
      <c r="E360" s="14">
        <v>3111.77</v>
      </c>
      <c r="F360" s="14"/>
      <c r="G360" s="19">
        <v>13.61</v>
      </c>
      <c r="H360" s="38"/>
      <c r="I360" s="39"/>
      <c r="J360" s="40"/>
      <c r="K360" s="19"/>
      <c r="L360" s="20"/>
    </row>
    <row r="361" spans="1:12">
      <c r="A361" s="11" t="s">
        <v>1840</v>
      </c>
      <c r="B361" s="12" t="s">
        <v>1841</v>
      </c>
      <c r="C361" s="12" t="s">
        <v>413</v>
      </c>
      <c r="D361" s="28" t="s">
        <v>1323</v>
      </c>
      <c r="E361" s="14">
        <v>186.88</v>
      </c>
      <c r="F361" s="14"/>
      <c r="G361" s="19">
        <v>13.31</v>
      </c>
      <c r="H361" s="38"/>
      <c r="I361" s="39"/>
      <c r="J361" s="40"/>
      <c r="K361" s="19"/>
      <c r="L361" s="20"/>
    </row>
    <row r="362" spans="1:12">
      <c r="A362" s="11" t="s">
        <v>1842</v>
      </c>
      <c r="B362" s="12" t="s">
        <v>343</v>
      </c>
      <c r="C362" s="12" t="s">
        <v>413</v>
      </c>
      <c r="D362" s="28" t="s">
        <v>652</v>
      </c>
      <c r="E362" s="14">
        <v>496.18</v>
      </c>
      <c r="F362" s="14"/>
      <c r="G362" s="19">
        <v>13.41</v>
      </c>
      <c r="H362" s="38"/>
      <c r="I362" s="39"/>
      <c r="J362" s="40"/>
      <c r="K362" s="19"/>
      <c r="L362" s="20"/>
    </row>
    <row r="363" spans="1:12">
      <c r="A363" s="11" t="s">
        <v>1583</v>
      </c>
      <c r="B363" s="12" t="s">
        <v>1584</v>
      </c>
      <c r="C363" s="12" t="s">
        <v>413</v>
      </c>
      <c r="D363" s="28" t="s">
        <v>652</v>
      </c>
      <c r="E363" s="14">
        <v>11432.48</v>
      </c>
      <c r="F363" s="14"/>
      <c r="G363" s="19">
        <v>13.61</v>
      </c>
      <c r="H363" s="38"/>
      <c r="I363" s="39"/>
      <c r="J363" s="40"/>
      <c r="K363" s="19"/>
      <c r="L363" s="20"/>
    </row>
    <row r="364" spans="1:12">
      <c r="A364" s="11" t="s">
        <v>1499</v>
      </c>
      <c r="B364" s="12" t="s">
        <v>210</v>
      </c>
      <c r="C364" s="12" t="s">
        <v>413</v>
      </c>
      <c r="D364" s="28" t="s">
        <v>90</v>
      </c>
      <c r="E364" s="14">
        <v>4230.51</v>
      </c>
      <c r="F364" s="14"/>
      <c r="G364" s="19">
        <v>13.21</v>
      </c>
      <c r="H364" s="38"/>
      <c r="I364" s="39"/>
      <c r="J364" s="40"/>
      <c r="K364" s="19"/>
      <c r="L364" s="20"/>
    </row>
    <row r="365" spans="1:12">
      <c r="A365" s="11" t="s">
        <v>1499</v>
      </c>
      <c r="B365" s="12" t="s">
        <v>1843</v>
      </c>
      <c r="C365" s="12" t="s">
        <v>413</v>
      </c>
      <c r="D365" s="28" t="s">
        <v>90</v>
      </c>
      <c r="E365" s="14">
        <v>4596.29</v>
      </c>
      <c r="F365" s="14"/>
      <c r="G365" s="19">
        <v>13.41</v>
      </c>
      <c r="H365" s="38"/>
      <c r="I365" s="39"/>
      <c r="J365" s="40"/>
      <c r="K365" s="19"/>
      <c r="L365" s="20"/>
    </row>
    <row r="366" spans="1:12">
      <c r="A366" s="11" t="s">
        <v>1670</v>
      </c>
      <c r="B366" s="12" t="s">
        <v>679</v>
      </c>
      <c r="C366" s="12" t="s">
        <v>413</v>
      </c>
      <c r="D366" s="28" t="s">
        <v>652</v>
      </c>
      <c r="E366" s="14">
        <v>3727.07</v>
      </c>
      <c r="F366" s="14"/>
      <c r="G366" s="19">
        <v>13.61</v>
      </c>
      <c r="H366" s="38"/>
      <c r="I366" s="39"/>
      <c r="J366" s="40"/>
      <c r="K366" s="19"/>
      <c r="L366" s="20"/>
    </row>
    <row r="367" spans="1:12">
      <c r="A367" s="11" t="s">
        <v>1844</v>
      </c>
      <c r="B367" s="12" t="s">
        <v>1593</v>
      </c>
      <c r="C367" s="12" t="s">
        <v>413</v>
      </c>
      <c r="D367" s="28" t="s">
        <v>1323</v>
      </c>
      <c r="E367" s="14">
        <v>4292.16</v>
      </c>
      <c r="F367" s="14"/>
      <c r="G367" s="19">
        <v>13.31</v>
      </c>
      <c r="H367" s="38"/>
      <c r="I367" s="39"/>
      <c r="J367" s="40"/>
      <c r="K367" s="19"/>
      <c r="L367" s="20"/>
    </row>
    <row r="368" spans="1:12">
      <c r="A368" s="11" t="s">
        <v>1523</v>
      </c>
      <c r="B368" s="12" t="s">
        <v>1481</v>
      </c>
      <c r="C368" s="12" t="s">
        <v>413</v>
      </c>
      <c r="D368" s="28" t="s">
        <v>1323</v>
      </c>
      <c r="E368" s="14">
        <v>1740.3</v>
      </c>
      <c r="F368" s="14"/>
      <c r="G368" s="19">
        <v>13.31</v>
      </c>
      <c r="H368" s="38"/>
      <c r="I368" s="39"/>
      <c r="J368" s="40"/>
      <c r="K368" s="19"/>
      <c r="L368" s="20"/>
    </row>
    <row r="369" spans="1:12">
      <c r="A369" s="11" t="s">
        <v>913</v>
      </c>
      <c r="B369" s="12" t="s">
        <v>1521</v>
      </c>
      <c r="C369" s="12" t="s">
        <v>413</v>
      </c>
      <c r="D369" s="28" t="s">
        <v>598</v>
      </c>
      <c r="E369" s="14">
        <v>1396</v>
      </c>
      <c r="F369" s="14"/>
      <c r="G369" s="19">
        <v>16</v>
      </c>
      <c r="H369" s="38"/>
      <c r="I369" s="39"/>
      <c r="J369" s="40"/>
      <c r="K369" s="19"/>
      <c r="L369" s="20"/>
    </row>
    <row r="370" spans="1:12">
      <c r="A370" s="11" t="s">
        <v>913</v>
      </c>
      <c r="B370" s="12" t="s">
        <v>57</v>
      </c>
      <c r="C370" s="12" t="s">
        <v>413</v>
      </c>
      <c r="D370" s="28" t="s">
        <v>1374</v>
      </c>
      <c r="E370" s="14">
        <v>1836.2</v>
      </c>
      <c r="F370" s="14"/>
      <c r="G370" s="19">
        <v>13.21</v>
      </c>
      <c r="H370" s="38"/>
      <c r="I370" s="39"/>
      <c r="J370" s="40"/>
      <c r="K370" s="19"/>
      <c r="L370" s="20"/>
    </row>
    <row r="371" spans="1:12">
      <c r="A371" s="11" t="s">
        <v>1542</v>
      </c>
      <c r="B371" s="12" t="s">
        <v>1543</v>
      </c>
      <c r="C371" s="12" t="s">
        <v>413</v>
      </c>
      <c r="D371" s="28" t="s">
        <v>1323</v>
      </c>
      <c r="E371" s="14">
        <v>4546.8100000000004</v>
      </c>
      <c r="F371" s="14"/>
      <c r="G371" s="19">
        <v>13.31</v>
      </c>
      <c r="H371" s="38"/>
      <c r="I371" s="39"/>
      <c r="J371" s="40"/>
      <c r="K371" s="19"/>
      <c r="L371" s="20"/>
    </row>
    <row r="372" spans="1:12">
      <c r="A372" s="11" t="s">
        <v>1845</v>
      </c>
      <c r="B372" s="12" t="s">
        <v>1393</v>
      </c>
      <c r="C372" s="12" t="s">
        <v>413</v>
      </c>
      <c r="D372" s="28" t="s">
        <v>1323</v>
      </c>
      <c r="E372" s="14">
        <v>590.04999999999995</v>
      </c>
      <c r="F372" s="14"/>
      <c r="G372" s="19">
        <v>13.31</v>
      </c>
      <c r="H372" s="38"/>
      <c r="I372" s="39"/>
      <c r="J372" s="40"/>
      <c r="K372" s="19"/>
      <c r="L372" s="20"/>
    </row>
    <row r="373" spans="1:12">
      <c r="A373" s="11" t="s">
        <v>1449</v>
      </c>
      <c r="B373" s="12" t="s">
        <v>1450</v>
      </c>
      <c r="C373" s="12" t="s">
        <v>413</v>
      </c>
      <c r="D373" s="28" t="s">
        <v>1323</v>
      </c>
      <c r="E373" s="14">
        <v>4465.53</v>
      </c>
      <c r="F373" s="14"/>
      <c r="G373" s="19">
        <v>13.31</v>
      </c>
      <c r="H373" s="38"/>
      <c r="I373" s="39"/>
      <c r="J373" s="40"/>
      <c r="K373" s="19"/>
      <c r="L373" s="20"/>
    </row>
    <row r="374" spans="1:12">
      <c r="A374" s="11" t="s">
        <v>1846</v>
      </c>
      <c r="B374" s="12" t="s">
        <v>1521</v>
      </c>
      <c r="C374" s="12" t="s">
        <v>413</v>
      </c>
      <c r="D374" s="28" t="s">
        <v>534</v>
      </c>
      <c r="E374" s="14">
        <v>11010.92</v>
      </c>
      <c r="F374" s="14"/>
      <c r="G374" s="19">
        <v>14.95</v>
      </c>
      <c r="H374" s="38"/>
      <c r="I374" s="39"/>
      <c r="J374" s="40"/>
      <c r="K374" s="19"/>
      <c r="L374" s="20"/>
    </row>
    <row r="375" spans="1:12">
      <c r="A375" s="11" t="s">
        <v>1847</v>
      </c>
      <c r="B375" s="12" t="s">
        <v>1666</v>
      </c>
      <c r="C375" s="12" t="s">
        <v>413</v>
      </c>
      <c r="D375" s="28" t="s">
        <v>1323</v>
      </c>
      <c r="E375" s="14">
        <v>4746.2299999999996</v>
      </c>
      <c r="F375" s="14"/>
      <c r="G375" s="19">
        <v>13.31</v>
      </c>
      <c r="H375" s="38"/>
      <c r="I375" s="39"/>
      <c r="J375" s="40"/>
      <c r="K375" s="19"/>
      <c r="L375" s="20"/>
    </row>
    <row r="376" spans="1:12">
      <c r="A376" s="11" t="s">
        <v>1848</v>
      </c>
      <c r="B376" s="12" t="s">
        <v>95</v>
      </c>
      <c r="C376" s="12" t="s">
        <v>413</v>
      </c>
      <c r="D376" s="28" t="s">
        <v>652</v>
      </c>
      <c r="E376" s="14">
        <v>335.25</v>
      </c>
      <c r="F376" s="14"/>
      <c r="G376" s="19">
        <v>13.41</v>
      </c>
      <c r="H376" s="38"/>
      <c r="I376" s="39"/>
      <c r="J376" s="40"/>
      <c r="K376" s="19"/>
      <c r="L376" s="20"/>
    </row>
    <row r="377" spans="1:12">
      <c r="A377" s="11" t="s">
        <v>624</v>
      </c>
      <c r="B377" s="12" t="s">
        <v>625</v>
      </c>
      <c r="C377" s="12" t="s">
        <v>413</v>
      </c>
      <c r="D377" s="28" t="s">
        <v>90</v>
      </c>
      <c r="E377" s="14">
        <v>11264.42</v>
      </c>
      <c r="F377" s="14">
        <v>120.69</v>
      </c>
      <c r="G377" s="19">
        <v>13.41</v>
      </c>
      <c r="H377" s="38"/>
      <c r="I377" s="39"/>
      <c r="J377" s="40"/>
      <c r="K377" s="19"/>
      <c r="L377" s="20"/>
    </row>
    <row r="378" spans="1:12">
      <c r="A378" s="11" t="s">
        <v>1849</v>
      </c>
      <c r="B378" s="12" t="s">
        <v>118</v>
      </c>
      <c r="C378" s="12" t="s">
        <v>413</v>
      </c>
      <c r="D378" s="28" t="s">
        <v>598</v>
      </c>
      <c r="E378" s="14">
        <v>18227.61</v>
      </c>
      <c r="F378" s="14"/>
      <c r="G378" s="19">
        <v>16.649999999999999</v>
      </c>
      <c r="H378" s="38"/>
      <c r="I378" s="39"/>
      <c r="J378" s="40"/>
      <c r="K378" s="19"/>
      <c r="L378" s="20"/>
    </row>
    <row r="379" spans="1:12">
      <c r="A379" s="11" t="s">
        <v>1850</v>
      </c>
      <c r="B379" s="12" t="s">
        <v>1851</v>
      </c>
      <c r="C379" s="12" t="s">
        <v>413</v>
      </c>
      <c r="D379" s="28" t="s">
        <v>598</v>
      </c>
      <c r="E379" s="14">
        <v>9632</v>
      </c>
      <c r="F379" s="14"/>
      <c r="G379" s="19">
        <v>16</v>
      </c>
      <c r="H379" s="38"/>
      <c r="I379" s="39"/>
      <c r="J379" s="40"/>
      <c r="K379" s="19"/>
      <c r="L379" s="20"/>
    </row>
    <row r="380" spans="1:12">
      <c r="A380" s="11" t="s">
        <v>1852</v>
      </c>
      <c r="B380" s="12" t="s">
        <v>1853</v>
      </c>
      <c r="C380" s="12" t="s">
        <v>413</v>
      </c>
      <c r="D380" s="28" t="s">
        <v>598</v>
      </c>
      <c r="E380" s="14">
        <v>686.75</v>
      </c>
      <c r="F380" s="14"/>
      <c r="G380" s="19">
        <v>16</v>
      </c>
      <c r="H380" s="38"/>
      <c r="I380" s="39"/>
      <c r="J380" s="40"/>
      <c r="K380" s="19"/>
      <c r="L380" s="20"/>
    </row>
    <row r="381" spans="1:12">
      <c r="A381" s="11" t="s">
        <v>1412</v>
      </c>
      <c r="B381" s="12" t="s">
        <v>71</v>
      </c>
      <c r="C381" s="12" t="s">
        <v>413</v>
      </c>
      <c r="D381" s="28" t="s">
        <v>1374</v>
      </c>
      <c r="E381" s="14">
        <v>5752.97</v>
      </c>
      <c r="F381" s="14"/>
      <c r="G381" s="19">
        <v>13.21</v>
      </c>
      <c r="H381" s="38"/>
      <c r="I381" s="39"/>
      <c r="J381" s="40"/>
      <c r="K381" s="19"/>
      <c r="L381" s="20"/>
    </row>
    <row r="382" spans="1:12">
      <c r="A382" s="11" t="s">
        <v>996</v>
      </c>
      <c r="B382" s="12" t="s">
        <v>693</v>
      </c>
      <c r="C382" s="12" t="s">
        <v>413</v>
      </c>
      <c r="D382" s="13" t="s">
        <v>997</v>
      </c>
      <c r="E382" s="14">
        <v>51573.77</v>
      </c>
      <c r="F382" s="14"/>
      <c r="H382" s="16"/>
      <c r="I382" s="17"/>
      <c r="J382" s="18"/>
      <c r="L382" s="20">
        <v>49746.03</v>
      </c>
    </row>
    <row r="383" spans="1:12">
      <c r="A383" s="11" t="s">
        <v>430</v>
      </c>
      <c r="B383" s="12" t="s">
        <v>505</v>
      </c>
      <c r="C383" s="12" t="s">
        <v>413</v>
      </c>
      <c r="D383" s="13" t="s">
        <v>937</v>
      </c>
      <c r="E383" s="14">
        <v>55924.3</v>
      </c>
      <c r="F383" s="14"/>
      <c r="H383" s="16"/>
      <c r="I383" s="17"/>
      <c r="J383" s="18"/>
      <c r="L383" s="20">
        <v>53715.26</v>
      </c>
    </row>
    <row r="384" spans="1:12">
      <c r="A384" s="11" t="s">
        <v>296</v>
      </c>
      <c r="B384" s="12" t="s">
        <v>645</v>
      </c>
      <c r="C384" s="12" t="s">
        <v>413</v>
      </c>
      <c r="D384" s="13" t="s">
        <v>598</v>
      </c>
      <c r="E384" s="14">
        <v>12288</v>
      </c>
      <c r="F384" s="14"/>
      <c r="G384" s="15">
        <v>16</v>
      </c>
      <c r="H384" s="16"/>
      <c r="I384" s="17"/>
      <c r="J384" s="18"/>
      <c r="L384" s="20"/>
    </row>
    <row r="385" spans="1:12">
      <c r="A385" s="11" t="s">
        <v>1289</v>
      </c>
      <c r="B385" s="12" t="s">
        <v>111</v>
      </c>
      <c r="C385" s="12" t="s">
        <v>413</v>
      </c>
      <c r="D385" s="13" t="s">
        <v>90</v>
      </c>
      <c r="E385" s="14">
        <v>11015.24</v>
      </c>
      <c r="F385" s="14"/>
      <c r="G385" s="15">
        <v>13.61</v>
      </c>
      <c r="H385" s="16"/>
      <c r="I385" s="17"/>
      <c r="J385" s="18"/>
      <c r="L385" s="20"/>
    </row>
    <row r="386" spans="1:12">
      <c r="A386" s="11" t="s">
        <v>1463</v>
      </c>
      <c r="B386" s="12" t="s">
        <v>872</v>
      </c>
      <c r="C386" s="12" t="s">
        <v>413</v>
      </c>
      <c r="D386" s="13" t="s">
        <v>1323</v>
      </c>
      <c r="E386" s="14">
        <v>9663.23</v>
      </c>
      <c r="F386" s="14"/>
      <c r="G386" s="15">
        <v>13.31</v>
      </c>
      <c r="H386" s="16"/>
      <c r="I386" s="17"/>
      <c r="J386" s="18"/>
      <c r="L386" s="20"/>
    </row>
    <row r="387" spans="1:12">
      <c r="A387" s="11" t="s">
        <v>1854</v>
      </c>
      <c r="B387" s="12" t="s">
        <v>1855</v>
      </c>
      <c r="C387" s="12" t="s">
        <v>413</v>
      </c>
      <c r="D387" s="13" t="s">
        <v>652</v>
      </c>
      <c r="E387" s="14">
        <v>8059.43</v>
      </c>
      <c r="F387" s="14">
        <v>130.75</v>
      </c>
      <c r="G387" s="15">
        <v>13.41</v>
      </c>
      <c r="H387" s="16"/>
      <c r="I387" s="17"/>
      <c r="J387" s="18"/>
      <c r="L387" s="20"/>
    </row>
    <row r="388" spans="1:12">
      <c r="A388" s="11" t="s">
        <v>1696</v>
      </c>
      <c r="B388" s="12" t="s">
        <v>681</v>
      </c>
      <c r="C388" s="12" t="s">
        <v>413</v>
      </c>
      <c r="D388" s="13" t="s">
        <v>652</v>
      </c>
      <c r="E388" s="14">
        <v>3448.86</v>
      </c>
      <c r="F388" s="14"/>
      <c r="G388" s="15">
        <v>13.61</v>
      </c>
      <c r="H388" s="16"/>
      <c r="I388" s="17"/>
      <c r="J388" s="18"/>
      <c r="L388" s="20"/>
    </row>
    <row r="389" spans="1:12">
      <c r="A389" s="11" t="s">
        <v>567</v>
      </c>
      <c r="B389" s="12" t="s">
        <v>544</v>
      </c>
      <c r="C389" s="12" t="s">
        <v>413</v>
      </c>
      <c r="D389" s="13" t="s">
        <v>90</v>
      </c>
      <c r="E389" s="14">
        <v>4958.71</v>
      </c>
      <c r="F389" s="14"/>
      <c r="G389" s="15">
        <v>13.61</v>
      </c>
      <c r="H389" s="16"/>
      <c r="I389" s="17"/>
      <c r="J389" s="18"/>
      <c r="L389" s="20"/>
    </row>
    <row r="390" spans="1:12">
      <c r="A390" s="11" t="s">
        <v>1264</v>
      </c>
      <c r="B390" s="12" t="s">
        <v>1265</v>
      </c>
      <c r="C390" s="12" t="s">
        <v>413</v>
      </c>
      <c r="D390" s="13" t="s">
        <v>90</v>
      </c>
      <c r="E390" s="14">
        <v>18414.13</v>
      </c>
      <c r="F390" s="14"/>
      <c r="G390" s="15">
        <v>13.51</v>
      </c>
      <c r="H390" s="16"/>
      <c r="I390" s="17"/>
      <c r="J390" s="18"/>
      <c r="L390" s="20"/>
    </row>
    <row r="391" spans="1:12">
      <c r="A391" s="11" t="s">
        <v>1679</v>
      </c>
      <c r="B391" s="12" t="s">
        <v>1856</v>
      </c>
      <c r="C391" s="12" t="s">
        <v>413</v>
      </c>
      <c r="D391" s="13" t="s">
        <v>598</v>
      </c>
      <c r="E391" s="14">
        <v>1168</v>
      </c>
      <c r="F391" s="14"/>
      <c r="G391" s="15">
        <v>16</v>
      </c>
      <c r="H391" s="16"/>
      <c r="I391" s="17"/>
      <c r="J391" s="18"/>
      <c r="L391" s="20"/>
    </row>
    <row r="392" spans="1:12">
      <c r="A392" s="11" t="s">
        <v>1064</v>
      </c>
      <c r="B392" s="12" t="s">
        <v>772</v>
      </c>
      <c r="C392" s="12" t="s">
        <v>413</v>
      </c>
      <c r="D392" s="28" t="s">
        <v>69</v>
      </c>
      <c r="E392" s="14">
        <v>47344.35</v>
      </c>
      <c r="F392" s="14"/>
      <c r="G392" s="15">
        <v>21.74</v>
      </c>
      <c r="H392" s="29">
        <v>0.2</v>
      </c>
      <c r="I392" s="30"/>
      <c r="J392" s="31"/>
      <c r="K392" s="19">
        <f t="shared" ref="K392:K407" si="6">SUM(G392:J392)</f>
        <v>21.939999999999998</v>
      </c>
      <c r="L392" s="20"/>
    </row>
    <row r="393" spans="1:12">
      <c r="A393" s="11" t="s">
        <v>1384</v>
      </c>
      <c r="B393" s="12" t="s">
        <v>295</v>
      </c>
      <c r="C393" s="12" t="s">
        <v>413</v>
      </c>
      <c r="D393" s="28" t="s">
        <v>1323</v>
      </c>
      <c r="E393" s="14">
        <v>7272.98</v>
      </c>
      <c r="F393" s="14"/>
      <c r="G393" s="15">
        <v>13.41</v>
      </c>
      <c r="H393" s="29"/>
      <c r="I393" s="30"/>
      <c r="J393" s="31"/>
      <c r="K393" s="19"/>
      <c r="L393" s="20"/>
    </row>
    <row r="394" spans="1:12">
      <c r="A394" s="11" t="s">
        <v>1715</v>
      </c>
      <c r="B394" s="12" t="s">
        <v>33</v>
      </c>
      <c r="C394" s="12" t="s">
        <v>413</v>
      </c>
      <c r="D394" s="28" t="s">
        <v>598</v>
      </c>
      <c r="E394" s="14">
        <v>756</v>
      </c>
      <c r="F394" s="14"/>
      <c r="G394" s="15">
        <v>16</v>
      </c>
      <c r="H394" s="29"/>
      <c r="I394" s="30"/>
      <c r="J394" s="31"/>
      <c r="K394" s="19"/>
      <c r="L394" s="20"/>
    </row>
    <row r="395" spans="1:12">
      <c r="A395" s="11" t="s">
        <v>1715</v>
      </c>
      <c r="B395" s="12" t="s">
        <v>1716</v>
      </c>
      <c r="C395" s="12" t="s">
        <v>413</v>
      </c>
      <c r="D395" s="28" t="s">
        <v>598</v>
      </c>
      <c r="E395" s="14">
        <v>1446.5</v>
      </c>
      <c r="F395" s="14"/>
      <c r="G395" s="15">
        <v>16</v>
      </c>
      <c r="H395" s="29"/>
      <c r="I395" s="30"/>
      <c r="J395" s="31"/>
      <c r="K395" s="19"/>
      <c r="L395" s="20"/>
    </row>
    <row r="396" spans="1:12">
      <c r="A396" s="11" t="s">
        <v>606</v>
      </c>
      <c r="B396" s="12" t="s">
        <v>49</v>
      </c>
      <c r="C396" s="12" t="s">
        <v>413</v>
      </c>
      <c r="D396" s="33" t="s">
        <v>69</v>
      </c>
      <c r="E396" s="14">
        <v>44582.400000000001</v>
      </c>
      <c r="F396" s="14"/>
      <c r="G396" s="15">
        <v>20.66</v>
      </c>
      <c r="K396" s="19">
        <f t="shared" si="6"/>
        <v>20.66</v>
      </c>
      <c r="L396" s="27"/>
    </row>
    <row r="397" spans="1:12">
      <c r="A397" s="11" t="s">
        <v>1857</v>
      </c>
      <c r="B397" s="12" t="s">
        <v>544</v>
      </c>
      <c r="C397" s="12" t="s">
        <v>413</v>
      </c>
      <c r="D397" s="33" t="s">
        <v>652</v>
      </c>
      <c r="E397" s="14">
        <v>3329.03</v>
      </c>
      <c r="F397" s="14"/>
      <c r="G397" s="15">
        <v>13.41</v>
      </c>
      <c r="K397" s="19"/>
      <c r="L397" s="27"/>
    </row>
    <row r="398" spans="1:12">
      <c r="A398" s="11" t="s">
        <v>1858</v>
      </c>
      <c r="B398" s="12" t="s">
        <v>1522</v>
      </c>
      <c r="C398" s="12" t="s">
        <v>413</v>
      </c>
      <c r="D398" s="33" t="s">
        <v>652</v>
      </c>
      <c r="E398" s="14">
        <v>775.77</v>
      </c>
      <c r="F398" s="14"/>
      <c r="G398" s="15">
        <v>13.61</v>
      </c>
      <c r="K398" s="19"/>
      <c r="L398" s="27"/>
    </row>
    <row r="399" spans="1:12">
      <c r="A399" s="11" t="s">
        <v>1509</v>
      </c>
      <c r="B399" s="12" t="s">
        <v>1510</v>
      </c>
      <c r="C399" s="12" t="s">
        <v>413</v>
      </c>
      <c r="D399" s="33" t="s">
        <v>90</v>
      </c>
      <c r="E399" s="14">
        <v>2487.56</v>
      </c>
      <c r="F399" s="14"/>
      <c r="G399" s="15">
        <v>13.41</v>
      </c>
      <c r="K399" s="19"/>
      <c r="L399" s="27"/>
    </row>
    <row r="400" spans="1:12">
      <c r="A400" s="11" t="s">
        <v>1859</v>
      </c>
      <c r="B400" s="12" t="s">
        <v>1860</v>
      </c>
      <c r="C400" s="12" t="s">
        <v>413</v>
      </c>
      <c r="D400" s="33" t="s">
        <v>1323</v>
      </c>
      <c r="E400" s="14">
        <v>479.17</v>
      </c>
      <c r="F400" s="14"/>
      <c r="G400" s="15">
        <v>13.31</v>
      </c>
      <c r="K400" s="19"/>
      <c r="L400" s="27"/>
    </row>
    <row r="401" spans="1:12">
      <c r="A401" s="11" t="s">
        <v>1710</v>
      </c>
      <c r="B401" s="12" t="s">
        <v>1050</v>
      </c>
      <c r="C401" s="12" t="s">
        <v>413</v>
      </c>
      <c r="D401" s="33" t="s">
        <v>1374</v>
      </c>
      <c r="E401" s="14">
        <v>591.15</v>
      </c>
      <c r="F401" s="14"/>
      <c r="G401" s="15">
        <v>13.21</v>
      </c>
      <c r="K401" s="19"/>
      <c r="L401" s="27"/>
    </row>
    <row r="402" spans="1:12">
      <c r="A402" s="11" t="s">
        <v>1861</v>
      </c>
      <c r="B402" s="12" t="s">
        <v>379</v>
      </c>
      <c r="C402" s="12" t="s">
        <v>413</v>
      </c>
      <c r="D402" s="33" t="s">
        <v>90</v>
      </c>
      <c r="E402" s="14">
        <v>380.25</v>
      </c>
      <c r="F402" s="14"/>
      <c r="G402" s="15">
        <v>13</v>
      </c>
      <c r="K402" s="19"/>
      <c r="L402" s="27"/>
    </row>
    <row r="403" spans="1:12">
      <c r="A403" s="11" t="s">
        <v>452</v>
      </c>
      <c r="B403" s="12" t="s">
        <v>453</v>
      </c>
      <c r="C403" s="12" t="s">
        <v>413</v>
      </c>
      <c r="D403" s="28" t="s">
        <v>69</v>
      </c>
      <c r="E403" s="14">
        <v>48877.01</v>
      </c>
      <c r="F403" s="14"/>
      <c r="G403" s="15">
        <v>22.45</v>
      </c>
      <c r="H403" s="29">
        <v>0.2</v>
      </c>
      <c r="I403" s="30"/>
      <c r="J403" s="31"/>
      <c r="K403" s="19">
        <f t="shared" si="6"/>
        <v>22.65</v>
      </c>
      <c r="L403" s="20"/>
    </row>
    <row r="404" spans="1:12">
      <c r="A404" s="11" t="s">
        <v>1862</v>
      </c>
      <c r="B404" s="12" t="s">
        <v>1863</v>
      </c>
      <c r="C404" s="12" t="s">
        <v>413</v>
      </c>
      <c r="D404" s="28" t="s">
        <v>652</v>
      </c>
      <c r="E404" s="14">
        <v>2731.15</v>
      </c>
      <c r="F404" s="14"/>
      <c r="G404" s="15">
        <v>13.41</v>
      </c>
      <c r="H404" s="29"/>
      <c r="I404" s="30"/>
      <c r="J404" s="31"/>
      <c r="K404" s="19"/>
      <c r="L404" s="20"/>
    </row>
    <row r="405" spans="1:12">
      <c r="A405" s="11" t="s">
        <v>1276</v>
      </c>
      <c r="B405" s="12" t="s">
        <v>51</v>
      </c>
      <c r="C405" s="12" t="s">
        <v>413</v>
      </c>
      <c r="D405" s="28" t="s">
        <v>534</v>
      </c>
      <c r="E405" s="14">
        <v>8909.6200000000008</v>
      </c>
      <c r="F405" s="14"/>
      <c r="G405" s="15">
        <v>15.05</v>
      </c>
      <c r="H405" s="29"/>
      <c r="I405" s="30"/>
      <c r="J405" s="31"/>
      <c r="K405" s="19"/>
      <c r="L405" s="20"/>
    </row>
    <row r="406" spans="1:12">
      <c r="A406" s="11" t="s">
        <v>1864</v>
      </c>
      <c r="B406" s="12" t="s">
        <v>59</v>
      </c>
      <c r="C406" s="12" t="s">
        <v>413</v>
      </c>
      <c r="D406" s="28" t="s">
        <v>1323</v>
      </c>
      <c r="E406" s="14">
        <v>3245.22</v>
      </c>
      <c r="F406" s="14"/>
      <c r="G406" s="15">
        <v>13.31</v>
      </c>
      <c r="H406" s="29"/>
      <c r="I406" s="30"/>
      <c r="J406" s="31"/>
      <c r="K406" s="19"/>
      <c r="L406" s="20"/>
    </row>
    <row r="407" spans="1:12">
      <c r="A407" s="11" t="s">
        <v>1234</v>
      </c>
      <c r="B407" s="12" t="s">
        <v>143</v>
      </c>
      <c r="C407" s="12" t="s">
        <v>413</v>
      </c>
      <c r="D407" s="13" t="s">
        <v>1865</v>
      </c>
      <c r="E407" s="14">
        <v>27354.240000000002</v>
      </c>
      <c r="F407" s="14"/>
      <c r="G407" s="15">
        <v>16.899999999999999</v>
      </c>
      <c r="H407" s="22"/>
      <c r="I407" s="22"/>
      <c r="J407" s="22"/>
      <c r="K407" s="19">
        <f t="shared" si="6"/>
        <v>16.899999999999999</v>
      </c>
      <c r="L407" s="43">
        <f>G407*1560</f>
        <v>26363.999999999996</v>
      </c>
    </row>
    <row r="408" spans="1:12">
      <c r="A408" s="11" t="s">
        <v>1567</v>
      </c>
      <c r="B408" s="12" t="s">
        <v>1568</v>
      </c>
      <c r="C408" s="12" t="s">
        <v>413</v>
      </c>
      <c r="D408" s="13" t="s">
        <v>652</v>
      </c>
      <c r="E408" s="14">
        <v>757.67</v>
      </c>
      <c r="F408" s="14"/>
      <c r="G408" s="15">
        <v>13.41</v>
      </c>
      <c r="H408" s="22"/>
      <c r="I408" s="22"/>
      <c r="J408" s="22"/>
      <c r="K408" s="19"/>
      <c r="L408" s="43"/>
    </row>
    <row r="409" spans="1:12">
      <c r="A409" s="11" t="s">
        <v>1646</v>
      </c>
      <c r="B409" s="12" t="s">
        <v>531</v>
      </c>
      <c r="C409" s="12" t="s">
        <v>413</v>
      </c>
      <c r="D409" s="13" t="s">
        <v>652</v>
      </c>
      <c r="E409" s="14">
        <v>1116.3800000000001</v>
      </c>
      <c r="F409" s="14"/>
      <c r="G409" s="15">
        <v>13.41</v>
      </c>
      <c r="H409" s="22"/>
      <c r="I409" s="22"/>
      <c r="J409" s="22"/>
      <c r="K409" s="19"/>
      <c r="L409" s="43"/>
    </row>
    <row r="410" spans="1:12">
      <c r="A410" s="11" t="s">
        <v>1866</v>
      </c>
      <c r="B410" s="12" t="s">
        <v>109</v>
      </c>
      <c r="C410" s="12" t="s">
        <v>413</v>
      </c>
      <c r="D410" s="13" t="s">
        <v>90</v>
      </c>
      <c r="E410" s="14">
        <v>2844.59</v>
      </c>
      <c r="F410" s="14"/>
      <c r="G410" s="15">
        <v>13.61</v>
      </c>
      <c r="H410" s="22"/>
      <c r="I410" s="22"/>
      <c r="J410" s="22"/>
      <c r="K410" s="19"/>
      <c r="L410" s="43"/>
    </row>
    <row r="411" spans="1:12">
      <c r="A411" s="11" t="s">
        <v>1867</v>
      </c>
      <c r="B411" s="12" t="s">
        <v>1868</v>
      </c>
      <c r="C411" s="12" t="s">
        <v>413</v>
      </c>
      <c r="D411" s="13" t="s">
        <v>652</v>
      </c>
      <c r="E411" s="14">
        <v>529.70000000000005</v>
      </c>
      <c r="F411" s="14"/>
      <c r="G411" s="15">
        <v>13.41</v>
      </c>
      <c r="H411" s="22"/>
      <c r="I411" s="22"/>
      <c r="J411" s="22"/>
      <c r="K411" s="19"/>
      <c r="L411" s="43"/>
    </row>
    <row r="412" spans="1:12">
      <c r="A412" s="11" t="s">
        <v>566</v>
      </c>
      <c r="B412" s="12" t="s">
        <v>210</v>
      </c>
      <c r="C412" s="12" t="s">
        <v>413</v>
      </c>
      <c r="D412" s="13" t="s">
        <v>534</v>
      </c>
      <c r="E412" s="14">
        <v>23152.38</v>
      </c>
      <c r="F412" s="14">
        <v>16.93</v>
      </c>
      <c r="G412" s="15">
        <v>15.05</v>
      </c>
      <c r="H412" s="22"/>
      <c r="I412" s="22"/>
      <c r="J412" s="22"/>
      <c r="K412" s="19"/>
      <c r="L412" s="43"/>
    </row>
    <row r="413" spans="1:12">
      <c r="A413" s="11" t="s">
        <v>1869</v>
      </c>
      <c r="B413" s="12" t="s">
        <v>332</v>
      </c>
      <c r="C413" s="12" t="s">
        <v>413</v>
      </c>
      <c r="D413" s="13" t="s">
        <v>534</v>
      </c>
      <c r="E413" s="14">
        <v>299</v>
      </c>
      <c r="F413" s="14"/>
      <c r="G413" s="15">
        <v>14.95</v>
      </c>
      <c r="H413" s="22"/>
      <c r="I413" s="22"/>
      <c r="J413" s="22"/>
      <c r="K413" s="19"/>
      <c r="L413" s="43"/>
    </row>
    <row r="414" spans="1:12">
      <c r="A414" s="11" t="s">
        <v>1592</v>
      </c>
      <c r="B414" s="12" t="s">
        <v>1593</v>
      </c>
      <c r="C414" s="12" t="s">
        <v>413</v>
      </c>
      <c r="D414" s="13" t="s">
        <v>1374</v>
      </c>
      <c r="E414" s="14">
        <v>1978.21</v>
      </c>
      <c r="F414" s="14"/>
      <c r="G414" s="15">
        <v>13.21</v>
      </c>
      <c r="H414" s="22"/>
      <c r="I414" s="22"/>
      <c r="J414" s="22"/>
      <c r="K414" s="19"/>
      <c r="L414" s="43"/>
    </row>
    <row r="415" spans="1:12">
      <c r="A415" s="11" t="s">
        <v>1870</v>
      </c>
      <c r="B415" s="12" t="s">
        <v>1080</v>
      </c>
      <c r="C415" s="12" t="s">
        <v>413</v>
      </c>
      <c r="D415" s="13" t="s">
        <v>598</v>
      </c>
      <c r="E415" s="14">
        <v>934.5</v>
      </c>
      <c r="F415" s="14"/>
      <c r="G415" s="15">
        <v>16</v>
      </c>
      <c r="H415" s="22"/>
      <c r="I415" s="22"/>
      <c r="J415" s="22"/>
      <c r="K415" s="19"/>
      <c r="L415" s="43"/>
    </row>
    <row r="416" spans="1:12">
      <c r="A416" s="11" t="s">
        <v>812</v>
      </c>
      <c r="B416" s="12" t="s">
        <v>1147</v>
      </c>
      <c r="C416" s="12" t="s">
        <v>413</v>
      </c>
      <c r="D416" s="28" t="s">
        <v>1199</v>
      </c>
      <c r="E416" s="14">
        <v>43064.85</v>
      </c>
      <c r="F416" s="14"/>
      <c r="H416" s="38"/>
      <c r="I416" s="39"/>
      <c r="J416" s="40"/>
      <c r="L416" s="20">
        <v>41524.120000000003</v>
      </c>
    </row>
    <row r="417" spans="1:12">
      <c r="A417" s="11" t="s">
        <v>699</v>
      </c>
      <c r="B417" s="12" t="s">
        <v>1871</v>
      </c>
      <c r="C417" s="12" t="s">
        <v>413</v>
      </c>
      <c r="D417" s="28" t="s">
        <v>1323</v>
      </c>
      <c r="E417" s="14">
        <v>106.48</v>
      </c>
      <c r="F417" s="14"/>
      <c r="G417" s="15">
        <v>13.31</v>
      </c>
      <c r="H417" s="38"/>
      <c r="I417" s="39"/>
      <c r="J417" s="40"/>
      <c r="L417" s="20"/>
    </row>
    <row r="418" spans="1:12">
      <c r="A418" s="11" t="s">
        <v>1652</v>
      </c>
      <c r="B418" s="12" t="s">
        <v>161</v>
      </c>
      <c r="C418" s="12" t="s">
        <v>413</v>
      </c>
      <c r="D418" s="28" t="s">
        <v>90</v>
      </c>
      <c r="E418" s="14">
        <v>2438.19</v>
      </c>
      <c r="F418" s="14"/>
      <c r="G418" s="15">
        <v>13.61</v>
      </c>
      <c r="H418" s="38"/>
      <c r="I418" s="39"/>
      <c r="J418" s="40"/>
      <c r="L418" s="20"/>
    </row>
    <row r="419" spans="1:12">
      <c r="A419" s="11" t="s">
        <v>1872</v>
      </c>
      <c r="B419" s="12" t="s">
        <v>507</v>
      </c>
      <c r="C419" s="12" t="s">
        <v>413</v>
      </c>
      <c r="D419" s="28" t="s">
        <v>1323</v>
      </c>
      <c r="E419" s="14">
        <v>4382.34</v>
      </c>
      <c r="F419" s="14"/>
      <c r="G419" s="15">
        <v>13.31</v>
      </c>
      <c r="H419" s="38"/>
      <c r="I419" s="39"/>
      <c r="J419" s="40"/>
      <c r="L419" s="20"/>
    </row>
    <row r="420" spans="1:12">
      <c r="A420" s="11" t="s">
        <v>1443</v>
      </c>
      <c r="B420" s="12" t="s">
        <v>315</v>
      </c>
      <c r="C420" s="12" t="s">
        <v>413</v>
      </c>
      <c r="D420" s="28" t="s">
        <v>1323</v>
      </c>
      <c r="E420" s="14">
        <v>4934.6899999999996</v>
      </c>
      <c r="F420" s="14"/>
      <c r="G420" s="15">
        <v>13.31</v>
      </c>
      <c r="H420" s="38"/>
      <c r="I420" s="39"/>
      <c r="J420" s="40"/>
      <c r="L420" s="20"/>
    </row>
    <row r="421" spans="1:12">
      <c r="A421" s="11" t="s">
        <v>1578</v>
      </c>
      <c r="B421" s="12" t="s">
        <v>568</v>
      </c>
      <c r="C421" s="12" t="s">
        <v>413</v>
      </c>
      <c r="D421" s="28" t="s">
        <v>90</v>
      </c>
      <c r="E421" s="14">
        <v>4406.88</v>
      </c>
      <c r="F421" s="14">
        <v>246.41</v>
      </c>
      <c r="G421" s="15">
        <v>13.41</v>
      </c>
      <c r="H421" s="38"/>
      <c r="I421" s="39"/>
      <c r="J421" s="40"/>
      <c r="L421" s="20"/>
    </row>
    <row r="422" spans="1:12">
      <c r="A422" s="11" t="s">
        <v>378</v>
      </c>
      <c r="B422" s="12" t="s">
        <v>81</v>
      </c>
      <c r="C422" s="12" t="s">
        <v>413</v>
      </c>
      <c r="D422" s="28" t="s">
        <v>1374</v>
      </c>
      <c r="E422" s="14">
        <v>634.08000000000004</v>
      </c>
      <c r="F422" s="14"/>
      <c r="G422" s="15">
        <v>13.21</v>
      </c>
      <c r="H422" s="38"/>
      <c r="I422" s="39"/>
      <c r="J422" s="40"/>
      <c r="L422" s="20"/>
    </row>
    <row r="423" spans="1:12">
      <c r="A423" s="11" t="s">
        <v>378</v>
      </c>
      <c r="B423" s="12" t="s">
        <v>1873</v>
      </c>
      <c r="C423" s="12" t="s">
        <v>413</v>
      </c>
      <c r="D423" s="28" t="s">
        <v>1374</v>
      </c>
      <c r="E423" s="14">
        <v>568.04</v>
      </c>
      <c r="F423" s="14"/>
      <c r="G423" s="15">
        <v>13.21</v>
      </c>
      <c r="H423" s="38"/>
      <c r="I423" s="39"/>
      <c r="J423" s="40"/>
      <c r="L423" s="20"/>
    </row>
    <row r="424" spans="1:12">
      <c r="A424" s="11" t="s">
        <v>378</v>
      </c>
      <c r="B424" s="12" t="s">
        <v>1874</v>
      </c>
      <c r="C424" s="12" t="s">
        <v>413</v>
      </c>
      <c r="D424" s="28" t="s">
        <v>1374</v>
      </c>
      <c r="E424" s="14">
        <v>521.79999999999995</v>
      </c>
      <c r="F424" s="14"/>
      <c r="G424" s="15">
        <v>13.21</v>
      </c>
      <c r="H424" s="38"/>
      <c r="I424" s="39"/>
      <c r="J424" s="40"/>
      <c r="L424" s="20"/>
    </row>
    <row r="425" spans="1:12">
      <c r="A425" s="11" t="s">
        <v>1875</v>
      </c>
      <c r="B425" s="12" t="s">
        <v>672</v>
      </c>
      <c r="C425" s="12" t="s">
        <v>413</v>
      </c>
      <c r="D425" s="28" t="s">
        <v>90</v>
      </c>
      <c r="E425" s="14">
        <v>12853.49</v>
      </c>
      <c r="F425" s="14"/>
      <c r="G425" s="15">
        <v>13.41</v>
      </c>
      <c r="H425" s="38"/>
      <c r="I425" s="39"/>
      <c r="J425" s="40"/>
      <c r="L425" s="20"/>
    </row>
    <row r="426" spans="1:12">
      <c r="A426" s="11" t="s">
        <v>1431</v>
      </c>
      <c r="B426" s="12" t="s">
        <v>147</v>
      </c>
      <c r="C426" s="12" t="s">
        <v>413</v>
      </c>
      <c r="D426" s="28" t="s">
        <v>652</v>
      </c>
      <c r="E426" s="14">
        <v>1726.54</v>
      </c>
      <c r="F426" s="14"/>
      <c r="G426" s="15">
        <v>13.41</v>
      </c>
      <c r="H426" s="38"/>
      <c r="I426" s="39"/>
      <c r="J426" s="40"/>
      <c r="L426" s="20"/>
    </row>
    <row r="427" spans="1:12">
      <c r="A427" s="11" t="s">
        <v>1424</v>
      </c>
      <c r="B427" s="12" t="s">
        <v>21</v>
      </c>
      <c r="C427" s="12" t="s">
        <v>413</v>
      </c>
      <c r="D427" s="28" t="s">
        <v>1323</v>
      </c>
      <c r="E427" s="14">
        <v>2172.88</v>
      </c>
      <c r="F427" s="14"/>
      <c r="G427" s="15">
        <v>13.31</v>
      </c>
      <c r="H427" s="38"/>
      <c r="I427" s="39"/>
      <c r="J427" s="40"/>
      <c r="L427" s="20"/>
    </row>
    <row r="428" spans="1:12">
      <c r="A428" s="11" t="s">
        <v>350</v>
      </c>
      <c r="B428" s="12" t="s">
        <v>1617</v>
      </c>
      <c r="C428" s="12" t="s">
        <v>413</v>
      </c>
      <c r="D428" s="28" t="s">
        <v>1323</v>
      </c>
      <c r="E428" s="14">
        <v>4595.8599999999997</v>
      </c>
      <c r="F428" s="14"/>
      <c r="G428" s="15">
        <v>13.31</v>
      </c>
      <c r="H428" s="38"/>
      <c r="I428" s="39"/>
      <c r="J428" s="40"/>
      <c r="L428" s="20"/>
    </row>
    <row r="429" spans="1:12">
      <c r="A429" s="11" t="s">
        <v>1019</v>
      </c>
      <c r="B429" s="12" t="s">
        <v>1020</v>
      </c>
      <c r="C429" s="12" t="s">
        <v>413</v>
      </c>
      <c r="D429" s="28" t="s">
        <v>1021</v>
      </c>
      <c r="E429" s="14">
        <v>41462.22</v>
      </c>
      <c r="F429" s="14"/>
      <c r="H429" s="38"/>
      <c r="I429" s="39"/>
      <c r="J429" s="40"/>
      <c r="L429" s="20">
        <v>46410</v>
      </c>
    </row>
    <row r="430" spans="1:12">
      <c r="A430" s="11" t="s">
        <v>1127</v>
      </c>
      <c r="B430" s="12" t="s">
        <v>468</v>
      </c>
      <c r="C430" s="12" t="s">
        <v>413</v>
      </c>
      <c r="D430" s="28" t="s">
        <v>1201</v>
      </c>
      <c r="E430" s="14">
        <v>38862.44</v>
      </c>
      <c r="F430" s="14"/>
      <c r="H430" s="38"/>
      <c r="I430" s="39"/>
      <c r="J430" s="40"/>
      <c r="L430" s="20">
        <v>37454.400000000001</v>
      </c>
    </row>
    <row r="431" spans="1:12">
      <c r="A431" s="11" t="s">
        <v>1730</v>
      </c>
      <c r="B431" s="12" t="s">
        <v>1543</v>
      </c>
      <c r="C431" s="12" t="s">
        <v>413</v>
      </c>
      <c r="D431" s="28" t="s">
        <v>598</v>
      </c>
      <c r="E431" s="14">
        <v>254.88</v>
      </c>
      <c r="F431" s="14"/>
      <c r="G431" s="15">
        <v>16</v>
      </c>
      <c r="H431" s="38"/>
      <c r="I431" s="39"/>
      <c r="J431" s="40"/>
      <c r="L431" s="20"/>
    </row>
    <row r="432" spans="1:12">
      <c r="A432" s="11" t="s">
        <v>56</v>
      </c>
      <c r="B432" s="12" t="s">
        <v>533</v>
      </c>
      <c r="C432" s="12" t="s">
        <v>413</v>
      </c>
      <c r="D432" s="28" t="s">
        <v>534</v>
      </c>
      <c r="E432" s="14">
        <v>22557.24</v>
      </c>
      <c r="F432" s="14">
        <v>72.88</v>
      </c>
      <c r="G432" s="15">
        <v>14.95</v>
      </c>
      <c r="H432" s="38"/>
      <c r="I432" s="39"/>
      <c r="J432" s="40"/>
      <c r="L432" s="20"/>
    </row>
    <row r="433" spans="1:12">
      <c r="A433" s="11" t="s">
        <v>1876</v>
      </c>
      <c r="B433" s="12" t="s">
        <v>1877</v>
      </c>
      <c r="C433" s="12" t="s">
        <v>413</v>
      </c>
      <c r="D433" s="28" t="s">
        <v>598</v>
      </c>
      <c r="E433" s="14">
        <v>18660.5</v>
      </c>
      <c r="F433" s="14"/>
      <c r="G433" s="15">
        <v>16</v>
      </c>
      <c r="H433" s="38"/>
      <c r="I433" s="39"/>
      <c r="J433" s="40"/>
      <c r="L433" s="20"/>
    </row>
    <row r="434" spans="1:12">
      <c r="A434" s="11" t="s">
        <v>1268</v>
      </c>
      <c r="B434" s="12" t="s">
        <v>1269</v>
      </c>
      <c r="C434" s="12" t="s">
        <v>413</v>
      </c>
      <c r="D434" s="28" t="s">
        <v>1323</v>
      </c>
      <c r="E434" s="14">
        <v>11301.62</v>
      </c>
      <c r="F434" s="14"/>
      <c r="G434" s="15">
        <v>13.31</v>
      </c>
      <c r="H434" s="38"/>
      <c r="I434" s="39"/>
      <c r="J434" s="40"/>
      <c r="L434" s="20"/>
    </row>
    <row r="435" spans="1:12">
      <c r="A435" s="11" t="s">
        <v>687</v>
      </c>
      <c r="B435" s="12" t="s">
        <v>801</v>
      </c>
      <c r="C435" s="12" t="s">
        <v>413</v>
      </c>
      <c r="D435" s="13" t="s">
        <v>802</v>
      </c>
      <c r="E435" s="14">
        <v>75574.7</v>
      </c>
      <c r="F435" s="14"/>
      <c r="H435" s="16"/>
      <c r="I435" s="17"/>
      <c r="J435" s="18"/>
      <c r="L435" s="20">
        <v>72910.350000000006</v>
      </c>
    </row>
    <row r="436" spans="1:12">
      <c r="A436" s="11" t="s">
        <v>1372</v>
      </c>
      <c r="B436" s="12" t="s">
        <v>33</v>
      </c>
      <c r="C436" s="12" t="s">
        <v>413</v>
      </c>
      <c r="D436" s="13" t="s">
        <v>90</v>
      </c>
      <c r="E436" s="14">
        <v>5833.37</v>
      </c>
      <c r="F436" s="14"/>
      <c r="G436" s="15">
        <v>13.41</v>
      </c>
      <c r="H436" s="16"/>
      <c r="I436" s="17"/>
      <c r="J436" s="18"/>
      <c r="L436" s="20"/>
    </row>
    <row r="437" spans="1:12">
      <c r="A437" s="11" t="s">
        <v>1372</v>
      </c>
      <c r="B437" s="12" t="s">
        <v>1004</v>
      </c>
      <c r="C437" s="12" t="s">
        <v>413</v>
      </c>
      <c r="D437" s="13" t="s">
        <v>598</v>
      </c>
      <c r="E437" s="14">
        <v>11705</v>
      </c>
      <c r="F437" s="14"/>
      <c r="G437" s="15">
        <v>16</v>
      </c>
      <c r="H437" s="16"/>
      <c r="I437" s="17"/>
      <c r="J437" s="18"/>
      <c r="L437" s="20"/>
    </row>
    <row r="438" spans="1:12">
      <c r="A438" s="11" t="s">
        <v>1878</v>
      </c>
      <c r="B438" s="12" t="s">
        <v>366</v>
      </c>
      <c r="C438" s="12" t="s">
        <v>413</v>
      </c>
      <c r="D438" s="13" t="s">
        <v>652</v>
      </c>
      <c r="E438" s="14">
        <v>80.459999999999994</v>
      </c>
      <c r="F438" s="14"/>
      <c r="G438" s="15">
        <v>13.41</v>
      </c>
      <c r="H438" s="16"/>
      <c r="I438" s="17"/>
      <c r="J438" s="18"/>
      <c r="L438" s="20"/>
    </row>
    <row r="439" spans="1:12">
      <c r="A439" s="11" t="s">
        <v>1629</v>
      </c>
      <c r="B439" s="12" t="s">
        <v>230</v>
      </c>
      <c r="C439" s="12" t="s">
        <v>413</v>
      </c>
      <c r="D439" s="13" t="s">
        <v>90</v>
      </c>
      <c r="E439" s="14">
        <v>1304.1400000000001</v>
      </c>
      <c r="F439" s="14"/>
      <c r="G439" s="15">
        <v>13.41</v>
      </c>
      <c r="H439" s="16"/>
      <c r="I439" s="17"/>
      <c r="J439" s="18"/>
      <c r="L439" s="20"/>
    </row>
    <row r="440" spans="1:12">
      <c r="A440" s="11" t="s">
        <v>647</v>
      </c>
      <c r="B440" s="12" t="s">
        <v>648</v>
      </c>
      <c r="C440" s="12" t="s">
        <v>413</v>
      </c>
      <c r="D440" s="13" t="s">
        <v>598</v>
      </c>
      <c r="E440" s="14">
        <v>13576</v>
      </c>
      <c r="F440" s="14"/>
      <c r="G440" s="15">
        <v>16</v>
      </c>
      <c r="H440" s="16"/>
      <c r="I440" s="17"/>
      <c r="J440" s="18"/>
      <c r="L440" s="20"/>
    </row>
    <row r="441" spans="1:12">
      <c r="A441" s="11" t="s">
        <v>1879</v>
      </c>
      <c r="B441" s="12" t="s">
        <v>1880</v>
      </c>
      <c r="C441" s="12" t="s">
        <v>413</v>
      </c>
      <c r="D441" s="13" t="s">
        <v>1323</v>
      </c>
      <c r="E441" s="14">
        <v>259.55</v>
      </c>
      <c r="F441" s="14"/>
      <c r="G441" s="15">
        <v>13.39</v>
      </c>
      <c r="H441" s="16"/>
      <c r="I441" s="17"/>
      <c r="J441" s="18"/>
      <c r="L441" s="20"/>
    </row>
    <row r="442" spans="1:12">
      <c r="A442" s="11" t="s">
        <v>1537</v>
      </c>
      <c r="B442" s="12" t="s">
        <v>1538</v>
      </c>
      <c r="C442" s="12" t="s">
        <v>413</v>
      </c>
      <c r="D442" s="13" t="s">
        <v>1323</v>
      </c>
      <c r="E442" s="14">
        <v>4974.5200000000004</v>
      </c>
      <c r="F442" s="14"/>
      <c r="G442" s="15">
        <v>13.31</v>
      </c>
      <c r="H442" s="16"/>
      <c r="I442" s="17"/>
      <c r="J442" s="18"/>
      <c r="L442" s="20"/>
    </row>
    <row r="443" spans="1:12">
      <c r="A443" s="11" t="s">
        <v>191</v>
      </c>
      <c r="B443" s="12" t="s">
        <v>51</v>
      </c>
      <c r="C443" s="12" t="s">
        <v>413</v>
      </c>
      <c r="D443" s="28" t="s">
        <v>489</v>
      </c>
      <c r="E443" s="14">
        <v>46500.44</v>
      </c>
      <c r="F443" s="14">
        <v>96.84</v>
      </c>
      <c r="G443" s="15">
        <v>21.02</v>
      </c>
      <c r="H443" s="34">
        <v>0.2</v>
      </c>
      <c r="J443" s="26">
        <v>0.3</v>
      </c>
      <c r="K443" s="19">
        <f t="shared" ref="K443" si="7">SUM(G443:J443)</f>
        <v>21.52</v>
      </c>
      <c r="L443" s="20"/>
    </row>
    <row r="444" spans="1:12">
      <c r="A444" s="11" t="s">
        <v>1472</v>
      </c>
      <c r="B444" s="12" t="s">
        <v>1473</v>
      </c>
      <c r="C444" s="12" t="s">
        <v>413</v>
      </c>
      <c r="D444" s="28" t="s">
        <v>1323</v>
      </c>
      <c r="E444" s="14">
        <v>6405</v>
      </c>
      <c r="F444" s="14"/>
      <c r="G444" s="15">
        <v>13.31</v>
      </c>
      <c r="K444" s="19"/>
      <c r="L444" s="20"/>
    </row>
    <row r="445" spans="1:12">
      <c r="A445" s="11" t="s">
        <v>1881</v>
      </c>
      <c r="B445" s="12" t="s">
        <v>1056</v>
      </c>
      <c r="C445" s="12" t="s">
        <v>413</v>
      </c>
      <c r="D445" s="28" t="s">
        <v>1323</v>
      </c>
      <c r="E445" s="14">
        <v>1317.7</v>
      </c>
      <c r="F445" s="14"/>
      <c r="G445" s="15">
        <v>13.31</v>
      </c>
      <c r="K445" s="19"/>
      <c r="L445" s="20"/>
    </row>
    <row r="446" spans="1:12">
      <c r="A446" s="11" t="s">
        <v>1882</v>
      </c>
      <c r="B446" s="12" t="s">
        <v>1786</v>
      </c>
      <c r="C446" s="12" t="s">
        <v>413</v>
      </c>
      <c r="D446" s="28" t="s">
        <v>598</v>
      </c>
      <c r="E446" s="14">
        <v>15356</v>
      </c>
      <c r="F446" s="14"/>
      <c r="G446" s="15">
        <v>16</v>
      </c>
      <c r="K446" s="19"/>
      <c r="L446" s="20"/>
    </row>
    <row r="447" spans="1:12">
      <c r="A447" s="11" t="s">
        <v>1498</v>
      </c>
      <c r="B447" s="12" t="s">
        <v>1883</v>
      </c>
      <c r="C447" s="12" t="s">
        <v>413</v>
      </c>
      <c r="D447" s="28" t="s">
        <v>1323</v>
      </c>
      <c r="E447" s="14">
        <v>4291.21</v>
      </c>
      <c r="F447" s="14"/>
      <c r="G447" s="15">
        <v>13.31</v>
      </c>
      <c r="K447" s="19"/>
      <c r="L447" s="20"/>
    </row>
    <row r="448" spans="1:12">
      <c r="A448" s="11" t="s">
        <v>409</v>
      </c>
      <c r="B448" s="12" t="s">
        <v>78</v>
      </c>
      <c r="C448" s="12" t="s">
        <v>413</v>
      </c>
      <c r="D448" s="28" t="s">
        <v>598</v>
      </c>
      <c r="E448" s="14">
        <v>23652.75</v>
      </c>
      <c r="F448" s="14">
        <v>24.75</v>
      </c>
      <c r="G448" s="15">
        <v>16.5</v>
      </c>
      <c r="K448" s="19"/>
      <c r="L448" s="20"/>
    </row>
    <row r="449" spans="1:12">
      <c r="A449" s="11" t="s">
        <v>1884</v>
      </c>
      <c r="B449" s="12" t="s">
        <v>1439</v>
      </c>
      <c r="C449" s="12" t="s">
        <v>413</v>
      </c>
      <c r="D449" s="28" t="s">
        <v>1323</v>
      </c>
      <c r="E449" s="14">
        <v>133.1</v>
      </c>
      <c r="F449" s="14"/>
      <c r="G449" s="15">
        <v>13.31</v>
      </c>
      <c r="K449" s="19"/>
      <c r="L449" s="20"/>
    </row>
    <row r="450" spans="1:12">
      <c r="A450" s="11" t="s">
        <v>1699</v>
      </c>
      <c r="B450" s="12" t="s">
        <v>1700</v>
      </c>
      <c r="C450" s="12" t="s">
        <v>413</v>
      </c>
      <c r="D450" s="28" t="s">
        <v>1374</v>
      </c>
      <c r="E450" s="14">
        <v>653.9</v>
      </c>
      <c r="F450" s="14"/>
      <c r="G450" s="15">
        <v>13.21</v>
      </c>
      <c r="K450" s="19"/>
      <c r="L450" s="20"/>
    </row>
    <row r="451" spans="1:12">
      <c r="A451" s="11" t="s">
        <v>1541</v>
      </c>
      <c r="B451" s="12" t="s">
        <v>1194</v>
      </c>
      <c r="C451" s="12" t="s">
        <v>413</v>
      </c>
      <c r="D451" s="28" t="s">
        <v>1374</v>
      </c>
      <c r="E451" s="14">
        <v>1483.18</v>
      </c>
      <c r="F451" s="14"/>
      <c r="G451" s="15">
        <v>13.21</v>
      </c>
      <c r="K451" s="19"/>
      <c r="L451" s="20"/>
    </row>
    <row r="452" spans="1:12">
      <c r="A452" s="11" t="s">
        <v>1885</v>
      </c>
      <c r="B452" s="12" t="s">
        <v>1886</v>
      </c>
      <c r="C452" s="12" t="s">
        <v>413</v>
      </c>
      <c r="D452" s="28" t="s">
        <v>1323</v>
      </c>
      <c r="E452" s="14">
        <v>8365.6</v>
      </c>
      <c r="F452" s="14"/>
      <c r="G452" s="15">
        <v>13.41</v>
      </c>
      <c r="K452" s="19"/>
      <c r="L452" s="20"/>
    </row>
    <row r="453" spans="1:12">
      <c r="A453" s="11" t="s">
        <v>1261</v>
      </c>
      <c r="B453" s="12" t="s">
        <v>74</v>
      </c>
      <c r="C453" s="12" t="s">
        <v>413</v>
      </c>
      <c r="D453" s="28" t="s">
        <v>90</v>
      </c>
      <c r="E453" s="14">
        <v>17852.07</v>
      </c>
      <c r="F453" s="14"/>
      <c r="G453" s="15">
        <v>13.41</v>
      </c>
      <c r="K453" s="19"/>
      <c r="L453" s="20"/>
    </row>
    <row r="454" spans="1:12">
      <c r="A454" s="11" t="s">
        <v>1887</v>
      </c>
      <c r="B454" s="12" t="s">
        <v>801</v>
      </c>
      <c r="C454" s="12" t="s">
        <v>413</v>
      </c>
      <c r="D454" s="28" t="s">
        <v>652</v>
      </c>
      <c r="E454" s="14">
        <v>1019.44</v>
      </c>
      <c r="F454" s="14"/>
      <c r="G454" s="15">
        <v>13.41</v>
      </c>
      <c r="K454" s="19"/>
      <c r="L454" s="20"/>
    </row>
    <row r="455" spans="1:12">
      <c r="A455" s="11" t="s">
        <v>1709</v>
      </c>
      <c r="B455" s="12" t="s">
        <v>1360</v>
      </c>
      <c r="C455" s="12" t="s">
        <v>413</v>
      </c>
      <c r="D455" s="28" t="s">
        <v>1374</v>
      </c>
      <c r="E455" s="14">
        <v>528.4</v>
      </c>
      <c r="F455" s="14"/>
      <c r="G455" s="15">
        <v>13.21</v>
      </c>
      <c r="K455" s="19"/>
      <c r="L455" s="20"/>
    </row>
    <row r="456" spans="1:12">
      <c r="A456" s="11" t="s">
        <v>1888</v>
      </c>
      <c r="B456" s="12" t="s">
        <v>107</v>
      </c>
      <c r="C456" s="12" t="s">
        <v>413</v>
      </c>
      <c r="D456" s="28" t="s">
        <v>800</v>
      </c>
      <c r="E456" s="14">
        <v>42730.59</v>
      </c>
      <c r="F456" s="14"/>
      <c r="K456" s="19"/>
      <c r="L456" s="20">
        <v>42361.62</v>
      </c>
    </row>
    <row r="457" spans="1:12">
      <c r="A457" s="11" t="s">
        <v>1889</v>
      </c>
      <c r="B457" s="12" t="s">
        <v>93</v>
      </c>
      <c r="C457" s="12" t="s">
        <v>413</v>
      </c>
      <c r="D457" s="28" t="s">
        <v>598</v>
      </c>
      <c r="E457" s="14">
        <v>2556.1799999999998</v>
      </c>
      <c r="F457" s="14"/>
      <c r="G457" s="15">
        <v>16</v>
      </c>
      <c r="K457" s="19"/>
      <c r="L457" s="20"/>
    </row>
    <row r="458" spans="1:12">
      <c r="A458" s="11" t="s">
        <v>1093</v>
      </c>
      <c r="B458" s="12" t="s">
        <v>616</v>
      </c>
      <c r="C458" s="12" t="s">
        <v>413</v>
      </c>
      <c r="D458" s="23" t="s">
        <v>1094</v>
      </c>
      <c r="E458" s="14">
        <v>46527.03</v>
      </c>
      <c r="F458" s="14"/>
      <c r="H458" s="24"/>
      <c r="K458" s="19"/>
      <c r="L458" s="27">
        <v>44859.45</v>
      </c>
    </row>
    <row r="459" spans="1:12">
      <c r="A459" s="11" t="s">
        <v>1113</v>
      </c>
      <c r="B459" s="12" t="s">
        <v>152</v>
      </c>
      <c r="C459" s="12" t="s">
        <v>413</v>
      </c>
      <c r="D459" s="13" t="s">
        <v>90</v>
      </c>
      <c r="E459" s="14">
        <v>44336.88</v>
      </c>
      <c r="F459" s="14"/>
      <c r="G459" s="15">
        <v>20.5</v>
      </c>
      <c r="H459" s="16"/>
      <c r="I459" s="17"/>
      <c r="J459" s="18"/>
      <c r="K459" s="19">
        <f t="shared" ref="K459:K466" si="8">SUM(G459:J459)</f>
        <v>20.5</v>
      </c>
      <c r="L459" s="20"/>
    </row>
    <row r="460" spans="1:12">
      <c r="A460" s="11" t="s">
        <v>1267</v>
      </c>
      <c r="B460" s="12" t="s">
        <v>86</v>
      </c>
      <c r="C460" s="12" t="s">
        <v>413</v>
      </c>
      <c r="D460" s="13" t="s">
        <v>534</v>
      </c>
      <c r="E460" s="14">
        <v>6730.41</v>
      </c>
      <c r="F460" s="14"/>
      <c r="G460" s="15">
        <v>15.15</v>
      </c>
      <c r="H460" s="16"/>
      <c r="I460" s="17"/>
      <c r="J460" s="18"/>
      <c r="K460" s="19"/>
      <c r="L460" s="20"/>
    </row>
    <row r="461" spans="1:12">
      <c r="A461" s="11" t="s">
        <v>1530</v>
      </c>
      <c r="B461" s="12" t="s">
        <v>86</v>
      </c>
      <c r="C461" s="12" t="s">
        <v>413</v>
      </c>
      <c r="D461" s="13" t="s">
        <v>90</v>
      </c>
      <c r="E461" s="14">
        <v>18131.93</v>
      </c>
      <c r="F461" s="14"/>
      <c r="G461" s="15">
        <v>13.61</v>
      </c>
      <c r="H461" s="16"/>
      <c r="I461" s="17"/>
      <c r="J461" s="18"/>
      <c r="K461" s="19"/>
      <c r="L461" s="20"/>
    </row>
    <row r="462" spans="1:12">
      <c r="A462" s="11" t="s">
        <v>1890</v>
      </c>
      <c r="B462" s="12" t="s">
        <v>565</v>
      </c>
      <c r="C462" s="12" t="s">
        <v>413</v>
      </c>
      <c r="D462" s="13" t="s">
        <v>652</v>
      </c>
      <c r="E462" s="14">
        <v>2102.02</v>
      </c>
      <c r="F462" s="14"/>
      <c r="G462" s="15">
        <v>13.41</v>
      </c>
      <c r="H462" s="16"/>
      <c r="I462" s="17"/>
      <c r="J462" s="18"/>
      <c r="K462" s="19"/>
      <c r="L462" s="20"/>
    </row>
    <row r="463" spans="1:12">
      <c r="A463" s="11" t="s">
        <v>1891</v>
      </c>
      <c r="B463" s="12" t="s">
        <v>1892</v>
      </c>
      <c r="C463" s="12" t="s">
        <v>413</v>
      </c>
      <c r="D463" s="13" t="s">
        <v>534</v>
      </c>
      <c r="E463" s="14">
        <v>8027.62</v>
      </c>
      <c r="F463" s="14"/>
      <c r="G463" s="15">
        <v>14.95</v>
      </c>
      <c r="H463" s="16"/>
      <c r="I463" s="17"/>
      <c r="J463" s="18"/>
      <c r="K463" s="19"/>
      <c r="L463" s="20"/>
    </row>
    <row r="464" spans="1:12">
      <c r="A464" s="11" t="s">
        <v>1330</v>
      </c>
      <c r="B464" s="12" t="s">
        <v>1331</v>
      </c>
      <c r="C464" s="12" t="s">
        <v>413</v>
      </c>
      <c r="D464" s="13" t="s">
        <v>1323</v>
      </c>
      <c r="E464" s="14">
        <v>1151.74</v>
      </c>
      <c r="F464" s="14"/>
      <c r="G464" s="15">
        <v>13.51</v>
      </c>
      <c r="H464" s="16"/>
      <c r="I464" s="17"/>
      <c r="J464" s="18"/>
      <c r="K464" s="19"/>
      <c r="L464" s="20"/>
    </row>
    <row r="465" spans="1:12">
      <c r="A465" s="11" t="s">
        <v>1330</v>
      </c>
      <c r="B465" s="12" t="s">
        <v>210</v>
      </c>
      <c r="C465" s="12" t="s">
        <v>413</v>
      </c>
      <c r="D465" s="13" t="s">
        <v>1323</v>
      </c>
      <c r="E465" s="14">
        <v>12396</v>
      </c>
      <c r="F465" s="14"/>
      <c r="G465" s="15">
        <v>13.51</v>
      </c>
      <c r="H465" s="16"/>
      <c r="I465" s="17"/>
      <c r="J465" s="18"/>
      <c r="K465" s="19"/>
      <c r="L465" s="20"/>
    </row>
    <row r="466" spans="1:12">
      <c r="A466" s="11" t="s">
        <v>509</v>
      </c>
      <c r="B466" s="12" t="s">
        <v>161</v>
      </c>
      <c r="C466" s="12" t="s">
        <v>413</v>
      </c>
      <c r="D466" s="28" t="s">
        <v>69</v>
      </c>
      <c r="E466" s="14">
        <v>47158.559999999998</v>
      </c>
      <c r="F466" s="14"/>
      <c r="G466" s="15">
        <v>22.1</v>
      </c>
      <c r="H466" s="29"/>
      <c r="I466" s="30"/>
      <c r="J466" s="31"/>
      <c r="K466" s="19">
        <f t="shared" si="8"/>
        <v>22.1</v>
      </c>
      <c r="L466" s="20"/>
    </row>
    <row r="467" spans="1:12">
      <c r="A467" s="11" t="s">
        <v>1003</v>
      </c>
      <c r="B467" s="12" t="s">
        <v>510</v>
      </c>
      <c r="C467" s="12" t="s">
        <v>413</v>
      </c>
      <c r="D467" s="28" t="s">
        <v>1374</v>
      </c>
      <c r="E467" s="14">
        <v>287.32</v>
      </c>
      <c r="F467" s="14"/>
      <c r="G467" s="15">
        <v>13.21</v>
      </c>
      <c r="H467" s="29"/>
      <c r="I467" s="30"/>
      <c r="J467" s="31"/>
      <c r="K467" s="19"/>
      <c r="L467" s="20"/>
    </row>
    <row r="468" spans="1:12">
      <c r="A468" s="11" t="s">
        <v>1893</v>
      </c>
      <c r="B468" s="12" t="s">
        <v>1894</v>
      </c>
      <c r="C468" s="12" t="s">
        <v>413</v>
      </c>
      <c r="D468" s="28" t="s">
        <v>90</v>
      </c>
      <c r="E468" s="14">
        <v>12064.89</v>
      </c>
      <c r="F468" s="14"/>
      <c r="G468" s="15">
        <v>13.51</v>
      </c>
      <c r="H468" s="29"/>
      <c r="I468" s="30"/>
      <c r="J468" s="31"/>
      <c r="K468" s="19"/>
      <c r="L468" s="20"/>
    </row>
    <row r="469" spans="1:12">
      <c r="A469" s="11" t="s">
        <v>1341</v>
      </c>
      <c r="B469" s="12" t="s">
        <v>1342</v>
      </c>
      <c r="C469" s="12" t="s">
        <v>413</v>
      </c>
      <c r="D469" s="28" t="s">
        <v>90</v>
      </c>
      <c r="E469" s="14">
        <v>10050.469999999999</v>
      </c>
      <c r="F469" s="14"/>
      <c r="G469" s="15">
        <v>13.61</v>
      </c>
      <c r="H469" s="29"/>
      <c r="I469" s="30"/>
      <c r="J469" s="31"/>
      <c r="K469" s="19"/>
      <c r="L469" s="20"/>
    </row>
    <row r="470" spans="1:12">
      <c r="A470" s="11" t="s">
        <v>1341</v>
      </c>
      <c r="B470" s="12" t="s">
        <v>289</v>
      </c>
      <c r="C470" s="12" t="s">
        <v>413</v>
      </c>
      <c r="D470" s="28" t="s">
        <v>90</v>
      </c>
      <c r="E470" s="14">
        <v>3030.66</v>
      </c>
      <c r="F470" s="14"/>
      <c r="G470" s="15">
        <v>13.41</v>
      </c>
      <c r="H470" s="29"/>
      <c r="I470" s="30"/>
      <c r="J470" s="31"/>
      <c r="K470" s="19"/>
      <c r="L470" s="20"/>
    </row>
    <row r="471" spans="1:12">
      <c r="A471" s="11" t="s">
        <v>1350</v>
      </c>
      <c r="B471" s="12" t="s">
        <v>862</v>
      </c>
      <c r="C471" s="12" t="s">
        <v>413</v>
      </c>
      <c r="D471" s="28" t="s">
        <v>1323</v>
      </c>
      <c r="E471" s="14">
        <v>1077.67</v>
      </c>
      <c r="F471" s="14"/>
      <c r="G471" s="15">
        <v>13.31</v>
      </c>
      <c r="H471" s="29"/>
      <c r="I471" s="30"/>
      <c r="J471" s="31"/>
      <c r="K471" s="19"/>
      <c r="L471" s="20"/>
    </row>
    <row r="472" spans="1:12">
      <c r="A472" s="11" t="s">
        <v>1350</v>
      </c>
      <c r="B472" s="12" t="s">
        <v>86</v>
      </c>
      <c r="C472" s="12" t="s">
        <v>413</v>
      </c>
      <c r="D472" s="28" t="s">
        <v>652</v>
      </c>
      <c r="E472" s="14">
        <v>15032.61</v>
      </c>
      <c r="F472" s="14"/>
      <c r="G472" s="15">
        <v>13.41</v>
      </c>
      <c r="H472" s="29"/>
      <c r="I472" s="30"/>
      <c r="J472" s="31"/>
      <c r="K472" s="19"/>
      <c r="L472" s="20"/>
    </row>
    <row r="473" spans="1:12">
      <c r="A473" s="11" t="s">
        <v>1441</v>
      </c>
      <c r="B473" s="12" t="s">
        <v>1020</v>
      </c>
      <c r="C473" s="12" t="s">
        <v>413</v>
      </c>
      <c r="D473" s="28" t="s">
        <v>1374</v>
      </c>
      <c r="E473" s="14">
        <v>5201.45</v>
      </c>
      <c r="F473" s="14"/>
      <c r="G473" s="15">
        <v>13.21</v>
      </c>
      <c r="H473" s="29"/>
      <c r="I473" s="30"/>
      <c r="J473" s="31"/>
      <c r="K473" s="19"/>
      <c r="L473" s="20"/>
    </row>
    <row r="474" spans="1:12">
      <c r="A474" s="11" t="s">
        <v>1244</v>
      </c>
      <c r="B474" s="12" t="s">
        <v>180</v>
      </c>
      <c r="C474" s="12" t="s">
        <v>413</v>
      </c>
      <c r="D474" s="28" t="s">
        <v>534</v>
      </c>
      <c r="E474" s="14">
        <v>17532.63</v>
      </c>
      <c r="F474" s="14"/>
      <c r="G474" s="15">
        <v>14.95</v>
      </c>
      <c r="H474" s="29"/>
      <c r="I474" s="30"/>
      <c r="J474" s="31"/>
      <c r="K474" s="19"/>
      <c r="L474" s="20"/>
    </row>
    <row r="475" spans="1:12">
      <c r="A475" s="11" t="s">
        <v>698</v>
      </c>
      <c r="B475" s="12" t="s">
        <v>480</v>
      </c>
      <c r="C475" s="12" t="s">
        <v>413</v>
      </c>
      <c r="D475" s="28" t="s">
        <v>598</v>
      </c>
      <c r="E475" s="14">
        <v>11196</v>
      </c>
      <c r="F475" s="14"/>
      <c r="G475" s="15">
        <v>16</v>
      </c>
      <c r="H475" s="29"/>
      <c r="I475" s="30"/>
      <c r="J475" s="31"/>
      <c r="K475" s="19"/>
      <c r="L475" s="20"/>
    </row>
    <row r="476" spans="1:12">
      <c r="A476" s="11" t="s">
        <v>902</v>
      </c>
      <c r="B476" s="12" t="s">
        <v>903</v>
      </c>
      <c r="C476" s="12" t="s">
        <v>413</v>
      </c>
      <c r="D476" s="13" t="s">
        <v>904</v>
      </c>
      <c r="E476" s="14">
        <v>59084.85</v>
      </c>
      <c r="F476" s="14"/>
      <c r="H476" s="16"/>
      <c r="I476" s="17"/>
      <c r="J476" s="18"/>
      <c r="K476" s="19"/>
      <c r="L476" s="20">
        <v>56920.27</v>
      </c>
    </row>
    <row r="477" spans="1:12">
      <c r="A477" s="11" t="s">
        <v>860</v>
      </c>
      <c r="B477" s="12" t="s">
        <v>141</v>
      </c>
      <c r="C477" s="12" t="s">
        <v>413</v>
      </c>
      <c r="D477" s="13" t="s">
        <v>861</v>
      </c>
      <c r="E477" s="14">
        <v>63861.68</v>
      </c>
      <c r="F477" s="14"/>
      <c r="H477" s="16"/>
      <c r="I477" s="17"/>
      <c r="J477" s="18"/>
      <c r="K477" s="19"/>
      <c r="L477" s="20">
        <v>61550.06</v>
      </c>
    </row>
    <row r="478" spans="1:12">
      <c r="A478" s="11" t="s">
        <v>1305</v>
      </c>
      <c r="B478" s="12" t="s">
        <v>1306</v>
      </c>
      <c r="C478" s="12" t="s">
        <v>413</v>
      </c>
      <c r="D478" s="13" t="s">
        <v>90</v>
      </c>
      <c r="E478" s="14">
        <v>4569.47</v>
      </c>
      <c r="F478" s="14"/>
      <c r="G478" s="15">
        <v>13.41</v>
      </c>
      <c r="H478" s="16"/>
      <c r="I478" s="17"/>
      <c r="J478" s="18"/>
      <c r="K478" s="19"/>
      <c r="L478" s="20"/>
    </row>
    <row r="479" spans="1:12">
      <c r="A479" s="11" t="s">
        <v>1895</v>
      </c>
      <c r="B479" s="12" t="s">
        <v>872</v>
      </c>
      <c r="C479" s="12" t="s">
        <v>413</v>
      </c>
      <c r="D479" s="13" t="s">
        <v>1323</v>
      </c>
      <c r="E479" s="14">
        <v>399.31</v>
      </c>
      <c r="F479" s="14"/>
      <c r="G479" s="15">
        <v>13.31</v>
      </c>
      <c r="H479" s="16"/>
      <c r="I479" s="17"/>
      <c r="J479" s="18"/>
      <c r="K479" s="19"/>
      <c r="L479" s="20"/>
    </row>
    <row r="480" spans="1:12">
      <c r="A480" s="11" t="s">
        <v>894</v>
      </c>
      <c r="B480" s="12" t="s">
        <v>1284</v>
      </c>
      <c r="C480" s="12" t="s">
        <v>413</v>
      </c>
      <c r="D480" s="13" t="s">
        <v>534</v>
      </c>
      <c r="E480" s="14">
        <v>15127.58</v>
      </c>
      <c r="F480" s="14">
        <v>229.86</v>
      </c>
      <c r="G480" s="15">
        <v>14.95</v>
      </c>
      <c r="H480" s="16"/>
      <c r="I480" s="17"/>
      <c r="J480" s="18"/>
      <c r="K480" s="19"/>
      <c r="L480" s="20"/>
    </row>
    <row r="481" spans="1:12">
      <c r="A481" s="11" t="s">
        <v>1896</v>
      </c>
      <c r="B481" s="12" t="s">
        <v>1897</v>
      </c>
      <c r="C481" s="12" t="s">
        <v>413</v>
      </c>
      <c r="D481" s="13" t="s">
        <v>598</v>
      </c>
      <c r="E481" s="14">
        <v>7523.25</v>
      </c>
      <c r="F481" s="14"/>
      <c r="G481" s="15">
        <v>16</v>
      </c>
      <c r="H481" s="16"/>
      <c r="I481" s="17"/>
      <c r="J481" s="18"/>
      <c r="K481" s="19"/>
      <c r="L481" s="20"/>
    </row>
    <row r="482" spans="1:12">
      <c r="A482" s="11" t="s">
        <v>1898</v>
      </c>
      <c r="B482" s="12" t="s">
        <v>428</v>
      </c>
      <c r="C482" s="12" t="s">
        <v>413</v>
      </c>
      <c r="D482" s="13" t="s">
        <v>90</v>
      </c>
      <c r="E482" s="14">
        <v>5494.76</v>
      </c>
      <c r="F482" s="14"/>
      <c r="G482" s="15">
        <v>13.41</v>
      </c>
      <c r="H482" s="16"/>
      <c r="I482" s="17"/>
      <c r="J482" s="18"/>
      <c r="K482" s="19"/>
      <c r="L482" s="20"/>
    </row>
    <row r="483" spans="1:12">
      <c r="A483" s="11" t="s">
        <v>1899</v>
      </c>
      <c r="B483" s="12" t="s">
        <v>1439</v>
      </c>
      <c r="C483" s="12" t="s">
        <v>413</v>
      </c>
      <c r="D483" s="13" t="s">
        <v>598</v>
      </c>
      <c r="E483" s="14">
        <v>308</v>
      </c>
      <c r="F483" s="14"/>
      <c r="G483" s="15">
        <v>16</v>
      </c>
      <c r="H483" s="16"/>
      <c r="I483" s="17"/>
      <c r="J483" s="18"/>
      <c r="K483" s="19"/>
      <c r="L483" s="20"/>
    </row>
    <row r="484" spans="1:12">
      <c r="A484" s="11" t="s">
        <v>1900</v>
      </c>
      <c r="B484" s="12" t="s">
        <v>837</v>
      </c>
      <c r="C484" s="12" t="s">
        <v>413</v>
      </c>
      <c r="D484" s="13" t="s">
        <v>1374</v>
      </c>
      <c r="E484" s="14">
        <v>937.91</v>
      </c>
      <c r="F484" s="14"/>
      <c r="G484" s="15">
        <v>13.21</v>
      </c>
      <c r="H484" s="16"/>
      <c r="I484" s="17"/>
      <c r="J484" s="18"/>
      <c r="K484" s="19"/>
      <c r="L484" s="20"/>
    </row>
    <row r="485" spans="1:12">
      <c r="A485" s="11" t="s">
        <v>11</v>
      </c>
      <c r="B485" s="12" t="s">
        <v>1107</v>
      </c>
      <c r="C485" s="12" t="s">
        <v>413</v>
      </c>
      <c r="D485" s="13" t="s">
        <v>598</v>
      </c>
      <c r="E485" s="14">
        <v>12307.75</v>
      </c>
      <c r="F485" s="14"/>
      <c r="G485" s="15">
        <v>16</v>
      </c>
      <c r="H485" s="16"/>
      <c r="I485" s="17"/>
      <c r="J485" s="18"/>
      <c r="K485" s="19"/>
      <c r="L485" s="20"/>
    </row>
    <row r="486" spans="1:12">
      <c r="A486" s="11" t="s">
        <v>712</v>
      </c>
      <c r="B486" s="12" t="s">
        <v>713</v>
      </c>
      <c r="C486" s="12" t="s">
        <v>413</v>
      </c>
      <c r="D486" s="13" t="s">
        <v>714</v>
      </c>
      <c r="E486" s="14">
        <v>107816.11</v>
      </c>
      <c r="F486" s="14"/>
      <c r="H486" s="16"/>
      <c r="I486" s="17"/>
      <c r="J486" s="18"/>
      <c r="L486" s="20">
        <v>103982.64</v>
      </c>
    </row>
    <row r="487" spans="1:12">
      <c r="A487" s="11" t="s">
        <v>1901</v>
      </c>
      <c r="B487" s="12" t="s">
        <v>1902</v>
      </c>
      <c r="C487" s="12" t="s">
        <v>413</v>
      </c>
      <c r="D487" s="13" t="s">
        <v>652</v>
      </c>
      <c r="E487" s="14">
        <v>2923.39</v>
      </c>
      <c r="F487" s="14"/>
      <c r="G487" s="15">
        <v>13.41</v>
      </c>
      <c r="H487" s="16"/>
      <c r="I487" s="17"/>
      <c r="J487" s="18"/>
      <c r="L487" s="20"/>
    </row>
    <row r="488" spans="1:12">
      <c r="A488" s="11" t="s">
        <v>1903</v>
      </c>
      <c r="B488" s="12" t="s">
        <v>25</v>
      </c>
      <c r="C488" s="12" t="s">
        <v>413</v>
      </c>
      <c r="D488" s="13" t="s">
        <v>1323</v>
      </c>
      <c r="E488" s="14">
        <v>214.56</v>
      </c>
      <c r="F488" s="14"/>
      <c r="G488" s="15">
        <v>13.39</v>
      </c>
      <c r="H488" s="16"/>
      <c r="I488" s="17"/>
      <c r="J488" s="18"/>
      <c r="L488" s="20"/>
    </row>
    <row r="489" spans="1:12">
      <c r="A489" s="11" t="s">
        <v>449</v>
      </c>
      <c r="B489" s="12" t="s">
        <v>877</v>
      </c>
      <c r="C489" s="12" t="s">
        <v>413</v>
      </c>
      <c r="D489" s="13" t="s">
        <v>1904</v>
      </c>
      <c r="E489" s="14">
        <v>30542.76</v>
      </c>
      <c r="F489" s="14"/>
      <c r="G489" s="15">
        <v>18.87</v>
      </c>
      <c r="H489" s="16"/>
      <c r="I489" s="17"/>
      <c r="J489" s="18"/>
      <c r="K489" s="19">
        <f t="shared" ref="K489" si="9">SUM(G489:J489)</f>
        <v>18.87</v>
      </c>
      <c r="L489" s="20"/>
    </row>
    <row r="490" spans="1:12">
      <c r="A490" s="11" t="s">
        <v>629</v>
      </c>
      <c r="B490" s="12" t="s">
        <v>146</v>
      </c>
      <c r="C490" s="12" t="s">
        <v>413</v>
      </c>
      <c r="D490" s="13" t="s">
        <v>90</v>
      </c>
      <c r="E490" s="14">
        <v>18385.88</v>
      </c>
      <c r="F490" s="14">
        <v>188.84</v>
      </c>
      <c r="G490" s="15">
        <v>13.61</v>
      </c>
      <c r="H490" s="16"/>
      <c r="I490" s="17"/>
      <c r="J490" s="18"/>
      <c r="K490" s="19"/>
      <c r="L490" s="20"/>
    </row>
    <row r="491" spans="1:12">
      <c r="A491" s="11" t="s">
        <v>1274</v>
      </c>
      <c r="B491" s="12" t="s">
        <v>1275</v>
      </c>
      <c r="C491" s="12" t="s">
        <v>413</v>
      </c>
      <c r="D491" s="13" t="s">
        <v>534</v>
      </c>
      <c r="E491" s="14">
        <v>14585.69</v>
      </c>
      <c r="F491" s="14"/>
      <c r="G491" s="15">
        <v>15.15</v>
      </c>
      <c r="H491" s="16"/>
      <c r="I491" s="17"/>
      <c r="J491" s="18"/>
      <c r="K491" s="19"/>
      <c r="L491" s="20"/>
    </row>
    <row r="492" spans="1:12">
      <c r="A492" s="11" t="s">
        <v>1905</v>
      </c>
      <c r="B492" s="12" t="s">
        <v>1906</v>
      </c>
      <c r="C492" s="12" t="s">
        <v>413</v>
      </c>
      <c r="D492" s="13" t="s">
        <v>652</v>
      </c>
      <c r="E492" s="14">
        <v>3845.34</v>
      </c>
      <c r="F492" s="14"/>
      <c r="G492" s="15">
        <v>13.41</v>
      </c>
      <c r="H492" s="16"/>
      <c r="I492" s="17"/>
      <c r="J492" s="18"/>
      <c r="K492" s="19"/>
      <c r="L492" s="20"/>
    </row>
    <row r="493" spans="1:12">
      <c r="A493" s="11" t="s">
        <v>1907</v>
      </c>
      <c r="B493" s="12" t="s">
        <v>1908</v>
      </c>
      <c r="C493" s="12" t="s">
        <v>413</v>
      </c>
      <c r="D493" s="13" t="s">
        <v>652</v>
      </c>
      <c r="E493" s="14">
        <v>208</v>
      </c>
      <c r="F493" s="14"/>
      <c r="G493" s="15">
        <v>13</v>
      </c>
      <c r="H493" s="16"/>
      <c r="I493" s="17"/>
      <c r="J493" s="18"/>
      <c r="K493" s="19"/>
      <c r="L493" s="20"/>
    </row>
    <row r="494" spans="1:12">
      <c r="A494" s="11" t="s">
        <v>1141</v>
      </c>
      <c r="B494" s="12" t="s">
        <v>1909</v>
      </c>
      <c r="C494" s="12" t="s">
        <v>413</v>
      </c>
      <c r="D494" s="13" t="s">
        <v>1374</v>
      </c>
      <c r="E494" s="14">
        <v>1657.87</v>
      </c>
      <c r="F494" s="14"/>
      <c r="G494" s="15">
        <v>13.21</v>
      </c>
      <c r="H494" s="16"/>
      <c r="I494" s="17"/>
      <c r="J494" s="18"/>
      <c r="K494" s="19"/>
      <c r="L494" s="20"/>
    </row>
    <row r="495" spans="1:12">
      <c r="A495" s="11" t="s">
        <v>1697</v>
      </c>
      <c r="B495" s="12" t="s">
        <v>1157</v>
      </c>
      <c r="C495" s="12" t="s">
        <v>413</v>
      </c>
      <c r="D495" s="13" t="s">
        <v>663</v>
      </c>
      <c r="E495" s="14">
        <v>2188.8000000000002</v>
      </c>
      <c r="F495" s="14"/>
      <c r="G495" s="15">
        <v>15</v>
      </c>
      <c r="H495" s="16"/>
      <c r="I495" s="17"/>
      <c r="J495" s="18"/>
      <c r="K495" s="19"/>
      <c r="L495" s="20"/>
    </row>
    <row r="496" spans="1:12">
      <c r="A496" s="11" t="s">
        <v>330</v>
      </c>
      <c r="B496" s="12" t="s">
        <v>1378</v>
      </c>
      <c r="C496" s="12" t="s">
        <v>413</v>
      </c>
      <c r="D496" s="13" t="s">
        <v>1323</v>
      </c>
      <c r="E496" s="14">
        <v>4949.7299999999996</v>
      </c>
      <c r="F496" s="14"/>
      <c r="G496" s="15">
        <v>13.31</v>
      </c>
      <c r="H496" s="16"/>
      <c r="I496" s="17"/>
      <c r="J496" s="18"/>
      <c r="K496" s="19"/>
      <c r="L496" s="20"/>
    </row>
    <row r="497" spans="1:12">
      <c r="A497" s="11" t="s">
        <v>330</v>
      </c>
      <c r="B497" s="12" t="s">
        <v>1732</v>
      </c>
      <c r="C497" s="12" t="s">
        <v>413</v>
      </c>
      <c r="D497" s="13" t="s">
        <v>1374</v>
      </c>
      <c r="E497" s="14">
        <v>267.51</v>
      </c>
      <c r="F497" s="14"/>
      <c r="G497" s="15">
        <v>13.21</v>
      </c>
      <c r="H497" s="16"/>
      <c r="I497" s="17"/>
      <c r="J497" s="18"/>
      <c r="K497" s="19"/>
      <c r="L497" s="20"/>
    </row>
    <row r="498" spans="1:12">
      <c r="A498" s="11" t="s">
        <v>323</v>
      </c>
      <c r="B498" s="12" t="s">
        <v>245</v>
      </c>
      <c r="C498" s="12" t="s">
        <v>413</v>
      </c>
      <c r="D498" s="13" t="s">
        <v>90</v>
      </c>
      <c r="E498" s="14">
        <v>5903.76</v>
      </c>
      <c r="F498" s="14"/>
      <c r="G498" s="15">
        <v>13.41</v>
      </c>
      <c r="H498" s="16"/>
      <c r="I498" s="17"/>
      <c r="J498" s="18"/>
      <c r="K498" s="19"/>
      <c r="L498" s="20"/>
    </row>
    <row r="499" spans="1:12">
      <c r="A499" s="11" t="s">
        <v>1910</v>
      </c>
      <c r="B499" s="12" t="s">
        <v>1911</v>
      </c>
      <c r="C499" s="12" t="s">
        <v>413</v>
      </c>
      <c r="D499" s="13" t="s">
        <v>1323</v>
      </c>
      <c r="E499" s="14">
        <v>76.7</v>
      </c>
      <c r="F499" s="14"/>
      <c r="G499" s="15">
        <v>11.8</v>
      </c>
      <c r="H499" s="16"/>
      <c r="I499" s="17"/>
      <c r="J499" s="18"/>
      <c r="K499" s="19"/>
      <c r="L499" s="20"/>
    </row>
    <row r="500" spans="1:12">
      <c r="A500" s="11" t="s">
        <v>1396</v>
      </c>
      <c r="B500" s="12" t="s">
        <v>616</v>
      </c>
      <c r="C500" s="12" t="s">
        <v>413</v>
      </c>
      <c r="D500" s="13" t="s">
        <v>1374</v>
      </c>
      <c r="E500" s="14">
        <v>937.93</v>
      </c>
      <c r="F500" s="14"/>
      <c r="G500" s="15">
        <v>13.21</v>
      </c>
      <c r="H500" s="16"/>
      <c r="I500" s="17"/>
      <c r="J500" s="18"/>
      <c r="K500" s="19"/>
      <c r="L500" s="20"/>
    </row>
    <row r="501" spans="1:12">
      <c r="A501" s="11" t="s">
        <v>1380</v>
      </c>
      <c r="B501" s="12" t="s">
        <v>1381</v>
      </c>
      <c r="C501" s="12" t="s">
        <v>413</v>
      </c>
      <c r="D501" s="13" t="s">
        <v>1323</v>
      </c>
      <c r="E501" s="14">
        <v>8128.59</v>
      </c>
      <c r="F501" s="14"/>
      <c r="G501" s="15">
        <v>13.31</v>
      </c>
      <c r="H501" s="16"/>
      <c r="I501" s="17"/>
      <c r="J501" s="18"/>
      <c r="K501" s="19"/>
      <c r="L501" s="20"/>
    </row>
    <row r="502" spans="1:12">
      <c r="A502" s="11" t="s">
        <v>1912</v>
      </c>
      <c r="B502" s="12" t="s">
        <v>1148</v>
      </c>
      <c r="C502" s="12" t="s">
        <v>413</v>
      </c>
      <c r="D502" s="13" t="s">
        <v>663</v>
      </c>
      <c r="E502" s="14">
        <v>1500</v>
      </c>
      <c r="F502" s="14"/>
      <c r="G502" s="15">
        <v>15</v>
      </c>
      <c r="H502" s="16"/>
      <c r="I502" s="17"/>
      <c r="J502" s="18"/>
      <c r="K502" s="19"/>
      <c r="L502" s="20"/>
    </row>
    <row r="503" spans="1:12">
      <c r="A503" s="11" t="s">
        <v>1131</v>
      </c>
      <c r="B503" s="12" t="s">
        <v>315</v>
      </c>
      <c r="C503" s="12" t="s">
        <v>413</v>
      </c>
      <c r="D503" s="13" t="s">
        <v>1132</v>
      </c>
      <c r="E503" s="14">
        <v>44312.08</v>
      </c>
      <c r="F503" s="14"/>
      <c r="H503" s="16"/>
      <c r="I503" s="17"/>
      <c r="J503" s="18"/>
      <c r="K503" s="19"/>
      <c r="L503" s="20">
        <v>42723.86</v>
      </c>
    </row>
    <row r="504" spans="1:12">
      <c r="A504" s="11" t="s">
        <v>1340</v>
      </c>
      <c r="B504" s="12" t="s">
        <v>141</v>
      </c>
      <c r="C504" s="12" t="s">
        <v>413</v>
      </c>
      <c r="D504" s="13" t="s">
        <v>598</v>
      </c>
      <c r="E504" s="14">
        <v>6394.1</v>
      </c>
      <c r="F504" s="14"/>
      <c r="G504" s="15">
        <v>13.21</v>
      </c>
      <c r="H504" s="16"/>
      <c r="I504" s="17"/>
      <c r="J504" s="18"/>
      <c r="K504" s="19"/>
      <c r="L504" s="20"/>
    </row>
    <row r="505" spans="1:12">
      <c r="A505" s="11" t="s">
        <v>455</v>
      </c>
      <c r="B505" s="12" t="s">
        <v>1913</v>
      </c>
      <c r="C505" s="12" t="s">
        <v>413</v>
      </c>
      <c r="D505" s="13" t="s">
        <v>1374</v>
      </c>
      <c r="E505" s="14">
        <v>842.93</v>
      </c>
      <c r="F505" s="14"/>
      <c r="G505" s="15">
        <v>13.21</v>
      </c>
      <c r="H505" s="16"/>
      <c r="I505" s="17"/>
      <c r="J505" s="18"/>
      <c r="K505" s="19"/>
      <c r="L505" s="20"/>
    </row>
    <row r="506" spans="1:12">
      <c r="A506" s="11" t="s">
        <v>1683</v>
      </c>
      <c r="B506" s="12" t="s">
        <v>642</v>
      </c>
      <c r="C506" s="12" t="s">
        <v>413</v>
      </c>
      <c r="D506" s="13" t="s">
        <v>598</v>
      </c>
      <c r="E506" s="14">
        <v>80</v>
      </c>
      <c r="F506" s="14"/>
      <c r="G506" s="15">
        <v>16</v>
      </c>
      <c r="H506" s="16"/>
      <c r="I506" s="17"/>
      <c r="J506" s="18"/>
      <c r="K506" s="19"/>
      <c r="L506" s="20"/>
    </row>
    <row r="507" spans="1:12">
      <c r="A507" s="11" t="s">
        <v>1311</v>
      </c>
      <c r="B507" s="12" t="s">
        <v>483</v>
      </c>
      <c r="C507" s="12" t="s">
        <v>413</v>
      </c>
      <c r="D507" s="13" t="s">
        <v>90</v>
      </c>
      <c r="E507" s="14">
        <v>14194.53</v>
      </c>
      <c r="F507" s="14"/>
      <c r="G507" s="15">
        <v>13.41</v>
      </c>
      <c r="H507" s="16"/>
      <c r="I507" s="17"/>
      <c r="J507" s="18"/>
      <c r="K507" s="19"/>
      <c r="L507" s="20"/>
    </row>
    <row r="508" spans="1:12">
      <c r="A508" s="11" t="s">
        <v>408</v>
      </c>
      <c r="B508" s="12" t="s">
        <v>230</v>
      </c>
      <c r="C508" s="12" t="s">
        <v>413</v>
      </c>
      <c r="D508" s="13" t="s">
        <v>1374</v>
      </c>
      <c r="E508" s="14">
        <v>663.81</v>
      </c>
      <c r="F508" s="14"/>
      <c r="G508" s="15">
        <v>13.21</v>
      </c>
      <c r="H508" s="16"/>
      <c r="I508" s="17"/>
      <c r="J508" s="18"/>
      <c r="K508" s="19"/>
      <c r="L508" s="20"/>
    </row>
    <row r="509" spans="1:12">
      <c r="A509" s="11" t="s">
        <v>1914</v>
      </c>
      <c r="B509" s="12" t="s">
        <v>544</v>
      </c>
      <c r="C509" s="12" t="s">
        <v>413</v>
      </c>
      <c r="D509" s="13" t="s">
        <v>598</v>
      </c>
      <c r="E509" s="14">
        <v>2200.5</v>
      </c>
      <c r="F509" s="14"/>
      <c r="G509" s="15">
        <v>18</v>
      </c>
      <c r="H509" s="16"/>
      <c r="I509" s="17"/>
      <c r="J509" s="18"/>
      <c r="K509" s="19"/>
      <c r="L509" s="20"/>
    </row>
    <row r="510" spans="1:12">
      <c r="A510" s="11" t="s">
        <v>1095</v>
      </c>
      <c r="B510" s="12" t="s">
        <v>1358</v>
      </c>
      <c r="C510" s="12" t="s">
        <v>413</v>
      </c>
      <c r="D510" s="13" t="s">
        <v>90</v>
      </c>
      <c r="E510" s="14">
        <v>9997.19</v>
      </c>
      <c r="F510" s="14"/>
      <c r="G510" s="15">
        <v>13.41</v>
      </c>
      <c r="H510" s="16"/>
      <c r="I510" s="17"/>
      <c r="J510" s="18"/>
      <c r="K510" s="19"/>
      <c r="L510" s="20"/>
    </row>
    <row r="511" spans="1:12">
      <c r="A511" s="11" t="s">
        <v>1095</v>
      </c>
      <c r="B511" s="12" t="s">
        <v>315</v>
      </c>
      <c r="C511" s="12" t="s">
        <v>413</v>
      </c>
      <c r="D511" s="13" t="s">
        <v>1096</v>
      </c>
      <c r="E511" s="14">
        <v>46513.11</v>
      </c>
      <c r="F511" s="14"/>
      <c r="H511" s="16"/>
      <c r="I511" s="17"/>
      <c r="J511" s="18"/>
      <c r="L511" s="20">
        <v>44851.67</v>
      </c>
    </row>
    <row r="512" spans="1:12">
      <c r="A512" s="11" t="s">
        <v>627</v>
      </c>
      <c r="B512" s="12" t="s">
        <v>628</v>
      </c>
      <c r="C512" s="12" t="s">
        <v>413</v>
      </c>
      <c r="D512" s="28" t="s">
        <v>90</v>
      </c>
      <c r="E512" s="14">
        <v>40582.080000000002</v>
      </c>
      <c r="F512" s="14"/>
      <c r="G512" s="15">
        <v>19.12</v>
      </c>
      <c r="H512" s="29"/>
      <c r="I512" s="30"/>
      <c r="J512" s="31">
        <v>0.3</v>
      </c>
      <c r="K512" s="19">
        <f t="shared" ref="K512" si="10">SUM(G512:J512)</f>
        <v>19.420000000000002</v>
      </c>
      <c r="L512" s="20"/>
    </row>
    <row r="513" spans="1:12">
      <c r="A513" s="11" t="s">
        <v>1915</v>
      </c>
      <c r="B513" s="12" t="s">
        <v>1916</v>
      </c>
      <c r="C513" s="12" t="s">
        <v>413</v>
      </c>
      <c r="D513" s="28" t="s">
        <v>598</v>
      </c>
      <c r="E513" s="14">
        <v>272</v>
      </c>
      <c r="F513" s="14"/>
      <c r="G513" s="15">
        <v>16</v>
      </c>
      <c r="H513" s="29"/>
      <c r="I513" s="30"/>
      <c r="J513" s="31"/>
      <c r="K513" s="19"/>
      <c r="L513" s="20"/>
    </row>
    <row r="514" spans="1:12">
      <c r="A514" s="11" t="s">
        <v>1917</v>
      </c>
      <c r="B514" s="12" t="s">
        <v>397</v>
      </c>
      <c r="C514" s="12" t="s">
        <v>413</v>
      </c>
      <c r="D514" s="28" t="s">
        <v>534</v>
      </c>
      <c r="E514" s="14">
        <v>4742.83</v>
      </c>
      <c r="F514" s="14"/>
      <c r="G514" s="15">
        <v>14.95</v>
      </c>
      <c r="H514" s="29"/>
      <c r="I514" s="30"/>
      <c r="J514" s="31"/>
      <c r="K514" s="19"/>
      <c r="L514" s="20"/>
    </row>
    <row r="515" spans="1:12">
      <c r="A515" s="11" t="s">
        <v>1102</v>
      </c>
      <c r="B515" s="12" t="s">
        <v>1103</v>
      </c>
      <c r="C515" s="12" t="s">
        <v>413</v>
      </c>
      <c r="D515" s="28" t="s">
        <v>937</v>
      </c>
      <c r="E515" s="14">
        <v>46471.86</v>
      </c>
      <c r="F515" s="14"/>
      <c r="H515" s="29"/>
      <c r="I515" s="30"/>
      <c r="J515" s="31"/>
      <c r="K515" s="19"/>
      <c r="L515" s="20">
        <v>44814.46</v>
      </c>
    </row>
    <row r="516" spans="1:12">
      <c r="A516" s="11" t="s">
        <v>1088</v>
      </c>
      <c r="B516" s="12" t="s">
        <v>32</v>
      </c>
      <c r="C516" s="12" t="s">
        <v>413</v>
      </c>
      <c r="D516" s="28" t="s">
        <v>1089</v>
      </c>
      <c r="E516" s="14">
        <v>46513.13</v>
      </c>
      <c r="F516" s="14"/>
      <c r="H516" s="29"/>
      <c r="I516" s="30"/>
      <c r="J516" s="31"/>
      <c r="K516" s="19"/>
      <c r="L516" s="20">
        <v>44851.67</v>
      </c>
    </row>
    <row r="517" spans="1:12">
      <c r="A517" s="11" t="s">
        <v>1918</v>
      </c>
      <c r="B517" s="12" t="s">
        <v>1829</v>
      </c>
      <c r="C517" s="12" t="s">
        <v>413</v>
      </c>
      <c r="D517" s="28" t="s">
        <v>1374</v>
      </c>
      <c r="E517" s="14">
        <v>3235.47</v>
      </c>
      <c r="F517" s="14"/>
      <c r="G517" s="15">
        <v>13.21</v>
      </c>
      <c r="H517" s="29"/>
      <c r="I517" s="30"/>
      <c r="J517" s="31"/>
      <c r="K517" s="19"/>
      <c r="L517" s="20"/>
    </row>
    <row r="518" spans="1:12">
      <c r="A518" s="11" t="s">
        <v>208</v>
      </c>
      <c r="B518" s="12" t="s">
        <v>332</v>
      </c>
      <c r="C518" s="12" t="s">
        <v>413</v>
      </c>
      <c r="D518" s="28" t="s">
        <v>598</v>
      </c>
      <c r="E518" s="14">
        <v>20104.41</v>
      </c>
      <c r="F518" s="14"/>
      <c r="G518" s="15">
        <v>16</v>
      </c>
      <c r="H518" s="29"/>
      <c r="I518" s="30"/>
      <c r="J518" s="31"/>
      <c r="K518" s="19"/>
      <c r="L518" s="20"/>
    </row>
    <row r="519" spans="1:12">
      <c r="A519" s="11" t="s">
        <v>1228</v>
      </c>
      <c r="B519" s="12" t="s">
        <v>428</v>
      </c>
      <c r="C519" s="12" t="s">
        <v>413</v>
      </c>
      <c r="D519" s="28" t="s">
        <v>1865</v>
      </c>
      <c r="E519" s="14">
        <v>28346.06</v>
      </c>
      <c r="F519" s="14"/>
      <c r="H519" s="29"/>
      <c r="I519" s="30"/>
      <c r="J519" s="31"/>
      <c r="K519" s="19"/>
      <c r="L519" s="20">
        <v>27351.33</v>
      </c>
    </row>
    <row r="520" spans="1:12">
      <c r="A520" s="11" t="s">
        <v>774</v>
      </c>
      <c r="B520" s="12" t="s">
        <v>139</v>
      </c>
      <c r="C520" s="12" t="s">
        <v>413</v>
      </c>
      <c r="D520" s="28" t="s">
        <v>652</v>
      </c>
      <c r="E520" s="14">
        <v>1069.46</v>
      </c>
      <c r="F520" s="14"/>
      <c r="G520" s="15">
        <v>13.41</v>
      </c>
      <c r="H520" s="29"/>
      <c r="I520" s="30"/>
      <c r="J520" s="31"/>
      <c r="K520" s="19"/>
      <c r="L520" s="20"/>
    </row>
    <row r="521" spans="1:12">
      <c r="A521" s="11" t="s">
        <v>1919</v>
      </c>
      <c r="B521" s="12" t="s">
        <v>1920</v>
      </c>
      <c r="C521" s="12" t="s">
        <v>413</v>
      </c>
      <c r="D521" s="28" t="s">
        <v>663</v>
      </c>
      <c r="E521" s="14">
        <v>750</v>
      </c>
      <c r="F521" s="14"/>
      <c r="G521" s="15">
        <v>15</v>
      </c>
      <c r="H521" s="29"/>
      <c r="I521" s="30"/>
      <c r="J521" s="31"/>
      <c r="K521" s="19"/>
      <c r="L521" s="20"/>
    </row>
    <row r="522" spans="1:12">
      <c r="A522" s="11" t="s">
        <v>766</v>
      </c>
      <c r="B522" s="12" t="s">
        <v>19</v>
      </c>
      <c r="C522" s="12" t="s">
        <v>413</v>
      </c>
      <c r="D522" s="28" t="s">
        <v>69</v>
      </c>
      <c r="E522" s="14">
        <v>36273.480000000003</v>
      </c>
      <c r="F522" s="14">
        <v>24.44</v>
      </c>
      <c r="G522" s="15">
        <v>21.02</v>
      </c>
      <c r="H522" s="29">
        <v>0.7</v>
      </c>
      <c r="I522" s="30"/>
      <c r="J522" s="31"/>
      <c r="K522" s="19">
        <f>SUM(G522:J522)</f>
        <v>21.72</v>
      </c>
      <c r="L522" s="20"/>
    </row>
    <row r="523" spans="1:12">
      <c r="A523" s="11" t="s">
        <v>1921</v>
      </c>
      <c r="B523" s="12" t="s">
        <v>51</v>
      </c>
      <c r="C523" s="12" t="s">
        <v>413</v>
      </c>
      <c r="D523" s="28" t="s">
        <v>90</v>
      </c>
      <c r="E523" s="14">
        <v>1076.96</v>
      </c>
      <c r="F523" s="14"/>
      <c r="G523" s="15">
        <v>13.61</v>
      </c>
      <c r="H523" s="29"/>
      <c r="I523" s="30"/>
      <c r="J523" s="31"/>
      <c r="K523" s="19"/>
      <c r="L523" s="20"/>
    </row>
    <row r="524" spans="1:12">
      <c r="A524" s="11" t="s">
        <v>1410</v>
      </c>
      <c r="B524" s="12" t="s">
        <v>1135</v>
      </c>
      <c r="C524" s="12" t="s">
        <v>413</v>
      </c>
      <c r="D524" s="28" t="s">
        <v>534</v>
      </c>
      <c r="E524" s="14">
        <v>7669.72</v>
      </c>
      <c r="F524" s="14"/>
      <c r="G524" s="15">
        <v>15.15</v>
      </c>
      <c r="H524" s="29"/>
      <c r="I524" s="30"/>
      <c r="J524" s="31"/>
      <c r="K524" s="19"/>
      <c r="L524" s="20"/>
    </row>
    <row r="525" spans="1:12">
      <c r="A525" s="11" t="s">
        <v>1922</v>
      </c>
      <c r="B525" s="12" t="s">
        <v>1135</v>
      </c>
      <c r="C525" s="12" t="s">
        <v>413</v>
      </c>
      <c r="D525" s="28" t="s">
        <v>1323</v>
      </c>
      <c r="E525" s="14">
        <v>4305.8100000000004</v>
      </c>
      <c r="F525" s="14"/>
      <c r="G525" s="15">
        <v>13.31</v>
      </c>
      <c r="H525" s="29"/>
      <c r="I525" s="30"/>
      <c r="J525" s="31"/>
      <c r="K525" s="19"/>
      <c r="L525" s="20"/>
    </row>
    <row r="526" spans="1:12">
      <c r="A526" s="11" t="s">
        <v>1444</v>
      </c>
      <c r="B526" s="12" t="s">
        <v>1418</v>
      </c>
      <c r="C526" s="12" t="s">
        <v>413</v>
      </c>
      <c r="D526" s="28" t="s">
        <v>90</v>
      </c>
      <c r="E526" s="14">
        <v>9039.39</v>
      </c>
      <c r="F526" s="14"/>
      <c r="G526" s="15">
        <v>13.41</v>
      </c>
      <c r="H526" s="29"/>
      <c r="I526" s="30"/>
      <c r="J526" s="31"/>
      <c r="K526" s="19"/>
      <c r="L526" s="20"/>
    </row>
    <row r="527" spans="1:12">
      <c r="A527" s="11" t="s">
        <v>851</v>
      </c>
      <c r="B527" s="12" t="s">
        <v>3</v>
      </c>
      <c r="C527" s="12" t="s">
        <v>413</v>
      </c>
      <c r="D527" s="28" t="s">
        <v>1323</v>
      </c>
      <c r="E527" s="14">
        <v>8837.86</v>
      </c>
      <c r="F527" s="14"/>
      <c r="G527" s="15">
        <v>13.31</v>
      </c>
      <c r="H527" s="29"/>
      <c r="I527" s="30"/>
      <c r="J527" s="31"/>
      <c r="K527" s="19"/>
      <c r="L527" s="20"/>
    </row>
    <row r="528" spans="1:12">
      <c r="A528" s="11" t="s">
        <v>851</v>
      </c>
      <c r="B528" s="12" t="s">
        <v>849</v>
      </c>
      <c r="C528" s="12" t="s">
        <v>413</v>
      </c>
      <c r="D528" s="28" t="s">
        <v>852</v>
      </c>
      <c r="E528" s="14">
        <v>65249.26</v>
      </c>
      <c r="F528" s="14"/>
      <c r="H528" s="29"/>
      <c r="I528" s="30"/>
      <c r="J528" s="31"/>
      <c r="L528" s="20">
        <v>63067.29</v>
      </c>
    </row>
    <row r="529" spans="1:12">
      <c r="A529" s="11" t="s">
        <v>1493</v>
      </c>
      <c r="B529" s="12" t="s">
        <v>161</v>
      </c>
      <c r="C529" s="12" t="s">
        <v>413</v>
      </c>
      <c r="D529" s="28" t="s">
        <v>598</v>
      </c>
      <c r="E529" s="14">
        <v>2682.75</v>
      </c>
      <c r="F529" s="14"/>
      <c r="G529" s="15">
        <v>21</v>
      </c>
      <c r="H529" s="29"/>
      <c r="I529" s="30"/>
      <c r="J529" s="31"/>
      <c r="L529" s="20"/>
    </row>
    <row r="530" spans="1:12">
      <c r="A530" s="11" t="s">
        <v>1054</v>
      </c>
      <c r="B530" s="12" t="s">
        <v>86</v>
      </c>
      <c r="C530" s="12" t="s">
        <v>413</v>
      </c>
      <c r="D530" s="33" t="s">
        <v>937</v>
      </c>
      <c r="E530" s="14">
        <v>48350.37</v>
      </c>
      <c r="F530" s="14"/>
      <c r="L530" s="20">
        <v>46610.83</v>
      </c>
    </row>
    <row r="531" spans="1:12">
      <c r="A531" s="11" t="s">
        <v>1923</v>
      </c>
      <c r="B531" s="12" t="s">
        <v>1526</v>
      </c>
      <c r="C531" s="12" t="s">
        <v>413</v>
      </c>
      <c r="D531" s="33" t="s">
        <v>598</v>
      </c>
      <c r="E531" s="14">
        <v>192</v>
      </c>
      <c r="F531" s="14"/>
      <c r="G531" s="15">
        <v>16</v>
      </c>
      <c r="L531" s="20"/>
    </row>
    <row r="532" spans="1:12">
      <c r="A532" s="11" t="s">
        <v>1263</v>
      </c>
      <c r="B532" s="12" t="s">
        <v>109</v>
      </c>
      <c r="C532" s="12" t="s">
        <v>413</v>
      </c>
      <c r="D532" s="33" t="s">
        <v>90</v>
      </c>
      <c r="E532" s="14">
        <v>17936.23</v>
      </c>
      <c r="F532" s="14">
        <v>15.2</v>
      </c>
      <c r="G532" s="15">
        <v>13.51</v>
      </c>
      <c r="L532" s="20"/>
    </row>
    <row r="533" spans="1:12">
      <c r="A533" s="11" t="s">
        <v>582</v>
      </c>
      <c r="B533" s="12" t="s">
        <v>107</v>
      </c>
      <c r="C533" s="12" t="s">
        <v>413</v>
      </c>
      <c r="D533" s="28" t="s">
        <v>17</v>
      </c>
      <c r="E533" s="14">
        <v>44022.01</v>
      </c>
      <c r="F533" s="14"/>
      <c r="G533" s="15">
        <v>20.66</v>
      </c>
      <c r="H533" s="29"/>
      <c r="I533" s="30"/>
      <c r="J533" s="31"/>
      <c r="K533" s="19">
        <f t="shared" ref="K533:K545" si="11">SUM(G533:J533)</f>
        <v>20.66</v>
      </c>
      <c r="L533" s="20"/>
    </row>
    <row r="534" spans="1:12">
      <c r="A534" s="11" t="s">
        <v>1924</v>
      </c>
      <c r="B534" s="12" t="s">
        <v>84</v>
      </c>
      <c r="C534" s="12" t="s">
        <v>413</v>
      </c>
      <c r="D534" s="28" t="s">
        <v>90</v>
      </c>
      <c r="E534" s="14">
        <v>9722.27</v>
      </c>
      <c r="F534" s="14"/>
      <c r="G534" s="15">
        <v>13.41</v>
      </c>
      <c r="H534" s="29"/>
      <c r="I534" s="30"/>
      <c r="J534" s="31"/>
      <c r="K534" s="19"/>
      <c r="L534" s="20"/>
    </row>
    <row r="535" spans="1:12">
      <c r="A535" s="11" t="s">
        <v>1924</v>
      </c>
      <c r="B535" s="12" t="s">
        <v>628</v>
      </c>
      <c r="C535" s="12" t="s">
        <v>413</v>
      </c>
      <c r="D535" s="28" t="s">
        <v>534</v>
      </c>
      <c r="E535" s="14">
        <v>2776.24</v>
      </c>
      <c r="F535" s="14"/>
      <c r="G535" s="15">
        <v>15.15</v>
      </c>
      <c r="H535" s="29"/>
      <c r="I535" s="30"/>
      <c r="J535" s="31"/>
      <c r="K535" s="19"/>
      <c r="L535" s="20"/>
    </row>
    <row r="536" spans="1:12">
      <c r="A536" s="11" t="s">
        <v>1599</v>
      </c>
      <c r="B536" s="12" t="s">
        <v>163</v>
      </c>
      <c r="C536" s="12" t="s">
        <v>413</v>
      </c>
      <c r="D536" s="28" t="s">
        <v>1374</v>
      </c>
      <c r="E536" s="14">
        <v>1898.95</v>
      </c>
      <c r="F536" s="14"/>
      <c r="G536" s="15">
        <v>13.21</v>
      </c>
      <c r="H536" s="29"/>
      <c r="I536" s="30"/>
      <c r="J536" s="31"/>
      <c r="K536" s="19"/>
      <c r="L536" s="20"/>
    </row>
    <row r="537" spans="1:12">
      <c r="A537" s="11" t="s">
        <v>1599</v>
      </c>
      <c r="B537" s="12" t="s">
        <v>264</v>
      </c>
      <c r="C537" s="12" t="s">
        <v>413</v>
      </c>
      <c r="D537" s="28" t="s">
        <v>1374</v>
      </c>
      <c r="E537" s="14">
        <v>1829.59</v>
      </c>
      <c r="F537" s="14"/>
      <c r="G537" s="15">
        <v>13.21</v>
      </c>
      <c r="H537" s="29"/>
      <c r="I537" s="30"/>
      <c r="J537" s="31"/>
      <c r="K537" s="19"/>
      <c r="L537" s="20"/>
    </row>
    <row r="538" spans="1:12">
      <c r="A538" s="11" t="s">
        <v>1100</v>
      </c>
      <c r="B538" s="12" t="s">
        <v>1101</v>
      </c>
      <c r="C538" s="12" t="s">
        <v>413</v>
      </c>
      <c r="D538" s="28" t="s">
        <v>937</v>
      </c>
      <c r="E538" s="14">
        <v>46446.81</v>
      </c>
      <c r="F538" s="14"/>
      <c r="H538" s="29"/>
      <c r="I538" s="30"/>
      <c r="J538" s="31"/>
      <c r="K538" s="19"/>
      <c r="L538" s="20">
        <v>44814.46</v>
      </c>
    </row>
    <row r="539" spans="1:12">
      <c r="A539" s="11" t="s">
        <v>271</v>
      </c>
      <c r="B539" s="12" t="s">
        <v>343</v>
      </c>
      <c r="C539" s="12" t="s">
        <v>413</v>
      </c>
      <c r="D539" s="28" t="s">
        <v>489</v>
      </c>
      <c r="E539" s="14">
        <v>42447.87</v>
      </c>
      <c r="F539" s="14">
        <v>88.34</v>
      </c>
      <c r="G539" s="15">
        <v>19.63</v>
      </c>
      <c r="H539" s="29"/>
      <c r="I539" s="30"/>
      <c r="J539" s="31"/>
      <c r="K539" s="19">
        <f t="shared" si="11"/>
        <v>19.63</v>
      </c>
      <c r="L539" s="20"/>
    </row>
    <row r="540" spans="1:12">
      <c r="A540" s="11" t="s">
        <v>271</v>
      </c>
      <c r="B540" s="12" t="s">
        <v>180</v>
      </c>
      <c r="C540" s="12" t="s">
        <v>413</v>
      </c>
      <c r="D540" s="28" t="s">
        <v>17</v>
      </c>
      <c r="E540" s="14">
        <v>48562.8</v>
      </c>
      <c r="F540" s="14"/>
      <c r="G540" s="15">
        <v>22.1</v>
      </c>
      <c r="H540" s="38"/>
      <c r="I540" s="30"/>
      <c r="J540" s="31">
        <v>0.5</v>
      </c>
      <c r="K540" s="19">
        <f t="shared" si="11"/>
        <v>22.6</v>
      </c>
      <c r="L540" s="20"/>
    </row>
    <row r="541" spans="1:12">
      <c r="A541" s="11" t="s">
        <v>271</v>
      </c>
      <c r="B541" s="12" t="s">
        <v>672</v>
      </c>
      <c r="C541" s="12" t="s">
        <v>413</v>
      </c>
      <c r="D541" s="28" t="s">
        <v>534</v>
      </c>
      <c r="E541" s="14">
        <v>8648.58</v>
      </c>
      <c r="F541" s="14"/>
      <c r="G541" s="15">
        <v>14.95</v>
      </c>
      <c r="H541" s="38"/>
      <c r="I541" s="30"/>
      <c r="J541" s="31"/>
      <c r="K541" s="19"/>
      <c r="L541" s="20"/>
    </row>
    <row r="542" spans="1:12">
      <c r="A542" s="11" t="s">
        <v>271</v>
      </c>
      <c r="B542" s="12" t="s">
        <v>1343</v>
      </c>
      <c r="C542" s="12" t="s">
        <v>413</v>
      </c>
      <c r="D542" s="28" t="s">
        <v>534</v>
      </c>
      <c r="E542" s="14">
        <v>8114.13</v>
      </c>
      <c r="F542" s="14"/>
      <c r="G542" s="15">
        <v>14.95</v>
      </c>
      <c r="H542" s="38"/>
      <c r="I542" s="30"/>
      <c r="J542" s="31"/>
      <c r="K542" s="19"/>
      <c r="L542" s="20"/>
    </row>
    <row r="543" spans="1:12">
      <c r="A543" s="11" t="s">
        <v>694</v>
      </c>
      <c r="B543" s="12" t="s">
        <v>695</v>
      </c>
      <c r="C543" s="12" t="s">
        <v>413</v>
      </c>
      <c r="D543" s="28" t="s">
        <v>534</v>
      </c>
      <c r="E543" s="14">
        <v>21186.65</v>
      </c>
      <c r="F543" s="14"/>
      <c r="G543" s="15">
        <v>15.05</v>
      </c>
      <c r="H543" s="38"/>
      <c r="I543" s="30"/>
      <c r="J543" s="31"/>
      <c r="K543" s="19"/>
      <c r="L543" s="20"/>
    </row>
    <row r="544" spans="1:12">
      <c r="A544" s="11" t="s">
        <v>1585</v>
      </c>
      <c r="B544" s="12" t="s">
        <v>866</v>
      </c>
      <c r="C544" s="12" t="s">
        <v>413</v>
      </c>
      <c r="D544" s="28" t="s">
        <v>652</v>
      </c>
      <c r="E544" s="14">
        <v>352.44</v>
      </c>
      <c r="F544" s="14"/>
      <c r="G544" s="15">
        <v>13.49</v>
      </c>
      <c r="H544" s="38"/>
      <c r="I544" s="30"/>
      <c r="J544" s="31"/>
      <c r="K544" s="19"/>
      <c r="L544" s="20"/>
    </row>
    <row r="545" spans="1:12">
      <c r="A545" s="11" t="s">
        <v>412</v>
      </c>
      <c r="B545" s="12" t="s">
        <v>107</v>
      </c>
      <c r="C545" s="12" t="s">
        <v>413</v>
      </c>
      <c r="D545" s="33" t="s">
        <v>414</v>
      </c>
      <c r="E545" s="14">
        <v>44417.52</v>
      </c>
      <c r="F545" s="14">
        <v>503.67</v>
      </c>
      <c r="G545" s="15">
        <v>20.149999999999999</v>
      </c>
      <c r="H545" s="34">
        <v>0.2</v>
      </c>
      <c r="K545" s="19">
        <f t="shared" si="11"/>
        <v>20.349999999999998</v>
      </c>
      <c r="L545" s="20"/>
    </row>
    <row r="546" spans="1:12">
      <c r="A546" s="11" t="s">
        <v>1511</v>
      </c>
      <c r="B546" s="12" t="s">
        <v>51</v>
      </c>
      <c r="C546" s="12" t="s">
        <v>413</v>
      </c>
      <c r="D546" s="33" t="s">
        <v>90</v>
      </c>
      <c r="E546" s="14">
        <v>3505.24</v>
      </c>
      <c r="F546" s="14"/>
      <c r="G546" s="15">
        <v>13.51</v>
      </c>
      <c r="K546" s="19"/>
      <c r="L546" s="20"/>
    </row>
    <row r="547" spans="1:12">
      <c r="A547" s="11" t="s">
        <v>1925</v>
      </c>
      <c r="B547" s="12" t="s">
        <v>1500</v>
      </c>
      <c r="C547" s="12" t="s">
        <v>413</v>
      </c>
      <c r="D547" s="33" t="s">
        <v>90</v>
      </c>
      <c r="E547" s="14">
        <v>8369.4500000000007</v>
      </c>
      <c r="F547" s="14"/>
      <c r="G547" s="15">
        <v>13.51</v>
      </c>
      <c r="K547" s="19"/>
      <c r="L547" s="20"/>
    </row>
    <row r="548" spans="1:12">
      <c r="A548" s="11" t="s">
        <v>1327</v>
      </c>
      <c r="B548" s="12" t="s">
        <v>1281</v>
      </c>
      <c r="C548" s="12" t="s">
        <v>413</v>
      </c>
      <c r="D548" s="33" t="s">
        <v>598</v>
      </c>
      <c r="E548" s="14">
        <v>18328</v>
      </c>
      <c r="F548" s="14"/>
      <c r="G548" s="15">
        <v>16</v>
      </c>
      <c r="K548" s="19"/>
      <c r="L548" s="20"/>
    </row>
    <row r="549" spans="1:12">
      <c r="A549" s="11" t="s">
        <v>1258</v>
      </c>
      <c r="B549" s="12" t="s">
        <v>1259</v>
      </c>
      <c r="C549" s="12" t="s">
        <v>413</v>
      </c>
      <c r="D549" s="33" t="s">
        <v>598</v>
      </c>
      <c r="E549" s="14">
        <v>24040</v>
      </c>
      <c r="F549" s="14"/>
      <c r="G549" s="15">
        <v>16</v>
      </c>
      <c r="K549" s="19"/>
      <c r="L549" s="20"/>
    </row>
    <row r="550" spans="1:12">
      <c r="A550" s="11" t="s">
        <v>425</v>
      </c>
      <c r="B550" s="12" t="s">
        <v>426</v>
      </c>
      <c r="C550" s="12" t="s">
        <v>413</v>
      </c>
      <c r="D550" s="33" t="s">
        <v>598</v>
      </c>
      <c r="E550" s="14">
        <v>20864.75</v>
      </c>
      <c r="F550" s="14"/>
      <c r="G550" s="15">
        <v>16</v>
      </c>
      <c r="K550" s="19"/>
      <c r="L550" s="20"/>
    </row>
    <row r="551" spans="1:12">
      <c r="A551" s="11" t="s">
        <v>425</v>
      </c>
      <c r="B551" s="12" t="s">
        <v>1733</v>
      </c>
      <c r="C551" s="12" t="s">
        <v>413</v>
      </c>
      <c r="D551" s="33" t="s">
        <v>598</v>
      </c>
      <c r="E551" s="14">
        <v>808.22</v>
      </c>
      <c r="F551" s="14"/>
      <c r="G551" s="15">
        <v>15</v>
      </c>
      <c r="K551" s="19"/>
      <c r="L551" s="20"/>
    </row>
    <row r="552" spans="1:12">
      <c r="A552" s="11" t="s">
        <v>1287</v>
      </c>
      <c r="B552" s="12" t="s">
        <v>143</v>
      </c>
      <c r="C552" s="12" t="s">
        <v>413</v>
      </c>
      <c r="D552" s="33" t="s">
        <v>598</v>
      </c>
      <c r="E552" s="14">
        <v>14636</v>
      </c>
      <c r="F552" s="14"/>
      <c r="G552" s="15">
        <v>16</v>
      </c>
      <c r="K552" s="19"/>
      <c r="L552" s="20"/>
    </row>
    <row r="553" spans="1:12">
      <c r="A553" s="11" t="s">
        <v>1287</v>
      </c>
      <c r="B553" s="12" t="s">
        <v>105</v>
      </c>
      <c r="C553" s="12" t="s">
        <v>413</v>
      </c>
      <c r="D553" s="33" t="s">
        <v>90</v>
      </c>
      <c r="E553" s="14">
        <v>13762.03</v>
      </c>
      <c r="F553" s="14"/>
      <c r="G553" s="15">
        <v>13.41</v>
      </c>
      <c r="K553" s="19"/>
      <c r="L553" s="20"/>
    </row>
    <row r="554" spans="1:12">
      <c r="A554" s="11" t="s">
        <v>1260</v>
      </c>
      <c r="B554" s="12" t="s">
        <v>319</v>
      </c>
      <c r="C554" s="12" t="s">
        <v>413</v>
      </c>
      <c r="D554" s="33" t="s">
        <v>534</v>
      </c>
      <c r="E554" s="14">
        <v>17198.41</v>
      </c>
      <c r="F554" s="14"/>
      <c r="G554" s="15">
        <v>15.05</v>
      </c>
      <c r="K554" s="19"/>
      <c r="L554" s="20"/>
    </row>
    <row r="555" spans="1:12">
      <c r="A555" s="11" t="s">
        <v>1926</v>
      </c>
      <c r="B555" s="12" t="s">
        <v>1927</v>
      </c>
      <c r="C555" s="12" t="s">
        <v>413</v>
      </c>
      <c r="D555" s="33" t="s">
        <v>1323</v>
      </c>
      <c r="E555" s="14">
        <v>133.1</v>
      </c>
      <c r="F555" s="14"/>
      <c r="G555" s="15">
        <v>13.31</v>
      </c>
      <c r="K555" s="19"/>
      <c r="L555" s="20"/>
    </row>
    <row r="556" spans="1:12">
      <c r="A556" s="11" t="s">
        <v>1676</v>
      </c>
      <c r="B556" s="12" t="s">
        <v>1677</v>
      </c>
      <c r="C556" s="12" t="s">
        <v>413</v>
      </c>
      <c r="D556" s="33" t="s">
        <v>652</v>
      </c>
      <c r="E556" s="14">
        <v>779.7</v>
      </c>
      <c r="F556" s="14"/>
      <c r="G556" s="15">
        <v>13.41</v>
      </c>
      <c r="K556" s="19"/>
      <c r="L556" s="20"/>
    </row>
    <row r="557" spans="1:12">
      <c r="A557" s="11" t="s">
        <v>1561</v>
      </c>
      <c r="B557" s="12" t="s">
        <v>1562</v>
      </c>
      <c r="C557" s="12" t="s">
        <v>413</v>
      </c>
      <c r="D557" s="33" t="s">
        <v>652</v>
      </c>
      <c r="E557" s="14">
        <v>1767.54</v>
      </c>
      <c r="F557" s="14"/>
      <c r="G557" s="15">
        <v>13.51</v>
      </c>
      <c r="K557" s="19"/>
      <c r="L557" s="20"/>
    </row>
    <row r="558" spans="1:12">
      <c r="A558" s="11" t="s">
        <v>1637</v>
      </c>
      <c r="B558" s="12" t="s">
        <v>1638</v>
      </c>
      <c r="C558" s="12" t="s">
        <v>413</v>
      </c>
      <c r="D558" s="33" t="s">
        <v>90</v>
      </c>
      <c r="E558" s="14">
        <v>1441.58</v>
      </c>
      <c r="F558" s="14"/>
      <c r="G558" s="15">
        <v>13.41</v>
      </c>
      <c r="K558" s="19"/>
      <c r="L558" s="20"/>
    </row>
    <row r="559" spans="1:12">
      <c r="A559" s="11" t="s">
        <v>523</v>
      </c>
      <c r="B559" s="12" t="s">
        <v>824</v>
      </c>
      <c r="C559" s="12" t="s">
        <v>413</v>
      </c>
      <c r="D559" s="28" t="s">
        <v>1022</v>
      </c>
      <c r="E559" s="14">
        <v>50246.64</v>
      </c>
      <c r="F559" s="14"/>
      <c r="G559" s="37"/>
      <c r="H559" s="38"/>
      <c r="I559" s="30"/>
      <c r="J559" s="31"/>
      <c r="K559" s="37"/>
      <c r="L559" s="20">
        <v>48461.9</v>
      </c>
    </row>
    <row r="560" spans="1:12">
      <c r="A560" s="11" t="s">
        <v>1516</v>
      </c>
      <c r="B560" s="12" t="s">
        <v>1447</v>
      </c>
      <c r="C560" s="12" t="s">
        <v>413</v>
      </c>
      <c r="D560" s="28" t="s">
        <v>652</v>
      </c>
      <c r="E560" s="14">
        <v>3104.83</v>
      </c>
      <c r="F560" s="14"/>
      <c r="G560" s="37">
        <v>13.61</v>
      </c>
      <c r="H560" s="38"/>
      <c r="I560" s="30"/>
      <c r="J560" s="31"/>
      <c r="K560" s="37"/>
      <c r="L560" s="20"/>
    </row>
    <row r="561" spans="1:12">
      <c r="A561" s="11" t="s">
        <v>1516</v>
      </c>
      <c r="B561" s="12" t="s">
        <v>1517</v>
      </c>
      <c r="C561" s="12" t="s">
        <v>413</v>
      </c>
      <c r="D561" s="28" t="s">
        <v>652</v>
      </c>
      <c r="E561" s="14">
        <v>1109.8399999999999</v>
      </c>
      <c r="F561" s="14"/>
      <c r="G561" s="37">
        <v>13.61</v>
      </c>
      <c r="H561" s="38"/>
      <c r="I561" s="30"/>
      <c r="J561" s="31"/>
      <c r="K561" s="37"/>
      <c r="L561" s="20"/>
    </row>
    <row r="562" spans="1:12">
      <c r="A562" s="11" t="s">
        <v>1084</v>
      </c>
      <c r="B562" s="12" t="s">
        <v>217</v>
      </c>
      <c r="C562" s="12" t="s">
        <v>413</v>
      </c>
      <c r="D562" s="13" t="s">
        <v>1085</v>
      </c>
      <c r="E562" s="14">
        <v>46517.440000000002</v>
      </c>
      <c r="F562" s="14"/>
      <c r="H562" s="16"/>
      <c r="I562" s="17"/>
      <c r="J562" s="18"/>
      <c r="K562" s="19"/>
      <c r="L562" s="20">
        <v>44854.05</v>
      </c>
    </row>
    <row r="563" spans="1:12">
      <c r="A563" s="11" t="s">
        <v>1084</v>
      </c>
      <c r="B563" s="12" t="s">
        <v>1235</v>
      </c>
      <c r="C563" s="12" t="s">
        <v>413</v>
      </c>
      <c r="D563" s="13" t="s">
        <v>598</v>
      </c>
      <c r="E563" s="14">
        <v>3690</v>
      </c>
      <c r="F563" s="14"/>
      <c r="G563" s="15">
        <v>20</v>
      </c>
      <c r="H563" s="16"/>
      <c r="I563" s="17"/>
      <c r="J563" s="18"/>
      <c r="K563" s="19"/>
      <c r="L563" s="20"/>
    </row>
    <row r="564" spans="1:12">
      <c r="A564" s="11" t="s">
        <v>1084</v>
      </c>
      <c r="B564" s="12" t="s">
        <v>281</v>
      </c>
      <c r="C564" s="12" t="s">
        <v>413</v>
      </c>
      <c r="D564" s="13" t="s">
        <v>1374</v>
      </c>
      <c r="E564" s="14">
        <v>1258.26</v>
      </c>
      <c r="F564" s="14"/>
      <c r="G564" s="15">
        <v>13.21</v>
      </c>
      <c r="H564" s="16"/>
      <c r="I564" s="17"/>
      <c r="J564" s="18"/>
      <c r="K564" s="19"/>
      <c r="L564" s="20"/>
    </row>
    <row r="565" spans="1:12">
      <c r="A565" s="11" t="s">
        <v>1928</v>
      </c>
      <c r="B565" s="12" t="s">
        <v>1929</v>
      </c>
      <c r="C565" s="12" t="s">
        <v>413</v>
      </c>
      <c r="D565" s="13" t="s">
        <v>90</v>
      </c>
      <c r="E565" s="14">
        <v>5317.07</v>
      </c>
      <c r="F565" s="14"/>
      <c r="G565" s="15">
        <v>13.41</v>
      </c>
      <c r="H565" s="16"/>
      <c r="I565" s="17"/>
      <c r="J565" s="18"/>
      <c r="K565" s="19"/>
      <c r="L565" s="20"/>
    </row>
    <row r="566" spans="1:12">
      <c r="A566" s="11" t="s">
        <v>1930</v>
      </c>
      <c r="B566" s="12" t="s">
        <v>33</v>
      </c>
      <c r="C566" s="12" t="s">
        <v>413</v>
      </c>
      <c r="D566" s="13" t="s">
        <v>534</v>
      </c>
      <c r="E566" s="14">
        <v>13458.48</v>
      </c>
      <c r="F566" s="14"/>
      <c r="G566" s="15">
        <v>15.05</v>
      </c>
      <c r="H566" s="16"/>
      <c r="I566" s="17"/>
      <c r="J566" s="18"/>
      <c r="K566" s="19"/>
      <c r="L566" s="20"/>
    </row>
    <row r="567" spans="1:12">
      <c r="A567" s="11" t="s">
        <v>1335</v>
      </c>
      <c r="B567" s="12" t="s">
        <v>809</v>
      </c>
      <c r="C567" s="12" t="s">
        <v>413</v>
      </c>
      <c r="D567" s="13" t="s">
        <v>1323</v>
      </c>
      <c r="E567" s="14">
        <v>1617.18</v>
      </c>
      <c r="F567" s="14"/>
      <c r="G567" s="15">
        <v>13.31</v>
      </c>
      <c r="H567" s="16"/>
      <c r="I567" s="17"/>
      <c r="J567" s="18"/>
      <c r="K567" s="19"/>
      <c r="L567" s="20"/>
    </row>
    <row r="568" spans="1:12">
      <c r="A568" s="11" t="s">
        <v>41</v>
      </c>
      <c r="B568" s="12" t="s">
        <v>513</v>
      </c>
      <c r="C568" s="12" t="s">
        <v>413</v>
      </c>
      <c r="D568" s="13" t="s">
        <v>69</v>
      </c>
      <c r="E568" s="14">
        <v>44550.98</v>
      </c>
      <c r="F568" s="14">
        <v>192.66</v>
      </c>
      <c r="G568" s="15">
        <v>20.149999999999999</v>
      </c>
      <c r="H568" s="16">
        <v>0.4</v>
      </c>
      <c r="I568" s="17"/>
      <c r="J568" s="18">
        <v>0.3</v>
      </c>
      <c r="K568" s="19">
        <f t="shared" ref="K568" si="12">SUM(G568:J568)</f>
        <v>20.849999999999998</v>
      </c>
      <c r="L568" s="20"/>
    </row>
    <row r="569" spans="1:12">
      <c r="A569" s="11" t="s">
        <v>41</v>
      </c>
      <c r="B569" s="12" t="s">
        <v>1931</v>
      </c>
      <c r="C569" s="12" t="s">
        <v>413</v>
      </c>
      <c r="D569" s="13" t="s">
        <v>1323</v>
      </c>
      <c r="E569" s="14">
        <v>2033.12</v>
      </c>
      <c r="F569" s="14"/>
      <c r="G569" s="15">
        <v>13.31</v>
      </c>
      <c r="H569" s="16"/>
      <c r="I569" s="17"/>
      <c r="J569" s="18"/>
      <c r="K569" s="19"/>
      <c r="L569" s="20"/>
    </row>
    <row r="570" spans="1:12">
      <c r="A570" s="11" t="s">
        <v>41</v>
      </c>
      <c r="B570" s="12" t="s">
        <v>749</v>
      </c>
      <c r="C570" s="12" t="s">
        <v>413</v>
      </c>
      <c r="D570" s="13" t="s">
        <v>1323</v>
      </c>
      <c r="E570" s="14">
        <v>4292.4799999999996</v>
      </c>
      <c r="F570" s="14"/>
      <c r="G570" s="15">
        <v>13.31</v>
      </c>
      <c r="H570" s="16"/>
      <c r="I570" s="17"/>
      <c r="J570" s="18"/>
      <c r="K570" s="19"/>
      <c r="L570" s="20"/>
    </row>
    <row r="571" spans="1:12">
      <c r="A571" s="11" t="s">
        <v>41</v>
      </c>
      <c r="B571" s="12" t="s">
        <v>210</v>
      </c>
      <c r="C571" s="12" t="s">
        <v>413</v>
      </c>
      <c r="D571" s="13" t="s">
        <v>1374</v>
      </c>
      <c r="E571" s="14">
        <v>3718.62</v>
      </c>
      <c r="F571" s="14"/>
      <c r="G571" s="15">
        <v>13.21</v>
      </c>
      <c r="H571" s="16"/>
      <c r="I571" s="17"/>
      <c r="J571" s="18"/>
      <c r="K571" s="19"/>
      <c r="L571" s="20"/>
    </row>
    <row r="572" spans="1:12">
      <c r="A572" s="11" t="s">
        <v>1413</v>
      </c>
      <c r="B572" s="12" t="s">
        <v>249</v>
      </c>
      <c r="C572" s="12" t="s">
        <v>413</v>
      </c>
      <c r="D572" s="13" t="s">
        <v>652</v>
      </c>
      <c r="E572" s="14">
        <v>5851.54</v>
      </c>
      <c r="F572" s="14"/>
      <c r="G572" s="15">
        <v>13.61</v>
      </c>
      <c r="H572" s="16"/>
      <c r="I572" s="17"/>
      <c r="J572" s="18"/>
      <c r="K572" s="19"/>
      <c r="L572" s="20"/>
    </row>
    <row r="573" spans="1:12">
      <c r="A573" s="11" t="s">
        <v>1058</v>
      </c>
      <c r="B573" s="12" t="s">
        <v>1059</v>
      </c>
      <c r="C573" s="12" t="s">
        <v>413</v>
      </c>
      <c r="D573" s="13" t="s">
        <v>1060</v>
      </c>
      <c r="E573" s="14">
        <v>47741.77</v>
      </c>
      <c r="F573" s="14"/>
      <c r="H573" s="16"/>
      <c r="I573" s="17"/>
      <c r="J573" s="18"/>
      <c r="K573" s="19"/>
      <c r="L573" s="20">
        <v>46024.43</v>
      </c>
    </row>
    <row r="574" spans="1:12">
      <c r="A574" s="11" t="s">
        <v>1402</v>
      </c>
      <c r="B574" s="12" t="s">
        <v>1403</v>
      </c>
      <c r="C574" s="12" t="s">
        <v>413</v>
      </c>
      <c r="D574" s="13" t="s">
        <v>1323</v>
      </c>
      <c r="E574" s="14">
        <v>512.44000000000005</v>
      </c>
      <c r="F574" s="14"/>
      <c r="G574" s="15">
        <v>13.31</v>
      </c>
      <c r="H574" s="16"/>
      <c r="I574" s="17"/>
      <c r="J574" s="18"/>
      <c r="K574" s="19"/>
      <c r="L574" s="20"/>
    </row>
    <row r="575" spans="1:12">
      <c r="A575" s="11" t="s">
        <v>1672</v>
      </c>
      <c r="B575" s="12" t="s">
        <v>1673</v>
      </c>
      <c r="C575" s="12" t="s">
        <v>413</v>
      </c>
      <c r="D575" s="13" t="s">
        <v>1323</v>
      </c>
      <c r="E575" s="14">
        <v>2279.73</v>
      </c>
      <c r="F575" s="14"/>
      <c r="G575" s="15">
        <v>13.41</v>
      </c>
      <c r="H575" s="16"/>
      <c r="I575" s="17"/>
      <c r="J575" s="18"/>
      <c r="K575" s="19"/>
      <c r="L575" s="20"/>
    </row>
    <row r="576" spans="1:12">
      <c r="A576" s="11" t="s">
        <v>1200</v>
      </c>
      <c r="B576" s="12" t="s">
        <v>1148</v>
      </c>
      <c r="C576" s="12" t="s">
        <v>413</v>
      </c>
      <c r="D576" s="13" t="s">
        <v>1932</v>
      </c>
      <c r="E576" s="14">
        <v>39157.339999999997</v>
      </c>
      <c r="F576" s="14"/>
      <c r="H576" s="16"/>
      <c r="I576" s="17"/>
      <c r="J576" s="18"/>
      <c r="K576" s="19"/>
      <c r="L576" s="20">
        <v>37740</v>
      </c>
    </row>
    <row r="577" spans="1:12">
      <c r="A577" s="11" t="s">
        <v>650</v>
      </c>
      <c r="B577" s="12" t="s">
        <v>651</v>
      </c>
      <c r="C577" s="12" t="s">
        <v>413</v>
      </c>
      <c r="D577" s="13" t="s">
        <v>1374</v>
      </c>
      <c r="E577" s="14">
        <v>9168.8700000000008</v>
      </c>
      <c r="F577" s="14"/>
      <c r="G577" s="15">
        <v>13.21</v>
      </c>
      <c r="H577" s="16"/>
      <c r="I577" s="17"/>
      <c r="J577" s="18"/>
      <c r="K577" s="19"/>
      <c r="L577" s="20"/>
    </row>
    <row r="578" spans="1:12">
      <c r="A578" s="11" t="s">
        <v>1076</v>
      </c>
      <c r="B578" s="12" t="s">
        <v>1077</v>
      </c>
      <c r="C578" s="12" t="s">
        <v>413</v>
      </c>
      <c r="D578" s="13" t="s">
        <v>1078</v>
      </c>
      <c r="E578" s="14">
        <v>46686.43</v>
      </c>
      <c r="F578" s="14"/>
      <c r="H578" s="16"/>
      <c r="I578" s="17"/>
      <c r="J578" s="18"/>
      <c r="K578" s="19"/>
      <c r="L578" s="20">
        <v>45007.63</v>
      </c>
    </row>
    <row r="579" spans="1:12">
      <c r="A579" s="11" t="s">
        <v>1706</v>
      </c>
      <c r="B579" s="12" t="s">
        <v>1646</v>
      </c>
      <c r="C579" s="12" t="s">
        <v>413</v>
      </c>
      <c r="D579" s="13" t="s">
        <v>652</v>
      </c>
      <c r="E579" s="14">
        <v>1773.49</v>
      </c>
      <c r="F579" s="14"/>
      <c r="G579" s="15">
        <v>13.41</v>
      </c>
      <c r="H579" s="16"/>
      <c r="I579" s="17"/>
      <c r="J579" s="18"/>
      <c r="K579" s="19"/>
      <c r="L579" s="20"/>
    </row>
    <row r="580" spans="1:12">
      <c r="A580" s="11" t="s">
        <v>856</v>
      </c>
      <c r="B580" s="12" t="s">
        <v>141</v>
      </c>
      <c r="C580" s="12" t="s">
        <v>413</v>
      </c>
      <c r="D580" s="13" t="s">
        <v>857</v>
      </c>
      <c r="E580" s="14">
        <v>64491.85</v>
      </c>
      <c r="F580" s="14"/>
      <c r="H580" s="16"/>
      <c r="I580" s="17"/>
      <c r="J580" s="18"/>
      <c r="L580" s="20">
        <v>62157.440000000002</v>
      </c>
    </row>
    <row r="581" spans="1:12">
      <c r="A581" s="11" t="s">
        <v>1355</v>
      </c>
      <c r="B581" s="12" t="s">
        <v>1007</v>
      </c>
      <c r="C581" s="12" t="s">
        <v>413</v>
      </c>
      <c r="D581" s="13" t="s">
        <v>1323</v>
      </c>
      <c r="E581" s="14">
        <v>8964.99</v>
      </c>
      <c r="F581" s="14"/>
      <c r="G581" s="15">
        <v>13.31</v>
      </c>
      <c r="H581" s="16"/>
      <c r="I581" s="17"/>
      <c r="J581" s="18"/>
      <c r="L581" s="20"/>
    </row>
    <row r="582" spans="1:12">
      <c r="A582" s="11" t="s">
        <v>1397</v>
      </c>
      <c r="B582" s="12" t="s">
        <v>507</v>
      </c>
      <c r="C582" s="12" t="s">
        <v>413</v>
      </c>
      <c r="D582" s="13" t="s">
        <v>1374</v>
      </c>
      <c r="E582" s="14">
        <v>1132.76</v>
      </c>
      <c r="F582" s="14"/>
      <c r="G582" s="15">
        <v>13.21</v>
      </c>
      <c r="H582" s="16"/>
      <c r="I582" s="17"/>
      <c r="J582" s="18"/>
      <c r="L582" s="20"/>
    </row>
    <row r="583" spans="1:12">
      <c r="A583" s="11" t="s">
        <v>1397</v>
      </c>
      <c r="B583" s="12" t="s">
        <v>1418</v>
      </c>
      <c r="C583" s="12" t="s">
        <v>413</v>
      </c>
      <c r="D583" s="13" t="s">
        <v>1323</v>
      </c>
      <c r="E583" s="14">
        <v>5754.69</v>
      </c>
      <c r="F583" s="14"/>
      <c r="G583" s="15">
        <v>13.31</v>
      </c>
      <c r="H583" s="16"/>
      <c r="I583" s="17"/>
      <c r="J583" s="18"/>
      <c r="L583" s="20"/>
    </row>
    <row r="584" spans="1:12">
      <c r="A584" s="11" t="s">
        <v>1933</v>
      </c>
      <c r="B584" s="12" t="s">
        <v>720</v>
      </c>
      <c r="C584" s="12" t="s">
        <v>413</v>
      </c>
      <c r="D584" s="13" t="s">
        <v>652</v>
      </c>
      <c r="E584" s="14">
        <v>3722.97</v>
      </c>
      <c r="F584" s="14">
        <v>5.03</v>
      </c>
      <c r="G584" s="15">
        <v>13.41</v>
      </c>
      <c r="H584" s="16"/>
      <c r="I584" s="17"/>
      <c r="J584" s="18"/>
      <c r="L584" s="20"/>
    </row>
    <row r="585" spans="1:12">
      <c r="A585" s="11" t="s">
        <v>1934</v>
      </c>
      <c r="B585" s="12" t="s">
        <v>876</v>
      </c>
      <c r="C585" s="12" t="s">
        <v>413</v>
      </c>
      <c r="D585" s="13" t="s">
        <v>1374</v>
      </c>
      <c r="E585" s="14">
        <v>99.08</v>
      </c>
      <c r="F585" s="14"/>
      <c r="G585" s="15">
        <v>13.21</v>
      </c>
      <c r="H585" s="16"/>
      <c r="I585" s="17"/>
      <c r="J585" s="18"/>
      <c r="L585" s="20"/>
    </row>
    <row r="586" spans="1:12">
      <c r="A586" s="11" t="s">
        <v>1935</v>
      </c>
      <c r="B586" s="12" t="s">
        <v>1936</v>
      </c>
      <c r="C586" s="12" t="s">
        <v>413</v>
      </c>
      <c r="D586" s="13" t="s">
        <v>598</v>
      </c>
      <c r="E586" s="14">
        <v>171.52</v>
      </c>
      <c r="F586" s="14"/>
      <c r="G586" s="15">
        <v>16</v>
      </c>
      <c r="H586" s="16"/>
      <c r="I586" s="17"/>
      <c r="J586" s="18"/>
      <c r="L586" s="20"/>
    </row>
    <row r="587" spans="1:12">
      <c r="A587" s="11" t="s">
        <v>1937</v>
      </c>
      <c r="B587" s="12" t="s">
        <v>1499</v>
      </c>
      <c r="C587" s="12" t="s">
        <v>413</v>
      </c>
      <c r="D587" s="13" t="s">
        <v>1323</v>
      </c>
      <c r="E587" s="14">
        <v>119.79</v>
      </c>
      <c r="F587" s="14"/>
      <c r="G587" s="15">
        <v>13.31</v>
      </c>
      <c r="H587" s="16"/>
      <c r="I587" s="17"/>
      <c r="J587" s="18"/>
      <c r="L587" s="20"/>
    </row>
    <row r="588" spans="1:12">
      <c r="A588" s="11" t="s">
        <v>1109</v>
      </c>
      <c r="B588" s="12" t="s">
        <v>801</v>
      </c>
      <c r="C588" s="12" t="s">
        <v>413</v>
      </c>
      <c r="D588" s="13" t="s">
        <v>1110</v>
      </c>
      <c r="E588" s="14">
        <v>45772.67</v>
      </c>
      <c r="F588" s="14"/>
      <c r="H588" s="16"/>
      <c r="I588" s="17"/>
      <c r="J588" s="18"/>
      <c r="L588" s="20">
        <v>44115.83</v>
      </c>
    </row>
    <row r="589" spans="1:12">
      <c r="A589" s="11" t="s">
        <v>1270</v>
      </c>
      <c r="B589" s="12" t="s">
        <v>1271</v>
      </c>
      <c r="C589" s="12" t="s">
        <v>413</v>
      </c>
      <c r="D589" s="13" t="s">
        <v>534</v>
      </c>
      <c r="E589" s="14">
        <v>17854.060000000001</v>
      </c>
      <c r="F589" s="14"/>
      <c r="G589" s="15">
        <v>14.95</v>
      </c>
      <c r="H589" s="16"/>
      <c r="I589" s="17"/>
      <c r="J589" s="18"/>
      <c r="L589" s="20"/>
    </row>
    <row r="590" spans="1:12">
      <c r="A590" s="11" t="s">
        <v>71</v>
      </c>
      <c r="B590" s="12" t="s">
        <v>1087</v>
      </c>
      <c r="C590" s="12" t="s">
        <v>413</v>
      </c>
      <c r="D590" s="13" t="s">
        <v>652</v>
      </c>
      <c r="E590" s="14">
        <v>949.22</v>
      </c>
      <c r="F590" s="14"/>
      <c r="G590" s="15">
        <v>13.41</v>
      </c>
      <c r="H590" s="16"/>
      <c r="I590" s="17"/>
      <c r="J590" s="18"/>
      <c r="L590" s="20"/>
    </row>
    <row r="591" spans="1:12">
      <c r="A591" s="11" t="s">
        <v>71</v>
      </c>
      <c r="B591" s="12" t="s">
        <v>172</v>
      </c>
      <c r="C591" s="12" t="s">
        <v>413</v>
      </c>
      <c r="D591" s="13" t="s">
        <v>1374</v>
      </c>
      <c r="E591" s="14">
        <v>2027.75</v>
      </c>
      <c r="F591" s="14"/>
      <c r="G591" s="15">
        <v>13.21</v>
      </c>
      <c r="H591" s="16"/>
      <c r="I591" s="17"/>
      <c r="J591" s="18"/>
      <c r="L591" s="20"/>
    </row>
    <row r="592" spans="1:12">
      <c r="A592" s="11" t="s">
        <v>71</v>
      </c>
      <c r="B592" s="12" t="s">
        <v>1938</v>
      </c>
      <c r="C592" s="12" t="s">
        <v>413</v>
      </c>
      <c r="D592" s="13" t="s">
        <v>598</v>
      </c>
      <c r="E592" s="14">
        <v>128</v>
      </c>
      <c r="F592" s="14"/>
      <c r="G592" s="15">
        <v>16</v>
      </c>
      <c r="H592" s="16"/>
      <c r="I592" s="17"/>
      <c r="J592" s="18"/>
      <c r="L592" s="20"/>
    </row>
    <row r="593" spans="1:12">
      <c r="A593" s="11" t="s">
        <v>1658</v>
      </c>
      <c r="B593" s="12" t="s">
        <v>1026</v>
      </c>
      <c r="C593" s="12" t="s">
        <v>413</v>
      </c>
      <c r="D593" s="13" t="s">
        <v>1374</v>
      </c>
      <c r="E593" s="14">
        <v>1079.92</v>
      </c>
      <c r="F593" s="14"/>
      <c r="G593" s="15">
        <v>13.21</v>
      </c>
      <c r="H593" s="16"/>
      <c r="I593" s="17"/>
      <c r="J593" s="18"/>
      <c r="L593" s="20"/>
    </row>
    <row r="594" spans="1:12">
      <c r="A594" s="11" t="s">
        <v>1152</v>
      </c>
      <c r="B594" s="12" t="s">
        <v>1153</v>
      </c>
      <c r="C594" s="12" t="s">
        <v>413</v>
      </c>
      <c r="D594" s="13" t="s">
        <v>1154</v>
      </c>
      <c r="E594" s="14">
        <v>36913.35</v>
      </c>
      <c r="F594" s="14">
        <v>173.88</v>
      </c>
      <c r="G594" s="15">
        <v>19.12</v>
      </c>
      <c r="H594" s="16">
        <v>0.2</v>
      </c>
      <c r="I594" s="17"/>
      <c r="J594" s="18"/>
      <c r="K594" s="19">
        <f t="shared" ref="K594:K597" si="13">SUM(G594:J594)</f>
        <v>19.32</v>
      </c>
      <c r="L594" s="20"/>
    </row>
    <row r="595" spans="1:12">
      <c r="A595" s="11" t="s">
        <v>795</v>
      </c>
      <c r="B595" s="12" t="s">
        <v>21</v>
      </c>
      <c r="C595" s="12" t="s">
        <v>413</v>
      </c>
      <c r="D595" s="13" t="s">
        <v>796</v>
      </c>
      <c r="E595" s="14">
        <v>75634.490000000005</v>
      </c>
      <c r="F595" s="14"/>
      <c r="H595" s="16"/>
      <c r="I595" s="17"/>
      <c r="J595" s="18"/>
      <c r="L595" s="20">
        <v>72943.87</v>
      </c>
    </row>
    <row r="596" spans="1:12">
      <c r="A596" s="11" t="s">
        <v>1545</v>
      </c>
      <c r="B596" s="12" t="s">
        <v>1546</v>
      </c>
      <c r="C596" s="12" t="s">
        <v>413</v>
      </c>
      <c r="D596" s="13" t="s">
        <v>1374</v>
      </c>
      <c r="E596" s="14">
        <v>1657.87</v>
      </c>
      <c r="F596" s="14"/>
      <c r="G596" s="15">
        <v>13.21</v>
      </c>
      <c r="H596" s="16"/>
      <c r="I596" s="17"/>
      <c r="J596" s="18"/>
      <c r="L596" s="20"/>
    </row>
    <row r="597" spans="1:12">
      <c r="A597" s="11" t="s">
        <v>610</v>
      </c>
      <c r="B597" s="12" t="s">
        <v>611</v>
      </c>
      <c r="C597" s="12" t="s">
        <v>413</v>
      </c>
      <c r="D597" s="28" t="s">
        <v>262</v>
      </c>
      <c r="E597" s="14">
        <v>49696.84</v>
      </c>
      <c r="F597" s="14"/>
      <c r="G597" s="15">
        <v>22.73</v>
      </c>
      <c r="H597" s="29"/>
      <c r="I597" s="30"/>
      <c r="J597" s="31">
        <v>0.3</v>
      </c>
      <c r="K597" s="19">
        <f t="shared" si="13"/>
        <v>23.03</v>
      </c>
      <c r="L597" s="20"/>
    </row>
    <row r="598" spans="1:12">
      <c r="A598" s="11" t="s">
        <v>898</v>
      </c>
      <c r="B598" s="12" t="s">
        <v>899</v>
      </c>
      <c r="C598" s="12" t="s">
        <v>413</v>
      </c>
      <c r="D598" s="13" t="s">
        <v>900</v>
      </c>
      <c r="E598" s="14">
        <v>59517.97</v>
      </c>
      <c r="F598" s="14"/>
      <c r="H598" s="16"/>
      <c r="I598" s="17"/>
      <c r="J598" s="18"/>
      <c r="L598" s="20">
        <v>57363.6</v>
      </c>
    </row>
    <row r="599" spans="1:12">
      <c r="A599" s="11" t="s">
        <v>1373</v>
      </c>
      <c r="B599" s="12" t="s">
        <v>428</v>
      </c>
      <c r="C599" s="12" t="s">
        <v>413</v>
      </c>
      <c r="D599" s="13" t="s">
        <v>1374</v>
      </c>
      <c r="E599" s="14">
        <v>3033.59</v>
      </c>
      <c r="F599" s="14"/>
      <c r="G599" s="15">
        <v>13.21</v>
      </c>
      <c r="H599" s="16"/>
      <c r="I599" s="17"/>
      <c r="J599" s="18"/>
      <c r="L599" s="20"/>
    </row>
    <row r="600" spans="1:12">
      <c r="A600" s="11" t="s">
        <v>1939</v>
      </c>
      <c r="B600" s="12" t="s">
        <v>1940</v>
      </c>
      <c r="C600" s="12" t="s">
        <v>413</v>
      </c>
      <c r="D600" s="13" t="s">
        <v>598</v>
      </c>
      <c r="E600" s="14">
        <v>202.5</v>
      </c>
      <c r="F600" s="14"/>
      <c r="G600" s="15">
        <v>30</v>
      </c>
      <c r="H600" s="16"/>
      <c r="I600" s="17"/>
      <c r="J600" s="18"/>
      <c r="L600" s="20"/>
    </row>
    <row r="601" spans="1:12">
      <c r="A601" s="11" t="s">
        <v>1941</v>
      </c>
      <c r="B601" s="12" t="s">
        <v>1691</v>
      </c>
      <c r="C601" s="12" t="s">
        <v>413</v>
      </c>
      <c r="D601" s="13" t="s">
        <v>598</v>
      </c>
      <c r="E601" s="14">
        <v>2463.59</v>
      </c>
      <c r="F601" s="14"/>
      <c r="G601" s="15">
        <v>16</v>
      </c>
      <c r="H601" s="16"/>
      <c r="I601" s="17"/>
      <c r="J601" s="18"/>
      <c r="L601" s="20"/>
    </row>
    <row r="602" spans="1:12">
      <c r="A602" s="11" t="s">
        <v>1942</v>
      </c>
      <c r="B602" s="12" t="s">
        <v>1943</v>
      </c>
      <c r="C602" s="12" t="s">
        <v>413</v>
      </c>
      <c r="D602" s="13" t="s">
        <v>937</v>
      </c>
      <c r="E602" s="14">
        <v>41730.17</v>
      </c>
      <c r="F602" s="14"/>
      <c r="G602" s="15">
        <v>23.93</v>
      </c>
      <c r="H602" s="16"/>
      <c r="I602" s="17"/>
      <c r="J602" s="18"/>
      <c r="L602" s="20"/>
    </row>
    <row r="603" spans="1:12">
      <c r="A603" s="11" t="s">
        <v>1944</v>
      </c>
      <c r="B603" s="12" t="s">
        <v>1945</v>
      </c>
      <c r="C603" s="12" t="s">
        <v>413</v>
      </c>
      <c r="D603" s="13" t="s">
        <v>598</v>
      </c>
      <c r="E603" s="14">
        <v>370.25</v>
      </c>
      <c r="F603" s="14"/>
      <c r="G603" s="15">
        <v>16</v>
      </c>
      <c r="H603" s="16"/>
      <c r="I603" s="17"/>
      <c r="J603" s="18"/>
      <c r="L603" s="20"/>
    </row>
    <row r="604" spans="1:12">
      <c r="A604" s="11" t="s">
        <v>1635</v>
      </c>
      <c r="B604" s="12" t="s">
        <v>19</v>
      </c>
      <c r="C604" s="12" t="s">
        <v>413</v>
      </c>
      <c r="D604" s="13" t="s">
        <v>90</v>
      </c>
      <c r="E604" s="14">
        <v>5605.39</v>
      </c>
      <c r="F604" s="14"/>
      <c r="G604" s="15">
        <v>13.41</v>
      </c>
      <c r="H604" s="16"/>
      <c r="I604" s="17"/>
      <c r="J604" s="18"/>
      <c r="L604" s="20"/>
    </row>
    <row r="605" spans="1:12">
      <c r="A605" s="11" t="s">
        <v>803</v>
      </c>
      <c r="B605" s="12" t="s">
        <v>84</v>
      </c>
      <c r="C605" s="12" t="s">
        <v>413</v>
      </c>
      <c r="D605" s="13" t="s">
        <v>534</v>
      </c>
      <c r="E605" s="14">
        <v>15914.3</v>
      </c>
      <c r="F605" s="14"/>
      <c r="G605" s="15">
        <v>14.95</v>
      </c>
      <c r="H605" s="16"/>
      <c r="I605" s="17"/>
      <c r="J605" s="18"/>
      <c r="L605" s="20"/>
    </row>
    <row r="606" spans="1:12">
      <c r="A606" s="11" t="s">
        <v>475</v>
      </c>
      <c r="B606" s="12" t="s">
        <v>1946</v>
      </c>
      <c r="C606" s="12" t="s">
        <v>413</v>
      </c>
      <c r="D606" s="13" t="s">
        <v>1323</v>
      </c>
      <c r="E606" s="14">
        <v>93.17</v>
      </c>
      <c r="F606" s="14"/>
      <c r="G606" s="15">
        <v>13.31</v>
      </c>
      <c r="H606" s="16"/>
      <c r="I606" s="17"/>
      <c r="J606" s="18"/>
      <c r="L606" s="20"/>
    </row>
    <row r="607" spans="1:12">
      <c r="A607" s="11" t="s">
        <v>1385</v>
      </c>
      <c r="B607" s="12" t="s">
        <v>109</v>
      </c>
      <c r="C607" s="12" t="s">
        <v>413</v>
      </c>
      <c r="D607" s="13" t="s">
        <v>90</v>
      </c>
      <c r="E607" s="14">
        <v>3795.9</v>
      </c>
      <c r="F607" s="14"/>
      <c r="G607" s="15">
        <v>13.61</v>
      </c>
      <c r="H607" s="16"/>
      <c r="I607" s="17"/>
      <c r="J607" s="18"/>
      <c r="L607" s="20"/>
    </row>
    <row r="608" spans="1:12">
      <c r="A608" s="11" t="s">
        <v>1947</v>
      </c>
      <c r="B608" s="12" t="s">
        <v>332</v>
      </c>
      <c r="C608" s="12" t="s">
        <v>413</v>
      </c>
      <c r="D608" s="13" t="s">
        <v>598</v>
      </c>
      <c r="E608" s="14">
        <v>135</v>
      </c>
      <c r="F608" s="14"/>
      <c r="G608" s="15">
        <v>45</v>
      </c>
      <c r="H608" s="16"/>
      <c r="I608" s="17"/>
      <c r="J608" s="18"/>
      <c r="L608" s="20"/>
    </row>
    <row r="609" spans="1:12">
      <c r="A609" s="11" t="s">
        <v>1429</v>
      </c>
      <c r="B609" s="12" t="s">
        <v>1430</v>
      </c>
      <c r="C609" s="12" t="s">
        <v>413</v>
      </c>
      <c r="D609" s="13" t="s">
        <v>598</v>
      </c>
      <c r="E609" s="14">
        <v>660</v>
      </c>
      <c r="F609" s="14"/>
      <c r="G609" s="15">
        <v>16.5</v>
      </c>
      <c r="H609" s="16"/>
      <c r="I609" s="17"/>
      <c r="J609" s="18"/>
      <c r="L609" s="20"/>
    </row>
    <row r="610" spans="1:12">
      <c r="A610" s="11" t="s">
        <v>1948</v>
      </c>
      <c r="B610" s="12" t="s">
        <v>1949</v>
      </c>
      <c r="C610" s="12" t="s">
        <v>413</v>
      </c>
      <c r="D610" s="13" t="s">
        <v>652</v>
      </c>
      <c r="E610" s="14">
        <v>3171.47</v>
      </c>
      <c r="F610" s="14"/>
      <c r="G610" s="15">
        <v>13.41</v>
      </c>
      <c r="H610" s="16"/>
      <c r="I610" s="17"/>
      <c r="J610" s="18"/>
      <c r="L610" s="20"/>
    </row>
    <row r="611" spans="1:12">
      <c r="A611" s="11" t="s">
        <v>1356</v>
      </c>
      <c r="B611" s="12" t="s">
        <v>1357</v>
      </c>
      <c r="C611" s="12" t="s">
        <v>413</v>
      </c>
      <c r="D611" s="13" t="s">
        <v>1323</v>
      </c>
      <c r="E611" s="14">
        <v>439.23</v>
      </c>
      <c r="F611" s="14"/>
      <c r="G611" s="15">
        <v>13.31</v>
      </c>
      <c r="H611" s="16"/>
      <c r="I611" s="17"/>
      <c r="J611" s="18"/>
      <c r="L611" s="20"/>
    </row>
    <row r="612" spans="1:12">
      <c r="A612" s="11" t="s">
        <v>1659</v>
      </c>
      <c r="B612" s="12" t="s">
        <v>78</v>
      </c>
      <c r="C612" s="12" t="s">
        <v>413</v>
      </c>
      <c r="D612" s="13" t="s">
        <v>1374</v>
      </c>
      <c r="E612" s="14">
        <v>5001.96</v>
      </c>
      <c r="F612" s="14"/>
      <c r="G612" s="15">
        <v>13.21</v>
      </c>
      <c r="H612" s="16"/>
      <c r="I612" s="17"/>
      <c r="J612" s="18"/>
      <c r="L612" s="20"/>
    </row>
    <row r="613" spans="1:12">
      <c r="A613" s="11" t="s">
        <v>1950</v>
      </c>
      <c r="B613" s="12" t="s">
        <v>128</v>
      </c>
      <c r="C613" s="12" t="s">
        <v>413</v>
      </c>
      <c r="D613" s="13" t="s">
        <v>652</v>
      </c>
      <c r="E613" s="14">
        <v>663.8</v>
      </c>
      <c r="F613" s="14"/>
      <c r="G613" s="15">
        <v>13.41</v>
      </c>
      <c r="H613" s="16"/>
      <c r="I613" s="17"/>
      <c r="J613" s="18"/>
      <c r="L613" s="20"/>
    </row>
    <row r="614" spans="1:12">
      <c r="A614" s="11" t="s">
        <v>87</v>
      </c>
      <c r="B614" s="12" t="s">
        <v>49</v>
      </c>
      <c r="C614" s="12" t="s">
        <v>413</v>
      </c>
      <c r="D614" s="13" t="s">
        <v>816</v>
      </c>
      <c r="E614" s="14">
        <v>78413.97</v>
      </c>
      <c r="F614" s="14"/>
      <c r="H614" s="16"/>
      <c r="I614" s="17"/>
      <c r="J614" s="18"/>
      <c r="L614" s="20">
        <v>81407.69</v>
      </c>
    </row>
    <row r="615" spans="1:12">
      <c r="A615" s="11" t="s">
        <v>87</v>
      </c>
      <c r="B615" s="12" t="s">
        <v>1504</v>
      </c>
      <c r="C615" s="12" t="s">
        <v>413</v>
      </c>
      <c r="D615" s="13" t="s">
        <v>1323</v>
      </c>
      <c r="E615" s="14">
        <v>622.24</v>
      </c>
      <c r="F615" s="14"/>
      <c r="G615" s="15">
        <v>13.31</v>
      </c>
      <c r="H615" s="16"/>
      <c r="I615" s="17"/>
      <c r="J615" s="18"/>
      <c r="L615" s="20"/>
    </row>
    <row r="616" spans="1:12">
      <c r="A616" s="11" t="s">
        <v>911</v>
      </c>
      <c r="B616" s="12" t="s">
        <v>40</v>
      </c>
      <c r="C616" s="12" t="s">
        <v>413</v>
      </c>
      <c r="D616" s="13" t="s">
        <v>1323</v>
      </c>
      <c r="E616" s="14">
        <v>106.48</v>
      </c>
      <c r="F616" s="14"/>
      <c r="G616" s="15">
        <v>13.31</v>
      </c>
      <c r="H616" s="16"/>
      <c r="I616" s="17"/>
      <c r="J616" s="18"/>
      <c r="L616" s="20"/>
    </row>
    <row r="617" spans="1:12">
      <c r="A617" s="11" t="s">
        <v>911</v>
      </c>
      <c r="B617" s="12" t="s">
        <v>616</v>
      </c>
      <c r="C617" s="12" t="s">
        <v>413</v>
      </c>
      <c r="D617" s="13" t="s">
        <v>1323</v>
      </c>
      <c r="E617" s="14">
        <v>1048.17</v>
      </c>
      <c r="F617" s="14"/>
      <c r="G617" s="15">
        <v>13.31</v>
      </c>
      <c r="H617" s="16"/>
      <c r="I617" s="17"/>
      <c r="J617" s="18"/>
      <c r="L617" s="20"/>
    </row>
    <row r="618" spans="1:12">
      <c r="A618" s="11" t="s">
        <v>1370</v>
      </c>
      <c r="B618" s="12" t="s">
        <v>1371</v>
      </c>
      <c r="C618" s="12" t="s">
        <v>413</v>
      </c>
      <c r="D618" s="13" t="s">
        <v>1323</v>
      </c>
      <c r="E618" s="14">
        <v>9193.23</v>
      </c>
      <c r="F618" s="14"/>
      <c r="G618" s="15">
        <v>13.31</v>
      </c>
      <c r="H618" s="16"/>
      <c r="I618" s="17"/>
      <c r="J618" s="18"/>
      <c r="L618" s="20"/>
    </row>
    <row r="619" spans="1:12">
      <c r="A619" s="11" t="s">
        <v>1951</v>
      </c>
      <c r="B619" s="12" t="s">
        <v>1952</v>
      </c>
      <c r="C619" s="12" t="s">
        <v>413</v>
      </c>
      <c r="D619" s="13" t="s">
        <v>90</v>
      </c>
      <c r="E619" s="14">
        <v>8490.2199999999993</v>
      </c>
      <c r="F619" s="14">
        <v>115.66</v>
      </c>
      <c r="G619" s="15">
        <v>13.41</v>
      </c>
      <c r="H619" s="16"/>
      <c r="I619" s="17"/>
      <c r="J619" s="18"/>
      <c r="L619" s="20"/>
    </row>
    <row r="620" spans="1:12">
      <c r="A620" s="11" t="s">
        <v>831</v>
      </c>
      <c r="B620" s="12" t="s">
        <v>832</v>
      </c>
      <c r="C620" s="12" t="s">
        <v>722</v>
      </c>
      <c r="D620" s="23" t="s">
        <v>833</v>
      </c>
      <c r="E620" s="14">
        <v>71104.47</v>
      </c>
      <c r="F620" s="14"/>
      <c r="H620" s="24"/>
      <c r="K620" s="37"/>
      <c r="L620" s="20">
        <v>66443.37</v>
      </c>
    </row>
    <row r="621" spans="1:12">
      <c r="A621" s="11" t="s">
        <v>891</v>
      </c>
      <c r="B621" s="12" t="s">
        <v>837</v>
      </c>
      <c r="C621" s="12" t="s">
        <v>722</v>
      </c>
      <c r="D621" s="13" t="s">
        <v>1012</v>
      </c>
      <c r="E621" s="14">
        <v>50692.72</v>
      </c>
      <c r="F621" s="14"/>
      <c r="H621" s="16"/>
      <c r="I621" s="17"/>
      <c r="J621" s="18"/>
      <c r="L621" s="20">
        <v>48858</v>
      </c>
    </row>
    <row r="622" spans="1:12">
      <c r="A622" s="11" t="s">
        <v>945</v>
      </c>
      <c r="B622" s="12" t="s">
        <v>109</v>
      </c>
      <c r="C622" s="12" t="s">
        <v>722</v>
      </c>
      <c r="D622" s="13" t="s">
        <v>1052</v>
      </c>
      <c r="E622" s="14">
        <v>48577.73</v>
      </c>
      <c r="F622" s="14"/>
      <c r="H622" s="16"/>
      <c r="I622" s="17"/>
      <c r="J622" s="18"/>
      <c r="L622" s="20">
        <v>46818</v>
      </c>
    </row>
    <row r="623" spans="1:12">
      <c r="A623" s="11" t="s">
        <v>1953</v>
      </c>
      <c r="B623" s="12" t="s">
        <v>256</v>
      </c>
      <c r="C623" s="12" t="s">
        <v>722</v>
      </c>
      <c r="D623" s="13" t="s">
        <v>663</v>
      </c>
      <c r="E623" s="14">
        <v>1837.5</v>
      </c>
      <c r="F623" s="14"/>
      <c r="G623" s="15">
        <v>15</v>
      </c>
      <c r="H623" s="16"/>
      <c r="I623" s="17"/>
      <c r="J623" s="18"/>
      <c r="L623" s="20"/>
    </row>
    <row r="624" spans="1:12">
      <c r="A624" s="11" t="s">
        <v>768</v>
      </c>
      <c r="B624" s="12" t="s">
        <v>769</v>
      </c>
      <c r="C624" s="12" t="s">
        <v>722</v>
      </c>
      <c r="D624" s="13" t="s">
        <v>770</v>
      </c>
      <c r="E624" s="14">
        <v>11735.24</v>
      </c>
      <c r="F624" s="14"/>
      <c r="H624" s="16"/>
      <c r="I624" s="17"/>
      <c r="J624" s="18"/>
      <c r="L624" s="20">
        <v>76279</v>
      </c>
    </row>
    <row r="625" spans="1:12">
      <c r="A625" s="11" t="s">
        <v>1954</v>
      </c>
      <c r="B625" s="12" t="s">
        <v>105</v>
      </c>
      <c r="C625" s="12" t="s">
        <v>722</v>
      </c>
      <c r="D625" s="13" t="s">
        <v>1033</v>
      </c>
      <c r="E625" s="14">
        <v>52108.14</v>
      </c>
      <c r="F625" s="14"/>
      <c r="H625" s="16"/>
      <c r="I625" s="17"/>
      <c r="J625" s="18"/>
      <c r="L625" s="20">
        <v>50388</v>
      </c>
    </row>
    <row r="626" spans="1:12">
      <c r="A626" s="11" t="s">
        <v>925</v>
      </c>
      <c r="B626" s="12" t="s">
        <v>42</v>
      </c>
      <c r="C626" s="12" t="s">
        <v>722</v>
      </c>
      <c r="D626" s="13" t="s">
        <v>926</v>
      </c>
      <c r="E626" s="14">
        <v>57564.03</v>
      </c>
      <c r="F626" s="14"/>
      <c r="H626" s="16"/>
      <c r="I626" s="17"/>
      <c r="J626" s="18"/>
      <c r="K626" s="37"/>
      <c r="L626" s="20">
        <v>55480.37</v>
      </c>
    </row>
    <row r="627" spans="1:12">
      <c r="A627" s="11" t="s">
        <v>1121</v>
      </c>
      <c r="B627" s="12" t="s">
        <v>1122</v>
      </c>
      <c r="C627" s="12" t="s">
        <v>722</v>
      </c>
      <c r="D627" s="13" t="s">
        <v>1123</v>
      </c>
      <c r="E627" s="14">
        <v>44465.83</v>
      </c>
      <c r="F627" s="14"/>
      <c r="H627" s="16"/>
      <c r="I627" s="17"/>
      <c r="J627" s="18"/>
      <c r="K627" s="37"/>
      <c r="L627" s="20">
        <v>42856.32</v>
      </c>
    </row>
    <row r="628" spans="1:12">
      <c r="A628" s="11" t="s">
        <v>1032</v>
      </c>
      <c r="B628" s="12" t="s">
        <v>862</v>
      </c>
      <c r="C628" s="12" t="s">
        <v>722</v>
      </c>
      <c r="D628" s="23" t="s">
        <v>1308</v>
      </c>
      <c r="E628" s="14">
        <v>45507.15</v>
      </c>
      <c r="F628" s="14"/>
      <c r="K628" s="37"/>
      <c r="L628" s="20">
        <v>43860</v>
      </c>
    </row>
    <row r="629" spans="1:12">
      <c r="A629" s="11" t="s">
        <v>1069</v>
      </c>
      <c r="B629" s="12" t="s">
        <v>1070</v>
      </c>
      <c r="C629" s="12" t="s">
        <v>722</v>
      </c>
      <c r="D629" s="13" t="s">
        <v>1071</v>
      </c>
      <c r="E629" s="14">
        <v>47345.69</v>
      </c>
      <c r="F629" s="14"/>
      <c r="H629" s="16"/>
      <c r="I629" s="17"/>
      <c r="J629" s="18"/>
      <c r="K629" s="36"/>
      <c r="L629" s="20">
        <v>45631.94</v>
      </c>
    </row>
    <row r="630" spans="1:12">
      <c r="A630" s="11" t="s">
        <v>1067</v>
      </c>
      <c r="B630" s="12" t="s">
        <v>421</v>
      </c>
      <c r="C630" s="12" t="s">
        <v>722</v>
      </c>
      <c r="D630" s="28" t="s">
        <v>1068</v>
      </c>
      <c r="E630" s="14">
        <v>47345.73</v>
      </c>
      <c r="F630" s="14"/>
      <c r="G630" s="19"/>
      <c r="H630" s="38"/>
      <c r="I630" s="39"/>
      <c r="J630" s="40"/>
      <c r="K630" s="36"/>
      <c r="L630" s="20">
        <v>45631.94</v>
      </c>
    </row>
    <row r="631" spans="1:12">
      <c r="A631" s="11" t="s">
        <v>748</v>
      </c>
      <c r="B631" s="12" t="s">
        <v>749</v>
      </c>
      <c r="C631" s="12" t="s">
        <v>722</v>
      </c>
      <c r="D631" s="28" t="s">
        <v>750</v>
      </c>
      <c r="E631" s="14">
        <v>91420.86</v>
      </c>
      <c r="F631" s="14"/>
      <c r="G631" s="19"/>
      <c r="H631" s="38"/>
      <c r="I631" s="39"/>
      <c r="J631" s="40"/>
      <c r="K631" s="36"/>
      <c r="L631" s="20">
        <v>80294.02</v>
      </c>
    </row>
    <row r="632" spans="1:12">
      <c r="A632" s="11" t="s">
        <v>985</v>
      </c>
      <c r="B632" s="12" t="s">
        <v>986</v>
      </c>
      <c r="C632" s="12" t="s">
        <v>722</v>
      </c>
      <c r="D632" s="13" t="s">
        <v>183</v>
      </c>
      <c r="E632" s="14">
        <v>52190.93</v>
      </c>
      <c r="F632" s="14"/>
      <c r="H632" s="16"/>
      <c r="I632" s="17"/>
      <c r="J632" s="18"/>
      <c r="K632" s="37"/>
      <c r="L632" s="20">
        <v>50361.72</v>
      </c>
    </row>
    <row r="633" spans="1:12">
      <c r="A633" s="11" t="s">
        <v>894</v>
      </c>
      <c r="B633" s="12" t="s">
        <v>769</v>
      </c>
      <c r="C633" s="12" t="s">
        <v>722</v>
      </c>
      <c r="D633" s="13" t="s">
        <v>895</v>
      </c>
      <c r="E633" s="14">
        <v>60122.46</v>
      </c>
      <c r="F633" s="14"/>
      <c r="H633" s="16"/>
      <c r="I633" s="17"/>
      <c r="J633" s="18"/>
      <c r="K633" s="37"/>
      <c r="L633" s="20">
        <v>57946.2</v>
      </c>
    </row>
    <row r="634" spans="1:12">
      <c r="A634" s="11" t="s">
        <v>1119</v>
      </c>
      <c r="B634" s="12" t="s">
        <v>1118</v>
      </c>
      <c r="C634" s="12" t="s">
        <v>722</v>
      </c>
      <c r="D634" s="13" t="s">
        <v>1955</v>
      </c>
      <c r="E634" s="14">
        <v>43058.239999999998</v>
      </c>
      <c r="F634" s="14"/>
      <c r="H634" s="16"/>
      <c r="I634" s="17"/>
      <c r="J634" s="18"/>
      <c r="K634" s="37"/>
      <c r="L634" s="20">
        <v>41499.72</v>
      </c>
    </row>
    <row r="635" spans="1:12">
      <c r="A635" s="11" t="s">
        <v>1361</v>
      </c>
      <c r="B635" s="12" t="s">
        <v>683</v>
      </c>
      <c r="C635" s="12" t="s">
        <v>722</v>
      </c>
      <c r="D635" s="13" t="s">
        <v>709</v>
      </c>
      <c r="E635" s="14">
        <v>95392.27</v>
      </c>
      <c r="F635" s="14"/>
      <c r="H635" s="16"/>
      <c r="I635" s="17"/>
      <c r="J635" s="18"/>
      <c r="K635" s="37"/>
      <c r="L635" s="20">
        <v>101418.03</v>
      </c>
    </row>
    <row r="636" spans="1:12">
      <c r="A636" s="11" t="s">
        <v>1049</v>
      </c>
      <c r="B636" s="12" t="s">
        <v>1050</v>
      </c>
      <c r="C636" s="12" t="s">
        <v>722</v>
      </c>
      <c r="D636" s="13" t="s">
        <v>1051</v>
      </c>
      <c r="E636" s="14">
        <v>48576.28</v>
      </c>
      <c r="F636" s="14"/>
      <c r="H636" s="16"/>
      <c r="I636" s="17"/>
      <c r="J636" s="18"/>
      <c r="K636" s="37"/>
      <c r="L636" s="20">
        <v>46818</v>
      </c>
    </row>
    <row r="637" spans="1:12">
      <c r="A637" s="11" t="s">
        <v>1956</v>
      </c>
      <c r="B637" s="12" t="s">
        <v>1957</v>
      </c>
      <c r="C637" s="12" t="s">
        <v>722</v>
      </c>
      <c r="D637" s="13" t="s">
        <v>663</v>
      </c>
      <c r="E637" s="14">
        <v>4492.8500000000004</v>
      </c>
      <c r="F637" s="14"/>
      <c r="G637" s="15">
        <v>13.21</v>
      </c>
      <c r="H637" s="16"/>
      <c r="I637" s="17"/>
      <c r="J637" s="18"/>
      <c r="K637" s="37"/>
      <c r="L637" s="20"/>
    </row>
    <row r="638" spans="1:12">
      <c r="A638" s="11" t="s">
        <v>234</v>
      </c>
      <c r="B638" s="12" t="s">
        <v>32</v>
      </c>
      <c r="C638" s="12" t="s">
        <v>722</v>
      </c>
      <c r="D638" s="13" t="s">
        <v>709</v>
      </c>
      <c r="E638" s="14">
        <v>88769.06</v>
      </c>
      <c r="F638" s="14"/>
      <c r="H638" s="16"/>
      <c r="I638" s="17"/>
      <c r="J638" s="18"/>
      <c r="K638" s="37"/>
      <c r="L638" s="20">
        <v>101418</v>
      </c>
    </row>
    <row r="639" spans="1:12">
      <c r="A639" s="11" t="s">
        <v>1220</v>
      </c>
      <c r="B639" s="12" t="s">
        <v>109</v>
      </c>
      <c r="C639" s="12" t="s">
        <v>722</v>
      </c>
      <c r="D639" s="13" t="s">
        <v>1958</v>
      </c>
      <c r="E639" s="14">
        <v>44797.96</v>
      </c>
      <c r="F639" s="14"/>
      <c r="H639" s="16"/>
      <c r="I639" s="17"/>
      <c r="J639" s="18"/>
      <c r="K639" s="37"/>
      <c r="L639" s="20">
        <v>43176.6</v>
      </c>
    </row>
    <row r="640" spans="1:12">
      <c r="A640" s="11" t="s">
        <v>836</v>
      </c>
      <c r="B640" s="12" t="s">
        <v>837</v>
      </c>
      <c r="C640" s="12" t="s">
        <v>722</v>
      </c>
      <c r="D640" s="13" t="s">
        <v>838</v>
      </c>
      <c r="E640" s="14">
        <v>68866.3</v>
      </c>
      <c r="F640" s="14"/>
      <c r="H640" s="16"/>
      <c r="I640" s="17"/>
      <c r="J640" s="18"/>
      <c r="K640" s="37"/>
      <c r="L640" s="20">
        <v>66372.320000000007</v>
      </c>
    </row>
    <row r="641" spans="1:12">
      <c r="A641" s="11" t="s">
        <v>814</v>
      </c>
      <c r="B641" s="12" t="s">
        <v>113</v>
      </c>
      <c r="C641" s="12" t="s">
        <v>722</v>
      </c>
      <c r="D641" s="13" t="s">
        <v>815</v>
      </c>
      <c r="E641" s="14">
        <v>73429.58</v>
      </c>
      <c r="F641" s="14"/>
      <c r="H641" s="16"/>
      <c r="I641" s="17"/>
      <c r="J641" s="18"/>
      <c r="K641" s="37"/>
      <c r="L641" s="20">
        <v>70747.199999999997</v>
      </c>
    </row>
    <row r="642" spans="1:12">
      <c r="A642" s="11" t="s">
        <v>1959</v>
      </c>
      <c r="B642" s="12" t="s">
        <v>516</v>
      </c>
      <c r="C642" s="12" t="s">
        <v>722</v>
      </c>
      <c r="D642" s="13" t="s">
        <v>1960</v>
      </c>
      <c r="E642" s="14">
        <v>45775.39</v>
      </c>
      <c r="F642" s="14"/>
      <c r="H642" s="16"/>
      <c r="I642" s="17"/>
      <c r="J642" s="18"/>
      <c r="K642" s="37"/>
      <c r="L642" s="20">
        <v>102000</v>
      </c>
    </row>
    <row r="643" spans="1:12">
      <c r="A643" s="11" t="s">
        <v>932</v>
      </c>
      <c r="B643" s="12" t="s">
        <v>187</v>
      </c>
      <c r="C643" s="12" t="s">
        <v>722</v>
      </c>
      <c r="D643" s="13" t="s">
        <v>933</v>
      </c>
      <c r="E643" s="14">
        <v>56086.03</v>
      </c>
      <c r="F643" s="14"/>
      <c r="H643" s="16"/>
      <c r="I643" s="17"/>
      <c r="J643" s="18"/>
      <c r="K643" s="37"/>
      <c r="L643" s="20">
        <v>54055.839999999997</v>
      </c>
    </row>
    <row r="644" spans="1:12">
      <c r="A644" s="11" t="s">
        <v>1115</v>
      </c>
      <c r="B644" s="12" t="s">
        <v>51</v>
      </c>
      <c r="C644" s="12" t="s">
        <v>722</v>
      </c>
      <c r="D644" s="13" t="s">
        <v>1116</v>
      </c>
      <c r="E644" s="14">
        <v>45103.99</v>
      </c>
      <c r="F644" s="14"/>
      <c r="H644" s="16"/>
      <c r="I644" s="17"/>
      <c r="J644" s="18"/>
      <c r="K644" s="37"/>
      <c r="L644" s="20">
        <v>43471.58</v>
      </c>
    </row>
    <row r="645" spans="1:12">
      <c r="A645" s="11" t="s">
        <v>79</v>
      </c>
      <c r="B645" s="12" t="s">
        <v>473</v>
      </c>
      <c r="C645" s="12" t="s">
        <v>722</v>
      </c>
      <c r="D645" s="23" t="s">
        <v>929</v>
      </c>
      <c r="E645" s="14">
        <v>57086.26</v>
      </c>
      <c r="F645" s="14"/>
      <c r="K645" s="37"/>
      <c r="L645" s="20">
        <v>55019.46</v>
      </c>
    </row>
    <row r="646" spans="1:12">
      <c r="A646" s="11" t="s">
        <v>124</v>
      </c>
      <c r="B646" s="12" t="s">
        <v>568</v>
      </c>
      <c r="C646" s="12" t="s">
        <v>722</v>
      </c>
      <c r="D646" s="13" t="s">
        <v>933</v>
      </c>
      <c r="E646" s="14">
        <v>52400.51</v>
      </c>
      <c r="F646" s="14"/>
      <c r="H646" s="16"/>
      <c r="I646" s="17"/>
      <c r="J646" s="18"/>
      <c r="K646" s="37"/>
      <c r="L646" s="20">
        <v>50407.38</v>
      </c>
    </row>
    <row r="647" spans="1:12">
      <c r="A647" s="11" t="s">
        <v>844</v>
      </c>
      <c r="B647" s="12" t="s">
        <v>809</v>
      </c>
      <c r="C647" s="12" t="s">
        <v>4</v>
      </c>
      <c r="D647" s="13" t="s">
        <v>1961</v>
      </c>
      <c r="E647" s="14">
        <v>67802.12</v>
      </c>
      <c r="F647" s="14">
        <v>8339.73</v>
      </c>
      <c r="H647" s="16"/>
      <c r="I647" s="17"/>
      <c r="J647" s="18"/>
      <c r="K647" s="37"/>
      <c r="L647" s="20">
        <v>57859.4</v>
      </c>
    </row>
    <row r="648" spans="1:12">
      <c r="A648" s="11" t="s">
        <v>1962</v>
      </c>
      <c r="B648" s="12" t="s">
        <v>1963</v>
      </c>
      <c r="C648" s="12" t="s">
        <v>4</v>
      </c>
      <c r="D648" s="13" t="s">
        <v>252</v>
      </c>
      <c r="E648" s="14">
        <v>17636.48</v>
      </c>
      <c r="F648" s="14">
        <v>468</v>
      </c>
      <c r="H648" s="16"/>
      <c r="I648" s="17"/>
      <c r="J648" s="18"/>
      <c r="K648" s="37"/>
      <c r="L648" s="20">
        <v>48578</v>
      </c>
    </row>
    <row r="649" spans="1:12">
      <c r="A649" s="11" t="s">
        <v>1964</v>
      </c>
      <c r="B649" s="12" t="s">
        <v>510</v>
      </c>
      <c r="C649" s="12" t="s">
        <v>4</v>
      </c>
      <c r="D649" s="13" t="s">
        <v>598</v>
      </c>
      <c r="E649" s="14">
        <v>8950</v>
      </c>
      <c r="F649" s="14"/>
      <c r="G649" s="15">
        <v>20</v>
      </c>
      <c r="H649" s="16"/>
      <c r="I649" s="17"/>
      <c r="J649" s="18"/>
      <c r="K649" s="37"/>
      <c r="L649" s="20"/>
    </row>
    <row r="650" spans="1:12">
      <c r="A650" s="11" t="s">
        <v>144</v>
      </c>
      <c r="B650" s="12" t="s">
        <v>21</v>
      </c>
      <c r="C650" s="12" t="s">
        <v>4</v>
      </c>
      <c r="D650" s="23" t="s">
        <v>1965</v>
      </c>
      <c r="E650" s="14">
        <v>75686.53</v>
      </c>
      <c r="F650" s="14">
        <v>6492.23</v>
      </c>
      <c r="H650" s="24"/>
      <c r="L650" s="20">
        <v>58114</v>
      </c>
    </row>
    <row r="651" spans="1:12">
      <c r="A651" s="11" t="s">
        <v>1521</v>
      </c>
      <c r="B651" s="12" t="s">
        <v>405</v>
      </c>
      <c r="C651" s="12" t="s">
        <v>4</v>
      </c>
      <c r="D651" s="23" t="s">
        <v>1506</v>
      </c>
      <c r="E651" s="14">
        <v>2392</v>
      </c>
      <c r="F651" s="14"/>
      <c r="G651" s="15">
        <v>23</v>
      </c>
      <c r="H651" s="24"/>
      <c r="L651" s="20"/>
    </row>
    <row r="652" spans="1:12">
      <c r="A652" s="11" t="s">
        <v>230</v>
      </c>
      <c r="B652" s="12" t="s">
        <v>185</v>
      </c>
      <c r="C652" s="12" t="s">
        <v>4</v>
      </c>
      <c r="D652" s="23" t="s">
        <v>326</v>
      </c>
      <c r="E652" s="14">
        <v>13491</v>
      </c>
      <c r="F652" s="14"/>
      <c r="H652" s="24"/>
      <c r="L652" s="20">
        <v>38974</v>
      </c>
    </row>
    <row r="653" spans="1:12">
      <c r="A653" s="11" t="s">
        <v>253</v>
      </c>
      <c r="B653" s="12" t="s">
        <v>254</v>
      </c>
      <c r="C653" s="12" t="s">
        <v>4</v>
      </c>
      <c r="D653" s="33" t="s">
        <v>83</v>
      </c>
      <c r="E653" s="14">
        <v>57137.58</v>
      </c>
      <c r="F653" s="14">
        <v>7807.23</v>
      </c>
      <c r="L653" s="20">
        <v>50000</v>
      </c>
    </row>
    <row r="654" spans="1:12">
      <c r="A654" s="11" t="s">
        <v>81</v>
      </c>
      <c r="B654" s="12" t="s">
        <v>82</v>
      </c>
      <c r="C654" s="12" t="s">
        <v>4</v>
      </c>
      <c r="D654" s="33" t="s">
        <v>131</v>
      </c>
      <c r="E654" s="14">
        <v>11701.68</v>
      </c>
      <c r="F654" s="14">
        <v>4208.6099999999997</v>
      </c>
      <c r="L654" s="20">
        <v>38964</v>
      </c>
    </row>
    <row r="655" spans="1:12">
      <c r="A655" s="11" t="s">
        <v>50</v>
      </c>
      <c r="B655" s="12" t="s">
        <v>51</v>
      </c>
      <c r="C655" s="12" t="s">
        <v>4</v>
      </c>
      <c r="D655" s="13" t="s">
        <v>1965</v>
      </c>
      <c r="E655" s="14">
        <v>82731.64</v>
      </c>
      <c r="F655" s="14">
        <v>16198.19</v>
      </c>
      <c r="H655" s="16"/>
      <c r="I655" s="17"/>
      <c r="J655" s="18"/>
      <c r="L655" s="20">
        <v>58114</v>
      </c>
    </row>
    <row r="656" spans="1:12">
      <c r="A656" s="11" t="s">
        <v>1563</v>
      </c>
      <c r="B656" s="12" t="s">
        <v>116</v>
      </c>
      <c r="C656" s="12" t="s">
        <v>4</v>
      </c>
      <c r="D656" s="13" t="s">
        <v>1506</v>
      </c>
      <c r="E656" s="14">
        <v>2449.5</v>
      </c>
      <c r="F656" s="14"/>
      <c r="G656" s="15">
        <v>23</v>
      </c>
      <c r="H656" s="16"/>
      <c r="I656" s="17"/>
      <c r="J656" s="18"/>
      <c r="L656" s="20"/>
    </row>
    <row r="657" spans="1:12">
      <c r="A657" s="11" t="s">
        <v>558</v>
      </c>
      <c r="B657" s="12" t="s">
        <v>107</v>
      </c>
      <c r="C657" s="12" t="s">
        <v>4</v>
      </c>
      <c r="D657" s="33" t="s">
        <v>10</v>
      </c>
      <c r="E657" s="14">
        <v>78408.88</v>
      </c>
      <c r="F657" s="14">
        <v>180</v>
      </c>
      <c r="L657" s="20">
        <v>66690</v>
      </c>
    </row>
    <row r="658" spans="1:12">
      <c r="A658" s="11" t="s">
        <v>1344</v>
      </c>
      <c r="B658" s="12" t="s">
        <v>1345</v>
      </c>
      <c r="C658" s="12" t="s">
        <v>4</v>
      </c>
      <c r="D658" s="33" t="s">
        <v>1961</v>
      </c>
      <c r="E658" s="14">
        <v>31355.7</v>
      </c>
      <c r="F658" s="14">
        <v>315</v>
      </c>
      <c r="L658" s="20">
        <v>55405</v>
      </c>
    </row>
    <row r="659" spans="1:12">
      <c r="A659" s="11" t="s">
        <v>484</v>
      </c>
      <c r="B659" s="12" t="s">
        <v>772</v>
      </c>
      <c r="C659" s="12" t="s">
        <v>4</v>
      </c>
      <c r="D659" s="33" t="s">
        <v>1961</v>
      </c>
      <c r="E659" s="14">
        <v>71740.92</v>
      </c>
      <c r="F659" s="14">
        <v>4514.28</v>
      </c>
      <c r="L659" s="20">
        <v>55405</v>
      </c>
    </row>
    <row r="660" spans="1:12">
      <c r="A660" s="11" t="s">
        <v>484</v>
      </c>
      <c r="B660" s="12" t="s">
        <v>948</v>
      </c>
      <c r="C660" s="12" t="s">
        <v>4</v>
      </c>
      <c r="D660" s="13" t="s">
        <v>949</v>
      </c>
      <c r="E660" s="14">
        <v>53767.26</v>
      </c>
      <c r="F660" s="14"/>
      <c r="H660" s="16"/>
      <c r="I660" s="17"/>
      <c r="J660" s="18"/>
      <c r="L660" s="20">
        <v>52218</v>
      </c>
    </row>
    <row r="661" spans="1:12">
      <c r="A661" s="11" t="s">
        <v>484</v>
      </c>
      <c r="B661" s="12" t="s">
        <v>485</v>
      </c>
      <c r="C661" s="12" t="s">
        <v>4</v>
      </c>
      <c r="D661" s="28" t="s">
        <v>83</v>
      </c>
      <c r="E661" s="14">
        <v>13585.85</v>
      </c>
      <c r="F661" s="14">
        <v>158.74</v>
      </c>
      <c r="G661" s="37"/>
      <c r="H661" s="38"/>
      <c r="I661" s="30"/>
      <c r="J661" s="31"/>
      <c r="K661" s="19"/>
      <c r="L661" s="20">
        <v>55031.28</v>
      </c>
    </row>
    <row r="662" spans="1:12">
      <c r="A662" s="11" t="s">
        <v>6</v>
      </c>
      <c r="B662" s="12" t="s">
        <v>7</v>
      </c>
      <c r="C662" s="12" t="s">
        <v>4</v>
      </c>
      <c r="D662" s="13" t="s">
        <v>1961</v>
      </c>
      <c r="E662" s="14">
        <v>91874.85</v>
      </c>
      <c r="F662" s="14">
        <v>26993.69</v>
      </c>
      <c r="H662" s="16"/>
      <c r="I662" s="17"/>
      <c r="J662" s="18"/>
      <c r="L662" s="20">
        <v>55405</v>
      </c>
    </row>
    <row r="663" spans="1:12">
      <c r="A663" s="11" t="s">
        <v>325</v>
      </c>
      <c r="B663" s="12" t="s">
        <v>171</v>
      </c>
      <c r="C663" s="12" t="s">
        <v>4</v>
      </c>
      <c r="D663" s="13" t="s">
        <v>326</v>
      </c>
      <c r="E663" s="14">
        <v>47579.8</v>
      </c>
      <c r="F663" s="14">
        <v>2615.4299999999998</v>
      </c>
      <c r="H663" s="16"/>
      <c r="I663" s="17"/>
      <c r="J663" s="18"/>
      <c r="L663" s="20">
        <v>42634.73</v>
      </c>
    </row>
    <row r="664" spans="1:12">
      <c r="A664" s="11" t="s">
        <v>1315</v>
      </c>
      <c r="B664" s="12" t="s">
        <v>1505</v>
      </c>
      <c r="C664" s="12" t="s">
        <v>4</v>
      </c>
      <c r="D664" s="13" t="s">
        <v>1506</v>
      </c>
      <c r="E664" s="14">
        <v>1667.5</v>
      </c>
      <c r="F664" s="14"/>
      <c r="G664" s="15">
        <v>23</v>
      </c>
      <c r="H664" s="16"/>
      <c r="I664" s="17"/>
      <c r="J664" s="18"/>
      <c r="L664" s="20"/>
    </row>
    <row r="665" spans="1:12">
      <c r="A665" s="11" t="s">
        <v>240</v>
      </c>
      <c r="B665" s="12" t="s">
        <v>993</v>
      </c>
      <c r="C665" s="12" t="s">
        <v>4</v>
      </c>
      <c r="D665" s="13" t="s">
        <v>663</v>
      </c>
      <c r="E665" s="14">
        <v>212.61</v>
      </c>
      <c r="F665" s="14"/>
      <c r="G665" s="15">
        <v>13.21</v>
      </c>
      <c r="H665" s="16"/>
      <c r="I665" s="17"/>
      <c r="J665" s="18"/>
      <c r="L665" s="20"/>
    </row>
    <row r="666" spans="1:12">
      <c r="A666" s="11" t="s">
        <v>62</v>
      </c>
      <c r="B666" s="12" t="s">
        <v>63</v>
      </c>
      <c r="C666" s="12" t="s">
        <v>4</v>
      </c>
      <c r="D666" s="13" t="s">
        <v>252</v>
      </c>
      <c r="E666" s="14">
        <v>24927.94</v>
      </c>
      <c r="F666" s="14">
        <v>639</v>
      </c>
      <c r="H666" s="16"/>
      <c r="I666" s="17"/>
      <c r="J666" s="18"/>
      <c r="L666" s="20">
        <v>48578</v>
      </c>
    </row>
    <row r="667" spans="1:12">
      <c r="A667" s="11" t="s">
        <v>1395</v>
      </c>
      <c r="B667" s="12" t="s">
        <v>33</v>
      </c>
      <c r="C667" s="12" t="s">
        <v>4</v>
      </c>
      <c r="D667" s="13" t="s">
        <v>1965</v>
      </c>
      <c r="E667" s="14">
        <v>44422.13</v>
      </c>
      <c r="F667" s="14">
        <v>3141</v>
      </c>
      <c r="H667" s="16"/>
      <c r="I667" s="17"/>
      <c r="J667" s="18"/>
      <c r="L667" s="20">
        <v>58114</v>
      </c>
    </row>
    <row r="668" spans="1:12">
      <c r="A668" s="11" t="s">
        <v>588</v>
      </c>
      <c r="B668" s="12" t="s">
        <v>230</v>
      </c>
      <c r="C668" s="12" t="s">
        <v>4</v>
      </c>
      <c r="D668" s="33" t="s">
        <v>1961</v>
      </c>
      <c r="E668" s="14">
        <v>68484.19</v>
      </c>
      <c r="F668" s="14">
        <v>7290</v>
      </c>
      <c r="L668" s="20">
        <v>55405</v>
      </c>
    </row>
    <row r="669" spans="1:12">
      <c r="A669" s="11" t="s">
        <v>543</v>
      </c>
      <c r="B669" s="44" t="s">
        <v>544</v>
      </c>
      <c r="C669" s="12" t="s">
        <v>4</v>
      </c>
      <c r="D669" s="13" t="s">
        <v>10</v>
      </c>
      <c r="E669" s="45">
        <v>79139.3</v>
      </c>
      <c r="F669" s="45">
        <v>1962</v>
      </c>
      <c r="H669" s="16"/>
      <c r="I669" s="17"/>
      <c r="J669" s="18"/>
      <c r="L669" s="20">
        <v>66690</v>
      </c>
    </row>
    <row r="670" spans="1:12">
      <c r="A670" s="11" t="s">
        <v>136</v>
      </c>
      <c r="B670" s="44" t="s">
        <v>12</v>
      </c>
      <c r="C670" s="12" t="s">
        <v>4</v>
      </c>
      <c r="D670" s="13" t="s">
        <v>1965</v>
      </c>
      <c r="E670" s="45">
        <v>73311.820000000007</v>
      </c>
      <c r="F670" s="45">
        <v>5184.6400000000003</v>
      </c>
      <c r="H670" s="16"/>
      <c r="I670" s="17"/>
      <c r="J670" s="18"/>
      <c r="K670" s="19"/>
      <c r="L670" s="20">
        <v>58114</v>
      </c>
    </row>
    <row r="671" spans="1:12">
      <c r="A671" s="11" t="s">
        <v>410</v>
      </c>
      <c r="B671" s="44" t="s">
        <v>411</v>
      </c>
      <c r="C671" s="12" t="s">
        <v>4</v>
      </c>
      <c r="D671" s="13" t="s">
        <v>326</v>
      </c>
      <c r="E671" s="45">
        <v>45626.64</v>
      </c>
      <c r="F671" s="45">
        <v>1356.26</v>
      </c>
      <c r="H671" s="16"/>
      <c r="I671" s="17"/>
      <c r="J671" s="18"/>
      <c r="K671" s="19"/>
      <c r="L671" s="20">
        <v>42201.9</v>
      </c>
    </row>
    <row r="672" spans="1:12">
      <c r="A672" s="11" t="s">
        <v>535</v>
      </c>
      <c r="B672" s="44" t="s">
        <v>536</v>
      </c>
      <c r="C672" s="12" t="s">
        <v>4</v>
      </c>
      <c r="D672" s="13" t="s">
        <v>326</v>
      </c>
      <c r="E672" s="45">
        <v>44706.91</v>
      </c>
      <c r="F672" s="45">
        <v>707.58</v>
      </c>
      <c r="H672" s="16"/>
      <c r="I672" s="17"/>
      <c r="J672" s="18"/>
      <c r="K672" s="19"/>
      <c r="L672" s="20">
        <v>42201.9</v>
      </c>
    </row>
    <row r="673" spans="1:12">
      <c r="A673" s="11" t="s">
        <v>275</v>
      </c>
      <c r="B673" s="44" t="s">
        <v>276</v>
      </c>
      <c r="C673" s="12" t="s">
        <v>4</v>
      </c>
      <c r="D673" s="13" t="s">
        <v>1961</v>
      </c>
      <c r="E673" s="45">
        <v>75623.92</v>
      </c>
      <c r="F673" s="45">
        <v>12885.37</v>
      </c>
      <c r="H673" s="16"/>
      <c r="I673" s="17"/>
      <c r="J673" s="18"/>
      <c r="K673" s="19"/>
      <c r="L673" s="20">
        <v>55405</v>
      </c>
    </row>
    <row r="674" spans="1:12">
      <c r="A674" s="11" t="s">
        <v>164</v>
      </c>
      <c r="B674" s="12" t="s">
        <v>165</v>
      </c>
      <c r="C674" s="12" t="s">
        <v>4</v>
      </c>
      <c r="D674" s="33" t="s">
        <v>1961</v>
      </c>
      <c r="E674" s="14">
        <v>93728.41</v>
      </c>
      <c r="F674" s="14">
        <v>29488.44</v>
      </c>
      <c r="L674" s="20">
        <v>55405</v>
      </c>
    </row>
    <row r="675" spans="1:12">
      <c r="A675" s="11" t="s">
        <v>213</v>
      </c>
      <c r="B675" s="12" t="s">
        <v>258</v>
      </c>
      <c r="C675" s="12" t="s">
        <v>4</v>
      </c>
      <c r="D675" s="33" t="s">
        <v>195</v>
      </c>
      <c r="E675" s="14">
        <v>81136.570000000007</v>
      </c>
      <c r="F675" s="14">
        <v>73.260000000000005</v>
      </c>
      <c r="L675" s="20">
        <v>68516</v>
      </c>
    </row>
    <row r="676" spans="1:12">
      <c r="A676" s="11" t="s">
        <v>270</v>
      </c>
      <c r="B676" s="12" t="s">
        <v>185</v>
      </c>
      <c r="C676" s="12" t="s">
        <v>4</v>
      </c>
      <c r="D676" s="13" t="s">
        <v>131</v>
      </c>
      <c r="E676" s="14">
        <v>63680.94</v>
      </c>
      <c r="F676" s="14">
        <v>6080.55</v>
      </c>
      <c r="H676" s="16"/>
      <c r="I676" s="17"/>
      <c r="J676" s="18"/>
      <c r="L676" s="20">
        <v>54777.440000000002</v>
      </c>
    </row>
    <row r="677" spans="1:12">
      <c r="A677" s="11" t="s">
        <v>392</v>
      </c>
      <c r="B677" s="12" t="s">
        <v>393</v>
      </c>
      <c r="C677" s="12" t="s">
        <v>4</v>
      </c>
      <c r="D677" s="13" t="s">
        <v>252</v>
      </c>
      <c r="E677" s="14">
        <v>24468.94</v>
      </c>
      <c r="F677" s="14">
        <v>243</v>
      </c>
      <c r="H677" s="16"/>
      <c r="I677" s="17"/>
      <c r="J677" s="18"/>
      <c r="L677" s="20">
        <v>48578</v>
      </c>
    </row>
    <row r="678" spans="1:12">
      <c r="A678" s="11" t="s">
        <v>1966</v>
      </c>
      <c r="B678" s="12" t="s">
        <v>1967</v>
      </c>
      <c r="C678" s="12" t="s">
        <v>4</v>
      </c>
      <c r="D678" s="13" t="s">
        <v>131</v>
      </c>
      <c r="E678" s="14">
        <v>9191.35</v>
      </c>
      <c r="F678" s="14"/>
      <c r="H678" s="16"/>
      <c r="I678" s="17"/>
      <c r="J678" s="18"/>
      <c r="L678" s="20">
        <v>39500</v>
      </c>
    </row>
    <row r="679" spans="1:12">
      <c r="A679" s="11" t="s">
        <v>39</v>
      </c>
      <c r="B679" s="12" t="s">
        <v>40</v>
      </c>
      <c r="C679" s="12" t="s">
        <v>4</v>
      </c>
      <c r="D679" s="23" t="s">
        <v>10</v>
      </c>
      <c r="E679" s="14">
        <v>99014.65</v>
      </c>
      <c r="F679" s="14">
        <v>23056.53</v>
      </c>
      <c r="H679" s="24"/>
      <c r="L679" s="20">
        <v>66690</v>
      </c>
    </row>
    <row r="680" spans="1:12">
      <c r="A680" s="11" t="s">
        <v>504</v>
      </c>
      <c r="B680" s="12" t="s">
        <v>109</v>
      </c>
      <c r="C680" s="12" t="s">
        <v>4</v>
      </c>
      <c r="D680" s="33" t="s">
        <v>252</v>
      </c>
      <c r="E680" s="14">
        <v>32268.080000000002</v>
      </c>
      <c r="F680" s="14">
        <v>1116</v>
      </c>
      <c r="L680" s="20">
        <v>48578</v>
      </c>
    </row>
    <row r="681" spans="1:12">
      <c r="A681" s="11" t="s">
        <v>638</v>
      </c>
      <c r="B681" s="12" t="s">
        <v>57</v>
      </c>
      <c r="C681" s="12" t="s">
        <v>4</v>
      </c>
      <c r="D681" s="33" t="s">
        <v>1965</v>
      </c>
      <c r="E681" s="14">
        <v>67520.2</v>
      </c>
      <c r="F681" s="14">
        <v>558</v>
      </c>
      <c r="L681" s="20">
        <v>58114</v>
      </c>
    </row>
    <row r="682" spans="1:12">
      <c r="A682" s="11" t="s">
        <v>913</v>
      </c>
      <c r="B682" s="12" t="s">
        <v>914</v>
      </c>
      <c r="C682" s="12" t="s">
        <v>4</v>
      </c>
      <c r="D682" s="33" t="s">
        <v>915</v>
      </c>
      <c r="E682" s="14">
        <v>57396.14</v>
      </c>
      <c r="F682" s="14">
        <v>555.09</v>
      </c>
      <c r="L682" s="20">
        <v>56000</v>
      </c>
    </row>
    <row r="683" spans="1:12">
      <c r="A683" s="11" t="s">
        <v>162</v>
      </c>
      <c r="B683" s="12" t="s">
        <v>163</v>
      </c>
      <c r="C683" s="12" t="s">
        <v>4</v>
      </c>
      <c r="D683" s="33" t="s">
        <v>1961</v>
      </c>
      <c r="E683" s="14">
        <v>63971.77</v>
      </c>
      <c r="F683" s="14">
        <v>6196.69</v>
      </c>
      <c r="L683" s="20">
        <v>55405</v>
      </c>
    </row>
    <row r="684" spans="1:12">
      <c r="A684" s="11" t="s">
        <v>250</v>
      </c>
      <c r="B684" s="12" t="s">
        <v>25</v>
      </c>
      <c r="C684" s="12" t="s">
        <v>4</v>
      </c>
      <c r="D684" s="13" t="s">
        <v>1965</v>
      </c>
      <c r="E684" s="14">
        <v>67980.06</v>
      </c>
      <c r="F684" s="14">
        <v>3089.12</v>
      </c>
      <c r="H684" s="16"/>
      <c r="I684" s="17"/>
      <c r="J684" s="18"/>
      <c r="L684" s="20">
        <v>58114</v>
      </c>
    </row>
    <row r="685" spans="1:12">
      <c r="A685" s="11" t="s">
        <v>250</v>
      </c>
      <c r="B685" s="12" t="s">
        <v>147</v>
      </c>
      <c r="C685" s="12" t="s">
        <v>4</v>
      </c>
      <c r="D685" s="13" t="s">
        <v>1143</v>
      </c>
      <c r="E685" s="14">
        <v>38204.18</v>
      </c>
      <c r="F685" s="14">
        <v>611.52</v>
      </c>
      <c r="H685" s="16"/>
      <c r="I685" s="17"/>
      <c r="J685" s="18"/>
      <c r="L685" s="20">
        <v>36084.36</v>
      </c>
    </row>
    <row r="686" spans="1:12">
      <c r="A686" s="11" t="s">
        <v>594</v>
      </c>
      <c r="B686" s="12" t="s">
        <v>595</v>
      </c>
      <c r="C686" s="12" t="s">
        <v>4</v>
      </c>
      <c r="D686" s="13" t="s">
        <v>131</v>
      </c>
      <c r="E686" s="14">
        <v>42203.360000000001</v>
      </c>
      <c r="F686" s="14">
        <v>3290.7</v>
      </c>
      <c r="H686" s="16"/>
      <c r="I686" s="17"/>
      <c r="J686" s="18"/>
      <c r="L686" s="20">
        <v>38964</v>
      </c>
    </row>
    <row r="687" spans="1:12">
      <c r="A687" s="11" t="s">
        <v>702</v>
      </c>
      <c r="B687" s="12" t="s">
        <v>51</v>
      </c>
      <c r="C687" s="12" t="s">
        <v>4</v>
      </c>
      <c r="D687" s="33" t="s">
        <v>703</v>
      </c>
      <c r="E687" s="14">
        <v>106024.3</v>
      </c>
      <c r="F687" s="14"/>
      <c r="L687" s="20">
        <v>99102.29</v>
      </c>
    </row>
    <row r="688" spans="1:12">
      <c r="A688" s="11" t="s">
        <v>112</v>
      </c>
      <c r="B688" s="12" t="s">
        <v>113</v>
      </c>
      <c r="C688" s="12" t="s">
        <v>4</v>
      </c>
      <c r="D688" s="33" t="s">
        <v>1965</v>
      </c>
      <c r="E688" s="14">
        <v>75429.69</v>
      </c>
      <c r="F688" s="14">
        <v>5146.05</v>
      </c>
      <c r="L688" s="20">
        <v>58114</v>
      </c>
    </row>
    <row r="689" spans="1:12">
      <c r="A689" s="11" t="s">
        <v>791</v>
      </c>
      <c r="B689" s="12" t="s">
        <v>1968</v>
      </c>
      <c r="C689" s="12" t="s">
        <v>4</v>
      </c>
      <c r="D689" s="33" t="s">
        <v>326</v>
      </c>
      <c r="E689" s="14">
        <v>36287.31</v>
      </c>
      <c r="F689" s="14">
        <v>1105.33</v>
      </c>
      <c r="L689" s="20">
        <v>42575.7</v>
      </c>
    </row>
    <row r="690" spans="1:12">
      <c r="A690" s="11" t="s">
        <v>175</v>
      </c>
      <c r="B690" s="12" t="s">
        <v>42</v>
      </c>
      <c r="C690" s="12" t="s">
        <v>4</v>
      </c>
      <c r="D690" s="33" t="s">
        <v>1961</v>
      </c>
      <c r="E690" s="14">
        <v>72894.289999999994</v>
      </c>
      <c r="F690" s="14">
        <v>9693.69</v>
      </c>
      <c r="L690" s="20">
        <v>55405</v>
      </c>
    </row>
    <row r="691" spans="1:12">
      <c r="A691" s="11" t="s">
        <v>173</v>
      </c>
      <c r="B691" s="12" t="s">
        <v>174</v>
      </c>
      <c r="C691" s="12" t="s">
        <v>4</v>
      </c>
      <c r="D691" s="33" t="s">
        <v>1965</v>
      </c>
      <c r="E691" s="14">
        <v>78495.47</v>
      </c>
      <c r="F691" s="14">
        <v>8960.35</v>
      </c>
      <c r="L691" s="20">
        <v>58114</v>
      </c>
    </row>
    <row r="692" spans="1:12">
      <c r="A692" s="11" t="s">
        <v>173</v>
      </c>
      <c r="B692" s="12" t="s">
        <v>1194</v>
      </c>
      <c r="C692" s="12" t="s">
        <v>4</v>
      </c>
      <c r="D692" s="33" t="s">
        <v>1506</v>
      </c>
      <c r="E692" s="14">
        <v>80.5</v>
      </c>
      <c r="F692" s="14"/>
      <c r="G692" s="15">
        <v>23</v>
      </c>
      <c r="L692" s="20"/>
    </row>
    <row r="693" spans="1:12">
      <c r="A693" s="11" t="s">
        <v>173</v>
      </c>
      <c r="B693" s="12" t="s">
        <v>245</v>
      </c>
      <c r="C693" s="12" t="s">
        <v>4</v>
      </c>
      <c r="D693" s="33" t="s">
        <v>131</v>
      </c>
      <c r="E693" s="14">
        <v>28389.34</v>
      </c>
      <c r="F693" s="14">
        <v>1667.12</v>
      </c>
      <c r="L693" s="20">
        <v>44736.58</v>
      </c>
    </row>
    <row r="694" spans="1:12">
      <c r="A694" s="11" t="s">
        <v>466</v>
      </c>
      <c r="B694" s="12" t="s">
        <v>1505</v>
      </c>
      <c r="C694" s="12" t="s">
        <v>4</v>
      </c>
      <c r="D694" s="33" t="s">
        <v>1506</v>
      </c>
      <c r="E694" s="14">
        <v>1863</v>
      </c>
      <c r="F694" s="14"/>
      <c r="G694" s="15">
        <v>23</v>
      </c>
      <c r="L694" s="20"/>
    </row>
    <row r="695" spans="1:12">
      <c r="A695" s="11" t="s">
        <v>987</v>
      </c>
      <c r="B695" s="12" t="s">
        <v>988</v>
      </c>
      <c r="C695" s="12" t="s">
        <v>4</v>
      </c>
      <c r="D695" s="23" t="s">
        <v>989</v>
      </c>
      <c r="E695" s="14">
        <v>51995.44</v>
      </c>
      <c r="F695" s="14"/>
      <c r="H695" s="24"/>
      <c r="L695" s="20">
        <v>50104.7</v>
      </c>
    </row>
    <row r="696" spans="1:12">
      <c r="A696" s="11" t="s">
        <v>75</v>
      </c>
      <c r="B696" s="12" t="s">
        <v>76</v>
      </c>
      <c r="C696" s="12" t="s">
        <v>4</v>
      </c>
      <c r="D696" s="23" t="s">
        <v>1961</v>
      </c>
      <c r="E696" s="14">
        <v>65561.39</v>
      </c>
      <c r="F696" s="14">
        <v>9790.1</v>
      </c>
      <c r="H696" s="24"/>
      <c r="L696" s="20">
        <v>55405</v>
      </c>
    </row>
    <row r="697" spans="1:12">
      <c r="A697" s="11" t="s">
        <v>1046</v>
      </c>
      <c r="B697" s="12" t="s">
        <v>1047</v>
      </c>
      <c r="C697" s="12" t="s">
        <v>4</v>
      </c>
      <c r="D697" s="13" t="s">
        <v>1048</v>
      </c>
      <c r="E697" s="14">
        <v>48710.98</v>
      </c>
      <c r="F697" s="14"/>
      <c r="H697" s="16"/>
      <c r="I697" s="17"/>
      <c r="J697" s="18"/>
      <c r="L697" s="20">
        <v>47000</v>
      </c>
    </row>
    <row r="698" spans="1:12">
      <c r="A698" s="11" t="s">
        <v>817</v>
      </c>
      <c r="B698" s="12" t="s">
        <v>141</v>
      </c>
      <c r="C698" s="12" t="s">
        <v>4</v>
      </c>
      <c r="D698" s="13" t="s">
        <v>1965</v>
      </c>
      <c r="E698" s="14">
        <v>67606.67</v>
      </c>
      <c r="F698" s="14">
        <v>1170</v>
      </c>
      <c r="H698" s="16"/>
      <c r="I698" s="17"/>
      <c r="J698" s="18"/>
      <c r="L698" s="20">
        <v>58114</v>
      </c>
    </row>
    <row r="699" spans="1:12">
      <c r="A699" s="11" t="s">
        <v>310</v>
      </c>
      <c r="B699" s="12" t="s">
        <v>107</v>
      </c>
      <c r="C699" s="12" t="s">
        <v>4</v>
      </c>
      <c r="D699" s="13" t="s">
        <v>252</v>
      </c>
      <c r="E699" s="14">
        <v>37068.86</v>
      </c>
      <c r="F699" s="14">
        <v>3582</v>
      </c>
      <c r="H699" s="16"/>
      <c r="I699" s="17"/>
      <c r="J699" s="18"/>
      <c r="L699" s="20">
        <v>48578</v>
      </c>
    </row>
    <row r="700" spans="1:12">
      <c r="A700" s="11" t="s">
        <v>1969</v>
      </c>
      <c r="B700" s="12" t="s">
        <v>1970</v>
      </c>
      <c r="C700" s="12" t="s">
        <v>4</v>
      </c>
      <c r="D700" s="13" t="s">
        <v>131</v>
      </c>
      <c r="E700" s="14">
        <v>42852.23</v>
      </c>
      <c r="F700" s="14">
        <v>4758.37</v>
      </c>
      <c r="H700" s="16"/>
      <c r="I700" s="17"/>
      <c r="J700" s="18"/>
      <c r="L700" s="20">
        <v>42845.91</v>
      </c>
    </row>
    <row r="701" spans="1:12">
      <c r="A701" s="11" t="s">
        <v>60</v>
      </c>
      <c r="B701" s="12" t="s">
        <v>61</v>
      </c>
      <c r="C701" s="12" t="s">
        <v>4</v>
      </c>
      <c r="D701" s="33" t="s">
        <v>10</v>
      </c>
      <c r="E701" s="14">
        <v>96165.23</v>
      </c>
      <c r="F701" s="14">
        <v>16910.05</v>
      </c>
      <c r="L701" s="20">
        <v>66690</v>
      </c>
    </row>
    <row r="702" spans="1:12">
      <c r="A702" s="11" t="s">
        <v>609</v>
      </c>
      <c r="B702" s="12" t="s">
        <v>343</v>
      </c>
      <c r="C702" s="12" t="s">
        <v>4</v>
      </c>
      <c r="D702" s="33" t="s">
        <v>1965</v>
      </c>
      <c r="E702" s="14">
        <v>68193.149999999994</v>
      </c>
      <c r="F702" s="14">
        <v>738</v>
      </c>
      <c r="L702" s="20">
        <v>58114</v>
      </c>
    </row>
    <row r="703" spans="1:12">
      <c r="A703" s="11" t="s">
        <v>609</v>
      </c>
      <c r="B703" s="12" t="s">
        <v>134</v>
      </c>
      <c r="C703" s="12" t="s">
        <v>4</v>
      </c>
      <c r="D703" s="33" t="s">
        <v>1965</v>
      </c>
      <c r="E703" s="14">
        <v>67414.87</v>
      </c>
      <c r="F703" s="14"/>
      <c r="L703" s="20">
        <v>58114</v>
      </c>
    </row>
    <row r="704" spans="1:12">
      <c r="A704" s="11" t="s">
        <v>18</v>
      </c>
      <c r="B704" s="12" t="s">
        <v>19</v>
      </c>
      <c r="C704" s="12" t="s">
        <v>4</v>
      </c>
      <c r="D704" s="46" t="s">
        <v>1965</v>
      </c>
      <c r="E704" s="14">
        <v>91846.3</v>
      </c>
      <c r="F704" s="14">
        <v>22646.62</v>
      </c>
      <c r="G704" s="21"/>
      <c r="H704" s="15"/>
      <c r="J704" s="35"/>
      <c r="K704" s="12"/>
      <c r="L704" s="27">
        <v>58114</v>
      </c>
    </row>
    <row r="705" spans="1:12">
      <c r="A705" s="11" t="s">
        <v>59</v>
      </c>
      <c r="B705" s="12" t="s">
        <v>287</v>
      </c>
      <c r="C705" s="12" t="s">
        <v>4</v>
      </c>
      <c r="D705" s="33" t="s">
        <v>326</v>
      </c>
      <c r="E705" s="14">
        <v>45093.4</v>
      </c>
      <c r="F705" s="14">
        <v>952.98</v>
      </c>
      <c r="L705" s="20">
        <v>42627.54</v>
      </c>
    </row>
    <row r="706" spans="1:12">
      <c r="A706" s="11" t="s">
        <v>843</v>
      </c>
      <c r="B706" s="12" t="s">
        <v>187</v>
      </c>
      <c r="C706" s="12" t="s">
        <v>4</v>
      </c>
      <c r="D706" s="33" t="s">
        <v>1965</v>
      </c>
      <c r="E706" s="14">
        <v>66504.31</v>
      </c>
      <c r="F706" s="14">
        <v>252</v>
      </c>
      <c r="L706" s="20">
        <v>58114</v>
      </c>
    </row>
    <row r="707" spans="1:12">
      <c r="A707" s="11" t="s">
        <v>246</v>
      </c>
      <c r="B707" s="12" t="s">
        <v>247</v>
      </c>
      <c r="C707" s="12" t="s">
        <v>4</v>
      </c>
      <c r="D707" s="23" t="s">
        <v>10</v>
      </c>
      <c r="E707" s="14">
        <v>87544.14</v>
      </c>
      <c r="F707" s="14">
        <v>7223.49</v>
      </c>
      <c r="L707" s="20">
        <v>66690</v>
      </c>
    </row>
    <row r="708" spans="1:12">
      <c r="A708" s="11" t="s">
        <v>1971</v>
      </c>
      <c r="B708" s="12" t="s">
        <v>230</v>
      </c>
      <c r="C708" s="12" t="s">
        <v>4</v>
      </c>
      <c r="D708" s="23" t="s">
        <v>1506</v>
      </c>
      <c r="E708" s="14">
        <v>264.5</v>
      </c>
      <c r="F708" s="14"/>
      <c r="G708" s="15">
        <v>23</v>
      </c>
      <c r="L708" s="20"/>
    </row>
    <row r="709" spans="1:12">
      <c r="A709" s="11" t="s">
        <v>935</v>
      </c>
      <c r="B709" s="12" t="s">
        <v>936</v>
      </c>
      <c r="C709" s="12" t="s">
        <v>4</v>
      </c>
      <c r="D709" s="13" t="s">
        <v>864</v>
      </c>
      <c r="E709" s="14">
        <v>55917.88</v>
      </c>
      <c r="F709" s="14"/>
      <c r="H709" s="16"/>
      <c r="I709" s="17"/>
      <c r="J709" s="18"/>
      <c r="L709" s="20">
        <v>53893.74</v>
      </c>
    </row>
    <row r="710" spans="1:12">
      <c r="A710" s="11" t="s">
        <v>581</v>
      </c>
      <c r="B710" s="12" t="s">
        <v>161</v>
      </c>
      <c r="C710" s="12" t="s">
        <v>4</v>
      </c>
      <c r="D710" s="28" t="s">
        <v>1965</v>
      </c>
      <c r="E710" s="14">
        <v>66927.78</v>
      </c>
      <c r="F710" s="14">
        <v>1325.78</v>
      </c>
      <c r="G710" s="37"/>
      <c r="H710" s="38"/>
      <c r="I710" s="30"/>
      <c r="J710" s="31"/>
      <c r="K710" s="37"/>
      <c r="L710" s="20">
        <v>58114</v>
      </c>
    </row>
    <row r="711" spans="1:12">
      <c r="A711" s="11" t="s">
        <v>196</v>
      </c>
      <c r="B711" s="12" t="s">
        <v>197</v>
      </c>
      <c r="C711" s="12" t="s">
        <v>4</v>
      </c>
      <c r="D711" s="13" t="s">
        <v>1961</v>
      </c>
      <c r="E711" s="14">
        <v>62916.49</v>
      </c>
      <c r="F711" s="14">
        <v>1449</v>
      </c>
      <c r="H711" s="16"/>
      <c r="I711" s="17"/>
      <c r="J711" s="18"/>
      <c r="L711" s="20">
        <v>55405</v>
      </c>
    </row>
    <row r="712" spans="1:12">
      <c r="A712" s="11" t="s">
        <v>350</v>
      </c>
      <c r="B712" s="12" t="s">
        <v>84</v>
      </c>
      <c r="C712" s="12" t="s">
        <v>4</v>
      </c>
      <c r="D712" s="23" t="s">
        <v>1965</v>
      </c>
      <c r="E712" s="14">
        <v>71631.97</v>
      </c>
      <c r="F712" s="14">
        <v>3162.28</v>
      </c>
      <c r="H712" s="24"/>
      <c r="L712" s="20">
        <v>58114</v>
      </c>
    </row>
    <row r="713" spans="1:12">
      <c r="A713" s="11" t="s">
        <v>231</v>
      </c>
      <c r="B713" s="12" t="s">
        <v>232</v>
      </c>
      <c r="C713" s="12" t="s">
        <v>4</v>
      </c>
      <c r="D713" s="23" t="s">
        <v>131</v>
      </c>
      <c r="E713" s="14">
        <v>21606.32</v>
      </c>
      <c r="F713" s="14">
        <v>1409.47</v>
      </c>
      <c r="H713" s="24"/>
      <c r="L713" s="20">
        <v>38700</v>
      </c>
    </row>
    <row r="714" spans="1:12">
      <c r="A714" s="11" t="s">
        <v>1208</v>
      </c>
      <c r="B714" s="12" t="s">
        <v>25</v>
      </c>
      <c r="C714" s="12" t="s">
        <v>4</v>
      </c>
      <c r="D714" s="23" t="s">
        <v>1143</v>
      </c>
      <c r="E714" s="14">
        <v>36396.870000000003</v>
      </c>
      <c r="F714" s="14">
        <v>75.739999999999995</v>
      </c>
      <c r="H714" s="24"/>
      <c r="L714" s="20">
        <v>35006.400000000001</v>
      </c>
    </row>
    <row r="715" spans="1:12">
      <c r="A715" s="11" t="s">
        <v>26</v>
      </c>
      <c r="B715" s="12" t="s">
        <v>27</v>
      </c>
      <c r="C715" s="12" t="s">
        <v>4</v>
      </c>
      <c r="D715" s="23" t="s">
        <v>252</v>
      </c>
      <c r="E715" s="14">
        <v>51187.4</v>
      </c>
      <c r="F715" s="14">
        <v>8883</v>
      </c>
      <c r="H715" s="24"/>
      <c r="L715" s="20">
        <v>48578</v>
      </c>
    </row>
    <row r="716" spans="1:12">
      <c r="A716" s="11" t="s">
        <v>388</v>
      </c>
      <c r="B716" s="12" t="s">
        <v>691</v>
      </c>
      <c r="C716" s="12" t="s">
        <v>4</v>
      </c>
      <c r="D716" s="23" t="s">
        <v>131</v>
      </c>
      <c r="E716" s="14">
        <v>27868.23</v>
      </c>
      <c r="F716" s="14">
        <v>2304.5500000000002</v>
      </c>
      <c r="H716" s="24"/>
      <c r="L716" s="20">
        <v>41814.15</v>
      </c>
    </row>
    <row r="717" spans="1:12">
      <c r="A717" s="11" t="s">
        <v>56</v>
      </c>
      <c r="B717" s="12" t="s">
        <v>57</v>
      </c>
      <c r="C717" s="12" t="s">
        <v>4</v>
      </c>
      <c r="D717" s="13" t="s">
        <v>1965</v>
      </c>
      <c r="E717" s="14">
        <v>87227.83</v>
      </c>
      <c r="F717" s="14">
        <v>18239.009999999998</v>
      </c>
      <c r="H717" s="16"/>
      <c r="I717" s="17"/>
      <c r="J717" s="18"/>
      <c r="L717" s="20">
        <v>58114</v>
      </c>
    </row>
    <row r="718" spans="1:12">
      <c r="A718" s="11" t="s">
        <v>823</v>
      </c>
      <c r="B718" s="12" t="s">
        <v>824</v>
      </c>
      <c r="C718" s="12" t="s">
        <v>4</v>
      </c>
      <c r="D718" s="13" t="s">
        <v>825</v>
      </c>
      <c r="E718" s="14">
        <v>71050.8</v>
      </c>
      <c r="F718" s="14"/>
      <c r="H718" s="16"/>
      <c r="I718" s="17"/>
      <c r="J718" s="18"/>
      <c r="L718" s="20">
        <v>68480.759999999995</v>
      </c>
    </row>
    <row r="719" spans="1:12">
      <c r="A719" s="11" t="s">
        <v>8</v>
      </c>
      <c r="B719" s="12" t="s">
        <v>9</v>
      </c>
      <c r="C719" s="12" t="s">
        <v>4</v>
      </c>
      <c r="D719" s="23" t="s">
        <v>10</v>
      </c>
      <c r="E719" s="14">
        <v>87213.1</v>
      </c>
      <c r="F719" s="14">
        <v>9546.69</v>
      </c>
      <c r="H719" s="24"/>
      <c r="L719" s="20">
        <v>66690</v>
      </c>
    </row>
    <row r="720" spans="1:12">
      <c r="A720" s="11" t="s">
        <v>226</v>
      </c>
      <c r="B720" s="12" t="s">
        <v>227</v>
      </c>
      <c r="C720" s="12" t="s">
        <v>4</v>
      </c>
      <c r="D720" s="33" t="s">
        <v>1965</v>
      </c>
      <c r="E720" s="14">
        <v>70864.759999999995</v>
      </c>
      <c r="F720" s="14">
        <v>2533.12</v>
      </c>
      <c r="L720" s="20">
        <v>58114</v>
      </c>
    </row>
    <row r="721" spans="1:12">
      <c r="A721" s="11" t="s">
        <v>677</v>
      </c>
      <c r="B721" s="12" t="s">
        <v>227</v>
      </c>
      <c r="C721" s="12" t="s">
        <v>4</v>
      </c>
      <c r="D721" s="28" t="s">
        <v>252</v>
      </c>
      <c r="E721" s="14">
        <v>23692.12</v>
      </c>
      <c r="F721" s="14">
        <v>711</v>
      </c>
      <c r="L721" s="20">
        <v>48578</v>
      </c>
    </row>
    <row r="722" spans="1:12">
      <c r="A722" s="11" t="s">
        <v>92</v>
      </c>
      <c r="B722" s="12" t="s">
        <v>93</v>
      </c>
      <c r="C722" s="12" t="s">
        <v>4</v>
      </c>
      <c r="D722" s="23" t="s">
        <v>252</v>
      </c>
      <c r="E722" s="14">
        <v>14243.28</v>
      </c>
      <c r="F722" s="14">
        <v>3033</v>
      </c>
      <c r="H722" s="24"/>
      <c r="K722" s="47"/>
      <c r="L722" s="20">
        <v>48578</v>
      </c>
    </row>
    <row r="723" spans="1:12">
      <c r="A723" s="11" t="s">
        <v>181</v>
      </c>
      <c r="B723" s="12" t="s">
        <v>182</v>
      </c>
      <c r="C723" s="12" t="s">
        <v>4</v>
      </c>
      <c r="D723" s="13" t="s">
        <v>183</v>
      </c>
      <c r="E723" s="14">
        <v>55270.94</v>
      </c>
      <c r="F723" s="14">
        <v>4629.71</v>
      </c>
      <c r="H723" s="16"/>
      <c r="I723" s="17"/>
      <c r="J723" s="18"/>
      <c r="L723" s="20">
        <v>48917.22</v>
      </c>
    </row>
    <row r="724" spans="1:12">
      <c r="A724" s="11" t="s">
        <v>107</v>
      </c>
      <c r="B724" s="12" t="s">
        <v>272</v>
      </c>
      <c r="C724" s="12" t="s">
        <v>4</v>
      </c>
      <c r="D724" s="33" t="s">
        <v>1965</v>
      </c>
      <c r="E724" s="14">
        <v>69646.14</v>
      </c>
      <c r="F724" s="14">
        <v>2070</v>
      </c>
      <c r="L724" s="20">
        <v>58114</v>
      </c>
    </row>
    <row r="725" spans="1:12">
      <c r="A725" s="11" t="s">
        <v>122</v>
      </c>
      <c r="B725" s="12" t="s">
        <v>923</v>
      </c>
      <c r="C725" s="12" t="s">
        <v>4</v>
      </c>
      <c r="D725" s="33" t="s">
        <v>924</v>
      </c>
      <c r="E725" s="14">
        <v>55769.55</v>
      </c>
      <c r="F725" s="14"/>
      <c r="L725" s="20">
        <v>52500</v>
      </c>
    </row>
    <row r="726" spans="1:12">
      <c r="A726" s="11" t="s">
        <v>122</v>
      </c>
      <c r="B726" s="12" t="s">
        <v>123</v>
      </c>
      <c r="C726" s="12" t="s">
        <v>4</v>
      </c>
      <c r="D726" s="28" t="s">
        <v>1965</v>
      </c>
      <c r="E726" s="14">
        <v>74276.960000000006</v>
      </c>
      <c r="F726" s="14">
        <v>5049</v>
      </c>
      <c r="G726" s="37"/>
      <c r="H726" s="29"/>
      <c r="I726" s="30"/>
      <c r="J726" s="31"/>
      <c r="K726" s="37"/>
      <c r="L726" s="20">
        <v>58114</v>
      </c>
    </row>
    <row r="727" spans="1:12">
      <c r="A727" s="11" t="s">
        <v>159</v>
      </c>
      <c r="B727" s="12" t="s">
        <v>86</v>
      </c>
      <c r="C727" s="12" t="s">
        <v>4</v>
      </c>
      <c r="D727" s="33" t="s">
        <v>1965</v>
      </c>
      <c r="E727" s="14">
        <v>84056.79</v>
      </c>
      <c r="F727" s="14">
        <v>15471.32</v>
      </c>
      <c r="L727" s="20">
        <v>58114</v>
      </c>
    </row>
    <row r="728" spans="1:12">
      <c r="A728" s="11" t="s">
        <v>160</v>
      </c>
      <c r="B728" s="12" t="s">
        <v>1972</v>
      </c>
      <c r="C728" s="12" t="s">
        <v>4</v>
      </c>
      <c r="D728" s="33" t="s">
        <v>131</v>
      </c>
      <c r="E728" s="14">
        <v>5493.45</v>
      </c>
      <c r="F728" s="14"/>
      <c r="L728" s="20">
        <v>38973.79</v>
      </c>
    </row>
    <row r="729" spans="1:12">
      <c r="A729" s="11" t="s">
        <v>84</v>
      </c>
      <c r="B729" s="12" t="s">
        <v>354</v>
      </c>
      <c r="C729" s="12" t="s">
        <v>4</v>
      </c>
      <c r="D729" s="13" t="s">
        <v>10</v>
      </c>
      <c r="E729" s="14">
        <v>81706.490000000005</v>
      </c>
      <c r="F729" s="14">
        <v>3658.76</v>
      </c>
      <c r="H729" s="16"/>
      <c r="I729" s="17"/>
      <c r="J729" s="18"/>
      <c r="K729" s="19"/>
      <c r="L729" s="27">
        <v>66690</v>
      </c>
    </row>
    <row r="730" spans="1:12">
      <c r="A730" s="11" t="s">
        <v>380</v>
      </c>
      <c r="B730" s="12" t="s">
        <v>172</v>
      </c>
      <c r="C730" s="12" t="s">
        <v>4</v>
      </c>
      <c r="D730" s="13" t="s">
        <v>1961</v>
      </c>
      <c r="E730" s="14">
        <v>59432.52</v>
      </c>
      <c r="F730" s="14">
        <v>1368</v>
      </c>
      <c r="H730" s="16"/>
      <c r="I730" s="17"/>
      <c r="J730" s="18"/>
      <c r="K730" s="19"/>
      <c r="L730" s="27">
        <v>55405</v>
      </c>
    </row>
    <row r="731" spans="1:12">
      <c r="A731" s="11" t="s">
        <v>305</v>
      </c>
      <c r="B731" s="12" t="s">
        <v>306</v>
      </c>
      <c r="C731" s="12" t="s">
        <v>4</v>
      </c>
      <c r="D731" s="13" t="s">
        <v>1961</v>
      </c>
      <c r="E731" s="14">
        <v>69794.69</v>
      </c>
      <c r="F731" s="14">
        <v>14308.85</v>
      </c>
      <c r="H731" s="16"/>
      <c r="I731" s="17"/>
      <c r="J731" s="18"/>
      <c r="K731" s="19"/>
      <c r="L731" s="27">
        <v>55405</v>
      </c>
    </row>
    <row r="732" spans="1:12">
      <c r="A732" s="11" t="s">
        <v>445</v>
      </c>
      <c r="B732" s="12" t="s">
        <v>332</v>
      </c>
      <c r="C732" s="12" t="s">
        <v>4</v>
      </c>
      <c r="D732" s="13" t="s">
        <v>131</v>
      </c>
      <c r="E732" s="14">
        <v>34837.410000000003</v>
      </c>
      <c r="F732" s="14">
        <v>4577.22</v>
      </c>
      <c r="H732" s="16"/>
      <c r="I732" s="17"/>
      <c r="J732" s="18"/>
      <c r="K732" s="19"/>
      <c r="L732" s="27">
        <v>42287</v>
      </c>
    </row>
    <row r="733" spans="1:12">
      <c r="A733" s="11" t="s">
        <v>445</v>
      </c>
      <c r="B733" s="12" t="s">
        <v>481</v>
      </c>
      <c r="C733" s="12" t="s">
        <v>4</v>
      </c>
      <c r="D733" s="33" t="s">
        <v>131</v>
      </c>
      <c r="E733" s="14">
        <v>53301.83</v>
      </c>
      <c r="F733" s="14">
        <v>6117.4</v>
      </c>
      <c r="L733" s="27">
        <v>44736.59</v>
      </c>
    </row>
    <row r="734" spans="1:12">
      <c r="A734" s="11" t="s">
        <v>435</v>
      </c>
      <c r="B734" s="12" t="s">
        <v>436</v>
      </c>
      <c r="C734" s="12" t="s">
        <v>4</v>
      </c>
      <c r="D734" s="33" t="s">
        <v>326</v>
      </c>
      <c r="E734" s="14">
        <v>48283.8</v>
      </c>
      <c r="F734" s="14">
        <v>3669.22</v>
      </c>
      <c r="L734" s="27">
        <v>42575.43</v>
      </c>
    </row>
    <row r="735" spans="1:12">
      <c r="A735" s="11" t="s">
        <v>129</v>
      </c>
      <c r="B735" s="12" t="s">
        <v>130</v>
      </c>
      <c r="C735" s="12" t="s">
        <v>4</v>
      </c>
      <c r="D735" s="13" t="s">
        <v>131</v>
      </c>
      <c r="E735" s="14">
        <v>64373.69</v>
      </c>
      <c r="F735" s="14">
        <v>7074.35</v>
      </c>
      <c r="H735" s="16"/>
      <c r="I735" s="17"/>
      <c r="J735" s="18"/>
      <c r="L735" s="20">
        <v>55277.440000000002</v>
      </c>
    </row>
    <row r="736" spans="1:12">
      <c r="A736" s="11" t="s">
        <v>1973</v>
      </c>
      <c r="B736" s="12" t="s">
        <v>1974</v>
      </c>
      <c r="C736" s="12" t="s">
        <v>4</v>
      </c>
      <c r="D736" s="13" t="s">
        <v>1961</v>
      </c>
      <c r="E736" s="14">
        <v>22647.21</v>
      </c>
      <c r="F736" s="14">
        <v>4389.2</v>
      </c>
      <c r="H736" s="16"/>
      <c r="I736" s="17"/>
      <c r="J736" s="18"/>
      <c r="L736" s="20">
        <v>55405</v>
      </c>
    </row>
    <row r="737" spans="1:12">
      <c r="A737" s="11" t="s">
        <v>298</v>
      </c>
      <c r="B737" s="12" t="s">
        <v>237</v>
      </c>
      <c r="C737" s="12" t="s">
        <v>4</v>
      </c>
      <c r="D737" s="13" t="s">
        <v>1961</v>
      </c>
      <c r="E737" s="14">
        <v>70422.13</v>
      </c>
      <c r="F737" s="14">
        <v>4777.8900000000003</v>
      </c>
      <c r="H737" s="16"/>
      <c r="I737" s="17"/>
      <c r="J737" s="18"/>
      <c r="L737" s="20">
        <v>55405</v>
      </c>
    </row>
    <row r="738" spans="1:12">
      <c r="A738" s="11" t="s">
        <v>224</v>
      </c>
      <c r="B738" s="12" t="s">
        <v>21</v>
      </c>
      <c r="C738" s="12" t="s">
        <v>4</v>
      </c>
      <c r="D738" s="33" t="s">
        <v>195</v>
      </c>
      <c r="E738" s="14">
        <v>86362.55</v>
      </c>
      <c r="F738" s="14">
        <v>4175.8999999999996</v>
      </c>
      <c r="L738" s="27">
        <v>68516</v>
      </c>
    </row>
    <row r="739" spans="1:12">
      <c r="A739" s="11" t="s">
        <v>431</v>
      </c>
      <c r="B739" s="12" t="s">
        <v>71</v>
      </c>
      <c r="C739" s="12" t="s">
        <v>4</v>
      </c>
      <c r="D739" s="33" t="s">
        <v>1961</v>
      </c>
      <c r="E739" s="14">
        <v>66958.320000000007</v>
      </c>
      <c r="F739" s="14">
        <v>2331</v>
      </c>
      <c r="L739" s="27">
        <v>55405</v>
      </c>
    </row>
    <row r="740" spans="1:12">
      <c r="A740" s="11" t="s">
        <v>387</v>
      </c>
      <c r="B740" s="12" t="s">
        <v>125</v>
      </c>
      <c r="C740" s="12" t="s">
        <v>4</v>
      </c>
      <c r="D740" s="33" t="s">
        <v>10</v>
      </c>
      <c r="E740" s="14">
        <v>81978.45</v>
      </c>
      <c r="F740" s="14">
        <v>4160.09</v>
      </c>
      <c r="L740" s="27">
        <v>66690</v>
      </c>
    </row>
    <row r="741" spans="1:12">
      <c r="A741" s="11" t="s">
        <v>168</v>
      </c>
      <c r="B741" s="12" t="s">
        <v>169</v>
      </c>
      <c r="C741" s="12" t="s">
        <v>4</v>
      </c>
      <c r="D741" s="33" t="s">
        <v>83</v>
      </c>
      <c r="E741" s="14">
        <v>60059.85</v>
      </c>
      <c r="F741" s="14">
        <v>4748.1899999999996</v>
      </c>
      <c r="L741" s="20">
        <v>55030.7</v>
      </c>
    </row>
    <row r="742" spans="1:12">
      <c r="A742" s="11" t="s">
        <v>865</v>
      </c>
      <c r="B742" s="12" t="s">
        <v>866</v>
      </c>
      <c r="C742" s="12" t="s">
        <v>4</v>
      </c>
      <c r="D742" s="33" t="s">
        <v>1961</v>
      </c>
      <c r="E742" s="14">
        <v>62154.02</v>
      </c>
      <c r="F742" s="14"/>
      <c r="L742" s="20">
        <v>55405</v>
      </c>
    </row>
    <row r="743" spans="1:12">
      <c r="A743" s="11" t="s">
        <v>153</v>
      </c>
      <c r="B743" s="12" t="s">
        <v>154</v>
      </c>
      <c r="C743" s="12" t="s">
        <v>4</v>
      </c>
      <c r="D743" s="33" t="s">
        <v>131</v>
      </c>
      <c r="E743" s="14">
        <v>67374.03</v>
      </c>
      <c r="F743" s="14">
        <v>12189.65</v>
      </c>
      <c r="L743" s="20">
        <v>52363.69</v>
      </c>
    </row>
    <row r="744" spans="1:12">
      <c r="A744" s="11" t="s">
        <v>1975</v>
      </c>
      <c r="B744" s="12" t="s">
        <v>306</v>
      </c>
      <c r="C744" s="12" t="s">
        <v>4</v>
      </c>
      <c r="D744" s="33" t="s">
        <v>252</v>
      </c>
      <c r="E744" s="14">
        <v>10280.450000000001</v>
      </c>
      <c r="F744" s="14"/>
      <c r="L744" s="20">
        <v>48578</v>
      </c>
    </row>
    <row r="745" spans="1:12">
      <c r="A745" s="11" t="s">
        <v>589</v>
      </c>
      <c r="B745" s="12" t="s">
        <v>25</v>
      </c>
      <c r="C745" s="12" t="s">
        <v>4</v>
      </c>
      <c r="D745" s="33" t="s">
        <v>10</v>
      </c>
      <c r="E745" s="14">
        <v>90598.080000000002</v>
      </c>
      <c r="F745" s="14">
        <v>12132.67</v>
      </c>
      <c r="L745" s="20">
        <v>66690</v>
      </c>
    </row>
    <row r="746" spans="1:12">
      <c r="A746" s="11" t="s">
        <v>1976</v>
      </c>
      <c r="B746" s="12" t="s">
        <v>1977</v>
      </c>
      <c r="C746" s="12" t="s">
        <v>4</v>
      </c>
      <c r="D746" s="33" t="s">
        <v>598</v>
      </c>
      <c r="E746" s="14">
        <v>8700</v>
      </c>
      <c r="F746" s="14"/>
      <c r="G746" s="15">
        <v>20</v>
      </c>
      <c r="L746" s="20"/>
    </row>
    <row r="747" spans="1:12">
      <c r="A747" s="11" t="s">
        <v>134</v>
      </c>
      <c r="B747" s="12" t="s">
        <v>187</v>
      </c>
      <c r="C747" s="12" t="s">
        <v>4</v>
      </c>
      <c r="D747" s="33" t="s">
        <v>1965</v>
      </c>
      <c r="E747" s="14">
        <v>76112.350000000006</v>
      </c>
      <c r="F747" s="14">
        <v>7447.2</v>
      </c>
      <c r="L747" s="20">
        <v>58114</v>
      </c>
    </row>
    <row r="748" spans="1:12">
      <c r="A748" s="11" t="s">
        <v>1978</v>
      </c>
      <c r="B748" s="12" t="s">
        <v>1979</v>
      </c>
      <c r="C748" s="12" t="s">
        <v>4</v>
      </c>
      <c r="D748" s="33" t="s">
        <v>1965</v>
      </c>
      <c r="E748" s="14">
        <v>21217.4</v>
      </c>
      <c r="F748" s="14"/>
      <c r="L748" s="20">
        <v>58114</v>
      </c>
    </row>
    <row r="749" spans="1:12">
      <c r="A749" s="11" t="s">
        <v>512</v>
      </c>
      <c r="B749" s="12" t="s">
        <v>1980</v>
      </c>
      <c r="C749" s="12" t="s">
        <v>4</v>
      </c>
      <c r="D749" s="33" t="s">
        <v>924</v>
      </c>
      <c r="E749" s="14">
        <v>14087.63</v>
      </c>
      <c r="F749" s="14"/>
      <c r="L749" s="20">
        <v>60211.6</v>
      </c>
    </row>
    <row r="750" spans="1:12">
      <c r="A750" s="11" t="s">
        <v>13</v>
      </c>
      <c r="B750" s="12" t="s">
        <v>14</v>
      </c>
      <c r="C750" s="12" t="s">
        <v>4</v>
      </c>
      <c r="D750" s="13" t="s">
        <v>1961</v>
      </c>
      <c r="E750" s="14">
        <v>92145.56</v>
      </c>
      <c r="F750" s="14">
        <v>27868.61</v>
      </c>
      <c r="H750" s="16"/>
      <c r="I750" s="17"/>
      <c r="J750" s="18"/>
      <c r="L750" s="20">
        <v>55405</v>
      </c>
    </row>
    <row r="751" spans="1:12">
      <c r="A751" s="11" t="s">
        <v>11</v>
      </c>
      <c r="B751" s="12" t="s">
        <v>21</v>
      </c>
      <c r="C751" s="12" t="s">
        <v>4</v>
      </c>
      <c r="D751" s="13" t="s">
        <v>252</v>
      </c>
      <c r="E751" s="14">
        <v>1958.38</v>
      </c>
      <c r="F751" s="14">
        <v>90</v>
      </c>
      <c r="H751" s="16"/>
      <c r="I751" s="17"/>
      <c r="J751" s="18"/>
      <c r="L751" s="20">
        <v>48578</v>
      </c>
    </row>
    <row r="752" spans="1:12">
      <c r="A752" s="11" t="s">
        <v>11</v>
      </c>
      <c r="B752" s="12" t="s">
        <v>12</v>
      </c>
      <c r="C752" s="12" t="s">
        <v>4</v>
      </c>
      <c r="D752" s="33" t="s">
        <v>1965</v>
      </c>
      <c r="E752" s="14">
        <v>98974.46</v>
      </c>
      <c r="F752" s="14">
        <v>25029.17</v>
      </c>
      <c r="L752" s="20">
        <v>58114</v>
      </c>
    </row>
    <row r="753" spans="1:12">
      <c r="A753" s="11" t="s">
        <v>349</v>
      </c>
      <c r="B753" s="12" t="s">
        <v>78</v>
      </c>
      <c r="C753" s="12" t="s">
        <v>4</v>
      </c>
      <c r="D753" s="33" t="s">
        <v>1961</v>
      </c>
      <c r="E753" s="14">
        <v>72798.429999999993</v>
      </c>
      <c r="F753" s="14">
        <v>10648.37</v>
      </c>
      <c r="L753" s="20">
        <v>55405</v>
      </c>
    </row>
    <row r="754" spans="1:12">
      <c r="A754" s="11" t="s">
        <v>222</v>
      </c>
      <c r="B754" s="12" t="s">
        <v>223</v>
      </c>
      <c r="C754" s="12" t="s">
        <v>4</v>
      </c>
      <c r="D754" s="33" t="s">
        <v>131</v>
      </c>
      <c r="E754" s="14">
        <v>47013.03</v>
      </c>
      <c r="F754" s="14">
        <v>6176.5</v>
      </c>
      <c r="L754" s="20">
        <v>38973.79</v>
      </c>
    </row>
    <row r="755" spans="1:12">
      <c r="A755" s="11" t="s">
        <v>330</v>
      </c>
      <c r="B755" s="12" t="s">
        <v>141</v>
      </c>
      <c r="C755" s="12" t="s">
        <v>4</v>
      </c>
      <c r="D755" s="13" t="s">
        <v>369</v>
      </c>
      <c r="E755" s="14">
        <v>52351.92</v>
      </c>
      <c r="F755" s="14">
        <v>3159.28</v>
      </c>
      <c r="H755" s="16"/>
      <c r="I755" s="17"/>
      <c r="J755" s="18"/>
      <c r="L755" s="20">
        <v>46979.63</v>
      </c>
    </row>
    <row r="756" spans="1:12">
      <c r="A756" s="11" t="s">
        <v>138</v>
      </c>
      <c r="B756" s="12" t="s">
        <v>139</v>
      </c>
      <c r="C756" s="12" t="s">
        <v>4</v>
      </c>
      <c r="D756" s="13" t="s">
        <v>1981</v>
      </c>
      <c r="E756" s="14">
        <v>49147.53</v>
      </c>
      <c r="F756" s="14">
        <v>67.400000000000006</v>
      </c>
      <c r="H756" s="16"/>
      <c r="I756" s="17"/>
      <c r="J756" s="18"/>
      <c r="L756" s="20">
        <v>46736.73</v>
      </c>
    </row>
    <row r="757" spans="1:12">
      <c r="A757" s="11" t="s">
        <v>58</v>
      </c>
      <c r="B757" s="12" t="s">
        <v>59</v>
      </c>
      <c r="C757" s="12" t="s">
        <v>4</v>
      </c>
      <c r="D757" s="13" t="s">
        <v>1961</v>
      </c>
      <c r="E757" s="14">
        <v>87797.84</v>
      </c>
      <c r="F757" s="14">
        <v>22677.279999999999</v>
      </c>
      <c r="H757" s="16"/>
      <c r="I757" s="17"/>
      <c r="J757" s="18"/>
      <c r="L757" s="20">
        <v>55405</v>
      </c>
    </row>
    <row r="758" spans="1:12">
      <c r="A758" s="11" t="s">
        <v>15</v>
      </c>
      <c r="B758" s="12" t="s">
        <v>473</v>
      </c>
      <c r="C758" s="12" t="s">
        <v>4</v>
      </c>
      <c r="D758" s="13" t="s">
        <v>1506</v>
      </c>
      <c r="E758" s="14">
        <v>2484</v>
      </c>
      <c r="F758" s="14"/>
      <c r="G758" s="15">
        <v>23</v>
      </c>
      <c r="H758" s="16"/>
      <c r="I758" s="17"/>
      <c r="J758" s="18"/>
      <c r="L758" s="20"/>
    </row>
    <row r="759" spans="1:12">
      <c r="A759" s="11" t="s">
        <v>15</v>
      </c>
      <c r="B759" s="12" t="s">
        <v>1598</v>
      </c>
      <c r="C759" s="12" t="s">
        <v>4</v>
      </c>
      <c r="D759" s="13" t="s">
        <v>1506</v>
      </c>
      <c r="E759" s="14">
        <v>2507</v>
      </c>
      <c r="F759" s="14"/>
      <c r="G759" s="15">
        <v>23</v>
      </c>
      <c r="H759" s="16"/>
      <c r="I759" s="17"/>
      <c r="J759" s="18"/>
      <c r="L759" s="20"/>
    </row>
    <row r="760" spans="1:12">
      <c r="A760" s="11" t="s">
        <v>198</v>
      </c>
      <c r="B760" s="12" t="s">
        <v>923</v>
      </c>
      <c r="C760" s="12" t="s">
        <v>4</v>
      </c>
      <c r="D760" s="13" t="s">
        <v>1045</v>
      </c>
      <c r="E760" s="14">
        <v>48778.14</v>
      </c>
      <c r="F760" s="14"/>
      <c r="H760" s="16"/>
      <c r="I760" s="17"/>
      <c r="J760" s="18"/>
      <c r="L760" s="20">
        <v>47060.18</v>
      </c>
    </row>
    <row r="761" spans="1:12">
      <c r="A761" s="11" t="s">
        <v>198</v>
      </c>
      <c r="B761" s="12" t="s">
        <v>199</v>
      </c>
      <c r="C761" s="12" t="s">
        <v>4</v>
      </c>
      <c r="D761" s="28" t="s">
        <v>83</v>
      </c>
      <c r="E761" s="14">
        <v>61438.85</v>
      </c>
      <c r="F761" s="14">
        <v>3987.55</v>
      </c>
      <c r="G761" s="37"/>
      <c r="H761" s="29"/>
      <c r="I761" s="30"/>
      <c r="J761" s="31"/>
      <c r="K761" s="37"/>
      <c r="L761" s="20">
        <v>55031.23</v>
      </c>
    </row>
    <row r="762" spans="1:12">
      <c r="A762" s="11" t="s">
        <v>427</v>
      </c>
      <c r="B762" s="12" t="s">
        <v>227</v>
      </c>
      <c r="C762" s="12" t="s">
        <v>4</v>
      </c>
      <c r="D762" s="13" t="s">
        <v>1965</v>
      </c>
      <c r="E762" s="14">
        <v>73555.61</v>
      </c>
      <c r="F762" s="14">
        <v>4676.25</v>
      </c>
      <c r="H762" s="16"/>
      <c r="I762" s="17"/>
      <c r="J762" s="18"/>
      <c r="L762" s="20">
        <v>58114</v>
      </c>
    </row>
    <row r="763" spans="1:12">
      <c r="A763" s="11" t="s">
        <v>853</v>
      </c>
      <c r="B763" s="12" t="s">
        <v>824</v>
      </c>
      <c r="C763" s="12" t="s">
        <v>4</v>
      </c>
      <c r="D763" s="33" t="s">
        <v>1143</v>
      </c>
      <c r="E763" s="14">
        <v>39176.75</v>
      </c>
      <c r="F763" s="14">
        <v>297.76</v>
      </c>
      <c r="L763" s="20">
        <v>37534.78</v>
      </c>
    </row>
    <row r="764" spans="1:12">
      <c r="A764" s="11" t="s">
        <v>1525</v>
      </c>
      <c r="B764" s="12" t="s">
        <v>459</v>
      </c>
      <c r="C764" s="12" t="s">
        <v>4</v>
      </c>
      <c r="D764" s="33" t="s">
        <v>326</v>
      </c>
      <c r="E764" s="14">
        <v>19754.37</v>
      </c>
      <c r="F764" s="14">
        <v>855.6</v>
      </c>
      <c r="L764" s="20">
        <v>36534.69</v>
      </c>
    </row>
    <row r="765" spans="1:12">
      <c r="A765" s="11" t="s">
        <v>142</v>
      </c>
      <c r="B765" s="12" t="s">
        <v>143</v>
      </c>
      <c r="C765" s="12" t="s">
        <v>4</v>
      </c>
      <c r="D765" s="13" t="s">
        <v>131</v>
      </c>
      <c r="E765" s="14">
        <v>59896.11</v>
      </c>
      <c r="F765" s="14">
        <v>6721.18</v>
      </c>
      <c r="H765" s="16"/>
      <c r="I765" s="17"/>
      <c r="J765" s="18"/>
      <c r="L765" s="20">
        <v>50790.68</v>
      </c>
    </row>
    <row r="766" spans="1:12">
      <c r="A766" s="11" t="s">
        <v>322</v>
      </c>
      <c r="B766" s="12" t="s">
        <v>32</v>
      </c>
      <c r="C766" s="12" t="s">
        <v>4</v>
      </c>
      <c r="D766" s="23" t="s">
        <v>36</v>
      </c>
      <c r="E766" s="14">
        <v>88037.87</v>
      </c>
      <c r="F766" s="14">
        <v>1623.2</v>
      </c>
      <c r="L766" s="27">
        <v>70337</v>
      </c>
    </row>
    <row r="767" spans="1:12">
      <c r="A767" s="11" t="s">
        <v>1126</v>
      </c>
      <c r="B767" s="12" t="s">
        <v>616</v>
      </c>
      <c r="C767" s="12" t="s">
        <v>4</v>
      </c>
      <c r="D767" s="13" t="s">
        <v>1981</v>
      </c>
      <c r="E767" s="14">
        <v>44312.21</v>
      </c>
      <c r="F767" s="14">
        <v>100.19</v>
      </c>
      <c r="H767" s="16"/>
      <c r="I767" s="17"/>
      <c r="J767" s="18"/>
      <c r="K767" s="19"/>
      <c r="L767" s="20">
        <v>42745.77</v>
      </c>
    </row>
    <row r="768" spans="1:12">
      <c r="A768" s="11" t="s">
        <v>1982</v>
      </c>
      <c r="B768" s="12" t="s">
        <v>86</v>
      </c>
      <c r="C768" s="12" t="s">
        <v>4</v>
      </c>
      <c r="D768" s="23" t="s">
        <v>1961</v>
      </c>
      <c r="E768" s="14">
        <v>25141.86</v>
      </c>
      <c r="F768" s="14">
        <v>603</v>
      </c>
      <c r="L768" s="27">
        <v>55405</v>
      </c>
    </row>
    <row r="769" spans="1:12">
      <c r="A769" s="11" t="s">
        <v>1095</v>
      </c>
      <c r="B769" s="12" t="s">
        <v>681</v>
      </c>
      <c r="C769" s="12" t="s">
        <v>4</v>
      </c>
      <c r="D769" s="23" t="s">
        <v>1961</v>
      </c>
      <c r="E769" s="14">
        <v>22933.279999999999</v>
      </c>
      <c r="F769" s="14">
        <v>963</v>
      </c>
      <c r="L769" s="27">
        <v>55405</v>
      </c>
    </row>
    <row r="770" spans="1:12">
      <c r="A770" s="11" t="s">
        <v>1500</v>
      </c>
      <c r="B770" s="12" t="s">
        <v>86</v>
      </c>
      <c r="C770" s="12" t="s">
        <v>4</v>
      </c>
      <c r="D770" s="23" t="s">
        <v>1501</v>
      </c>
      <c r="E770" s="14">
        <v>4153.68</v>
      </c>
      <c r="F770" s="14"/>
      <c r="L770" s="27">
        <v>4000</v>
      </c>
    </row>
    <row r="771" spans="1:12">
      <c r="A771" s="11" t="s">
        <v>737</v>
      </c>
      <c r="B771" s="12" t="s">
        <v>109</v>
      </c>
      <c r="C771" s="12" t="s">
        <v>4</v>
      </c>
      <c r="D771" s="28" t="s">
        <v>36</v>
      </c>
      <c r="E771" s="14">
        <v>81233.84</v>
      </c>
      <c r="F771" s="14"/>
      <c r="G771" s="37"/>
      <c r="H771" s="29"/>
      <c r="I771" s="30"/>
      <c r="J771" s="31"/>
      <c r="K771" s="37"/>
      <c r="L771" s="20">
        <v>70337</v>
      </c>
    </row>
    <row r="772" spans="1:12">
      <c r="A772" s="11" t="s">
        <v>263</v>
      </c>
      <c r="B772" s="12" t="s">
        <v>264</v>
      </c>
      <c r="C772" s="12" t="s">
        <v>4</v>
      </c>
      <c r="D772" s="28" t="s">
        <v>1961</v>
      </c>
      <c r="E772" s="14">
        <v>68927.37</v>
      </c>
      <c r="F772" s="14">
        <v>6147.68</v>
      </c>
      <c r="G772" s="37"/>
      <c r="H772" s="29"/>
      <c r="I772" s="30"/>
      <c r="J772" s="31"/>
      <c r="K772" s="37"/>
      <c r="L772" s="20">
        <v>55405</v>
      </c>
    </row>
    <row r="773" spans="1:12">
      <c r="A773" s="11" t="s">
        <v>208</v>
      </c>
      <c r="B773" s="12" t="s">
        <v>125</v>
      </c>
      <c r="C773" s="12" t="s">
        <v>4</v>
      </c>
      <c r="D773" s="28" t="s">
        <v>1965</v>
      </c>
      <c r="E773" s="14">
        <v>77451.179999999993</v>
      </c>
      <c r="F773" s="14">
        <v>10282.219999999999</v>
      </c>
      <c r="G773" s="37"/>
      <c r="H773" s="29"/>
      <c r="I773" s="30"/>
      <c r="J773" s="31"/>
      <c r="K773" s="19"/>
      <c r="L773" s="20">
        <v>58114</v>
      </c>
    </row>
    <row r="774" spans="1:12">
      <c r="A774" s="11" t="s">
        <v>420</v>
      </c>
      <c r="B774" s="12" t="s">
        <v>421</v>
      </c>
      <c r="C774" s="12" t="s">
        <v>4</v>
      </c>
      <c r="D774" s="33" t="s">
        <v>1965</v>
      </c>
      <c r="E774" s="14">
        <v>68592.929999999993</v>
      </c>
      <c r="F774" s="14">
        <v>1251</v>
      </c>
      <c r="L774" s="20">
        <v>58114</v>
      </c>
    </row>
    <row r="775" spans="1:12">
      <c r="A775" s="11" t="s">
        <v>731</v>
      </c>
      <c r="B775" s="12" t="s">
        <v>57</v>
      </c>
      <c r="C775" s="12" t="s">
        <v>4</v>
      </c>
      <c r="D775" s="23" t="s">
        <v>732</v>
      </c>
      <c r="E775" s="14">
        <v>89254.14</v>
      </c>
      <c r="F775" s="14"/>
      <c r="L775" s="27">
        <v>73295</v>
      </c>
    </row>
    <row r="776" spans="1:12">
      <c r="A776" s="11" t="s">
        <v>1352</v>
      </c>
      <c r="B776" s="12" t="s">
        <v>128</v>
      </c>
      <c r="C776" s="12" t="s">
        <v>4</v>
      </c>
      <c r="D776" s="33" t="s">
        <v>10</v>
      </c>
      <c r="E776" s="14">
        <v>77529.58</v>
      </c>
      <c r="F776" s="14"/>
      <c r="L776" s="20">
        <v>66690</v>
      </c>
    </row>
    <row r="777" spans="1:12">
      <c r="A777" s="11" t="s">
        <v>88</v>
      </c>
      <c r="B777" s="12" t="s">
        <v>233</v>
      </c>
      <c r="C777" s="12" t="s">
        <v>4</v>
      </c>
      <c r="D777" s="33" t="s">
        <v>131</v>
      </c>
      <c r="E777" s="14">
        <v>47884.69</v>
      </c>
      <c r="F777" s="14">
        <v>5317.5</v>
      </c>
      <c r="L777" s="20">
        <v>40236.769999999997</v>
      </c>
    </row>
    <row r="778" spans="1:12">
      <c r="A778" s="11" t="s">
        <v>88</v>
      </c>
      <c r="B778" s="12" t="s">
        <v>3</v>
      </c>
      <c r="C778" s="12" t="s">
        <v>4</v>
      </c>
      <c r="D778" s="33" t="s">
        <v>1961</v>
      </c>
      <c r="E778" s="14">
        <v>76747.960000000006</v>
      </c>
      <c r="F778" s="14">
        <v>11256.94</v>
      </c>
      <c r="L778" s="20">
        <v>55405</v>
      </c>
    </row>
    <row r="779" spans="1:12">
      <c r="A779" s="11" t="s">
        <v>114</v>
      </c>
      <c r="B779" s="12" t="s">
        <v>3</v>
      </c>
      <c r="C779" s="12" t="s">
        <v>4</v>
      </c>
      <c r="D779" s="33" t="s">
        <v>1965</v>
      </c>
      <c r="E779" s="14">
        <v>65947.66</v>
      </c>
      <c r="F779" s="14">
        <v>144</v>
      </c>
      <c r="L779" s="20">
        <v>58114</v>
      </c>
    </row>
    <row r="780" spans="1:12">
      <c r="A780" s="11" t="s">
        <v>114</v>
      </c>
      <c r="B780" s="12" t="s">
        <v>229</v>
      </c>
      <c r="C780" s="12" t="s">
        <v>4</v>
      </c>
      <c r="D780" s="33" t="s">
        <v>1112</v>
      </c>
      <c r="E780" s="14">
        <v>45503.89</v>
      </c>
      <c r="F780" s="14"/>
      <c r="L780" s="20">
        <v>43943.24</v>
      </c>
    </row>
    <row r="781" spans="1:12">
      <c r="A781" s="11" t="s">
        <v>655</v>
      </c>
      <c r="B781" s="12" t="s">
        <v>656</v>
      </c>
      <c r="C781" s="12" t="s">
        <v>4</v>
      </c>
      <c r="D781" s="33" t="s">
        <v>1965</v>
      </c>
      <c r="E781" s="14">
        <v>66690.55</v>
      </c>
      <c r="F781" s="14">
        <v>261</v>
      </c>
      <c r="L781" s="20">
        <v>58114</v>
      </c>
    </row>
    <row r="782" spans="1:12">
      <c r="A782" s="11" t="s">
        <v>214</v>
      </c>
      <c r="B782" s="12" t="s">
        <v>215</v>
      </c>
      <c r="C782" s="12" t="s">
        <v>4</v>
      </c>
      <c r="D782" s="33" t="s">
        <v>131</v>
      </c>
      <c r="E782" s="14">
        <v>52704.36</v>
      </c>
      <c r="F782" s="14">
        <v>5644.62</v>
      </c>
      <c r="L782" s="20">
        <v>45322.04</v>
      </c>
    </row>
    <row r="783" spans="1:12">
      <c r="A783" s="11" t="s">
        <v>106</v>
      </c>
      <c r="B783" s="12" t="s">
        <v>107</v>
      </c>
      <c r="C783" s="12" t="s">
        <v>4</v>
      </c>
      <c r="D783" s="33" t="s">
        <v>1961</v>
      </c>
      <c r="E783" s="14">
        <v>72680.11</v>
      </c>
      <c r="F783" s="14">
        <v>8503.49</v>
      </c>
      <c r="L783" s="20">
        <v>55405</v>
      </c>
    </row>
    <row r="784" spans="1:12">
      <c r="A784" s="11" t="s">
        <v>327</v>
      </c>
      <c r="B784" s="12" t="s">
        <v>306</v>
      </c>
      <c r="C784" s="12" t="s">
        <v>4</v>
      </c>
      <c r="D784" s="33" t="s">
        <v>131</v>
      </c>
      <c r="E784" s="14">
        <v>47484.7</v>
      </c>
      <c r="F784" s="14">
        <v>5360.78</v>
      </c>
      <c r="L784" s="20">
        <v>39737.57</v>
      </c>
    </row>
    <row r="785" spans="1:12">
      <c r="A785" s="11" t="s">
        <v>234</v>
      </c>
      <c r="B785" s="12" t="s">
        <v>235</v>
      </c>
      <c r="C785" s="12" t="s">
        <v>4</v>
      </c>
      <c r="D785" s="33" t="s">
        <v>131</v>
      </c>
      <c r="E785" s="14">
        <v>48113.74</v>
      </c>
      <c r="F785" s="14">
        <v>4019.33</v>
      </c>
      <c r="L785" s="20">
        <v>43139.199999999997</v>
      </c>
    </row>
    <row r="786" spans="1:12">
      <c r="A786" s="11" t="s">
        <v>2</v>
      </c>
      <c r="B786" s="12" t="s">
        <v>3</v>
      </c>
      <c r="C786" s="12" t="s">
        <v>4</v>
      </c>
      <c r="D786" s="13" t="s">
        <v>1965</v>
      </c>
      <c r="E786" s="14">
        <v>103532.9</v>
      </c>
      <c r="F786" s="14">
        <v>32763.97</v>
      </c>
      <c r="H786" s="16"/>
      <c r="I786" s="17"/>
      <c r="J786" s="18"/>
      <c r="L786" s="20">
        <v>58114</v>
      </c>
    </row>
    <row r="787" spans="1:12">
      <c r="A787" s="11" t="s">
        <v>841</v>
      </c>
      <c r="B787" s="12" t="s">
        <v>824</v>
      </c>
      <c r="C787" s="12" t="s">
        <v>4</v>
      </c>
      <c r="D787" s="33" t="s">
        <v>1965</v>
      </c>
      <c r="E787" s="14">
        <v>67203.259999999995</v>
      </c>
      <c r="F787" s="14">
        <v>504</v>
      </c>
      <c r="L787" s="20">
        <v>58114</v>
      </c>
    </row>
    <row r="788" spans="1:12">
      <c r="A788" s="11" t="s">
        <v>351</v>
      </c>
      <c r="B788" s="12" t="s">
        <v>328</v>
      </c>
      <c r="C788" s="12" t="s">
        <v>4</v>
      </c>
      <c r="D788" s="33" t="s">
        <v>1965</v>
      </c>
      <c r="E788" s="14">
        <v>75357.86</v>
      </c>
      <c r="F788" s="14">
        <v>5356.7</v>
      </c>
      <c r="L788" s="20">
        <v>58114</v>
      </c>
    </row>
    <row r="789" spans="1:12">
      <c r="A789" s="11" t="s">
        <v>568</v>
      </c>
      <c r="B789" s="12" t="s">
        <v>977</v>
      </c>
      <c r="C789" s="12" t="s">
        <v>4</v>
      </c>
      <c r="D789" s="33" t="s">
        <v>1506</v>
      </c>
      <c r="E789" s="14">
        <v>2507</v>
      </c>
      <c r="F789" s="14"/>
      <c r="G789" s="15">
        <v>23</v>
      </c>
      <c r="L789" s="20"/>
    </row>
    <row r="790" spans="1:12">
      <c r="A790" s="11" t="s">
        <v>109</v>
      </c>
      <c r="B790" s="12" t="s">
        <v>33</v>
      </c>
      <c r="C790" s="12" t="s">
        <v>4</v>
      </c>
      <c r="D790" s="13" t="s">
        <v>369</v>
      </c>
      <c r="E790" s="14">
        <v>62448.05</v>
      </c>
      <c r="F790" s="14">
        <v>1565.71</v>
      </c>
      <c r="H790" s="16"/>
      <c r="I790" s="17"/>
      <c r="J790" s="18"/>
      <c r="L790" s="20">
        <v>58678.559999999998</v>
      </c>
    </row>
    <row r="791" spans="1:12">
      <c r="A791" s="11" t="s">
        <v>678</v>
      </c>
      <c r="B791" s="12" t="s">
        <v>679</v>
      </c>
      <c r="C791" s="12" t="s">
        <v>4</v>
      </c>
      <c r="D791" s="33" t="s">
        <v>1965</v>
      </c>
      <c r="E791" s="14">
        <v>65741.89</v>
      </c>
      <c r="F791" s="14">
        <v>810</v>
      </c>
      <c r="L791" s="20">
        <v>58114</v>
      </c>
    </row>
    <row r="792" spans="1:12">
      <c r="A792" s="11" t="s">
        <v>32</v>
      </c>
      <c r="B792" s="12" t="s">
        <v>33</v>
      </c>
      <c r="C792" s="12" t="s">
        <v>4</v>
      </c>
      <c r="D792" s="13" t="s">
        <v>1965</v>
      </c>
      <c r="E792" s="14">
        <v>86451.41</v>
      </c>
      <c r="F792" s="14">
        <v>18542.150000000001</v>
      </c>
      <c r="H792" s="16"/>
      <c r="I792" s="17"/>
      <c r="J792" s="18"/>
      <c r="L792" s="20">
        <v>58114</v>
      </c>
    </row>
    <row r="793" spans="1:12">
      <c r="A793" s="11" t="s">
        <v>790</v>
      </c>
      <c r="B793" s="12" t="s">
        <v>217</v>
      </c>
      <c r="C793" s="12" t="s">
        <v>4</v>
      </c>
      <c r="D793" s="13" t="s">
        <v>10</v>
      </c>
      <c r="E793" s="14">
        <v>76452.23</v>
      </c>
      <c r="F793" s="14"/>
      <c r="H793" s="16"/>
      <c r="I793" s="17"/>
      <c r="J793" s="18"/>
      <c r="L793" s="20">
        <v>66690</v>
      </c>
    </row>
    <row r="794" spans="1:12">
      <c r="A794" s="11" t="s">
        <v>521</v>
      </c>
      <c r="B794" s="12" t="s">
        <v>141</v>
      </c>
      <c r="C794" s="12" t="s">
        <v>4</v>
      </c>
      <c r="D794" s="13" t="s">
        <v>1961</v>
      </c>
      <c r="E794" s="14">
        <v>65831.12</v>
      </c>
      <c r="F794" s="14">
        <v>3653.17</v>
      </c>
      <c r="H794" s="16"/>
      <c r="I794" s="17"/>
      <c r="J794" s="18"/>
      <c r="L794" s="20">
        <v>55405</v>
      </c>
    </row>
    <row r="795" spans="1:12">
      <c r="A795" s="11" t="s">
        <v>314</v>
      </c>
      <c r="B795" s="12" t="s">
        <v>315</v>
      </c>
      <c r="C795" s="12" t="s">
        <v>4</v>
      </c>
      <c r="D795" s="13" t="s">
        <v>1961</v>
      </c>
      <c r="E795" s="14">
        <v>68030.2</v>
      </c>
      <c r="F795" s="14">
        <v>5398.9</v>
      </c>
      <c r="H795" s="16"/>
      <c r="I795" s="17"/>
      <c r="J795" s="18"/>
      <c r="L795" s="20">
        <v>55405</v>
      </c>
    </row>
    <row r="796" spans="1:12">
      <c r="A796" s="11" t="s">
        <v>523</v>
      </c>
      <c r="B796" s="12" t="s">
        <v>210</v>
      </c>
      <c r="C796" s="12" t="s">
        <v>4</v>
      </c>
      <c r="D796" s="33" t="s">
        <v>1965</v>
      </c>
      <c r="E796" s="14">
        <v>71198.16</v>
      </c>
      <c r="F796" s="14">
        <v>1794.8</v>
      </c>
      <c r="L796" s="20">
        <v>58114</v>
      </c>
    </row>
    <row r="797" spans="1:12">
      <c r="A797" s="11" t="s">
        <v>24</v>
      </c>
      <c r="B797" s="12" t="s">
        <v>25</v>
      </c>
      <c r="C797" s="12" t="s">
        <v>4</v>
      </c>
      <c r="D797" s="13" t="s">
        <v>10</v>
      </c>
      <c r="E797" s="14">
        <v>90053.3</v>
      </c>
      <c r="F797" s="14">
        <v>11596.79</v>
      </c>
      <c r="H797" s="16"/>
      <c r="I797" s="17"/>
      <c r="J797" s="18"/>
      <c r="K797" s="19"/>
      <c r="L797" s="20">
        <v>66690</v>
      </c>
    </row>
    <row r="798" spans="1:12">
      <c r="A798" s="11" t="s">
        <v>811</v>
      </c>
      <c r="B798" s="12" t="s">
        <v>210</v>
      </c>
      <c r="C798" s="12" t="s">
        <v>4</v>
      </c>
      <c r="D798" s="13" t="s">
        <v>10</v>
      </c>
      <c r="E798" s="14">
        <v>84313.4</v>
      </c>
      <c r="F798" s="14">
        <v>6565.67</v>
      </c>
      <c r="H798" s="16"/>
      <c r="I798" s="17"/>
      <c r="J798" s="18"/>
      <c r="L798" s="20">
        <v>66690</v>
      </c>
    </row>
    <row r="799" spans="1:12">
      <c r="A799" s="11" t="s">
        <v>41</v>
      </c>
      <c r="B799" s="12" t="s">
        <v>49</v>
      </c>
      <c r="C799" s="12" t="s">
        <v>4</v>
      </c>
      <c r="D799" s="13" t="s">
        <v>131</v>
      </c>
      <c r="E799" s="14">
        <v>47110.559999999998</v>
      </c>
      <c r="F799" s="14">
        <v>5656.46</v>
      </c>
      <c r="H799" s="16"/>
      <c r="I799" s="17"/>
      <c r="J799" s="18"/>
      <c r="L799" s="20">
        <v>38973.79</v>
      </c>
    </row>
    <row r="800" spans="1:12">
      <c r="A800" s="11" t="s">
        <v>41</v>
      </c>
      <c r="B800" s="12" t="s">
        <v>245</v>
      </c>
      <c r="C800" s="12" t="s">
        <v>4</v>
      </c>
      <c r="D800" s="13" t="s">
        <v>326</v>
      </c>
      <c r="E800" s="14">
        <v>41576.32</v>
      </c>
      <c r="F800" s="14">
        <v>826.39</v>
      </c>
      <c r="H800" s="16"/>
      <c r="I800" s="17"/>
      <c r="J800" s="18"/>
      <c r="L800" s="20">
        <v>38973.79</v>
      </c>
    </row>
    <row r="801" spans="1:12">
      <c r="A801" s="11" t="s">
        <v>102</v>
      </c>
      <c r="B801" s="12" t="s">
        <v>103</v>
      </c>
      <c r="C801" s="12" t="s">
        <v>4</v>
      </c>
      <c r="D801" s="13" t="s">
        <v>1961</v>
      </c>
      <c r="E801" s="14">
        <v>71168.639999999999</v>
      </c>
      <c r="F801" s="14">
        <v>10811.83</v>
      </c>
      <c r="H801" s="16"/>
      <c r="I801" s="17"/>
      <c r="J801" s="18"/>
      <c r="L801" s="20">
        <v>55405</v>
      </c>
    </row>
    <row r="802" spans="1:12">
      <c r="A802" s="11" t="s">
        <v>102</v>
      </c>
      <c r="B802" s="12" t="s">
        <v>1983</v>
      </c>
      <c r="C802" s="12" t="s">
        <v>4</v>
      </c>
      <c r="D802" s="28" t="s">
        <v>131</v>
      </c>
      <c r="E802" s="14">
        <v>32587.040000000001</v>
      </c>
      <c r="F802" s="14">
        <v>3678.46</v>
      </c>
      <c r="G802" s="37"/>
      <c r="H802" s="29"/>
      <c r="I802" s="30"/>
      <c r="J802" s="31"/>
      <c r="K802" s="37"/>
      <c r="L802" s="20">
        <v>45340.12</v>
      </c>
    </row>
    <row r="803" spans="1:12">
      <c r="A803" s="11" t="s">
        <v>1680</v>
      </c>
      <c r="B803" s="12" t="s">
        <v>554</v>
      </c>
      <c r="C803" s="12" t="s">
        <v>4</v>
      </c>
      <c r="D803" s="28" t="s">
        <v>131</v>
      </c>
      <c r="E803" s="14">
        <v>22795.51</v>
      </c>
      <c r="F803" s="14">
        <v>1324.18</v>
      </c>
      <c r="G803" s="37"/>
      <c r="H803" s="29"/>
      <c r="I803" s="30"/>
      <c r="J803" s="31"/>
      <c r="K803" s="37"/>
      <c r="L803" s="20">
        <v>38700</v>
      </c>
    </row>
    <row r="804" spans="1:12">
      <c r="A804" s="11" t="s">
        <v>1000</v>
      </c>
      <c r="B804" s="12" t="s">
        <v>1204</v>
      </c>
      <c r="C804" s="12" t="s">
        <v>4</v>
      </c>
      <c r="D804" s="28" t="s">
        <v>1205</v>
      </c>
      <c r="E804" s="14">
        <v>36945.480000000003</v>
      </c>
      <c r="F804" s="14">
        <v>229.79</v>
      </c>
      <c r="G804" s="37"/>
      <c r="H804" s="29"/>
      <c r="I804" s="30"/>
      <c r="J804" s="31"/>
      <c r="K804" s="37"/>
      <c r="L804" s="20">
        <v>35404.58</v>
      </c>
    </row>
    <row r="805" spans="1:12">
      <c r="A805" s="11" t="s">
        <v>331</v>
      </c>
      <c r="B805" s="12" t="s">
        <v>877</v>
      </c>
      <c r="C805" s="12" t="s">
        <v>4</v>
      </c>
      <c r="D805" s="28" t="s">
        <v>1506</v>
      </c>
      <c r="E805" s="14">
        <v>2507</v>
      </c>
      <c r="F805" s="14"/>
      <c r="G805" s="37">
        <v>23</v>
      </c>
      <c r="H805" s="29"/>
      <c r="I805" s="30"/>
      <c r="J805" s="31"/>
      <c r="K805" s="37"/>
      <c r="L805" s="20"/>
    </row>
    <row r="806" spans="1:12">
      <c r="A806" s="11" t="s">
        <v>331</v>
      </c>
      <c r="B806" s="12" t="s">
        <v>332</v>
      </c>
      <c r="C806" s="12" t="s">
        <v>4</v>
      </c>
      <c r="D806" s="28" t="s">
        <v>1961</v>
      </c>
      <c r="E806" s="14">
        <v>73671.39</v>
      </c>
      <c r="F806" s="14">
        <v>10177.4</v>
      </c>
      <c r="G806" s="37"/>
      <c r="H806" s="29"/>
      <c r="I806" s="30"/>
      <c r="J806" s="31"/>
      <c r="K806" s="37"/>
      <c r="L806" s="20">
        <v>55405</v>
      </c>
    </row>
    <row r="807" spans="1:12">
      <c r="A807" s="11" t="s">
        <v>1984</v>
      </c>
      <c r="B807" s="12" t="s">
        <v>1620</v>
      </c>
      <c r="C807" s="12" t="s">
        <v>4</v>
      </c>
      <c r="D807" s="28" t="s">
        <v>1506</v>
      </c>
      <c r="E807" s="14">
        <v>977.5</v>
      </c>
      <c r="F807" s="14"/>
      <c r="G807" s="37">
        <v>23</v>
      </c>
      <c r="H807" s="29"/>
      <c r="I807" s="30"/>
      <c r="J807" s="31"/>
      <c r="K807" s="37"/>
      <c r="L807" s="20"/>
    </row>
    <row r="808" spans="1:12">
      <c r="A808" s="11" t="s">
        <v>930</v>
      </c>
      <c r="B808" s="12" t="s">
        <v>143</v>
      </c>
      <c r="C808" s="12" t="s">
        <v>4</v>
      </c>
      <c r="D808" s="28" t="s">
        <v>931</v>
      </c>
      <c r="E808" s="14">
        <v>56993.32</v>
      </c>
      <c r="F808" s="14"/>
      <c r="G808" s="37"/>
      <c r="H808" s="29"/>
      <c r="I808" s="30"/>
      <c r="J808" s="31"/>
      <c r="K808" s="37"/>
      <c r="L808" s="20">
        <v>54930.06</v>
      </c>
    </row>
    <row r="809" spans="1:12">
      <c r="A809" s="11" t="s">
        <v>265</v>
      </c>
      <c r="B809" s="12" t="s">
        <v>266</v>
      </c>
      <c r="C809" s="12" t="s">
        <v>4</v>
      </c>
      <c r="D809" s="28" t="s">
        <v>131</v>
      </c>
      <c r="E809" s="14">
        <v>51547.09</v>
      </c>
      <c r="F809" s="14">
        <v>5143.25</v>
      </c>
      <c r="G809" s="37"/>
      <c r="H809" s="29"/>
      <c r="I809" s="30"/>
      <c r="J809" s="31"/>
      <c r="K809" s="37"/>
      <c r="L809" s="20">
        <v>44784.73</v>
      </c>
    </row>
    <row r="810" spans="1:12">
      <c r="A810" s="11" t="s">
        <v>458</v>
      </c>
      <c r="B810" s="12" t="s">
        <v>459</v>
      </c>
      <c r="C810" s="12" t="s">
        <v>4</v>
      </c>
      <c r="D810" s="28" t="s">
        <v>326</v>
      </c>
      <c r="E810" s="14">
        <v>11842.1</v>
      </c>
      <c r="F810" s="14"/>
      <c r="G810" s="37"/>
      <c r="H810" s="29"/>
      <c r="I810" s="30"/>
      <c r="J810" s="31"/>
      <c r="K810" s="37"/>
      <c r="L810" s="20">
        <v>38974</v>
      </c>
    </row>
    <row r="811" spans="1:12">
      <c r="A811" s="11" t="s">
        <v>311</v>
      </c>
      <c r="B811" s="12" t="s">
        <v>210</v>
      </c>
      <c r="C811" s="12" t="s">
        <v>4</v>
      </c>
      <c r="D811" s="28" t="s">
        <v>252</v>
      </c>
      <c r="E811" s="14">
        <v>49137.58</v>
      </c>
      <c r="F811" s="14">
        <v>567</v>
      </c>
      <c r="G811" s="37"/>
      <c r="H811" s="29"/>
      <c r="I811" s="30"/>
      <c r="J811" s="31"/>
      <c r="K811" s="37"/>
      <c r="L811" s="20">
        <v>48578</v>
      </c>
    </row>
    <row r="812" spans="1:12">
      <c r="A812" s="11" t="s">
        <v>1507</v>
      </c>
      <c r="B812" s="12" t="s">
        <v>1508</v>
      </c>
      <c r="C812" s="12" t="s">
        <v>4</v>
      </c>
      <c r="D812" s="28" t="s">
        <v>1506</v>
      </c>
      <c r="E812" s="14">
        <v>1587</v>
      </c>
      <c r="F812" s="14"/>
      <c r="G812" s="37">
        <v>23</v>
      </c>
      <c r="H812" s="29"/>
      <c r="I812" s="30"/>
      <c r="J812" s="31"/>
      <c r="K812" s="37"/>
      <c r="L812" s="20"/>
    </row>
    <row r="813" spans="1:12">
      <c r="A813" s="11" t="s">
        <v>294</v>
      </c>
      <c r="B813" s="12" t="s">
        <v>295</v>
      </c>
      <c r="C813" s="12" t="s">
        <v>4</v>
      </c>
      <c r="D813" s="28" t="s">
        <v>1961</v>
      </c>
      <c r="E813" s="14">
        <v>72294.080000000002</v>
      </c>
      <c r="F813" s="14">
        <v>7338.46</v>
      </c>
      <c r="G813" s="37"/>
      <c r="H813" s="29"/>
      <c r="I813" s="30"/>
      <c r="J813" s="31"/>
      <c r="K813" s="37"/>
      <c r="L813" s="20">
        <v>55405</v>
      </c>
    </row>
    <row r="814" spans="1:12">
      <c r="A814" s="11" t="s">
        <v>373</v>
      </c>
      <c r="B814" s="12" t="s">
        <v>134</v>
      </c>
      <c r="C814" s="12" t="s">
        <v>4</v>
      </c>
      <c r="D814" s="13" t="s">
        <v>195</v>
      </c>
      <c r="E814" s="14">
        <v>80515.83</v>
      </c>
      <c r="F814" s="14"/>
      <c r="H814" s="16"/>
      <c r="I814" s="17"/>
      <c r="J814" s="18"/>
      <c r="L814" s="20">
        <v>68516</v>
      </c>
    </row>
    <row r="815" spans="1:12">
      <c r="A815" s="11" t="s">
        <v>172</v>
      </c>
      <c r="B815" s="12" t="s">
        <v>12</v>
      </c>
      <c r="C815" s="12" t="s">
        <v>4</v>
      </c>
      <c r="D815" s="23" t="s">
        <v>10</v>
      </c>
      <c r="E815" s="14">
        <v>84624.58</v>
      </c>
      <c r="F815" s="14">
        <v>6439.36</v>
      </c>
      <c r="H815" s="24"/>
      <c r="L815" s="20">
        <v>66690</v>
      </c>
    </row>
    <row r="816" spans="1:12">
      <c r="A816" s="11" t="s">
        <v>71</v>
      </c>
      <c r="B816" s="12" t="s">
        <v>78</v>
      </c>
      <c r="C816" s="12" t="s">
        <v>4</v>
      </c>
      <c r="D816" s="13" t="s">
        <v>1965</v>
      </c>
      <c r="E816" s="14">
        <v>78946.19</v>
      </c>
      <c r="F816" s="14">
        <v>8527.48</v>
      </c>
      <c r="H816" s="16"/>
      <c r="I816" s="17"/>
      <c r="J816" s="18"/>
      <c r="L816" s="20">
        <v>58114</v>
      </c>
    </row>
    <row r="817" spans="1:12">
      <c r="A817" s="11" t="s">
        <v>79</v>
      </c>
      <c r="B817" s="12" t="s">
        <v>1304</v>
      </c>
      <c r="C817" s="12" t="s">
        <v>4</v>
      </c>
      <c r="D817" s="13" t="s">
        <v>326</v>
      </c>
      <c r="E817" s="14">
        <v>45298.59</v>
      </c>
      <c r="F817" s="14">
        <v>684.05</v>
      </c>
      <c r="H817" s="16"/>
      <c r="I817" s="17"/>
      <c r="J817" s="18"/>
      <c r="L817" s="20">
        <v>42575.43</v>
      </c>
    </row>
    <row r="818" spans="1:12">
      <c r="A818" s="11" t="s">
        <v>108</v>
      </c>
      <c r="B818" s="12" t="s">
        <v>109</v>
      </c>
      <c r="C818" s="12" t="s">
        <v>4</v>
      </c>
      <c r="D818" s="13" t="s">
        <v>1965</v>
      </c>
      <c r="E818" s="14">
        <v>85600.49</v>
      </c>
      <c r="F818" s="14">
        <v>18305.419999999998</v>
      </c>
      <c r="H818" s="16"/>
      <c r="I818" s="17"/>
      <c r="J818" s="18"/>
      <c r="L818" s="20">
        <v>58114</v>
      </c>
    </row>
    <row r="819" spans="1:12">
      <c r="A819" s="11" t="s">
        <v>610</v>
      </c>
      <c r="B819" s="12" t="s">
        <v>1345</v>
      </c>
      <c r="C819" s="12" t="s">
        <v>4</v>
      </c>
      <c r="D819" s="13" t="s">
        <v>1506</v>
      </c>
      <c r="E819" s="14">
        <v>2438</v>
      </c>
      <c r="F819" s="14"/>
      <c r="G819" s="15">
        <v>23</v>
      </c>
      <c r="H819" s="16"/>
      <c r="I819" s="17"/>
      <c r="J819" s="18"/>
      <c r="L819" s="20"/>
    </row>
    <row r="820" spans="1:12">
      <c r="A820" s="11" t="s">
        <v>1985</v>
      </c>
      <c r="B820" s="12" t="s">
        <v>1986</v>
      </c>
      <c r="C820" s="12" t="s">
        <v>4</v>
      </c>
      <c r="D820" s="13" t="s">
        <v>1506</v>
      </c>
      <c r="E820" s="14">
        <v>425.5</v>
      </c>
      <c r="F820" s="14"/>
      <c r="G820" s="15">
        <v>23</v>
      </c>
      <c r="H820" s="16"/>
      <c r="I820" s="17"/>
      <c r="J820" s="18"/>
      <c r="L820" s="20"/>
    </row>
    <row r="821" spans="1:12">
      <c r="A821" s="11" t="s">
        <v>475</v>
      </c>
      <c r="B821" s="12" t="s">
        <v>476</v>
      </c>
      <c r="C821" s="12" t="s">
        <v>4</v>
      </c>
      <c r="D821" s="13" t="s">
        <v>1961</v>
      </c>
      <c r="E821" s="14">
        <v>62487.16</v>
      </c>
      <c r="F821" s="14">
        <v>792</v>
      </c>
      <c r="H821" s="16"/>
      <c r="I821" s="17"/>
      <c r="J821" s="18"/>
      <c r="L821" s="20">
        <v>55405</v>
      </c>
    </row>
    <row r="822" spans="1:12">
      <c r="A822" s="11" t="s">
        <v>495</v>
      </c>
      <c r="B822" s="12" t="s">
        <v>496</v>
      </c>
      <c r="C822" s="12" t="s">
        <v>4</v>
      </c>
      <c r="D822" s="13" t="s">
        <v>326</v>
      </c>
      <c r="E822" s="14">
        <v>46258.87</v>
      </c>
      <c r="F822" s="14">
        <v>1616.88</v>
      </c>
      <c r="H822" s="16"/>
      <c r="I822" s="17"/>
      <c r="J822" s="18"/>
      <c r="L822" s="20">
        <v>42576.71</v>
      </c>
    </row>
    <row r="823" spans="1:12">
      <c r="A823" s="11" t="s">
        <v>495</v>
      </c>
      <c r="B823" s="12" t="s">
        <v>1987</v>
      </c>
      <c r="C823" s="12" t="s">
        <v>4</v>
      </c>
      <c r="D823" s="13" t="s">
        <v>131</v>
      </c>
      <c r="E823" s="14">
        <v>6856.23</v>
      </c>
      <c r="F823" s="14"/>
      <c r="H823" s="16"/>
      <c r="I823" s="17"/>
      <c r="J823" s="18"/>
      <c r="L823" s="20">
        <v>38700</v>
      </c>
    </row>
    <row r="824" spans="1:12">
      <c r="A824" s="11" t="s">
        <v>615</v>
      </c>
      <c r="B824" s="12" t="s">
        <v>616</v>
      </c>
      <c r="C824" s="12" t="s">
        <v>4</v>
      </c>
      <c r="D824" s="13" t="s">
        <v>617</v>
      </c>
      <c r="E824" s="14">
        <v>34217.29</v>
      </c>
      <c r="F824" s="14"/>
      <c r="H824" s="16"/>
      <c r="I824" s="17"/>
      <c r="J824" s="18"/>
      <c r="L824" s="20">
        <v>33434.29</v>
      </c>
    </row>
    <row r="825" spans="1:12">
      <c r="A825" s="11" t="s">
        <v>472</v>
      </c>
      <c r="B825" s="12" t="s">
        <v>473</v>
      </c>
      <c r="C825" s="12" t="s">
        <v>4</v>
      </c>
      <c r="D825" s="13" t="s">
        <v>326</v>
      </c>
      <c r="E825" s="14">
        <v>48356.86</v>
      </c>
      <c r="F825" s="14">
        <v>4153.04</v>
      </c>
      <c r="H825" s="16"/>
      <c r="I825" s="17"/>
      <c r="J825" s="18"/>
      <c r="L825" s="20">
        <v>42658.23</v>
      </c>
    </row>
    <row r="826" spans="1:12">
      <c r="A826" s="11" t="s">
        <v>177</v>
      </c>
      <c r="B826" s="12" t="s">
        <v>178</v>
      </c>
      <c r="C826" s="12" t="s">
        <v>4</v>
      </c>
      <c r="D826" s="13" t="s">
        <v>1965</v>
      </c>
      <c r="E826" s="14">
        <v>80636.850000000006</v>
      </c>
      <c r="F826" s="14">
        <v>12957.24</v>
      </c>
      <c r="H826" s="16"/>
      <c r="I826" s="17"/>
      <c r="J826" s="18"/>
      <c r="L826" s="20">
        <v>58114</v>
      </c>
    </row>
    <row r="827" spans="1:12">
      <c r="A827" s="11" t="s">
        <v>29</v>
      </c>
      <c r="B827" s="12" t="s">
        <v>272</v>
      </c>
      <c r="C827" s="12" t="s">
        <v>4</v>
      </c>
      <c r="D827" s="33" t="s">
        <v>1965</v>
      </c>
      <c r="E827" s="14">
        <v>69459.78</v>
      </c>
      <c r="F827" s="14">
        <v>1890</v>
      </c>
      <c r="L827" s="20">
        <v>58114</v>
      </c>
    </row>
    <row r="828" spans="1:12">
      <c r="A828" s="11" t="s">
        <v>87</v>
      </c>
      <c r="B828" s="12" t="s">
        <v>194</v>
      </c>
      <c r="C828" s="12" t="s">
        <v>4</v>
      </c>
      <c r="D828" s="33" t="s">
        <v>195</v>
      </c>
      <c r="E828" s="14">
        <v>91010.73</v>
      </c>
      <c r="F828" s="14">
        <v>8640.19</v>
      </c>
      <c r="L828" s="20">
        <v>68516</v>
      </c>
    </row>
    <row r="829" spans="1:12">
      <c r="A829" s="11" t="s">
        <v>497</v>
      </c>
      <c r="B829" s="12" t="s">
        <v>498</v>
      </c>
      <c r="C829" s="12" t="s">
        <v>4</v>
      </c>
      <c r="D829" s="13" t="s">
        <v>499</v>
      </c>
      <c r="E829" s="14">
        <v>45355.13</v>
      </c>
      <c r="F829" s="14">
        <v>1168.1099999999999</v>
      </c>
      <c r="H829" s="16"/>
      <c r="I829" s="17"/>
      <c r="J829" s="18"/>
      <c r="L829" s="20">
        <v>42625.63</v>
      </c>
    </row>
    <row r="830" spans="1:12">
      <c r="A830" s="11" t="s">
        <v>1988</v>
      </c>
      <c r="B830" s="12" t="s">
        <v>824</v>
      </c>
      <c r="C830" s="12" t="s">
        <v>4</v>
      </c>
      <c r="D830" s="13" t="s">
        <v>83</v>
      </c>
      <c r="E830" s="14">
        <v>57958.7</v>
      </c>
      <c r="F830" s="14">
        <v>3666.92</v>
      </c>
      <c r="H830" s="16"/>
      <c r="I830" s="17"/>
      <c r="J830" s="18"/>
      <c r="L830" s="20">
        <v>55030.7</v>
      </c>
    </row>
    <row r="831" spans="1:12">
      <c r="A831" s="11" t="s">
        <v>579</v>
      </c>
      <c r="B831" s="12" t="s">
        <v>580</v>
      </c>
      <c r="C831" s="12" t="s">
        <v>4</v>
      </c>
      <c r="D831" s="13" t="s">
        <v>1961</v>
      </c>
      <c r="E831" s="14">
        <v>21793.64</v>
      </c>
      <c r="F831" s="14">
        <v>225</v>
      </c>
      <c r="H831" s="16"/>
      <c r="I831" s="17"/>
      <c r="J831" s="18"/>
      <c r="L831" s="20">
        <v>55405</v>
      </c>
    </row>
    <row r="832" spans="1:12">
      <c r="A832" s="11" t="s">
        <v>632</v>
      </c>
      <c r="B832" s="12" t="s">
        <v>93</v>
      </c>
      <c r="C832" s="12" t="s">
        <v>4</v>
      </c>
      <c r="D832" s="13" t="s">
        <v>1961</v>
      </c>
      <c r="E832" s="14">
        <v>41852.36</v>
      </c>
      <c r="F832" s="14">
        <v>4076.34</v>
      </c>
      <c r="H832" s="16"/>
      <c r="I832" s="17"/>
      <c r="J832" s="18"/>
      <c r="L832" s="20">
        <v>55405</v>
      </c>
    </row>
    <row r="833" spans="1:12">
      <c r="A833" s="11" t="s">
        <v>632</v>
      </c>
      <c r="B833" s="12" t="s">
        <v>633</v>
      </c>
      <c r="C833" s="12" t="s">
        <v>4</v>
      </c>
      <c r="D833" s="13" t="s">
        <v>1961</v>
      </c>
      <c r="E833" s="14">
        <v>63717.43</v>
      </c>
      <c r="F833" s="14">
        <v>1330.8</v>
      </c>
      <c r="H833" s="16"/>
      <c r="I833" s="17"/>
      <c r="J833" s="18"/>
      <c r="L833" s="20">
        <v>55405</v>
      </c>
    </row>
    <row r="834" spans="1:12">
      <c r="A834" s="11" t="s">
        <v>1185</v>
      </c>
      <c r="B834" s="12" t="s">
        <v>98</v>
      </c>
      <c r="C834" s="12" t="s">
        <v>4</v>
      </c>
      <c r="D834" s="13" t="s">
        <v>131</v>
      </c>
      <c r="E834" s="14">
        <v>14903.24</v>
      </c>
      <c r="F834" s="14"/>
      <c r="H834" s="16"/>
      <c r="I834" s="17"/>
      <c r="J834" s="18"/>
      <c r="L834" s="20">
        <v>38700</v>
      </c>
    </row>
    <row r="835" spans="1:12">
      <c r="A835" s="11" t="s">
        <v>149</v>
      </c>
      <c r="B835" s="12" t="s">
        <v>150</v>
      </c>
      <c r="C835" s="12" t="s">
        <v>4</v>
      </c>
      <c r="D835" s="13" t="s">
        <v>131</v>
      </c>
      <c r="E835" s="14">
        <v>22497.56</v>
      </c>
      <c r="F835" s="14">
        <v>1004.7</v>
      </c>
      <c r="H835" s="16"/>
      <c r="I835" s="17"/>
      <c r="J835" s="18"/>
      <c r="L835" s="20">
        <v>38700</v>
      </c>
    </row>
    <row r="836" spans="1:12">
      <c r="A836" s="11" t="s">
        <v>653</v>
      </c>
      <c r="B836" s="12" t="s">
        <v>654</v>
      </c>
      <c r="C836" s="12" t="s">
        <v>4</v>
      </c>
      <c r="D836" s="33" t="s">
        <v>1965</v>
      </c>
      <c r="E836" s="14">
        <v>67599.37</v>
      </c>
      <c r="F836" s="14"/>
      <c r="L836" s="20">
        <v>58114</v>
      </c>
    </row>
    <row r="837" spans="1:12">
      <c r="A837" s="11" t="s">
        <v>993</v>
      </c>
      <c r="B837" s="12" t="s">
        <v>272</v>
      </c>
      <c r="C837" s="12" t="s">
        <v>1989</v>
      </c>
      <c r="D837" s="28" t="s">
        <v>994</v>
      </c>
      <c r="E837" s="14">
        <v>51506.04</v>
      </c>
      <c r="F837" s="14"/>
      <c r="H837" s="29"/>
      <c r="I837" s="30"/>
      <c r="J837" s="31"/>
      <c r="K837" s="19"/>
      <c r="L837" s="20">
        <v>49696.55</v>
      </c>
    </row>
    <row r="838" spans="1:12">
      <c r="A838" s="11" t="s">
        <v>867</v>
      </c>
      <c r="B838" s="12" t="s">
        <v>868</v>
      </c>
      <c r="C838" s="12" t="s">
        <v>1989</v>
      </c>
      <c r="D838" s="28" t="s">
        <v>869</v>
      </c>
      <c r="E838" s="14">
        <v>62778.37</v>
      </c>
      <c r="F838" s="14"/>
      <c r="G838" s="19"/>
      <c r="H838" s="38"/>
      <c r="I838" s="39"/>
      <c r="J838" s="40"/>
      <c r="K838" s="19"/>
      <c r="L838" s="20">
        <v>60508.08</v>
      </c>
    </row>
    <row r="839" spans="1:12">
      <c r="A839" s="11" t="s">
        <v>1417</v>
      </c>
      <c r="B839" s="12" t="s">
        <v>21</v>
      </c>
      <c r="C839" s="12" t="s">
        <v>1989</v>
      </c>
      <c r="D839" s="23" t="s">
        <v>1143</v>
      </c>
      <c r="E839" s="14">
        <v>41764.730000000003</v>
      </c>
      <c r="F839" s="14">
        <v>331.45</v>
      </c>
      <c r="H839" s="24"/>
      <c r="L839" s="20">
        <v>39966.379999999997</v>
      </c>
    </row>
    <row r="840" spans="1:12">
      <c r="A840" s="11" t="s">
        <v>507</v>
      </c>
      <c r="B840" s="12" t="s">
        <v>1162</v>
      </c>
      <c r="C840" s="12" t="s">
        <v>1989</v>
      </c>
      <c r="D840" s="33" t="s">
        <v>1143</v>
      </c>
      <c r="E840" s="14">
        <v>42363.71</v>
      </c>
      <c r="F840" s="14"/>
      <c r="L840" s="20">
        <v>40862.58</v>
      </c>
    </row>
    <row r="841" spans="1:12">
      <c r="A841" s="11" t="s">
        <v>1193</v>
      </c>
      <c r="B841" s="12" t="s">
        <v>1038</v>
      </c>
      <c r="C841" s="12" t="s">
        <v>1989</v>
      </c>
      <c r="D841" s="13" t="s">
        <v>1143</v>
      </c>
      <c r="E841" s="14">
        <v>39696.019999999997</v>
      </c>
      <c r="F841" s="14">
        <v>778.66</v>
      </c>
      <c r="H841" s="16"/>
      <c r="I841" s="17"/>
      <c r="J841" s="18"/>
      <c r="K841" s="19"/>
      <c r="L841" s="20">
        <v>37556.28</v>
      </c>
    </row>
    <row r="842" spans="1:12">
      <c r="A842" s="11" t="s">
        <v>1141</v>
      </c>
      <c r="B842" s="12" t="s">
        <v>1142</v>
      </c>
      <c r="C842" s="12" t="s">
        <v>1989</v>
      </c>
      <c r="D842" s="13" t="s">
        <v>1143</v>
      </c>
      <c r="E842" s="14">
        <v>43129.87</v>
      </c>
      <c r="F842" s="14"/>
      <c r="H842" s="16"/>
      <c r="I842" s="17"/>
      <c r="J842" s="18"/>
      <c r="L842" s="20">
        <v>41574.65</v>
      </c>
    </row>
    <row r="843" spans="1:12">
      <c r="A843" s="11" t="s">
        <v>1146</v>
      </c>
      <c r="B843" s="12" t="s">
        <v>785</v>
      </c>
      <c r="C843" s="12" t="s">
        <v>1989</v>
      </c>
      <c r="D843" s="13" t="s">
        <v>1143</v>
      </c>
      <c r="E843" s="14">
        <v>43231.99</v>
      </c>
      <c r="F843" s="14"/>
      <c r="H843" s="16"/>
      <c r="I843" s="17"/>
      <c r="J843" s="18"/>
      <c r="L843" s="20">
        <v>41547.81</v>
      </c>
    </row>
    <row r="844" spans="1:12">
      <c r="A844" s="11" t="s">
        <v>1191</v>
      </c>
      <c r="B844" s="12" t="s">
        <v>21</v>
      </c>
      <c r="C844" s="12" t="s">
        <v>1989</v>
      </c>
      <c r="D844" s="13" t="s">
        <v>1143</v>
      </c>
      <c r="E844" s="14">
        <v>38955.61</v>
      </c>
      <c r="F844" s="14">
        <v>81.2</v>
      </c>
      <c r="H844" s="16"/>
      <c r="I844" s="17"/>
      <c r="J844" s="18"/>
      <c r="L844" s="20">
        <v>37534.519999999997</v>
      </c>
    </row>
    <row r="845" spans="1:12">
      <c r="A845" s="11" t="s">
        <v>1603</v>
      </c>
      <c r="B845" s="12" t="s">
        <v>1604</v>
      </c>
      <c r="C845" s="12" t="s">
        <v>719</v>
      </c>
      <c r="D845" s="13" t="s">
        <v>1483</v>
      </c>
      <c r="E845" s="14">
        <v>2180.52</v>
      </c>
      <c r="F845" s="14"/>
      <c r="H845" s="16"/>
      <c r="I845" s="17"/>
      <c r="J845" s="18"/>
      <c r="L845" s="20">
        <v>2100</v>
      </c>
    </row>
    <row r="846" spans="1:12">
      <c r="A846" s="11" t="s">
        <v>1206</v>
      </c>
      <c r="B846" s="12" t="s">
        <v>143</v>
      </c>
      <c r="C846" s="12" t="s">
        <v>719</v>
      </c>
      <c r="D846" s="13" t="s">
        <v>1199</v>
      </c>
      <c r="E846" s="14">
        <v>33775.72</v>
      </c>
      <c r="F846" s="14"/>
      <c r="H846" s="16"/>
      <c r="I846" s="17"/>
      <c r="J846" s="18"/>
      <c r="L846" s="20">
        <v>34170</v>
      </c>
    </row>
    <row r="847" spans="1:12">
      <c r="A847" s="11" t="s">
        <v>191</v>
      </c>
      <c r="B847" s="12" t="s">
        <v>156</v>
      </c>
      <c r="C847" s="12" t="s">
        <v>719</v>
      </c>
      <c r="D847" s="13" t="s">
        <v>1483</v>
      </c>
      <c r="E847" s="14">
        <v>2180.52</v>
      </c>
      <c r="F847" s="14"/>
      <c r="H847" s="16"/>
      <c r="I847" s="17"/>
      <c r="J847" s="18"/>
      <c r="L847" s="20">
        <v>2100</v>
      </c>
    </row>
    <row r="848" spans="1:12">
      <c r="A848" s="11" t="s">
        <v>881</v>
      </c>
      <c r="B848" s="12" t="s">
        <v>51</v>
      </c>
      <c r="C848" s="12" t="s">
        <v>719</v>
      </c>
      <c r="D848" s="33" t="s">
        <v>882</v>
      </c>
      <c r="E848" s="14">
        <v>60493.82</v>
      </c>
      <c r="F848" s="14"/>
      <c r="L848" s="20">
        <v>58900</v>
      </c>
    </row>
    <row r="849" spans="1:12">
      <c r="A849" s="11" t="s">
        <v>879</v>
      </c>
      <c r="B849" s="12" t="s">
        <v>809</v>
      </c>
      <c r="C849" s="12" t="s">
        <v>719</v>
      </c>
      <c r="D849" s="33" t="s">
        <v>880</v>
      </c>
      <c r="E849" s="14">
        <v>61099.76</v>
      </c>
      <c r="F849" s="14"/>
      <c r="L849" s="20">
        <v>58903.37</v>
      </c>
    </row>
    <row r="850" spans="1:12">
      <c r="A850" s="11" t="s">
        <v>1990</v>
      </c>
      <c r="B850" s="12" t="s">
        <v>40</v>
      </c>
      <c r="C850" s="12" t="s">
        <v>719</v>
      </c>
      <c r="D850" s="33" t="s">
        <v>1483</v>
      </c>
      <c r="E850" s="14">
        <v>2180.52</v>
      </c>
      <c r="F850" s="14"/>
      <c r="L850" s="20">
        <v>2100</v>
      </c>
    </row>
    <row r="851" spans="1:12">
      <c r="A851" s="11" t="s">
        <v>1082</v>
      </c>
      <c r="B851" s="12" t="s">
        <v>1083</v>
      </c>
      <c r="C851" s="12" t="s">
        <v>719</v>
      </c>
      <c r="D851" s="33" t="s">
        <v>183</v>
      </c>
      <c r="E851" s="14">
        <v>38076.94</v>
      </c>
      <c r="F851" s="14"/>
      <c r="L851" s="20">
        <v>45000</v>
      </c>
    </row>
    <row r="852" spans="1:12">
      <c r="A852" s="11" t="s">
        <v>41</v>
      </c>
      <c r="B852" s="12" t="s">
        <v>872</v>
      </c>
      <c r="C852" s="12" t="s">
        <v>719</v>
      </c>
      <c r="D852" s="13" t="s">
        <v>873</v>
      </c>
      <c r="E852" s="14">
        <v>62054.46</v>
      </c>
      <c r="F852" s="14"/>
      <c r="H852" s="16"/>
      <c r="I852" s="17"/>
      <c r="J852" s="18"/>
      <c r="L852" s="20">
        <v>59808.31</v>
      </c>
    </row>
    <row r="853" spans="1:12">
      <c r="A853" s="11" t="s">
        <v>803</v>
      </c>
      <c r="B853" s="12" t="s">
        <v>804</v>
      </c>
      <c r="C853" s="12" t="s">
        <v>719</v>
      </c>
      <c r="D853" s="13" t="s">
        <v>805</v>
      </c>
      <c r="E853" s="14">
        <v>71548.59</v>
      </c>
      <c r="F853" s="14"/>
      <c r="H853" s="16"/>
      <c r="I853" s="17"/>
      <c r="J853" s="18"/>
      <c r="L853" s="20">
        <v>68958.12</v>
      </c>
    </row>
    <row r="854" spans="1:12">
      <c r="A854" s="11" t="s">
        <v>718</v>
      </c>
      <c r="B854" s="12" t="s">
        <v>111</v>
      </c>
      <c r="C854" s="12" t="s">
        <v>719</v>
      </c>
      <c r="D854" s="23" t="s">
        <v>709</v>
      </c>
      <c r="E854" s="14">
        <v>105152.22</v>
      </c>
      <c r="F854" s="14"/>
      <c r="H854" s="24"/>
      <c r="L854" s="20">
        <v>101417.88</v>
      </c>
    </row>
    <row r="855" spans="1:12">
      <c r="A855" s="11" t="s">
        <v>619</v>
      </c>
      <c r="B855" s="12" t="s">
        <v>319</v>
      </c>
      <c r="C855" s="12" t="s">
        <v>220</v>
      </c>
      <c r="D855" s="23" t="s">
        <v>17</v>
      </c>
      <c r="E855" s="14">
        <v>44071.61</v>
      </c>
      <c r="F855" s="14">
        <v>134.22999999999999</v>
      </c>
      <c r="G855" s="15">
        <v>20.149999999999999</v>
      </c>
      <c r="H855" s="24"/>
      <c r="J855" s="26">
        <v>0.3</v>
      </c>
      <c r="K855" s="19">
        <f t="shared" ref="K855:K887" si="14">SUM(G855:J855)</f>
        <v>20.45</v>
      </c>
      <c r="L855" s="20"/>
    </row>
    <row r="856" spans="1:12">
      <c r="A856" s="11" t="s">
        <v>520</v>
      </c>
      <c r="B856" s="12" t="s">
        <v>217</v>
      </c>
      <c r="C856" s="12" t="s">
        <v>220</v>
      </c>
      <c r="D856" s="28" t="s">
        <v>17</v>
      </c>
      <c r="E856" s="14">
        <v>45586.86</v>
      </c>
      <c r="F856" s="14">
        <v>891.02</v>
      </c>
      <c r="G856" s="15">
        <v>20.66</v>
      </c>
      <c r="H856" s="16"/>
      <c r="I856" s="17"/>
      <c r="J856" s="18">
        <v>0.3</v>
      </c>
      <c r="K856" s="19">
        <f t="shared" si="14"/>
        <v>20.96</v>
      </c>
      <c r="L856" s="20"/>
    </row>
    <row r="857" spans="1:12">
      <c r="A857" s="11" t="s">
        <v>218</v>
      </c>
      <c r="B857" s="12" t="s">
        <v>219</v>
      </c>
      <c r="C857" s="12" t="s">
        <v>220</v>
      </c>
      <c r="D857" s="28" t="s">
        <v>90</v>
      </c>
      <c r="E857" s="14">
        <v>51144.63</v>
      </c>
      <c r="F857" s="14">
        <v>4027.37</v>
      </c>
      <c r="G857" s="37">
        <v>21.58</v>
      </c>
      <c r="H857" s="29"/>
      <c r="I857" s="30"/>
      <c r="J857" s="31"/>
      <c r="K857" s="19">
        <f t="shared" si="14"/>
        <v>21.58</v>
      </c>
      <c r="L857" s="20"/>
    </row>
    <row r="858" spans="1:12">
      <c r="A858" s="11" t="s">
        <v>286</v>
      </c>
      <c r="B858" s="12" t="s">
        <v>287</v>
      </c>
      <c r="C858" s="12" t="s">
        <v>220</v>
      </c>
      <c r="D858" s="28" t="s">
        <v>262</v>
      </c>
      <c r="E858" s="14">
        <v>51869.45</v>
      </c>
      <c r="F858" s="14">
        <v>4457.08</v>
      </c>
      <c r="G858" s="37">
        <v>21.63</v>
      </c>
      <c r="H858" s="29"/>
      <c r="I858" s="30"/>
      <c r="J858" s="31">
        <v>0.3</v>
      </c>
      <c r="K858" s="19">
        <f t="shared" si="14"/>
        <v>21.93</v>
      </c>
      <c r="L858" s="20"/>
    </row>
    <row r="859" spans="1:12">
      <c r="A859" s="11" t="s">
        <v>1655</v>
      </c>
      <c r="B859" s="12" t="s">
        <v>832</v>
      </c>
      <c r="C859" s="12" t="s">
        <v>220</v>
      </c>
      <c r="D859" s="28" t="s">
        <v>17</v>
      </c>
      <c r="E859" s="14">
        <v>46601.5</v>
      </c>
      <c r="F859" s="14">
        <v>1230.29</v>
      </c>
      <c r="G859" s="37">
        <v>21.02</v>
      </c>
      <c r="H859" s="38"/>
      <c r="I859" s="30"/>
      <c r="J859" s="31">
        <v>0.3</v>
      </c>
      <c r="K859" s="19">
        <f t="shared" si="14"/>
        <v>21.32</v>
      </c>
      <c r="L859" s="20"/>
    </row>
    <row r="860" spans="1:12">
      <c r="A860" s="11" t="s">
        <v>891</v>
      </c>
      <c r="B860" s="12" t="s">
        <v>892</v>
      </c>
      <c r="C860" s="12" t="s">
        <v>220</v>
      </c>
      <c r="D860" s="13" t="s">
        <v>709</v>
      </c>
      <c r="E860" s="14">
        <v>60389.38</v>
      </c>
      <c r="F860" s="14"/>
      <c r="H860" s="16"/>
      <c r="I860" s="17"/>
      <c r="J860" s="18"/>
      <c r="K860" s="19"/>
      <c r="L860" s="20">
        <v>58256.33</v>
      </c>
    </row>
    <row r="861" spans="1:12">
      <c r="A861" s="11" t="s">
        <v>273</v>
      </c>
      <c r="B861" s="12" t="s">
        <v>210</v>
      </c>
      <c r="C861" s="12" t="s">
        <v>220</v>
      </c>
      <c r="D861" s="28" t="s">
        <v>90</v>
      </c>
      <c r="E861" s="14">
        <v>49390.11</v>
      </c>
      <c r="F861" s="14">
        <v>4135.71</v>
      </c>
      <c r="G861" s="37">
        <v>21.58</v>
      </c>
      <c r="H861" s="29"/>
      <c r="I861" s="30"/>
      <c r="J861" s="31"/>
      <c r="K861" s="19">
        <f t="shared" si="14"/>
        <v>21.58</v>
      </c>
      <c r="L861" s="20"/>
    </row>
    <row r="862" spans="1:12">
      <c r="A862" s="11" t="s">
        <v>282</v>
      </c>
      <c r="B862" s="12" t="s">
        <v>51</v>
      </c>
      <c r="C862" s="12" t="s">
        <v>220</v>
      </c>
      <c r="D862" s="28" t="s">
        <v>90</v>
      </c>
      <c r="E862" s="14">
        <v>49936.2</v>
      </c>
      <c r="F862" s="14">
        <v>2859.24</v>
      </c>
      <c r="G862" s="37">
        <v>21.58</v>
      </c>
      <c r="H862" s="29"/>
      <c r="I862" s="30"/>
      <c r="J862" s="31"/>
      <c r="K862" s="19">
        <f t="shared" si="14"/>
        <v>21.58</v>
      </c>
      <c r="L862" s="20"/>
    </row>
    <row r="863" spans="1:12">
      <c r="A863" s="11" t="s">
        <v>381</v>
      </c>
      <c r="B863" s="12" t="s">
        <v>210</v>
      </c>
      <c r="C863" s="12" t="s">
        <v>220</v>
      </c>
      <c r="D863" s="13" t="s">
        <v>17</v>
      </c>
      <c r="E863" s="14">
        <v>50559.29</v>
      </c>
      <c r="F863" s="14">
        <v>3424.78</v>
      </c>
      <c r="G863" s="15">
        <v>21.38</v>
      </c>
      <c r="H863" s="16"/>
      <c r="I863" s="17"/>
      <c r="J863" s="18">
        <v>0.3</v>
      </c>
      <c r="K863" s="19">
        <f t="shared" si="14"/>
        <v>21.68</v>
      </c>
      <c r="L863" s="20"/>
    </row>
    <row r="864" spans="1:12">
      <c r="A864" s="11" t="s">
        <v>370</v>
      </c>
      <c r="B864" s="12" t="s">
        <v>317</v>
      </c>
      <c r="C864" s="12" t="s">
        <v>220</v>
      </c>
      <c r="D864" s="23" t="s">
        <v>17</v>
      </c>
      <c r="E864" s="14">
        <v>45887.87</v>
      </c>
      <c r="F864" s="14">
        <v>481.18</v>
      </c>
      <c r="G864" s="15">
        <v>20.66</v>
      </c>
      <c r="H864" s="24"/>
      <c r="J864" s="26">
        <v>0.5</v>
      </c>
      <c r="K864" s="19">
        <f t="shared" si="14"/>
        <v>21.16</v>
      </c>
      <c r="L864" s="27"/>
    </row>
    <row r="865" spans="1:12">
      <c r="A865" s="11" t="s">
        <v>370</v>
      </c>
      <c r="B865" s="12" t="s">
        <v>180</v>
      </c>
      <c r="C865" s="12" t="s">
        <v>220</v>
      </c>
      <c r="D865" s="23" t="s">
        <v>598</v>
      </c>
      <c r="E865" s="14">
        <v>1061.82</v>
      </c>
      <c r="F865" s="14"/>
      <c r="G865" s="15">
        <v>13.21</v>
      </c>
      <c r="H865" s="24"/>
      <c r="K865" s="19"/>
      <c r="L865" s="27"/>
    </row>
    <row r="866" spans="1:12">
      <c r="A866" s="11" t="s">
        <v>613</v>
      </c>
      <c r="B866" s="12" t="s">
        <v>49</v>
      </c>
      <c r="C866" s="12" t="s">
        <v>220</v>
      </c>
      <c r="D866" s="23" t="s">
        <v>17</v>
      </c>
      <c r="E866" s="14">
        <v>48187.86</v>
      </c>
      <c r="F866" s="14">
        <v>3004.38</v>
      </c>
      <c r="G866" s="15">
        <v>19.71</v>
      </c>
      <c r="H866" s="24"/>
      <c r="J866" s="26">
        <v>0.5</v>
      </c>
      <c r="K866" s="19">
        <f t="shared" si="14"/>
        <v>20.21</v>
      </c>
      <c r="L866" s="27"/>
    </row>
    <row r="867" spans="1:12">
      <c r="A867" s="11" t="s">
        <v>279</v>
      </c>
      <c r="B867" s="12" t="s">
        <v>19</v>
      </c>
      <c r="C867" s="12" t="s">
        <v>220</v>
      </c>
      <c r="D867" s="23" t="s">
        <v>17</v>
      </c>
      <c r="E867" s="14">
        <v>50169.54</v>
      </c>
      <c r="F867" s="14">
        <v>3664.48</v>
      </c>
      <c r="G867" s="15">
        <v>21.02</v>
      </c>
      <c r="J867" s="26">
        <v>0.3</v>
      </c>
      <c r="K867" s="19">
        <f t="shared" si="14"/>
        <v>21.32</v>
      </c>
      <c r="L867" s="27"/>
    </row>
    <row r="868" spans="1:12">
      <c r="A868" s="11" t="s">
        <v>261</v>
      </c>
      <c r="B868" s="12" t="s">
        <v>152</v>
      </c>
      <c r="C868" s="12" t="s">
        <v>220</v>
      </c>
      <c r="D868" s="23" t="s">
        <v>262</v>
      </c>
      <c r="E868" s="14">
        <v>47827.839999999997</v>
      </c>
      <c r="F868" s="14">
        <v>2786.64</v>
      </c>
      <c r="G868" s="15">
        <v>20.399999999999999</v>
      </c>
      <c r="J868" s="26">
        <v>0.3</v>
      </c>
      <c r="K868" s="19">
        <f t="shared" si="14"/>
        <v>20.7</v>
      </c>
      <c r="L868" s="27"/>
    </row>
    <row r="869" spans="1:12">
      <c r="A869" s="11" t="s">
        <v>457</v>
      </c>
      <c r="B869" s="12" t="s">
        <v>163</v>
      </c>
      <c r="C869" s="12" t="s">
        <v>220</v>
      </c>
      <c r="D869" s="23" t="s">
        <v>17</v>
      </c>
      <c r="E869" s="14">
        <v>4124.45</v>
      </c>
      <c r="F869" s="14">
        <v>359.65</v>
      </c>
      <c r="G869" s="15">
        <v>18.100000000000001</v>
      </c>
      <c r="K869" s="19">
        <f t="shared" si="14"/>
        <v>18.100000000000001</v>
      </c>
      <c r="L869" s="27"/>
    </row>
    <row r="870" spans="1:12">
      <c r="A870" s="11" t="s">
        <v>522</v>
      </c>
      <c r="B870" s="12" t="s">
        <v>1187</v>
      </c>
      <c r="C870" s="12" t="s">
        <v>220</v>
      </c>
      <c r="D870" s="23" t="s">
        <v>183</v>
      </c>
      <c r="E870" s="14">
        <v>39763.339999999997</v>
      </c>
      <c r="F870" s="14"/>
      <c r="K870" s="19"/>
      <c r="L870" s="27">
        <v>38211.57</v>
      </c>
    </row>
    <row r="871" spans="1:12">
      <c r="A871" s="11" t="s">
        <v>522</v>
      </c>
      <c r="B871" s="12" t="s">
        <v>1991</v>
      </c>
      <c r="C871" s="12" t="s">
        <v>220</v>
      </c>
      <c r="D871" s="23" t="s">
        <v>17</v>
      </c>
      <c r="E871" s="14">
        <v>10348.43</v>
      </c>
      <c r="F871" s="14">
        <v>3157.92</v>
      </c>
      <c r="G871" s="15">
        <v>20.149999999999999</v>
      </c>
      <c r="J871" s="26">
        <v>0.3</v>
      </c>
      <c r="K871" s="19">
        <f t="shared" si="14"/>
        <v>20.45</v>
      </c>
      <c r="L871" s="27"/>
    </row>
    <row r="872" spans="1:12">
      <c r="A872" s="11" t="s">
        <v>1992</v>
      </c>
      <c r="B872" s="12" t="s">
        <v>562</v>
      </c>
      <c r="C872" s="12" t="s">
        <v>220</v>
      </c>
      <c r="D872" s="23" t="s">
        <v>90</v>
      </c>
      <c r="E872" s="14">
        <v>866.25</v>
      </c>
      <c r="F872" s="14"/>
      <c r="G872" s="15">
        <v>15</v>
      </c>
      <c r="K872" s="19"/>
      <c r="L872" s="27"/>
    </row>
    <row r="873" spans="1:12">
      <c r="A873" s="11" t="s">
        <v>259</v>
      </c>
      <c r="B873" s="12" t="s">
        <v>260</v>
      </c>
      <c r="C873" s="12" t="s">
        <v>220</v>
      </c>
      <c r="D873" s="23" t="s">
        <v>17</v>
      </c>
      <c r="E873" s="14">
        <v>49481.62</v>
      </c>
      <c r="F873" s="14"/>
      <c r="G873" s="15">
        <v>21.02</v>
      </c>
      <c r="H873" s="24"/>
      <c r="J873" s="26">
        <v>0.3</v>
      </c>
      <c r="K873" s="19">
        <f t="shared" si="14"/>
        <v>21.32</v>
      </c>
      <c r="L873" s="27"/>
    </row>
    <row r="874" spans="1:12">
      <c r="A874" s="11" t="s">
        <v>629</v>
      </c>
      <c r="B874" s="12" t="s">
        <v>605</v>
      </c>
      <c r="C874" s="12" t="s">
        <v>220</v>
      </c>
      <c r="D874" s="28" t="s">
        <v>17</v>
      </c>
      <c r="E874" s="14">
        <v>43964.45</v>
      </c>
      <c r="F874" s="14"/>
      <c r="G874" s="37">
        <v>20.149999999999999</v>
      </c>
      <c r="H874" s="29"/>
      <c r="I874" s="30"/>
      <c r="J874" s="31">
        <v>0.3</v>
      </c>
      <c r="K874" s="19">
        <f t="shared" si="14"/>
        <v>20.45</v>
      </c>
      <c r="L874" s="20"/>
    </row>
    <row r="875" spans="1:12">
      <c r="A875" s="11" t="s">
        <v>330</v>
      </c>
      <c r="B875" s="12" t="s">
        <v>278</v>
      </c>
      <c r="C875" s="12" t="s">
        <v>220</v>
      </c>
      <c r="D875" s="28" t="s">
        <v>17</v>
      </c>
      <c r="E875" s="14">
        <v>28918.01</v>
      </c>
      <c r="F875" s="14">
        <v>1135.78</v>
      </c>
      <c r="G875" s="37">
        <v>18.100000000000001</v>
      </c>
      <c r="H875" s="29"/>
      <c r="I875" s="30"/>
      <c r="J875" s="31"/>
      <c r="K875" s="19">
        <f t="shared" si="14"/>
        <v>18.100000000000001</v>
      </c>
      <c r="L875" s="20"/>
    </row>
    <row r="876" spans="1:12">
      <c r="A876" s="11" t="s">
        <v>607</v>
      </c>
      <c r="B876" s="12" t="s">
        <v>608</v>
      </c>
      <c r="C876" s="12" t="s">
        <v>220</v>
      </c>
      <c r="D876" s="28" t="s">
        <v>17</v>
      </c>
      <c r="E876" s="14">
        <v>39295.06</v>
      </c>
      <c r="F876" s="14">
        <v>2141.0700000000002</v>
      </c>
      <c r="G876" s="37">
        <v>19.12</v>
      </c>
      <c r="H876" s="29"/>
      <c r="I876" s="30"/>
      <c r="J876" s="31">
        <v>0.3</v>
      </c>
      <c r="K876" s="19">
        <f t="shared" si="14"/>
        <v>19.420000000000002</v>
      </c>
      <c r="L876" s="20"/>
    </row>
    <row r="877" spans="1:12">
      <c r="A877" s="11" t="s">
        <v>490</v>
      </c>
      <c r="B877" s="12" t="s">
        <v>31</v>
      </c>
      <c r="C877" s="12" t="s">
        <v>220</v>
      </c>
      <c r="D877" s="28" t="s">
        <v>17</v>
      </c>
      <c r="E877" s="14">
        <v>46718.39</v>
      </c>
      <c r="F877" s="14">
        <v>426.4</v>
      </c>
      <c r="G877" s="37">
        <v>21.02</v>
      </c>
      <c r="H877" s="29"/>
      <c r="I877" s="30"/>
      <c r="J877" s="31">
        <v>0.3</v>
      </c>
      <c r="K877" s="19">
        <f t="shared" si="14"/>
        <v>21.32</v>
      </c>
      <c r="L877" s="20"/>
    </row>
    <row r="878" spans="1:12">
      <c r="A878" s="11" t="s">
        <v>1367</v>
      </c>
      <c r="B878" s="12" t="s">
        <v>21</v>
      </c>
      <c r="C878" s="12" t="s">
        <v>220</v>
      </c>
      <c r="D878" s="28" t="s">
        <v>90</v>
      </c>
      <c r="E878" s="14">
        <v>18792.259999999998</v>
      </c>
      <c r="F878" s="14"/>
      <c r="G878" s="37">
        <v>14.25</v>
      </c>
      <c r="H878" s="29"/>
      <c r="I878" s="30"/>
      <c r="J878" s="31"/>
      <c r="K878" s="19"/>
      <c r="L878" s="20"/>
    </row>
    <row r="879" spans="1:12">
      <c r="A879" s="11" t="s">
        <v>1448</v>
      </c>
      <c r="B879" s="12" t="s">
        <v>21</v>
      </c>
      <c r="C879" s="12" t="s">
        <v>220</v>
      </c>
      <c r="D879" s="28" t="s">
        <v>90</v>
      </c>
      <c r="E879" s="14">
        <v>1539.9</v>
      </c>
      <c r="F879" s="14"/>
      <c r="G879" s="37">
        <v>15</v>
      </c>
      <c r="H879" s="29"/>
      <c r="I879" s="30"/>
      <c r="J879" s="31"/>
      <c r="K879" s="19"/>
      <c r="L879" s="20"/>
    </row>
    <row r="880" spans="1:12">
      <c r="A880" s="11" t="s">
        <v>439</v>
      </c>
      <c r="B880" s="12" t="s">
        <v>109</v>
      </c>
      <c r="C880" s="12" t="s">
        <v>220</v>
      </c>
      <c r="D880" s="28" t="s">
        <v>17</v>
      </c>
      <c r="E880" s="14">
        <v>46420.53</v>
      </c>
      <c r="F880" s="14">
        <v>2558.5100000000002</v>
      </c>
      <c r="G880" s="37">
        <v>19.63</v>
      </c>
      <c r="H880" s="29"/>
      <c r="I880" s="30"/>
      <c r="J880" s="31">
        <v>0.3</v>
      </c>
      <c r="K880" s="19">
        <f t="shared" si="14"/>
        <v>19.93</v>
      </c>
      <c r="L880" s="20"/>
    </row>
    <row r="881" spans="1:12">
      <c r="A881" s="11" t="s">
        <v>1993</v>
      </c>
      <c r="B881" s="12" t="s">
        <v>1994</v>
      </c>
      <c r="C881" s="12" t="s">
        <v>220</v>
      </c>
      <c r="D881" s="28" t="s">
        <v>598</v>
      </c>
      <c r="E881" s="14">
        <v>2650.85</v>
      </c>
      <c r="F881" s="14"/>
      <c r="G881" s="37">
        <v>13.21</v>
      </c>
      <c r="H881" s="29"/>
      <c r="I881" s="30"/>
      <c r="J881" s="31"/>
      <c r="K881" s="19"/>
      <c r="L881" s="20"/>
    </row>
    <row r="882" spans="1:12">
      <c r="A882" s="11" t="s">
        <v>582</v>
      </c>
      <c r="B882" s="12" t="s">
        <v>42</v>
      </c>
      <c r="C882" s="12" t="s">
        <v>220</v>
      </c>
      <c r="D882" s="23" t="s">
        <v>17</v>
      </c>
      <c r="E882" s="14">
        <v>49010.06</v>
      </c>
      <c r="F882" s="14">
        <v>3431.99</v>
      </c>
      <c r="G882" s="15">
        <v>20.66</v>
      </c>
      <c r="H882" s="24"/>
      <c r="J882" s="26">
        <v>0.3</v>
      </c>
      <c r="K882" s="19">
        <f t="shared" si="14"/>
        <v>20.96</v>
      </c>
      <c r="L882" s="27"/>
    </row>
    <row r="883" spans="1:12">
      <c r="A883" s="11" t="s">
        <v>626</v>
      </c>
      <c r="B883" s="12" t="s">
        <v>1427</v>
      </c>
      <c r="C883" s="12" t="s">
        <v>220</v>
      </c>
      <c r="D883" s="23" t="s">
        <v>90</v>
      </c>
      <c r="E883" s="14">
        <v>3136.35</v>
      </c>
      <c r="F883" s="14"/>
      <c r="G883" s="15">
        <v>15</v>
      </c>
      <c r="H883" s="24"/>
      <c r="K883" s="19"/>
      <c r="L883" s="27"/>
    </row>
    <row r="884" spans="1:12">
      <c r="A884" s="11" t="s">
        <v>1232</v>
      </c>
      <c r="B884" s="12" t="s">
        <v>1233</v>
      </c>
      <c r="C884" s="12" t="s">
        <v>220</v>
      </c>
      <c r="D884" s="23" t="s">
        <v>90</v>
      </c>
      <c r="E884" s="14">
        <v>24102.66</v>
      </c>
      <c r="F884" s="14"/>
      <c r="G884" s="15">
        <v>15</v>
      </c>
      <c r="H884" s="24"/>
      <c r="K884" s="19"/>
      <c r="L884" s="27"/>
    </row>
    <row r="885" spans="1:12">
      <c r="A885" s="11" t="s">
        <v>630</v>
      </c>
      <c r="B885" s="12" t="s">
        <v>631</v>
      </c>
      <c r="C885" s="12" t="s">
        <v>220</v>
      </c>
      <c r="D885" s="23" t="s">
        <v>17</v>
      </c>
      <c r="E885" s="14">
        <v>47469.93</v>
      </c>
      <c r="F885" s="14">
        <v>1965.04</v>
      </c>
      <c r="G885" s="15">
        <v>20.66</v>
      </c>
      <c r="J885" s="26">
        <v>0.5</v>
      </c>
      <c r="K885" s="19">
        <f t="shared" si="14"/>
        <v>21.16</v>
      </c>
      <c r="L885" s="27"/>
    </row>
    <row r="886" spans="1:12">
      <c r="A886" s="11" t="s">
        <v>303</v>
      </c>
      <c r="B886" s="12" t="s">
        <v>304</v>
      </c>
      <c r="C886" s="12" t="s">
        <v>190</v>
      </c>
      <c r="D886" s="28" t="s">
        <v>262</v>
      </c>
      <c r="E886" s="14">
        <v>49653.66</v>
      </c>
      <c r="F886" s="14">
        <v>1017.51</v>
      </c>
      <c r="G886" s="15">
        <v>22</v>
      </c>
      <c r="H886" s="29"/>
      <c r="I886" s="30"/>
      <c r="J886" s="31">
        <v>0.5</v>
      </c>
      <c r="K886" s="19">
        <f t="shared" si="14"/>
        <v>22.5</v>
      </c>
      <c r="L886" s="20"/>
    </row>
    <row r="887" spans="1:12">
      <c r="A887" s="11" t="s">
        <v>401</v>
      </c>
      <c r="B887" s="12" t="s">
        <v>141</v>
      </c>
      <c r="C887" s="12" t="s">
        <v>190</v>
      </c>
      <c r="D887" s="28" t="s">
        <v>90</v>
      </c>
      <c r="E887" s="14">
        <v>46346.82</v>
      </c>
      <c r="F887" s="14">
        <v>240</v>
      </c>
      <c r="G887" s="37">
        <v>20.86</v>
      </c>
      <c r="H887" s="38"/>
      <c r="I887" s="30"/>
      <c r="J887" s="31">
        <v>0.5</v>
      </c>
      <c r="K887" s="19">
        <f t="shared" si="14"/>
        <v>21.36</v>
      </c>
      <c r="L887" s="20"/>
    </row>
    <row r="888" spans="1:12">
      <c r="A888" s="11" t="s">
        <v>747</v>
      </c>
      <c r="B888" s="12" t="s">
        <v>872</v>
      </c>
      <c r="C888" s="12" t="s">
        <v>190</v>
      </c>
      <c r="D888" s="28" t="s">
        <v>1188</v>
      </c>
      <c r="E888" s="14">
        <v>39088.74</v>
      </c>
      <c r="F888" s="14"/>
      <c r="G888" s="37"/>
      <c r="H888" s="29"/>
      <c r="I888" s="30"/>
      <c r="J888" s="31"/>
      <c r="K888" s="19"/>
      <c r="L888" s="20">
        <v>37568.269999999997</v>
      </c>
    </row>
    <row r="889" spans="1:12">
      <c r="A889" s="11" t="s">
        <v>905</v>
      </c>
      <c r="B889" s="12" t="s">
        <v>152</v>
      </c>
      <c r="C889" s="12" t="s">
        <v>190</v>
      </c>
      <c r="D889" s="23" t="s">
        <v>906</v>
      </c>
      <c r="E889" s="14">
        <v>58762.11</v>
      </c>
      <c r="F889" s="14"/>
      <c r="H889" s="24"/>
      <c r="K889" s="19"/>
      <c r="L889" s="20">
        <v>56610</v>
      </c>
    </row>
    <row r="890" spans="1:12">
      <c r="A890" s="11" t="s">
        <v>240</v>
      </c>
      <c r="B890" s="12" t="s">
        <v>241</v>
      </c>
      <c r="C890" s="12" t="s">
        <v>190</v>
      </c>
      <c r="D890" s="28" t="s">
        <v>17</v>
      </c>
      <c r="E890" s="14">
        <v>47460.93</v>
      </c>
      <c r="F890" s="14">
        <v>3148.97</v>
      </c>
      <c r="G890" s="37">
        <v>21.74</v>
      </c>
      <c r="H890" s="29"/>
      <c r="I890" s="30"/>
      <c r="J890" s="31">
        <v>0.5</v>
      </c>
      <c r="K890" s="19">
        <f t="shared" ref="K890:K925" si="15">SUM(G890:J890)</f>
        <v>22.24</v>
      </c>
      <c r="L890" s="20"/>
    </row>
    <row r="891" spans="1:12">
      <c r="A891" s="11" t="s">
        <v>228</v>
      </c>
      <c r="B891" s="12" t="s">
        <v>65</v>
      </c>
      <c r="C891" s="12" t="s">
        <v>190</v>
      </c>
      <c r="D891" s="33" t="s">
        <v>17</v>
      </c>
      <c r="E891" s="14">
        <v>49056.800000000003</v>
      </c>
      <c r="F891" s="14">
        <v>1789.44</v>
      </c>
      <c r="G891" s="15">
        <v>21.02</v>
      </c>
      <c r="J891" s="26">
        <v>0.5</v>
      </c>
      <c r="K891" s="19">
        <f t="shared" si="15"/>
        <v>21.52</v>
      </c>
      <c r="L891" s="27"/>
    </row>
    <row r="892" spans="1:12">
      <c r="A892" s="11" t="s">
        <v>280</v>
      </c>
      <c r="B892" s="12" t="s">
        <v>281</v>
      </c>
      <c r="C892" s="12" t="s">
        <v>190</v>
      </c>
      <c r="D892" s="13" t="s">
        <v>262</v>
      </c>
      <c r="E892" s="14">
        <v>47783.26</v>
      </c>
      <c r="F892" s="14">
        <v>1284.23</v>
      </c>
      <c r="G892" s="15">
        <v>20.92</v>
      </c>
      <c r="H892" s="16"/>
      <c r="I892" s="17"/>
      <c r="J892" s="18">
        <v>0.5</v>
      </c>
      <c r="K892" s="19">
        <f t="shared" si="15"/>
        <v>21.42</v>
      </c>
      <c r="L892" s="20"/>
    </row>
    <row r="893" spans="1:12">
      <c r="A893" s="11" t="s">
        <v>504</v>
      </c>
      <c r="B893" s="12" t="s">
        <v>510</v>
      </c>
      <c r="C893" s="12" t="s">
        <v>190</v>
      </c>
      <c r="D893" s="33" t="s">
        <v>90</v>
      </c>
      <c r="E893" s="14">
        <v>45604.57</v>
      </c>
      <c r="F893" s="14">
        <v>404.27</v>
      </c>
      <c r="G893" s="15">
        <v>20.86</v>
      </c>
      <c r="K893" s="19">
        <f t="shared" si="15"/>
        <v>20.86</v>
      </c>
      <c r="L893" s="27"/>
    </row>
    <row r="894" spans="1:12">
      <c r="A894" s="11" t="s">
        <v>365</v>
      </c>
      <c r="B894" s="12" t="s">
        <v>18</v>
      </c>
      <c r="C894" s="12" t="s">
        <v>190</v>
      </c>
      <c r="D894" s="28" t="s">
        <v>17</v>
      </c>
      <c r="E894" s="14">
        <v>48985.86</v>
      </c>
      <c r="F894" s="14">
        <v>661.52</v>
      </c>
      <c r="G894" s="37">
        <v>21.74</v>
      </c>
      <c r="H894" s="29"/>
      <c r="I894" s="30"/>
      <c r="J894" s="31">
        <v>0.3</v>
      </c>
      <c r="K894" s="19">
        <f t="shared" si="15"/>
        <v>22.04</v>
      </c>
      <c r="L894" s="20"/>
    </row>
    <row r="895" spans="1:12">
      <c r="A895" s="11" t="s">
        <v>377</v>
      </c>
      <c r="B895" s="12" t="s">
        <v>57</v>
      </c>
      <c r="C895" s="12" t="s">
        <v>190</v>
      </c>
      <c r="D895" s="28" t="s">
        <v>90</v>
      </c>
      <c r="E895" s="14">
        <v>43186.31</v>
      </c>
      <c r="F895" s="14">
        <v>1329.65</v>
      </c>
      <c r="G895" s="37">
        <v>19.12</v>
      </c>
      <c r="H895" s="29"/>
      <c r="I895" s="30"/>
      <c r="J895" s="31">
        <v>0.3</v>
      </c>
      <c r="K895" s="19">
        <f t="shared" si="15"/>
        <v>19.420000000000002</v>
      </c>
      <c r="L895" s="20"/>
    </row>
    <row r="896" spans="1:12">
      <c r="A896" s="11" t="s">
        <v>360</v>
      </c>
      <c r="B896" s="12" t="s">
        <v>361</v>
      </c>
      <c r="C896" s="12" t="s">
        <v>190</v>
      </c>
      <c r="D896" s="28" t="s">
        <v>90</v>
      </c>
      <c r="E896" s="14">
        <v>36428.57</v>
      </c>
      <c r="F896" s="14">
        <v>1231.78</v>
      </c>
      <c r="G896" s="37">
        <v>19.12</v>
      </c>
      <c r="H896" s="29"/>
      <c r="I896" s="30"/>
      <c r="J896" s="31">
        <v>0.3</v>
      </c>
      <c r="K896" s="19">
        <f t="shared" si="15"/>
        <v>19.420000000000002</v>
      </c>
      <c r="L896" s="20"/>
    </row>
    <row r="897" spans="1:12">
      <c r="A897" s="11" t="s">
        <v>430</v>
      </c>
      <c r="B897" s="12" t="s">
        <v>137</v>
      </c>
      <c r="C897" s="12" t="s">
        <v>190</v>
      </c>
      <c r="D897" s="28" t="s">
        <v>238</v>
      </c>
      <c r="E897" s="14">
        <v>44200.86</v>
      </c>
      <c r="F897" s="14">
        <v>668.64</v>
      </c>
      <c r="G897" s="37">
        <v>19.63</v>
      </c>
      <c r="H897" s="29"/>
      <c r="I897" s="30"/>
      <c r="J897" s="31">
        <v>0.3</v>
      </c>
      <c r="K897" s="19">
        <f t="shared" si="15"/>
        <v>19.93</v>
      </c>
      <c r="L897" s="20"/>
    </row>
    <row r="898" spans="1:12">
      <c r="A898" s="11" t="s">
        <v>433</v>
      </c>
      <c r="B898" s="12" t="s">
        <v>434</v>
      </c>
      <c r="C898" s="12" t="s">
        <v>190</v>
      </c>
      <c r="D898" s="28" t="s">
        <v>90</v>
      </c>
      <c r="E898" s="14">
        <v>7902.3</v>
      </c>
      <c r="F898" s="14">
        <v>721.71</v>
      </c>
      <c r="G898" s="37">
        <v>18.100000000000001</v>
      </c>
      <c r="H898" s="29"/>
      <c r="I898" s="30"/>
      <c r="J898" s="31">
        <v>0.3</v>
      </c>
      <c r="K898" s="19">
        <f t="shared" si="15"/>
        <v>18.400000000000002</v>
      </c>
      <c r="L898" s="20"/>
    </row>
    <row r="899" spans="1:12">
      <c r="A899" s="11" t="s">
        <v>318</v>
      </c>
      <c r="B899" s="12" t="s">
        <v>93</v>
      </c>
      <c r="C899" s="12" t="s">
        <v>190</v>
      </c>
      <c r="D899" s="28" t="s">
        <v>90</v>
      </c>
      <c r="E899" s="14">
        <v>33502.129999999997</v>
      </c>
      <c r="F899" s="14">
        <v>964.66</v>
      </c>
      <c r="G899" s="37">
        <v>19.12</v>
      </c>
      <c r="H899" s="29"/>
      <c r="I899" s="30"/>
      <c r="J899" s="31">
        <v>0.3</v>
      </c>
      <c r="K899" s="19">
        <f t="shared" si="15"/>
        <v>19.420000000000002</v>
      </c>
      <c r="L899" s="20"/>
    </row>
    <row r="900" spans="1:12">
      <c r="A900" s="11" t="s">
        <v>388</v>
      </c>
      <c r="B900" s="12" t="s">
        <v>32</v>
      </c>
      <c r="C900" s="12" t="s">
        <v>190</v>
      </c>
      <c r="D900" s="28" t="s">
        <v>17</v>
      </c>
      <c r="E900" s="14">
        <v>46361.97</v>
      </c>
      <c r="F900" s="14">
        <v>779.72</v>
      </c>
      <c r="G900" s="37">
        <v>20.66</v>
      </c>
      <c r="H900" s="29"/>
      <c r="I900" s="30"/>
      <c r="J900" s="31">
        <v>0.3</v>
      </c>
      <c r="K900" s="19">
        <f t="shared" si="15"/>
        <v>20.96</v>
      </c>
      <c r="L900" s="20"/>
    </row>
    <row r="901" spans="1:12">
      <c r="A901" s="11" t="s">
        <v>274</v>
      </c>
      <c r="B901" s="12" t="s">
        <v>32</v>
      </c>
      <c r="C901" s="12" t="s">
        <v>190</v>
      </c>
      <c r="D901" s="28" t="s">
        <v>262</v>
      </c>
      <c r="E901" s="14">
        <v>49465.86</v>
      </c>
      <c r="F901" s="14">
        <v>681.94</v>
      </c>
      <c r="G901" s="15">
        <v>21.63</v>
      </c>
      <c r="H901" s="29">
        <v>0.4</v>
      </c>
      <c r="I901" s="30"/>
      <c r="J901" s="31">
        <v>0.3</v>
      </c>
      <c r="K901" s="19">
        <f t="shared" si="15"/>
        <v>22.33</v>
      </c>
      <c r="L901" s="20"/>
    </row>
    <row r="902" spans="1:12">
      <c r="A902" s="11" t="s">
        <v>450</v>
      </c>
      <c r="B902" s="12" t="s">
        <v>451</v>
      </c>
      <c r="C902" s="12" t="s">
        <v>190</v>
      </c>
      <c r="D902" s="28" t="s">
        <v>90</v>
      </c>
      <c r="E902" s="14">
        <v>46835.29</v>
      </c>
      <c r="F902" s="14">
        <v>1792.85</v>
      </c>
      <c r="G902" s="15">
        <v>20.149999999999999</v>
      </c>
      <c r="H902" s="29"/>
      <c r="I902" s="30"/>
      <c r="J902" s="31">
        <v>0.5</v>
      </c>
      <c r="K902" s="19">
        <f t="shared" si="15"/>
        <v>20.65</v>
      </c>
      <c r="L902" s="20"/>
    </row>
    <row r="903" spans="1:12">
      <c r="A903" s="11" t="s">
        <v>191</v>
      </c>
      <c r="B903" s="12" t="s">
        <v>1265</v>
      </c>
      <c r="C903" s="12" t="s">
        <v>190</v>
      </c>
      <c r="D903" s="28" t="s">
        <v>17</v>
      </c>
      <c r="E903" s="14">
        <v>5232.5600000000004</v>
      </c>
      <c r="F903" s="14"/>
      <c r="G903" s="15">
        <v>19.12</v>
      </c>
      <c r="H903" s="29"/>
      <c r="I903" s="30"/>
      <c r="J903" s="31">
        <v>0.5</v>
      </c>
      <c r="K903" s="19">
        <f t="shared" si="15"/>
        <v>19.62</v>
      </c>
      <c r="L903" s="20"/>
    </row>
    <row r="904" spans="1:12">
      <c r="A904" s="11" t="s">
        <v>339</v>
      </c>
      <c r="B904" s="12" t="s">
        <v>407</v>
      </c>
      <c r="C904" s="12" t="s">
        <v>190</v>
      </c>
      <c r="D904" s="28" t="s">
        <v>90</v>
      </c>
      <c r="E904" s="14">
        <v>40375.25</v>
      </c>
      <c r="F904" s="14">
        <v>1868.09</v>
      </c>
      <c r="G904" s="15">
        <v>18.61</v>
      </c>
      <c r="H904" s="29"/>
      <c r="I904" s="30"/>
      <c r="J904" s="31">
        <v>0.3</v>
      </c>
      <c r="K904" s="19">
        <f t="shared" si="15"/>
        <v>18.91</v>
      </c>
      <c r="L904" s="20"/>
    </row>
    <row r="905" spans="1:12">
      <c r="A905" s="11" t="s">
        <v>477</v>
      </c>
      <c r="B905" s="12" t="s">
        <v>98</v>
      </c>
      <c r="C905" s="12" t="s">
        <v>190</v>
      </c>
      <c r="D905" s="28" t="s">
        <v>90</v>
      </c>
      <c r="E905" s="14">
        <v>48154.87</v>
      </c>
      <c r="F905" s="14">
        <v>240</v>
      </c>
      <c r="G905" s="37">
        <v>21.96</v>
      </c>
      <c r="H905" s="29"/>
      <c r="I905" s="30"/>
      <c r="J905" s="31"/>
      <c r="K905" s="19">
        <f t="shared" si="15"/>
        <v>21.96</v>
      </c>
      <c r="L905" s="20"/>
    </row>
    <row r="906" spans="1:12">
      <c r="A906" s="11" t="s">
        <v>290</v>
      </c>
      <c r="B906" s="12" t="s">
        <v>21</v>
      </c>
      <c r="C906" s="12" t="s">
        <v>190</v>
      </c>
      <c r="D906" s="28" t="s">
        <v>262</v>
      </c>
      <c r="E906" s="14">
        <v>51175.07</v>
      </c>
      <c r="F906" s="14">
        <v>2044.5</v>
      </c>
      <c r="G906" s="37">
        <v>22</v>
      </c>
      <c r="H906" s="29"/>
      <c r="I906" s="30"/>
      <c r="J906" s="31">
        <v>0.3</v>
      </c>
      <c r="K906" s="19">
        <f t="shared" si="15"/>
        <v>22.3</v>
      </c>
      <c r="L906" s="20"/>
    </row>
    <row r="907" spans="1:12">
      <c r="A907" s="11" t="s">
        <v>117</v>
      </c>
      <c r="B907" s="12" t="s">
        <v>1995</v>
      </c>
      <c r="C907" s="12" t="s">
        <v>190</v>
      </c>
      <c r="D907" s="28" t="s">
        <v>17</v>
      </c>
      <c r="E907" s="14">
        <v>1008.83</v>
      </c>
      <c r="F907" s="14"/>
      <c r="G907" s="37">
        <v>20.91</v>
      </c>
      <c r="H907" s="29"/>
      <c r="I907" s="30"/>
      <c r="J907" s="31">
        <v>0.5</v>
      </c>
      <c r="K907" s="19">
        <f t="shared" si="15"/>
        <v>21.41</v>
      </c>
      <c r="L907" s="20"/>
    </row>
    <row r="908" spans="1:12">
      <c r="A908" s="11" t="s">
        <v>107</v>
      </c>
      <c r="B908" s="12" t="s">
        <v>152</v>
      </c>
      <c r="C908" s="12" t="s">
        <v>190</v>
      </c>
      <c r="D908" s="28" t="s">
        <v>17</v>
      </c>
      <c r="E908" s="14">
        <v>49845.01</v>
      </c>
      <c r="F908" s="14">
        <v>280</v>
      </c>
      <c r="G908" s="37">
        <v>22.45</v>
      </c>
      <c r="H908" s="29"/>
      <c r="I908" s="30"/>
      <c r="J908" s="31">
        <v>0.5</v>
      </c>
      <c r="K908" s="19">
        <f t="shared" si="15"/>
        <v>22.95</v>
      </c>
      <c r="L908" s="20"/>
    </row>
    <row r="909" spans="1:12">
      <c r="A909" s="11" t="s">
        <v>1996</v>
      </c>
      <c r="B909" s="12" t="s">
        <v>1997</v>
      </c>
      <c r="C909" s="12" t="s">
        <v>190</v>
      </c>
      <c r="D909" s="28" t="s">
        <v>90</v>
      </c>
      <c r="E909" s="14">
        <v>476.19</v>
      </c>
      <c r="F909" s="14"/>
      <c r="G909" s="37">
        <v>13</v>
      </c>
      <c r="H909" s="29"/>
      <c r="I909" s="30"/>
      <c r="J909" s="31"/>
      <c r="K909" s="19"/>
      <c r="L909" s="20"/>
    </row>
    <row r="910" spans="1:12">
      <c r="A910" s="11" t="s">
        <v>160</v>
      </c>
      <c r="B910" s="12" t="s">
        <v>133</v>
      </c>
      <c r="C910" s="12" t="s">
        <v>190</v>
      </c>
      <c r="D910" s="28" t="s">
        <v>17</v>
      </c>
      <c r="E910" s="14">
        <v>46895.41</v>
      </c>
      <c r="F910" s="14">
        <v>803.72</v>
      </c>
      <c r="G910" s="37">
        <v>20.66</v>
      </c>
      <c r="H910" s="29"/>
      <c r="I910" s="30"/>
      <c r="J910" s="31">
        <v>0.5</v>
      </c>
      <c r="K910" s="19">
        <f t="shared" si="15"/>
        <v>21.16</v>
      </c>
      <c r="L910" s="20"/>
    </row>
    <row r="911" spans="1:12">
      <c r="A911" s="11" t="s">
        <v>225</v>
      </c>
      <c r="B911" s="12" t="s">
        <v>217</v>
      </c>
      <c r="C911" s="12" t="s">
        <v>190</v>
      </c>
      <c r="D911" s="28" t="s">
        <v>17</v>
      </c>
      <c r="E911" s="14">
        <v>47909.72</v>
      </c>
      <c r="F911" s="14">
        <v>2901.67</v>
      </c>
      <c r="G911" s="37">
        <v>20.149999999999999</v>
      </c>
      <c r="H911" s="29"/>
      <c r="I911" s="30"/>
      <c r="J911" s="31">
        <v>0.5</v>
      </c>
      <c r="K911" s="19">
        <f t="shared" si="15"/>
        <v>20.65</v>
      </c>
      <c r="L911" s="20"/>
    </row>
    <row r="912" spans="1:12">
      <c r="A912" s="11" t="s">
        <v>522</v>
      </c>
      <c r="B912" s="12" t="s">
        <v>1013</v>
      </c>
      <c r="C912" s="12" t="s">
        <v>190</v>
      </c>
      <c r="D912" s="28" t="s">
        <v>1014</v>
      </c>
      <c r="E912" s="14">
        <v>50650.32</v>
      </c>
      <c r="F912" s="14"/>
      <c r="G912" s="37"/>
      <c r="H912" s="29"/>
      <c r="I912" s="30"/>
      <c r="J912" s="31"/>
      <c r="K912" s="19"/>
      <c r="L912" s="20">
        <v>48818.02</v>
      </c>
    </row>
    <row r="913" spans="1:12">
      <c r="A913" s="11" t="s">
        <v>589</v>
      </c>
      <c r="B913" s="12" t="s">
        <v>201</v>
      </c>
      <c r="C913" s="12" t="s">
        <v>190</v>
      </c>
      <c r="D913" s="28" t="s">
        <v>17</v>
      </c>
      <c r="E913" s="14">
        <v>48571.54</v>
      </c>
      <c r="F913" s="14">
        <v>200</v>
      </c>
      <c r="G913" s="37">
        <v>22.45</v>
      </c>
      <c r="H913" s="29"/>
      <c r="I913" s="30"/>
      <c r="J913" s="31">
        <v>0.5</v>
      </c>
      <c r="K913" s="19">
        <f t="shared" si="15"/>
        <v>22.95</v>
      </c>
      <c r="L913" s="20"/>
    </row>
    <row r="914" spans="1:12">
      <c r="A914" s="11" t="s">
        <v>307</v>
      </c>
      <c r="B914" s="12" t="s">
        <v>308</v>
      </c>
      <c r="C914" s="12" t="s">
        <v>190</v>
      </c>
      <c r="D914" s="28" t="s">
        <v>90</v>
      </c>
      <c r="E914" s="14">
        <v>46646.62</v>
      </c>
      <c r="F914" s="14">
        <v>1735.84</v>
      </c>
      <c r="G914" s="37">
        <v>20.149999999999999</v>
      </c>
      <c r="H914" s="29"/>
      <c r="I914" s="30"/>
      <c r="J914" s="31">
        <v>0.5</v>
      </c>
      <c r="K914" s="19">
        <f t="shared" si="15"/>
        <v>20.65</v>
      </c>
      <c r="L914" s="20"/>
    </row>
    <row r="915" spans="1:12">
      <c r="A915" s="11" t="s">
        <v>277</v>
      </c>
      <c r="B915" s="12" t="s">
        <v>278</v>
      </c>
      <c r="C915" s="12" t="s">
        <v>190</v>
      </c>
      <c r="D915" s="28" t="s">
        <v>17</v>
      </c>
      <c r="E915" s="14">
        <v>51383.57</v>
      </c>
      <c r="F915" s="14">
        <v>570.07000000000005</v>
      </c>
      <c r="G915" s="37">
        <v>22.45</v>
      </c>
      <c r="H915" s="29"/>
      <c r="I915" s="30"/>
      <c r="J915" s="31">
        <v>0.5</v>
      </c>
      <c r="K915" s="19">
        <f t="shared" si="15"/>
        <v>22.95</v>
      </c>
      <c r="L915" s="20"/>
    </row>
    <row r="916" spans="1:12">
      <c r="A916" s="11" t="s">
        <v>11</v>
      </c>
      <c r="B916" s="12" t="s">
        <v>237</v>
      </c>
      <c r="C916" s="12" t="s">
        <v>190</v>
      </c>
      <c r="D916" s="28" t="s">
        <v>238</v>
      </c>
      <c r="E916" s="14">
        <v>45902.49</v>
      </c>
      <c r="F916" s="14">
        <v>3024.35</v>
      </c>
      <c r="G916" s="37">
        <v>19.12</v>
      </c>
      <c r="H916" s="29"/>
      <c r="I916" s="30"/>
      <c r="J916" s="31">
        <v>0.5</v>
      </c>
      <c r="K916" s="19">
        <f t="shared" si="15"/>
        <v>19.62</v>
      </c>
      <c r="L916" s="20"/>
    </row>
    <row r="917" spans="1:12">
      <c r="A917" s="11" t="s">
        <v>257</v>
      </c>
      <c r="B917" s="12" t="s">
        <v>258</v>
      </c>
      <c r="C917" s="12" t="s">
        <v>190</v>
      </c>
      <c r="D917" s="28" t="s">
        <v>17</v>
      </c>
      <c r="E917" s="14">
        <v>46864.52</v>
      </c>
      <c r="F917" s="14">
        <v>2394.46</v>
      </c>
      <c r="G917" s="37">
        <v>21.38</v>
      </c>
      <c r="H917" s="29"/>
      <c r="I917" s="30"/>
      <c r="J917" s="31">
        <v>0.3</v>
      </c>
      <c r="K917" s="19">
        <f t="shared" si="15"/>
        <v>21.68</v>
      </c>
      <c r="L917" s="20"/>
    </row>
    <row r="918" spans="1:12">
      <c r="A918" s="11" t="s">
        <v>649</v>
      </c>
      <c r="B918" s="12" t="s">
        <v>401</v>
      </c>
      <c r="C918" s="12" t="s">
        <v>190</v>
      </c>
      <c r="D918" s="28" t="s">
        <v>90</v>
      </c>
      <c r="E918" s="14">
        <v>944.02</v>
      </c>
      <c r="F918" s="14"/>
      <c r="G918" s="37">
        <v>13</v>
      </c>
      <c r="H918" s="29"/>
      <c r="I918" s="30"/>
      <c r="J918" s="31"/>
      <c r="K918" s="19"/>
      <c r="L918" s="20"/>
    </row>
    <row r="919" spans="1:12">
      <c r="A919" s="11" t="s">
        <v>188</v>
      </c>
      <c r="B919" s="12" t="s">
        <v>189</v>
      </c>
      <c r="C919" s="12" t="s">
        <v>190</v>
      </c>
      <c r="D919" s="28" t="s">
        <v>17</v>
      </c>
      <c r="E919" s="14">
        <v>51026.44</v>
      </c>
      <c r="F919" s="14">
        <v>3694.62</v>
      </c>
      <c r="G919" s="37">
        <v>21.38</v>
      </c>
      <c r="H919" s="29"/>
      <c r="I919" s="30"/>
      <c r="J919" s="31">
        <v>0.3</v>
      </c>
      <c r="K919" s="19">
        <f t="shared" si="15"/>
        <v>21.68</v>
      </c>
      <c r="L919" s="20"/>
    </row>
    <row r="920" spans="1:12">
      <c r="A920" s="11" t="s">
        <v>221</v>
      </c>
      <c r="B920" s="12" t="s">
        <v>86</v>
      </c>
      <c r="C920" s="12" t="s">
        <v>190</v>
      </c>
      <c r="D920" s="28" t="s">
        <v>90</v>
      </c>
      <c r="E920" s="14">
        <v>49722.95</v>
      </c>
      <c r="F920" s="14">
        <v>2908.3</v>
      </c>
      <c r="G920" s="37">
        <v>20.86</v>
      </c>
      <c r="H920" s="29"/>
      <c r="I920" s="30"/>
      <c r="J920" s="31">
        <v>0.3</v>
      </c>
      <c r="K920" s="19">
        <f>SUM(G920:J920)</f>
        <v>21.16</v>
      </c>
      <c r="L920" s="20"/>
    </row>
    <row r="921" spans="1:12">
      <c r="A921" s="11" t="s">
        <v>527</v>
      </c>
      <c r="B921" s="12" t="s">
        <v>319</v>
      </c>
      <c r="C921" s="12" t="s">
        <v>190</v>
      </c>
      <c r="D921" s="13" t="s">
        <v>17</v>
      </c>
      <c r="E921" s="14">
        <v>48093.69</v>
      </c>
      <c r="F921" s="14">
        <v>1121.8599999999999</v>
      </c>
      <c r="G921" s="15">
        <v>21.02</v>
      </c>
      <c r="H921" s="16"/>
      <c r="I921" s="17"/>
      <c r="J921" s="18">
        <v>0.5</v>
      </c>
      <c r="K921" s="19">
        <f t="shared" si="15"/>
        <v>21.52</v>
      </c>
      <c r="L921" s="20"/>
    </row>
    <row r="922" spans="1:12">
      <c r="A922" s="11" t="s">
        <v>470</v>
      </c>
      <c r="B922" s="12" t="s">
        <v>471</v>
      </c>
      <c r="C922" s="12" t="s">
        <v>190</v>
      </c>
      <c r="D922" s="33" t="s">
        <v>17</v>
      </c>
      <c r="E922" s="14">
        <v>46408.27</v>
      </c>
      <c r="F922" s="14">
        <v>747.84</v>
      </c>
      <c r="G922" s="15">
        <v>20.66</v>
      </c>
      <c r="J922" s="26">
        <v>0.5</v>
      </c>
      <c r="K922" s="19">
        <f t="shared" si="15"/>
        <v>21.16</v>
      </c>
      <c r="L922" s="20"/>
    </row>
    <row r="923" spans="1:12">
      <c r="A923" s="11" t="s">
        <v>242</v>
      </c>
      <c r="B923" s="12" t="s">
        <v>243</v>
      </c>
      <c r="C923" s="12" t="s">
        <v>190</v>
      </c>
      <c r="D923" s="28" t="s">
        <v>90</v>
      </c>
      <c r="E923" s="14">
        <v>50108.14</v>
      </c>
      <c r="F923" s="14">
        <v>2132.88</v>
      </c>
      <c r="G923" s="37">
        <v>21.96</v>
      </c>
      <c r="H923" s="29"/>
      <c r="I923" s="30"/>
      <c r="J923" s="31"/>
      <c r="K923" s="19">
        <f t="shared" si="15"/>
        <v>21.96</v>
      </c>
      <c r="L923" s="20"/>
    </row>
    <row r="924" spans="1:12">
      <c r="A924" s="11" t="s">
        <v>1998</v>
      </c>
      <c r="B924" s="12" t="s">
        <v>219</v>
      </c>
      <c r="C924" s="12" t="s">
        <v>190</v>
      </c>
      <c r="D924" s="28" t="s">
        <v>90</v>
      </c>
      <c r="E924" s="14">
        <v>29469.3</v>
      </c>
      <c r="F924" s="14">
        <v>200</v>
      </c>
      <c r="G924" s="37">
        <v>21.22</v>
      </c>
      <c r="H924" s="29"/>
      <c r="I924" s="30"/>
      <c r="J924" s="31">
        <v>0.3</v>
      </c>
      <c r="K924" s="19">
        <f t="shared" si="15"/>
        <v>21.52</v>
      </c>
      <c r="L924" s="20"/>
    </row>
    <row r="925" spans="1:12">
      <c r="A925" s="11" t="s">
        <v>204</v>
      </c>
      <c r="B925" s="12" t="s">
        <v>205</v>
      </c>
      <c r="C925" s="12" t="s">
        <v>190</v>
      </c>
      <c r="D925" s="28" t="s">
        <v>238</v>
      </c>
      <c r="E925" s="14">
        <v>49523.32</v>
      </c>
      <c r="F925" s="14">
        <v>2555.77</v>
      </c>
      <c r="G925" s="37">
        <v>21.22</v>
      </c>
      <c r="H925" s="29"/>
      <c r="I925" s="30"/>
      <c r="J925" s="31">
        <v>0.3</v>
      </c>
      <c r="K925" s="19">
        <f t="shared" si="15"/>
        <v>21.52</v>
      </c>
      <c r="L925" s="20"/>
    </row>
    <row r="926" spans="1:12">
      <c r="A926" s="11" t="s">
        <v>1000</v>
      </c>
      <c r="B926" s="12" t="s">
        <v>1001</v>
      </c>
      <c r="C926" s="12" t="s">
        <v>190</v>
      </c>
      <c r="D926" s="13" t="s">
        <v>1002</v>
      </c>
      <c r="E926" s="14">
        <v>51725.440000000002</v>
      </c>
      <c r="F926" s="14"/>
      <c r="H926" s="16"/>
      <c r="I926" s="17"/>
      <c r="J926" s="18"/>
      <c r="K926" s="19"/>
      <c r="L926" s="20">
        <v>49718.879999999997</v>
      </c>
    </row>
    <row r="927" spans="1:12">
      <c r="A927" s="11" t="s">
        <v>921</v>
      </c>
      <c r="B927" s="12" t="s">
        <v>51</v>
      </c>
      <c r="C927" s="12" t="s">
        <v>190</v>
      </c>
      <c r="D927" s="13" t="s">
        <v>922</v>
      </c>
      <c r="E927" s="14">
        <v>57575.68</v>
      </c>
      <c r="F927" s="14"/>
      <c r="H927" s="16"/>
      <c r="I927" s="17"/>
      <c r="J927" s="18"/>
      <c r="K927" s="19"/>
      <c r="L927" s="20">
        <v>55712.95</v>
      </c>
    </row>
    <row r="928" spans="1:12">
      <c r="A928" s="11" t="s">
        <v>762</v>
      </c>
      <c r="B928" s="12" t="s">
        <v>57</v>
      </c>
      <c r="C928" s="12" t="s">
        <v>190</v>
      </c>
      <c r="D928" s="13" t="s">
        <v>763</v>
      </c>
      <c r="E928" s="14">
        <v>83207.56</v>
      </c>
      <c r="F928" s="14"/>
      <c r="G928" s="42"/>
      <c r="H928" s="16"/>
      <c r="I928" s="17"/>
      <c r="J928" s="18"/>
      <c r="K928" s="19"/>
      <c r="L928" s="20">
        <v>80199.97</v>
      </c>
    </row>
    <row r="929" spans="1:12">
      <c r="A929" s="11" t="s">
        <v>1723</v>
      </c>
      <c r="B929" s="12" t="s">
        <v>295</v>
      </c>
      <c r="C929" s="12" t="s">
        <v>190</v>
      </c>
      <c r="D929" s="13" t="s">
        <v>90</v>
      </c>
      <c r="E929" s="14">
        <v>269.36</v>
      </c>
      <c r="F929" s="14"/>
      <c r="G929" s="42">
        <v>13</v>
      </c>
      <c r="H929" s="16"/>
      <c r="I929" s="17"/>
      <c r="J929" s="18"/>
      <c r="K929" s="19"/>
      <c r="L929" s="20"/>
    </row>
    <row r="930" spans="1:12">
      <c r="A930" s="11" t="s">
        <v>839</v>
      </c>
      <c r="B930" s="12" t="s">
        <v>1176</v>
      </c>
      <c r="C930" s="12" t="s">
        <v>752</v>
      </c>
      <c r="D930" s="33" t="s">
        <v>1177</v>
      </c>
      <c r="E930" s="14">
        <v>40083.660000000003</v>
      </c>
      <c r="F930" s="14"/>
      <c r="K930" s="19"/>
      <c r="L930" s="20">
        <v>38560.449999999997</v>
      </c>
    </row>
    <row r="931" spans="1:12">
      <c r="A931" s="11" t="s">
        <v>1079</v>
      </c>
      <c r="B931" s="12" t="s">
        <v>1080</v>
      </c>
      <c r="C931" s="12" t="s">
        <v>752</v>
      </c>
      <c r="D931" s="28" t="s">
        <v>1081</v>
      </c>
      <c r="E931" s="14">
        <v>43318.27</v>
      </c>
      <c r="F931" s="14">
        <v>1048.9000000000001</v>
      </c>
      <c r="G931" s="37"/>
      <c r="H931" s="29"/>
      <c r="K931" s="19"/>
      <c r="L931" s="20">
        <v>45000</v>
      </c>
    </row>
    <row r="932" spans="1:12">
      <c r="A932" s="11" t="s">
        <v>942</v>
      </c>
      <c r="B932" s="12" t="s">
        <v>713</v>
      </c>
      <c r="C932" s="12" t="s">
        <v>752</v>
      </c>
      <c r="D932" s="13" t="s">
        <v>943</v>
      </c>
      <c r="E932" s="14">
        <v>55031.19</v>
      </c>
      <c r="F932" s="14"/>
      <c r="H932" s="16"/>
      <c r="I932" s="17"/>
      <c r="J932" s="18"/>
      <c r="L932" s="20">
        <v>53039.17</v>
      </c>
    </row>
    <row r="933" spans="1:12">
      <c r="A933" s="11" t="s">
        <v>1999</v>
      </c>
      <c r="B933" s="12" t="s">
        <v>2000</v>
      </c>
      <c r="C933" s="12" t="s">
        <v>752</v>
      </c>
      <c r="D933" s="13" t="s">
        <v>1081</v>
      </c>
      <c r="E933" s="14">
        <v>24819.07</v>
      </c>
      <c r="F933" s="14"/>
      <c r="H933" s="16"/>
      <c r="I933" s="17"/>
      <c r="J933" s="18"/>
      <c r="L933" s="20">
        <v>62051.61</v>
      </c>
    </row>
    <row r="934" spans="1:12">
      <c r="A934" s="11" t="s">
        <v>1016</v>
      </c>
      <c r="B934" s="12" t="s">
        <v>1017</v>
      </c>
      <c r="C934" s="12" t="s">
        <v>752</v>
      </c>
      <c r="D934" s="28" t="s">
        <v>1018</v>
      </c>
      <c r="E934" s="14">
        <v>50538.77</v>
      </c>
      <c r="F934" s="14"/>
      <c r="G934" s="37"/>
      <c r="H934" s="38"/>
      <c r="I934" s="30"/>
      <c r="J934" s="31"/>
      <c r="K934" s="37"/>
      <c r="L934" s="20">
        <v>48693.94</v>
      </c>
    </row>
    <row r="935" spans="1:12">
      <c r="A935" s="11" t="s">
        <v>1127</v>
      </c>
      <c r="B935" s="12" t="s">
        <v>1128</v>
      </c>
      <c r="C935" s="12" t="s">
        <v>752</v>
      </c>
      <c r="D935" s="23" t="s">
        <v>1129</v>
      </c>
      <c r="E935" s="14">
        <v>44223.24</v>
      </c>
      <c r="F935" s="14"/>
      <c r="H935" s="24"/>
      <c r="L935" s="20">
        <v>42673.9</v>
      </c>
    </row>
    <row r="936" spans="1:12">
      <c r="A936" s="11" t="s">
        <v>751</v>
      </c>
      <c r="B936" s="12" t="s">
        <v>30</v>
      </c>
      <c r="C936" s="12" t="s">
        <v>752</v>
      </c>
      <c r="D936" s="23" t="s">
        <v>753</v>
      </c>
      <c r="E936" s="14">
        <v>83679.64</v>
      </c>
      <c r="F936" s="14"/>
      <c r="H936" s="24"/>
      <c r="L936" s="20">
        <v>80651.81</v>
      </c>
    </row>
    <row r="937" spans="1:12">
      <c r="A937" s="11" t="s">
        <v>271</v>
      </c>
      <c r="B937" s="12" t="s">
        <v>185</v>
      </c>
      <c r="C937" s="12" t="s">
        <v>752</v>
      </c>
      <c r="D937" s="13" t="s">
        <v>995</v>
      </c>
      <c r="E937" s="14">
        <v>51579.25</v>
      </c>
      <c r="F937" s="14"/>
      <c r="H937" s="16"/>
      <c r="I937" s="17"/>
      <c r="J937" s="18"/>
      <c r="L937" s="20">
        <v>49749.11</v>
      </c>
    </row>
    <row r="938" spans="1:12">
      <c r="A938" s="11" t="s">
        <v>2001</v>
      </c>
      <c r="B938" s="12" t="s">
        <v>49</v>
      </c>
      <c r="C938" s="12" t="s">
        <v>752</v>
      </c>
      <c r="D938" s="13" t="s">
        <v>1081</v>
      </c>
      <c r="E938" s="14">
        <v>22047.07</v>
      </c>
      <c r="F938" s="14"/>
      <c r="H938" s="16"/>
      <c r="I938" s="17"/>
      <c r="J938" s="18"/>
      <c r="L938" s="20">
        <v>47495</v>
      </c>
    </row>
    <row r="939" spans="1:12">
      <c r="A939" s="11" t="s">
        <v>1086</v>
      </c>
      <c r="B939" s="12" t="s">
        <v>1087</v>
      </c>
      <c r="C939" s="12" t="s">
        <v>752</v>
      </c>
      <c r="D939" s="13" t="s">
        <v>183</v>
      </c>
      <c r="E939" s="14">
        <v>46809.1</v>
      </c>
      <c r="F939" s="14"/>
      <c r="H939" s="16"/>
      <c r="I939" s="17"/>
      <c r="J939" s="18"/>
      <c r="L939" s="20">
        <v>44921.95</v>
      </c>
    </row>
    <row r="940" spans="1:12">
      <c r="A940" s="11" t="s">
        <v>870</v>
      </c>
      <c r="B940" s="12" t="s">
        <v>804</v>
      </c>
      <c r="C940" s="12" t="s">
        <v>752</v>
      </c>
      <c r="D940" s="13" t="s">
        <v>871</v>
      </c>
      <c r="E940" s="14">
        <v>62572.480000000003</v>
      </c>
      <c r="F940" s="14"/>
      <c r="H940" s="16"/>
      <c r="I940" s="17"/>
      <c r="J940" s="18"/>
      <c r="L940" s="20">
        <v>60320.1</v>
      </c>
    </row>
    <row r="941" spans="1:12">
      <c r="A941" s="11" t="s">
        <v>1195</v>
      </c>
      <c r="B941" s="12" t="s">
        <v>1196</v>
      </c>
      <c r="C941" s="12" t="s">
        <v>1030</v>
      </c>
      <c r="D941" s="13" t="s">
        <v>2002</v>
      </c>
      <c r="E941" s="14">
        <v>36614.480000000003</v>
      </c>
      <c r="F941" s="14"/>
      <c r="H941" s="16"/>
      <c r="I941" s="17"/>
      <c r="J941" s="18"/>
      <c r="L941" s="20">
        <v>35289.129999999997</v>
      </c>
    </row>
    <row r="942" spans="1:12">
      <c r="A942" s="11" t="s">
        <v>1028</v>
      </c>
      <c r="B942" s="12" t="s">
        <v>1029</v>
      </c>
      <c r="C942" s="12" t="s">
        <v>1030</v>
      </c>
      <c r="D942" s="13" t="s">
        <v>1031</v>
      </c>
      <c r="E942" s="14">
        <v>3719.23</v>
      </c>
      <c r="F942" s="14"/>
      <c r="G942" s="42"/>
      <c r="H942" s="16"/>
      <c r="I942" s="17"/>
      <c r="J942" s="18"/>
      <c r="K942" s="19"/>
      <c r="L942" s="20">
        <v>48350</v>
      </c>
    </row>
    <row r="943" spans="1:12">
      <c r="A943" s="11" t="s">
        <v>1158</v>
      </c>
      <c r="B943" s="12" t="s">
        <v>1159</v>
      </c>
      <c r="C943" s="12" t="s">
        <v>1030</v>
      </c>
      <c r="D943" s="13" t="s">
        <v>1160</v>
      </c>
      <c r="E943" s="14">
        <v>41148.42</v>
      </c>
      <c r="F943" s="14"/>
      <c r="H943" s="16"/>
      <c r="I943" s="17"/>
      <c r="J943" s="18"/>
      <c r="L943" s="20">
        <v>41481.480000000003</v>
      </c>
    </row>
    <row r="944" spans="1:12">
      <c r="A944" s="11" t="s">
        <v>1115</v>
      </c>
      <c r="B944" s="12" t="s">
        <v>2003</v>
      </c>
      <c r="C944" s="12" t="s">
        <v>1030</v>
      </c>
      <c r="D944" s="13" t="s">
        <v>2002</v>
      </c>
      <c r="E944" s="14">
        <v>35890.910000000003</v>
      </c>
      <c r="F944" s="14"/>
      <c r="H944" s="16"/>
      <c r="I944" s="17"/>
      <c r="J944" s="18"/>
      <c r="L944" s="20">
        <v>36447.35</v>
      </c>
    </row>
    <row r="945" spans="1:12">
      <c r="A945" s="11" t="s">
        <v>218</v>
      </c>
      <c r="B945" s="12" t="s">
        <v>93</v>
      </c>
      <c r="C945" s="12" t="s">
        <v>22</v>
      </c>
      <c r="D945" s="13" t="s">
        <v>90</v>
      </c>
      <c r="E945" s="14">
        <v>2734.47</v>
      </c>
      <c r="F945" s="14"/>
      <c r="G945" s="15">
        <v>13.21</v>
      </c>
      <c r="H945" s="16"/>
      <c r="I945" s="17"/>
      <c r="J945" s="18"/>
      <c r="L945" s="20"/>
    </row>
    <row r="946" spans="1:12">
      <c r="A946" s="11" t="s">
        <v>48</v>
      </c>
      <c r="B946" s="12" t="s">
        <v>49</v>
      </c>
      <c r="C946" s="12" t="s">
        <v>22</v>
      </c>
      <c r="D946" s="13" t="s">
        <v>23</v>
      </c>
      <c r="E946" s="14">
        <v>68350.73</v>
      </c>
      <c r="F946" s="14">
        <v>22193.33</v>
      </c>
      <c r="G946" s="15">
        <v>20.399999999999999</v>
      </c>
      <c r="H946" s="16">
        <v>1.65</v>
      </c>
      <c r="I946" s="17"/>
      <c r="J946" s="18"/>
      <c r="K946" s="19">
        <f t="shared" ref="K946:K960" si="16">SUM(G946:J946)</f>
        <v>22.049999999999997</v>
      </c>
      <c r="L946" s="20"/>
    </row>
    <row r="947" spans="1:12">
      <c r="A947" s="11" t="s">
        <v>206</v>
      </c>
      <c r="B947" s="12" t="s">
        <v>207</v>
      </c>
      <c r="C947" s="12" t="s">
        <v>22</v>
      </c>
      <c r="D947" s="28" t="s">
        <v>23</v>
      </c>
      <c r="E947" s="14">
        <v>53322.41</v>
      </c>
      <c r="F947" s="14">
        <v>9583.42</v>
      </c>
      <c r="G947" s="37">
        <v>19.89</v>
      </c>
      <c r="H947" s="38"/>
      <c r="I947" s="30"/>
      <c r="J947" s="31">
        <v>0.5</v>
      </c>
      <c r="K947" s="19">
        <f t="shared" si="16"/>
        <v>20.39</v>
      </c>
      <c r="L947" s="20"/>
    </row>
    <row r="948" spans="1:12">
      <c r="A948" s="11" t="s">
        <v>622</v>
      </c>
      <c r="B948" s="12" t="s">
        <v>210</v>
      </c>
      <c r="C948" s="12" t="s">
        <v>22</v>
      </c>
      <c r="D948" s="13" t="s">
        <v>623</v>
      </c>
      <c r="E948" s="14">
        <v>59879.95</v>
      </c>
      <c r="F948" s="14">
        <v>508.95</v>
      </c>
      <c r="H948" s="16"/>
      <c r="I948" s="17"/>
      <c r="J948" s="18"/>
      <c r="K948" s="19"/>
      <c r="L948" s="20">
        <v>57222</v>
      </c>
    </row>
    <row r="949" spans="1:12">
      <c r="A949" s="11" t="s">
        <v>117</v>
      </c>
      <c r="B949" s="12" t="s">
        <v>141</v>
      </c>
      <c r="C949" s="12" t="s">
        <v>22</v>
      </c>
      <c r="D949" s="13" t="s">
        <v>23</v>
      </c>
      <c r="E949" s="14">
        <v>56808.87</v>
      </c>
      <c r="F949" s="14">
        <v>8377.9500000000007</v>
      </c>
      <c r="G949" s="42">
        <v>21.12</v>
      </c>
      <c r="H949" s="16">
        <v>1</v>
      </c>
      <c r="I949" s="17"/>
      <c r="J949" s="18"/>
      <c r="K949" s="19">
        <f t="shared" si="16"/>
        <v>22.12</v>
      </c>
      <c r="L949" s="20"/>
    </row>
    <row r="950" spans="1:12">
      <c r="A950" s="11" t="s">
        <v>20</v>
      </c>
      <c r="B950" s="12" t="s">
        <v>21</v>
      </c>
      <c r="C950" s="12" t="s">
        <v>22</v>
      </c>
      <c r="D950" s="28" t="s">
        <v>23</v>
      </c>
      <c r="E950" s="14">
        <v>73076.08</v>
      </c>
      <c r="F950" s="14">
        <v>22633.78</v>
      </c>
      <c r="G950" s="19">
        <v>22.2</v>
      </c>
      <c r="H950" s="38">
        <v>1</v>
      </c>
      <c r="I950" s="39">
        <v>0.65</v>
      </c>
      <c r="J950" s="40"/>
      <c r="K950" s="19">
        <f t="shared" si="16"/>
        <v>23.849999999999998</v>
      </c>
      <c r="L950" s="27"/>
    </row>
    <row r="951" spans="1:12">
      <c r="A951" s="11" t="s">
        <v>72</v>
      </c>
      <c r="B951" s="12" t="s">
        <v>73</v>
      </c>
      <c r="C951" s="12" t="s">
        <v>22</v>
      </c>
      <c r="D951" s="28" t="s">
        <v>23</v>
      </c>
      <c r="E951" s="14">
        <v>60582.26</v>
      </c>
      <c r="F951" s="14">
        <v>8779.94</v>
      </c>
      <c r="G951" s="19">
        <v>21.47</v>
      </c>
      <c r="H951" s="38">
        <v>1</v>
      </c>
      <c r="I951" s="39">
        <v>0.65</v>
      </c>
      <c r="J951" s="40"/>
      <c r="K951" s="19">
        <f t="shared" si="16"/>
        <v>23.119999999999997</v>
      </c>
      <c r="L951" s="27"/>
    </row>
    <row r="952" spans="1:12">
      <c r="A952" s="11" t="s">
        <v>830</v>
      </c>
      <c r="B952" s="12" t="s">
        <v>57</v>
      </c>
      <c r="C952" s="12" t="s">
        <v>22</v>
      </c>
      <c r="D952" s="28" t="s">
        <v>800</v>
      </c>
      <c r="E952" s="14">
        <v>73512.12</v>
      </c>
      <c r="F952" s="14"/>
      <c r="G952" s="19"/>
      <c r="H952" s="38"/>
      <c r="I952" s="39"/>
      <c r="J952" s="40"/>
      <c r="K952" s="19"/>
      <c r="L952" s="27">
        <v>70851.240000000005</v>
      </c>
    </row>
    <row r="953" spans="1:12">
      <c r="A953" s="11" t="s">
        <v>612</v>
      </c>
      <c r="B953" s="12" t="s">
        <v>423</v>
      </c>
      <c r="C953" s="12" t="s">
        <v>22</v>
      </c>
      <c r="D953" s="28" t="s">
        <v>17</v>
      </c>
      <c r="E953" s="14">
        <v>49115.85</v>
      </c>
      <c r="F953" s="14">
        <v>22.87</v>
      </c>
      <c r="G953" s="19">
        <v>22.45</v>
      </c>
      <c r="H953" s="38"/>
      <c r="I953" s="39"/>
      <c r="J953" s="40">
        <v>0.3</v>
      </c>
      <c r="K953" s="19">
        <f t="shared" si="16"/>
        <v>22.75</v>
      </c>
      <c r="L953" s="27"/>
    </row>
    <row r="954" spans="1:12">
      <c r="A954" s="11" t="s">
        <v>1219</v>
      </c>
      <c r="B954" s="12" t="s">
        <v>281</v>
      </c>
      <c r="C954" s="12" t="s">
        <v>22</v>
      </c>
      <c r="D954" s="28" t="s">
        <v>90</v>
      </c>
      <c r="E954" s="14">
        <v>45821.120000000003</v>
      </c>
      <c r="F954" s="14"/>
      <c r="G954" s="19">
        <v>21.96</v>
      </c>
      <c r="H954" s="38"/>
      <c r="I954" s="39"/>
      <c r="J954" s="40">
        <v>0.5</v>
      </c>
      <c r="K954" s="19">
        <f t="shared" si="16"/>
        <v>22.46</v>
      </c>
      <c r="L954" s="27"/>
    </row>
    <row r="955" spans="1:12">
      <c r="A955" s="11" t="s">
        <v>2004</v>
      </c>
      <c r="B955" s="12" t="s">
        <v>187</v>
      </c>
      <c r="C955" s="12" t="s">
        <v>22</v>
      </c>
      <c r="D955" s="28" t="s">
        <v>23</v>
      </c>
      <c r="E955" s="14">
        <v>23834.57</v>
      </c>
      <c r="F955" s="14">
        <v>2743.74</v>
      </c>
      <c r="G955" s="19">
        <v>18.86</v>
      </c>
      <c r="H955" s="38"/>
      <c r="I955" s="39"/>
      <c r="J955" s="40"/>
      <c r="K955" s="19">
        <f t="shared" si="16"/>
        <v>18.86</v>
      </c>
      <c r="L955" s="27"/>
    </row>
    <row r="956" spans="1:12">
      <c r="A956" s="11" t="s">
        <v>422</v>
      </c>
      <c r="B956" s="12" t="s">
        <v>423</v>
      </c>
      <c r="C956" s="12" t="s">
        <v>22</v>
      </c>
      <c r="D956" s="28" t="s">
        <v>23</v>
      </c>
      <c r="E956" s="14">
        <v>60459.73</v>
      </c>
      <c r="F956" s="14">
        <v>11083.05</v>
      </c>
      <c r="G956" s="19">
        <v>22.2</v>
      </c>
      <c r="H956" s="38">
        <v>1</v>
      </c>
      <c r="I956" s="39"/>
      <c r="J956" s="40"/>
      <c r="K956" s="19">
        <f t="shared" si="16"/>
        <v>23.2</v>
      </c>
      <c r="L956" s="27"/>
    </row>
    <row r="957" spans="1:12">
      <c r="A957" s="11" t="s">
        <v>29</v>
      </c>
      <c r="B957" s="12" t="s">
        <v>31</v>
      </c>
      <c r="C957" s="12" t="s">
        <v>22</v>
      </c>
      <c r="D957" s="28" t="s">
        <v>23</v>
      </c>
      <c r="E957" s="14">
        <v>74914.33</v>
      </c>
      <c r="F957" s="14">
        <v>22011.85</v>
      </c>
      <c r="G957" s="19">
        <v>22.2</v>
      </c>
      <c r="H957" s="38">
        <v>2</v>
      </c>
      <c r="I957" s="39">
        <v>0.7</v>
      </c>
      <c r="J957" s="40"/>
      <c r="K957" s="19">
        <f t="shared" si="16"/>
        <v>24.9</v>
      </c>
      <c r="L957" s="27"/>
    </row>
    <row r="958" spans="1:12">
      <c r="A958" s="11" t="s">
        <v>37</v>
      </c>
      <c r="B958" s="12" t="s">
        <v>38</v>
      </c>
      <c r="C958" s="12" t="s">
        <v>22</v>
      </c>
      <c r="D958" s="28" t="s">
        <v>23</v>
      </c>
      <c r="E958" s="14">
        <v>64380.61</v>
      </c>
      <c r="F958" s="14">
        <v>18257.41</v>
      </c>
      <c r="G958" s="37">
        <v>20.399999999999999</v>
      </c>
      <c r="H958" s="29">
        <v>1</v>
      </c>
      <c r="I958" s="30">
        <v>0.65</v>
      </c>
      <c r="J958" s="31"/>
      <c r="K958" s="19">
        <f t="shared" si="16"/>
        <v>22.049999999999997</v>
      </c>
      <c r="L958" s="20"/>
    </row>
    <row r="959" spans="1:12">
      <c r="A959" s="11" t="s">
        <v>155</v>
      </c>
      <c r="B959" s="12" t="s">
        <v>156</v>
      </c>
      <c r="C959" s="12" t="s">
        <v>157</v>
      </c>
      <c r="D959" s="13" t="s">
        <v>158</v>
      </c>
      <c r="E959" s="14">
        <v>43739.55</v>
      </c>
      <c r="F959" s="14">
        <v>2596.84</v>
      </c>
      <c r="H959" s="16"/>
      <c r="I959" s="17"/>
      <c r="J959" s="18"/>
      <c r="L959" s="20">
        <v>39140.71</v>
      </c>
    </row>
    <row r="960" spans="1:12">
      <c r="A960" s="11" t="s">
        <v>211</v>
      </c>
      <c r="B960" s="12" t="s">
        <v>212</v>
      </c>
      <c r="C960" s="12" t="s">
        <v>157</v>
      </c>
      <c r="D960" s="13" t="s">
        <v>158</v>
      </c>
      <c r="E960" s="14">
        <v>32189.77</v>
      </c>
      <c r="F960" s="14">
        <v>6893.3</v>
      </c>
      <c r="G960" s="15">
        <v>15</v>
      </c>
      <c r="H960" s="16"/>
      <c r="I960" s="17"/>
      <c r="J960" s="18"/>
      <c r="K960" s="19">
        <f t="shared" si="16"/>
        <v>15</v>
      </c>
      <c r="L960" s="20"/>
    </row>
    <row r="961" spans="1:12">
      <c r="A961" s="11" t="s">
        <v>296</v>
      </c>
      <c r="B961" s="12" t="s">
        <v>297</v>
      </c>
      <c r="C961" s="12" t="s">
        <v>157</v>
      </c>
      <c r="D961" s="13" t="s">
        <v>158</v>
      </c>
      <c r="E961" s="14">
        <v>39081.519999999997</v>
      </c>
      <c r="F961" s="14">
        <v>1714.49</v>
      </c>
      <c r="H961" s="16"/>
      <c r="I961" s="17"/>
      <c r="J961" s="18"/>
      <c r="L961" s="20">
        <v>35404.58</v>
      </c>
    </row>
    <row r="962" spans="1:12">
      <c r="A962" s="11" t="s">
        <v>692</v>
      </c>
      <c r="B962" s="12" t="s">
        <v>693</v>
      </c>
      <c r="C962" s="12" t="s">
        <v>157</v>
      </c>
      <c r="D962" s="13" t="s">
        <v>158</v>
      </c>
      <c r="E962" s="14">
        <v>34608.54</v>
      </c>
      <c r="F962" s="14">
        <v>434.2</v>
      </c>
      <c r="H962" s="16"/>
      <c r="I962" s="17"/>
      <c r="J962" s="18"/>
      <c r="L962" s="20">
        <v>35417.65</v>
      </c>
    </row>
    <row r="963" spans="1:12">
      <c r="A963" s="11" t="s">
        <v>362</v>
      </c>
      <c r="B963" s="12" t="s">
        <v>30</v>
      </c>
      <c r="C963" s="12" t="s">
        <v>157</v>
      </c>
      <c r="D963" s="13" t="s">
        <v>158</v>
      </c>
      <c r="E963" s="14">
        <v>41260.769999999997</v>
      </c>
      <c r="F963" s="14">
        <v>620.99</v>
      </c>
      <c r="H963" s="16"/>
      <c r="I963" s="17"/>
      <c r="J963" s="18"/>
      <c r="L963" s="20">
        <v>39142.14</v>
      </c>
    </row>
    <row r="964" spans="1:12">
      <c r="A964" s="11" t="s">
        <v>2005</v>
      </c>
      <c r="B964" s="12" t="s">
        <v>1145</v>
      </c>
      <c r="C964" s="12" t="s">
        <v>940</v>
      </c>
      <c r="D964" s="13" t="s">
        <v>1139</v>
      </c>
      <c r="E964" s="14">
        <v>7525.83</v>
      </c>
      <c r="F964" s="14"/>
      <c r="H964" s="16"/>
      <c r="I964" s="17"/>
      <c r="J964" s="18"/>
      <c r="L964" s="20">
        <v>36455.64</v>
      </c>
    </row>
    <row r="965" spans="1:12">
      <c r="A965" s="11" t="s">
        <v>388</v>
      </c>
      <c r="B965" s="12" t="s">
        <v>1138</v>
      </c>
      <c r="C965" s="12" t="s">
        <v>940</v>
      </c>
      <c r="D965" s="13" t="s">
        <v>1139</v>
      </c>
      <c r="E965" s="14">
        <v>41803.769999999997</v>
      </c>
      <c r="F965" s="14"/>
      <c r="H965" s="16"/>
      <c r="I965" s="17"/>
      <c r="J965" s="18"/>
      <c r="K965" s="37"/>
      <c r="L965" s="20">
        <v>40324.410000000003</v>
      </c>
    </row>
    <row r="966" spans="1:12">
      <c r="A966" s="11" t="s">
        <v>160</v>
      </c>
      <c r="B966" s="12" t="s">
        <v>287</v>
      </c>
      <c r="C966" s="12" t="s">
        <v>940</v>
      </c>
      <c r="D966" s="13" t="s">
        <v>1139</v>
      </c>
      <c r="E966" s="14">
        <v>16266.91</v>
      </c>
      <c r="F966" s="14"/>
      <c r="H966" s="16"/>
      <c r="I966" s="17"/>
      <c r="J966" s="18"/>
      <c r="K966" s="37"/>
      <c r="L966" s="20">
        <v>38449</v>
      </c>
    </row>
    <row r="967" spans="1:12">
      <c r="A967" s="11" t="s">
        <v>160</v>
      </c>
      <c r="B967" s="12" t="s">
        <v>939</v>
      </c>
      <c r="C967" s="12" t="s">
        <v>940</v>
      </c>
      <c r="D967" s="13" t="s">
        <v>941</v>
      </c>
      <c r="E967" s="14">
        <v>55313.49</v>
      </c>
      <c r="F967" s="14"/>
      <c r="H967" s="16"/>
      <c r="I967" s="17"/>
      <c r="J967" s="18"/>
      <c r="K967" s="37"/>
      <c r="L967" s="20">
        <v>53174.92</v>
      </c>
    </row>
    <row r="968" spans="1:12">
      <c r="A968" s="11" t="s">
        <v>1155</v>
      </c>
      <c r="B968" s="12" t="s">
        <v>1156</v>
      </c>
      <c r="C968" s="12" t="s">
        <v>940</v>
      </c>
      <c r="D968" s="13" t="s">
        <v>1139</v>
      </c>
      <c r="E968" s="14">
        <v>41488.31</v>
      </c>
      <c r="F968" s="14"/>
      <c r="H968" s="16"/>
      <c r="I968" s="17"/>
      <c r="J968" s="18"/>
      <c r="K968" s="37"/>
      <c r="L968" s="20">
        <v>40331.599999999999</v>
      </c>
    </row>
    <row r="969" spans="1:12">
      <c r="A969" s="11" t="s">
        <v>1180</v>
      </c>
      <c r="B969" s="12" t="s">
        <v>1181</v>
      </c>
      <c r="C969" s="12" t="s">
        <v>940</v>
      </c>
      <c r="D969" s="13" t="s">
        <v>1139</v>
      </c>
      <c r="E969" s="14">
        <v>14929.96</v>
      </c>
      <c r="F969" s="14"/>
      <c r="H969" s="16"/>
      <c r="I969" s="17"/>
      <c r="J969" s="18"/>
      <c r="K969" s="37"/>
      <c r="L969" s="20">
        <v>35289</v>
      </c>
    </row>
    <row r="970" spans="1:12">
      <c r="A970" s="11" t="s">
        <v>2006</v>
      </c>
      <c r="B970" s="12" t="s">
        <v>2007</v>
      </c>
      <c r="C970" s="12" t="s">
        <v>940</v>
      </c>
      <c r="D970" s="13" t="s">
        <v>1139</v>
      </c>
      <c r="E970" s="14">
        <v>21983.93</v>
      </c>
      <c r="F970" s="14"/>
      <c r="H970" s="16"/>
      <c r="I970" s="17"/>
      <c r="J970" s="18"/>
      <c r="K970" s="37"/>
      <c r="L970" s="20">
        <v>35283.839999999997</v>
      </c>
    </row>
    <row r="971" spans="1:12">
      <c r="A971" s="11" t="s">
        <v>747</v>
      </c>
      <c r="B971" s="44" t="s">
        <v>399</v>
      </c>
      <c r="C971" s="12" t="s">
        <v>685</v>
      </c>
      <c r="D971" s="13" t="s">
        <v>746</v>
      </c>
      <c r="E971" s="45">
        <v>83878.83</v>
      </c>
      <c r="F971" s="45"/>
      <c r="H971" s="16"/>
      <c r="I971" s="17"/>
      <c r="J971" s="18"/>
      <c r="K971" s="19"/>
      <c r="L971" s="20">
        <v>80842.91</v>
      </c>
    </row>
    <row r="972" spans="1:12">
      <c r="A972" s="11" t="s">
        <v>708</v>
      </c>
      <c r="B972" s="12" t="s">
        <v>100</v>
      </c>
      <c r="C972" s="12" t="s">
        <v>685</v>
      </c>
      <c r="D972" s="13" t="s">
        <v>709</v>
      </c>
      <c r="E972" s="14">
        <v>110776.24</v>
      </c>
      <c r="F972" s="14"/>
      <c r="H972" s="16"/>
      <c r="I972" s="17"/>
      <c r="J972" s="18"/>
      <c r="L972" s="20">
        <v>106823.35</v>
      </c>
    </row>
    <row r="973" spans="1:12">
      <c r="A973" s="11" t="s">
        <v>974</v>
      </c>
      <c r="B973" s="12" t="s">
        <v>975</v>
      </c>
      <c r="C973" s="12" t="s">
        <v>685</v>
      </c>
      <c r="D973" s="13" t="s">
        <v>976</v>
      </c>
      <c r="E973" s="14">
        <v>51220.959999999999</v>
      </c>
      <c r="F973" s="14"/>
      <c r="H973" s="16"/>
      <c r="I973" s="17"/>
      <c r="J973" s="18"/>
      <c r="L973" s="20">
        <v>49366.75</v>
      </c>
    </row>
    <row r="974" spans="1:12">
      <c r="A974" s="11" t="s">
        <v>990</v>
      </c>
      <c r="B974" s="12" t="s">
        <v>991</v>
      </c>
      <c r="C974" s="12" t="s">
        <v>685</v>
      </c>
      <c r="D974" s="13" t="s">
        <v>992</v>
      </c>
      <c r="E974" s="14">
        <v>42307.75</v>
      </c>
      <c r="F974" s="14"/>
      <c r="H974" s="16"/>
      <c r="I974" s="17"/>
      <c r="J974" s="18"/>
      <c r="L974" s="20">
        <v>50000</v>
      </c>
    </row>
    <row r="975" spans="1:12">
      <c r="A975" s="11" t="s">
        <v>684</v>
      </c>
      <c r="B975" s="12" t="s">
        <v>366</v>
      </c>
      <c r="C975" s="12" t="s">
        <v>685</v>
      </c>
      <c r="D975" s="13" t="s">
        <v>686</v>
      </c>
      <c r="E975" s="14">
        <v>8682.16</v>
      </c>
      <c r="F975" s="14"/>
      <c r="H975" s="16"/>
      <c r="I975" s="17"/>
      <c r="J975" s="18"/>
      <c r="L975" s="20">
        <v>37622.68</v>
      </c>
    </row>
    <row r="976" spans="1:12">
      <c r="A976" s="11" t="s">
        <v>440</v>
      </c>
      <c r="B976" s="12" t="s">
        <v>1173</v>
      </c>
      <c r="C976" s="12" t="s">
        <v>685</v>
      </c>
      <c r="D976" s="13" t="s">
        <v>659</v>
      </c>
      <c r="E976" s="14">
        <v>39742.94</v>
      </c>
      <c r="F976" s="14"/>
      <c r="H976" s="16"/>
      <c r="I976" s="17"/>
      <c r="J976" s="18"/>
      <c r="L976" s="20">
        <v>39748.800000000003</v>
      </c>
    </row>
    <row r="977" spans="1:12">
      <c r="A977" s="11" t="s">
        <v>1338</v>
      </c>
      <c r="B977" s="12" t="s">
        <v>1339</v>
      </c>
      <c r="C977" s="12" t="s">
        <v>685</v>
      </c>
      <c r="D977" s="13" t="s">
        <v>598</v>
      </c>
      <c r="E977" s="14">
        <v>12569.07</v>
      </c>
      <c r="F977" s="14"/>
      <c r="G977" s="15">
        <v>13.21</v>
      </c>
      <c r="H977" s="16"/>
      <c r="I977" s="17"/>
      <c r="J977" s="18"/>
      <c r="L977" s="20"/>
    </row>
    <row r="978" spans="1:12">
      <c r="A978" s="11" t="s">
        <v>14</v>
      </c>
      <c r="B978" s="12" t="s">
        <v>100</v>
      </c>
      <c r="C978" s="12" t="s">
        <v>16</v>
      </c>
      <c r="D978" s="13" t="s">
        <v>119</v>
      </c>
      <c r="E978" s="14">
        <v>46916.68</v>
      </c>
      <c r="F978" s="14"/>
      <c r="G978" s="15">
        <v>21.77</v>
      </c>
      <c r="H978" s="16"/>
      <c r="I978" s="17"/>
      <c r="J978" s="18">
        <v>0.3</v>
      </c>
      <c r="K978" s="19">
        <f t="shared" ref="K978:K999" si="17">SUM(G978:J978)</f>
        <v>22.07</v>
      </c>
      <c r="L978" s="20"/>
    </row>
    <row r="979" spans="1:12">
      <c r="A979" s="11" t="s">
        <v>136</v>
      </c>
      <c r="B979" s="12" t="s">
        <v>178</v>
      </c>
      <c r="C979" s="12" t="s">
        <v>16</v>
      </c>
      <c r="D979" s="13" t="s">
        <v>119</v>
      </c>
      <c r="E979" s="14">
        <v>29460.44</v>
      </c>
      <c r="F979" s="14">
        <v>170.92</v>
      </c>
      <c r="G979" s="15">
        <v>19.5</v>
      </c>
      <c r="H979" s="16"/>
      <c r="I979" s="17"/>
      <c r="J979" s="18"/>
      <c r="K979" s="19">
        <f t="shared" si="17"/>
        <v>19.5</v>
      </c>
      <c r="L979" s="20"/>
    </row>
    <row r="980" spans="1:12">
      <c r="A980" s="11" t="s">
        <v>70</v>
      </c>
      <c r="B980" s="12" t="s">
        <v>71</v>
      </c>
      <c r="C980" s="12" t="s">
        <v>16</v>
      </c>
      <c r="D980" s="23" t="s">
        <v>23</v>
      </c>
      <c r="E980" s="14">
        <v>60009.96</v>
      </c>
      <c r="F980" s="14">
        <v>10042.74</v>
      </c>
      <c r="G980" s="15">
        <v>21.12</v>
      </c>
      <c r="H980" s="24">
        <v>0.5</v>
      </c>
      <c r="I980" s="25">
        <v>0.7</v>
      </c>
      <c r="J980" s="26">
        <v>0.3</v>
      </c>
      <c r="K980" s="19">
        <f t="shared" si="17"/>
        <v>22.62</v>
      </c>
      <c r="L980" s="27"/>
    </row>
    <row r="981" spans="1:12">
      <c r="A981" s="11" t="s">
        <v>110</v>
      </c>
      <c r="B981" s="12" t="s">
        <v>111</v>
      </c>
      <c r="C981" s="12" t="s">
        <v>16</v>
      </c>
      <c r="D981" s="23" t="s">
        <v>23</v>
      </c>
      <c r="E981" s="14">
        <v>50763.44</v>
      </c>
      <c r="F981" s="14">
        <v>12270.04</v>
      </c>
      <c r="G981" s="15">
        <v>18.86</v>
      </c>
      <c r="H981" s="24"/>
      <c r="I981" s="25">
        <v>0.7</v>
      </c>
      <c r="K981" s="19">
        <f t="shared" si="17"/>
        <v>19.559999999999999</v>
      </c>
      <c r="L981" s="27"/>
    </row>
    <row r="982" spans="1:12">
      <c r="A982" s="11" t="s">
        <v>115</v>
      </c>
      <c r="B982" s="12" t="s">
        <v>116</v>
      </c>
      <c r="C982" s="12" t="s">
        <v>16</v>
      </c>
      <c r="D982" s="28" t="s">
        <v>23</v>
      </c>
      <c r="E982" s="14">
        <v>61312.78</v>
      </c>
      <c r="F982" s="14">
        <v>8747.74</v>
      </c>
      <c r="G982" s="19">
        <v>22.2</v>
      </c>
      <c r="H982" s="38">
        <v>1.5</v>
      </c>
      <c r="I982" s="39">
        <v>0.65</v>
      </c>
      <c r="J982" s="40"/>
      <c r="K982" s="19">
        <f t="shared" si="17"/>
        <v>24.349999999999998</v>
      </c>
      <c r="L982" s="27"/>
    </row>
    <row r="983" spans="1:12">
      <c r="A983" s="11" t="s">
        <v>378</v>
      </c>
      <c r="B983" s="12" t="s">
        <v>379</v>
      </c>
      <c r="C983" s="12" t="s">
        <v>16</v>
      </c>
      <c r="D983" s="28" t="s">
        <v>119</v>
      </c>
      <c r="E983" s="14">
        <v>51706.3</v>
      </c>
      <c r="F983" s="14">
        <v>71.010000000000005</v>
      </c>
      <c r="G983" s="19">
        <v>22.84</v>
      </c>
      <c r="H983" s="38">
        <v>0.33</v>
      </c>
      <c r="I983" s="39"/>
      <c r="J983" s="40">
        <v>0.5</v>
      </c>
      <c r="K983" s="19">
        <f t="shared" si="17"/>
        <v>23.669999999999998</v>
      </c>
      <c r="L983" s="27"/>
    </row>
    <row r="984" spans="1:12">
      <c r="A984" s="11" t="s">
        <v>388</v>
      </c>
      <c r="B984" s="12" t="s">
        <v>854</v>
      </c>
      <c r="C984" s="12" t="s">
        <v>16</v>
      </c>
      <c r="D984" s="13" t="s">
        <v>855</v>
      </c>
      <c r="E984" s="14">
        <v>65058.52</v>
      </c>
      <c r="F984" s="14"/>
      <c r="H984" s="16"/>
      <c r="I984" s="17"/>
      <c r="J984" s="18"/>
      <c r="K984" s="19"/>
      <c r="L984" s="20">
        <v>62706.8</v>
      </c>
    </row>
    <row r="985" spans="1:12">
      <c r="A985" s="11" t="s">
        <v>117</v>
      </c>
      <c r="B985" s="12" t="s">
        <v>118</v>
      </c>
      <c r="C985" s="12" t="s">
        <v>16</v>
      </c>
      <c r="D985" s="13" t="s">
        <v>90</v>
      </c>
      <c r="E985" s="14">
        <v>12681.6</v>
      </c>
      <c r="F985" s="14"/>
      <c r="G985" s="15">
        <v>13.21</v>
      </c>
      <c r="H985" s="16"/>
      <c r="I985" s="17"/>
      <c r="J985" s="18"/>
      <c r="K985" s="19"/>
      <c r="L985" s="20"/>
    </row>
    <row r="986" spans="1:12">
      <c r="A986" s="11" t="s">
        <v>492</v>
      </c>
      <c r="B986" s="12" t="s">
        <v>493</v>
      </c>
      <c r="C986" s="12" t="s">
        <v>16</v>
      </c>
      <c r="D986" s="13" t="s">
        <v>119</v>
      </c>
      <c r="E986" s="14">
        <v>52526.400000000001</v>
      </c>
      <c r="F986" s="14"/>
      <c r="G986" s="42">
        <v>22.84</v>
      </c>
      <c r="H986" s="16">
        <v>1</v>
      </c>
      <c r="I986" s="17"/>
      <c r="J986" s="18">
        <v>0.5</v>
      </c>
      <c r="K986" s="19">
        <f t="shared" si="17"/>
        <v>24.34</v>
      </c>
      <c r="L986" s="20"/>
    </row>
    <row r="987" spans="1:12">
      <c r="A987" s="11" t="s">
        <v>97</v>
      </c>
      <c r="B987" s="12" t="s">
        <v>98</v>
      </c>
      <c r="C987" s="12" t="s">
        <v>16</v>
      </c>
      <c r="D987" s="33" t="s">
        <v>23</v>
      </c>
      <c r="E987" s="14">
        <v>55551.1</v>
      </c>
      <c r="F987" s="14">
        <v>8920.26</v>
      </c>
      <c r="G987" s="42">
        <v>20.399999999999999</v>
      </c>
      <c r="H987" s="16">
        <v>1</v>
      </c>
      <c r="I987" s="17">
        <v>0.65</v>
      </c>
      <c r="J987" s="18"/>
      <c r="K987" s="19">
        <f t="shared" si="17"/>
        <v>22.049999999999997</v>
      </c>
      <c r="L987" s="20"/>
    </row>
    <row r="988" spans="1:12">
      <c r="A988" s="11" t="s">
        <v>330</v>
      </c>
      <c r="B988" s="12" t="s">
        <v>1192</v>
      </c>
      <c r="C988" s="12" t="s">
        <v>16</v>
      </c>
      <c r="D988" s="13" t="s">
        <v>1137</v>
      </c>
      <c r="E988" s="14">
        <v>38662.54</v>
      </c>
      <c r="F988" s="14"/>
      <c r="H988" s="16"/>
      <c r="I988" s="17"/>
      <c r="J988" s="18"/>
      <c r="K988" s="19"/>
      <c r="L988" s="20">
        <v>37203.68</v>
      </c>
    </row>
    <row r="989" spans="1:12">
      <c r="A989" s="11" t="s">
        <v>15</v>
      </c>
      <c r="B989" s="12" t="s">
        <v>3</v>
      </c>
      <c r="C989" s="12" t="s">
        <v>16</v>
      </c>
      <c r="D989" s="33" t="s">
        <v>17</v>
      </c>
      <c r="E989" s="14">
        <v>61891.08</v>
      </c>
      <c r="F989" s="14">
        <v>10100.42</v>
      </c>
      <c r="G989" s="15">
        <v>21.02</v>
      </c>
      <c r="H989" s="34">
        <v>1.83</v>
      </c>
      <c r="J989" s="26">
        <v>0.3</v>
      </c>
      <c r="K989" s="19">
        <f t="shared" si="17"/>
        <v>23.150000000000002</v>
      </c>
      <c r="L989" s="27"/>
    </row>
    <row r="990" spans="1:12">
      <c r="A990" s="11" t="s">
        <v>323</v>
      </c>
      <c r="B990" s="12" t="s">
        <v>324</v>
      </c>
      <c r="C990" s="12" t="s">
        <v>16</v>
      </c>
      <c r="D990" s="13" t="s">
        <v>23</v>
      </c>
      <c r="E990" s="14">
        <v>52905.11</v>
      </c>
      <c r="F990" s="14">
        <v>10093.049999999999</v>
      </c>
      <c r="G990" s="42">
        <v>19.89</v>
      </c>
      <c r="H990" s="16"/>
      <c r="I990" s="17"/>
      <c r="J990" s="18">
        <v>0.5</v>
      </c>
      <c r="K990" s="19">
        <f t="shared" si="17"/>
        <v>20.39</v>
      </c>
      <c r="L990" s="20"/>
    </row>
    <row r="991" spans="1:12">
      <c r="A991" s="11" t="s">
        <v>853</v>
      </c>
      <c r="B991" s="12" t="s">
        <v>118</v>
      </c>
      <c r="C991" s="12" t="s">
        <v>16</v>
      </c>
      <c r="D991" s="33" t="s">
        <v>623</v>
      </c>
      <c r="E991" s="14">
        <v>65307.88</v>
      </c>
      <c r="F991" s="14"/>
      <c r="K991" s="19"/>
      <c r="L991" s="27">
        <v>62944.2</v>
      </c>
    </row>
    <row r="992" spans="1:12">
      <c r="A992" s="11" t="s">
        <v>120</v>
      </c>
      <c r="B992" s="12" t="s">
        <v>121</v>
      </c>
      <c r="C992" s="12" t="s">
        <v>16</v>
      </c>
      <c r="D992" s="28" t="s">
        <v>23</v>
      </c>
      <c r="E992" s="14">
        <v>57556.86</v>
      </c>
      <c r="F992" s="14">
        <v>10348.64</v>
      </c>
      <c r="G992" s="19">
        <v>19.38</v>
      </c>
      <c r="H992" s="38">
        <v>2.83</v>
      </c>
      <c r="I992" s="39"/>
      <c r="J992" s="40"/>
      <c r="K992" s="19">
        <f t="shared" si="17"/>
        <v>22.21</v>
      </c>
      <c r="L992" s="27"/>
    </row>
    <row r="993" spans="1:12">
      <c r="A993" s="11" t="s">
        <v>340</v>
      </c>
      <c r="B993" s="12" t="s">
        <v>202</v>
      </c>
      <c r="C993" s="12" t="s">
        <v>16</v>
      </c>
      <c r="D993" s="13" t="s">
        <v>23</v>
      </c>
      <c r="E993" s="14">
        <v>52366.559999999998</v>
      </c>
      <c r="F993" s="14">
        <v>9804.3799999999992</v>
      </c>
      <c r="G993" s="15">
        <v>19.89</v>
      </c>
      <c r="H993" s="16">
        <v>1</v>
      </c>
      <c r="I993" s="17"/>
      <c r="J993" s="18"/>
      <c r="K993" s="19">
        <f t="shared" si="17"/>
        <v>20.89</v>
      </c>
      <c r="L993" s="20"/>
    </row>
    <row r="994" spans="1:12">
      <c r="A994" s="11" t="s">
        <v>41</v>
      </c>
      <c r="B994" s="12" t="s">
        <v>84</v>
      </c>
      <c r="C994" s="12" t="s">
        <v>16</v>
      </c>
      <c r="D994" s="33" t="s">
        <v>23</v>
      </c>
      <c r="E994" s="14">
        <v>54902.52</v>
      </c>
      <c r="F994" s="14">
        <v>9857.84</v>
      </c>
      <c r="G994" s="15">
        <v>19.38</v>
      </c>
      <c r="H994" s="34">
        <v>1</v>
      </c>
      <c r="I994" s="25">
        <v>0.65</v>
      </c>
      <c r="K994" s="19">
        <f t="shared" si="17"/>
        <v>21.029999999999998</v>
      </c>
      <c r="L994" s="27"/>
    </row>
    <row r="995" spans="1:12">
      <c r="A995" s="11" t="s">
        <v>1589</v>
      </c>
      <c r="B995" s="12" t="s">
        <v>866</v>
      </c>
      <c r="C995" s="12" t="s">
        <v>16</v>
      </c>
      <c r="D995" s="33" t="s">
        <v>663</v>
      </c>
      <c r="E995" s="14">
        <v>4905.1499999999996</v>
      </c>
      <c r="F995" s="14"/>
      <c r="G995" s="15">
        <v>15</v>
      </c>
      <c r="K995" s="19"/>
      <c r="L995" s="27"/>
    </row>
    <row r="996" spans="1:12">
      <c r="A996" s="11" t="s">
        <v>793</v>
      </c>
      <c r="B996" s="12" t="s">
        <v>59</v>
      </c>
      <c r="C996" s="12" t="s">
        <v>16</v>
      </c>
      <c r="D996" s="13" t="s">
        <v>794</v>
      </c>
      <c r="E996" s="14">
        <v>75681.87</v>
      </c>
      <c r="F996" s="14"/>
      <c r="H996" s="16"/>
      <c r="I996" s="17"/>
      <c r="J996" s="18"/>
      <c r="K996" s="19"/>
      <c r="L996" s="20">
        <v>72970.720000000001</v>
      </c>
    </row>
    <row r="997" spans="1:12">
      <c r="A997" s="11" t="s">
        <v>29</v>
      </c>
      <c r="B997" s="12" t="s">
        <v>30</v>
      </c>
      <c r="C997" s="12" t="s">
        <v>16</v>
      </c>
      <c r="D997" s="28" t="s">
        <v>23</v>
      </c>
      <c r="E997" s="14">
        <v>67638.509999999995</v>
      </c>
      <c r="F997" s="14">
        <v>17699.060000000001</v>
      </c>
      <c r="G997" s="37">
        <v>21.12</v>
      </c>
      <c r="H997" s="38">
        <v>1.83</v>
      </c>
      <c r="I997" s="30"/>
      <c r="J997" s="31">
        <v>0.3</v>
      </c>
      <c r="K997" s="19">
        <f t="shared" si="17"/>
        <v>23.250000000000004</v>
      </c>
      <c r="L997" s="20"/>
    </row>
    <row r="998" spans="1:12">
      <c r="A998" s="11" t="s">
        <v>124</v>
      </c>
      <c r="B998" s="12" t="s">
        <v>3</v>
      </c>
      <c r="C998" s="12" t="s">
        <v>16</v>
      </c>
      <c r="D998" s="28" t="s">
        <v>90</v>
      </c>
      <c r="E998" s="14">
        <v>20266.46</v>
      </c>
      <c r="F998" s="14"/>
      <c r="G998" s="37">
        <v>13.21</v>
      </c>
      <c r="H998" s="38"/>
      <c r="I998" s="30"/>
      <c r="J998" s="31"/>
      <c r="K998" s="19"/>
      <c r="L998" s="20"/>
    </row>
    <row r="999" spans="1:12">
      <c r="A999" s="11" t="s">
        <v>87</v>
      </c>
      <c r="B999" s="12" t="s">
        <v>19</v>
      </c>
      <c r="C999" s="12" t="s">
        <v>16</v>
      </c>
      <c r="D999" s="28" t="s">
        <v>23</v>
      </c>
      <c r="E999" s="14">
        <v>64847.96</v>
      </c>
      <c r="F999" s="14">
        <v>12850.2</v>
      </c>
      <c r="G999" s="19">
        <v>22.2</v>
      </c>
      <c r="H999" s="38">
        <v>1.5</v>
      </c>
      <c r="I999" s="39"/>
      <c r="J999" s="40">
        <v>0.5</v>
      </c>
      <c r="K999" s="19">
        <f t="shared" si="17"/>
        <v>24.2</v>
      </c>
      <c r="L999" s="27"/>
    </row>
    <row r="1000" spans="1:12">
      <c r="A1000" s="11" t="s">
        <v>747</v>
      </c>
      <c r="B1000" s="12" t="s">
        <v>695</v>
      </c>
      <c r="C1000" s="12" t="s">
        <v>556</v>
      </c>
      <c r="D1000" s="13" t="s">
        <v>968</v>
      </c>
      <c r="E1000" s="14">
        <v>53148.86</v>
      </c>
      <c r="F1000" s="14"/>
      <c r="H1000" s="16"/>
      <c r="I1000" s="17"/>
      <c r="J1000" s="18"/>
      <c r="L1000" s="20">
        <v>51233.06</v>
      </c>
    </row>
    <row r="1001" spans="1:12">
      <c r="A1001" s="11" t="s">
        <v>891</v>
      </c>
      <c r="B1001" s="12" t="s">
        <v>51</v>
      </c>
      <c r="C1001" s="12" t="s">
        <v>556</v>
      </c>
      <c r="D1001" s="13" t="s">
        <v>968</v>
      </c>
      <c r="E1001" s="14">
        <v>52531.58</v>
      </c>
      <c r="F1001" s="14"/>
      <c r="H1001" s="16"/>
      <c r="I1001" s="17"/>
      <c r="J1001" s="18"/>
      <c r="L1001" s="20">
        <v>50592</v>
      </c>
    </row>
    <row r="1002" spans="1:12">
      <c r="A1002" s="11" t="s">
        <v>740</v>
      </c>
      <c r="B1002" s="12" t="s">
        <v>741</v>
      </c>
      <c r="C1002" s="12" t="s">
        <v>556</v>
      </c>
      <c r="D1002" s="23" t="s">
        <v>742</v>
      </c>
      <c r="E1002" s="14">
        <v>87910.05</v>
      </c>
      <c r="F1002" s="14"/>
      <c r="H1002" s="24"/>
      <c r="L1002" s="20">
        <v>84728.31</v>
      </c>
    </row>
    <row r="1003" spans="1:12">
      <c r="A1003" s="11" t="s">
        <v>1023</v>
      </c>
      <c r="B1003" s="12" t="s">
        <v>1024</v>
      </c>
      <c r="C1003" s="12" t="s">
        <v>556</v>
      </c>
      <c r="D1003" s="23" t="s">
        <v>1025</v>
      </c>
      <c r="E1003" s="14">
        <v>50269.9</v>
      </c>
      <c r="F1003" s="14"/>
      <c r="H1003" s="24"/>
      <c r="L1003" s="20">
        <v>48450</v>
      </c>
    </row>
    <row r="1004" spans="1:12">
      <c r="A1004" s="11" t="s">
        <v>1389</v>
      </c>
      <c r="B1004" s="12" t="s">
        <v>49</v>
      </c>
      <c r="C1004" s="12" t="s">
        <v>556</v>
      </c>
      <c r="D1004" s="23" t="s">
        <v>598</v>
      </c>
      <c r="E1004" s="14">
        <v>2977</v>
      </c>
      <c r="F1004" s="14"/>
      <c r="G1004" s="15">
        <v>25</v>
      </c>
      <c r="H1004" s="24"/>
      <c r="L1004" s="20"/>
    </row>
    <row r="1005" spans="1:12">
      <c r="A1005" s="11" t="s">
        <v>2008</v>
      </c>
      <c r="B1005" s="12" t="s">
        <v>51</v>
      </c>
      <c r="C1005" s="12" t="s">
        <v>556</v>
      </c>
      <c r="D1005" s="23" t="s">
        <v>792</v>
      </c>
      <c r="E1005" s="14">
        <v>25758.45</v>
      </c>
      <c r="F1005" s="14"/>
      <c r="H1005" s="24"/>
      <c r="L1005" s="20">
        <v>73006.22</v>
      </c>
    </row>
    <row r="1006" spans="1:12">
      <c r="A1006" s="11" t="s">
        <v>409</v>
      </c>
      <c r="B1006" s="12" t="s">
        <v>152</v>
      </c>
      <c r="C1006" s="12" t="s">
        <v>556</v>
      </c>
      <c r="D1006" s="13" t="s">
        <v>792</v>
      </c>
      <c r="E1006" s="14">
        <v>2807.69</v>
      </c>
      <c r="F1006" s="14"/>
      <c r="H1006" s="16"/>
      <c r="I1006" s="17"/>
      <c r="J1006" s="18"/>
      <c r="L1006" s="20">
        <v>73000</v>
      </c>
    </row>
    <row r="1007" spans="1:12">
      <c r="A1007" s="11" t="s">
        <v>307</v>
      </c>
      <c r="B1007" s="12" t="s">
        <v>42</v>
      </c>
      <c r="C1007" s="12" t="s">
        <v>556</v>
      </c>
      <c r="D1007" s="13" t="s">
        <v>557</v>
      </c>
      <c r="E1007" s="14">
        <v>48918.8</v>
      </c>
      <c r="F1007" s="14"/>
      <c r="H1007" s="16"/>
      <c r="I1007" s="17"/>
      <c r="J1007" s="18"/>
      <c r="L1007" s="20">
        <v>46742.18</v>
      </c>
    </row>
    <row r="1008" spans="1:12">
      <c r="A1008" s="11" t="s">
        <v>134</v>
      </c>
      <c r="B1008" s="12" t="s">
        <v>570</v>
      </c>
      <c r="C1008" s="12" t="s">
        <v>556</v>
      </c>
      <c r="D1008" s="13" t="s">
        <v>571</v>
      </c>
      <c r="E1008" s="14">
        <v>51030.19</v>
      </c>
      <c r="F1008" s="14"/>
      <c r="H1008" s="16"/>
      <c r="I1008" s="17"/>
      <c r="J1008" s="18"/>
      <c r="L1008" s="20">
        <v>49241.59</v>
      </c>
    </row>
    <row r="1009" spans="1:12">
      <c r="A1009" s="11" t="s">
        <v>449</v>
      </c>
      <c r="B1009" s="12" t="s">
        <v>961</v>
      </c>
      <c r="C1009" s="12" t="s">
        <v>556</v>
      </c>
      <c r="D1009" s="13" t="s">
        <v>962</v>
      </c>
      <c r="E1009" s="14">
        <v>53300.56</v>
      </c>
      <c r="F1009" s="14"/>
      <c r="H1009" s="16"/>
      <c r="I1009" s="17"/>
      <c r="J1009" s="18"/>
      <c r="L1009" s="20">
        <v>51370.97</v>
      </c>
    </row>
    <row r="1010" spans="1:12">
      <c r="A1010" s="11" t="s">
        <v>853</v>
      </c>
      <c r="B1010" s="12" t="s">
        <v>49</v>
      </c>
      <c r="C1010" s="12" t="s">
        <v>556</v>
      </c>
      <c r="D1010" s="28" t="s">
        <v>557</v>
      </c>
      <c r="E1010" s="14">
        <v>49871.44</v>
      </c>
      <c r="F1010" s="14"/>
      <c r="G1010" s="37"/>
      <c r="H1010" s="38"/>
      <c r="I1010" s="30"/>
      <c r="J1010" s="31"/>
      <c r="L1010" s="20">
        <v>48027.44</v>
      </c>
    </row>
    <row r="1011" spans="1:12">
      <c r="A1011" s="11" t="s">
        <v>934</v>
      </c>
      <c r="B1011" s="12" t="s">
        <v>98</v>
      </c>
      <c r="C1011" s="12" t="s">
        <v>556</v>
      </c>
      <c r="D1011" s="28" t="s">
        <v>908</v>
      </c>
      <c r="E1011" s="14">
        <v>56015.97</v>
      </c>
      <c r="F1011" s="14"/>
      <c r="G1011" s="19"/>
      <c r="H1011" s="38"/>
      <c r="I1011" s="39"/>
      <c r="J1011" s="40"/>
      <c r="L1011" s="20">
        <v>53988.3</v>
      </c>
    </row>
    <row r="1012" spans="1:12">
      <c r="A1012" s="11" t="s">
        <v>744</v>
      </c>
      <c r="B1012" s="12" t="s">
        <v>628</v>
      </c>
      <c r="C1012" s="12" t="s">
        <v>556</v>
      </c>
      <c r="D1012" s="28" t="s">
        <v>742</v>
      </c>
      <c r="E1012" s="14">
        <v>86150.39</v>
      </c>
      <c r="F1012" s="14"/>
      <c r="G1012" s="37"/>
      <c r="H1012" s="29"/>
      <c r="I1012" s="30"/>
      <c r="J1012" s="31"/>
      <c r="L1012" s="20">
        <v>83082.84</v>
      </c>
    </row>
    <row r="1013" spans="1:12">
      <c r="A1013" s="11" t="s">
        <v>907</v>
      </c>
      <c r="B1013" s="12" t="s">
        <v>241</v>
      </c>
      <c r="C1013" s="12" t="s">
        <v>556</v>
      </c>
      <c r="D1013" s="13" t="s">
        <v>908</v>
      </c>
      <c r="E1013" s="14">
        <v>58497.94</v>
      </c>
      <c r="F1013" s="14"/>
      <c r="H1013" s="16"/>
      <c r="I1013" s="17"/>
      <c r="J1013" s="18"/>
      <c r="L1013" s="20">
        <v>56380.47</v>
      </c>
    </row>
    <row r="1014" spans="1:12">
      <c r="A1014" s="11" t="s">
        <v>851</v>
      </c>
      <c r="B1014" s="12" t="s">
        <v>1011</v>
      </c>
      <c r="C1014" s="12" t="s">
        <v>556</v>
      </c>
      <c r="D1014" s="13" t="s">
        <v>571</v>
      </c>
      <c r="E1014" s="14">
        <v>50968.88</v>
      </c>
      <c r="F1014" s="14"/>
      <c r="H1014" s="16"/>
      <c r="I1014" s="17"/>
      <c r="J1014" s="18"/>
      <c r="L1014" s="20">
        <v>49181.49</v>
      </c>
    </row>
    <row r="1015" spans="1:12">
      <c r="A1015" s="11" t="s">
        <v>555</v>
      </c>
      <c r="B1015" s="12" t="s">
        <v>278</v>
      </c>
      <c r="C1015" s="12" t="s">
        <v>556</v>
      </c>
      <c r="D1015" s="28" t="s">
        <v>557</v>
      </c>
      <c r="E1015" s="14">
        <v>49941.96</v>
      </c>
      <c r="F1015" s="14">
        <v>121.22</v>
      </c>
      <c r="G1015" s="37"/>
      <c r="H1015" s="38"/>
      <c r="I1015" s="30"/>
      <c r="J1015" s="31"/>
      <c r="L1015" s="20">
        <v>48027.44</v>
      </c>
    </row>
    <row r="1016" spans="1:12">
      <c r="A1016" s="11" t="s">
        <v>733</v>
      </c>
      <c r="B1016" s="12" t="s">
        <v>317</v>
      </c>
      <c r="C1016" s="12" t="s">
        <v>556</v>
      </c>
      <c r="D1016" s="28" t="s">
        <v>734</v>
      </c>
      <c r="E1016" s="14">
        <v>95700.42</v>
      </c>
      <c r="F1016" s="14"/>
      <c r="G1016" s="37"/>
      <c r="H1016" s="38"/>
      <c r="I1016" s="30"/>
      <c r="J1016" s="31"/>
      <c r="L1016" s="20">
        <v>92287.37</v>
      </c>
    </row>
    <row r="1017" spans="1:12">
      <c r="A1017" s="11" t="s">
        <v>1000</v>
      </c>
      <c r="B1017" s="12" t="s">
        <v>57</v>
      </c>
      <c r="C1017" s="12" t="s">
        <v>556</v>
      </c>
      <c r="D1017" s="28" t="s">
        <v>571</v>
      </c>
      <c r="E1017" s="14">
        <v>18373.349999999999</v>
      </c>
      <c r="F1017" s="14"/>
      <c r="G1017" s="37"/>
      <c r="H1017" s="38"/>
      <c r="I1017" s="30"/>
      <c r="J1017" s="31"/>
      <c r="L1017" s="20">
        <v>47083.61</v>
      </c>
    </row>
    <row r="1018" spans="1:12">
      <c r="A1018" s="11" t="s">
        <v>886</v>
      </c>
      <c r="B1018" s="12" t="s">
        <v>642</v>
      </c>
      <c r="C1018" s="12" t="s">
        <v>556</v>
      </c>
      <c r="D1018" s="28" t="s">
        <v>887</v>
      </c>
      <c r="E1018" s="14">
        <v>60858.13</v>
      </c>
      <c r="F1018" s="14"/>
      <c r="G1018" s="37"/>
      <c r="H1018" s="29"/>
      <c r="I1018" s="30"/>
      <c r="J1018" s="31"/>
      <c r="L1018" s="20">
        <v>58582.96</v>
      </c>
    </row>
    <row r="1019" spans="1:12">
      <c r="A1019" s="11" t="s">
        <v>1230</v>
      </c>
      <c r="B1019" s="12" t="s">
        <v>608</v>
      </c>
      <c r="C1019" s="12" t="s">
        <v>556</v>
      </c>
      <c r="D1019" s="12" t="s">
        <v>1231</v>
      </c>
      <c r="E1019" s="14">
        <v>47648.23</v>
      </c>
      <c r="F1019" s="14"/>
      <c r="L1019" s="20">
        <v>44883.06</v>
      </c>
    </row>
    <row r="1020" spans="1:12">
      <c r="A1020" s="11" t="s">
        <v>844</v>
      </c>
      <c r="B1020" s="12" t="s">
        <v>516</v>
      </c>
      <c r="C1020" s="12" t="s">
        <v>356</v>
      </c>
      <c r="D1020" s="13" t="s">
        <v>845</v>
      </c>
      <c r="E1020" s="14">
        <v>67249.23</v>
      </c>
      <c r="F1020" s="14"/>
      <c r="G1020" s="42"/>
      <c r="H1020" s="16"/>
      <c r="I1020" s="17"/>
      <c r="J1020" s="18"/>
      <c r="K1020" s="19"/>
      <c r="L1020" s="20">
        <v>64622.22</v>
      </c>
    </row>
    <row r="1021" spans="1:12">
      <c r="A1021" s="11" t="s">
        <v>368</v>
      </c>
      <c r="B1021" s="12" t="s">
        <v>2009</v>
      </c>
      <c r="C1021" s="12" t="s">
        <v>356</v>
      </c>
      <c r="D1021" s="13" t="s">
        <v>90</v>
      </c>
      <c r="E1021" s="14">
        <v>15478.5</v>
      </c>
      <c r="F1021" s="14"/>
      <c r="G1021" s="42">
        <v>15</v>
      </c>
      <c r="H1021" s="16"/>
      <c r="I1021" s="17"/>
      <c r="J1021" s="18"/>
      <c r="K1021" s="19"/>
      <c r="L1021" s="20"/>
    </row>
    <row r="1022" spans="1:12">
      <c r="A1022" s="11" t="s">
        <v>368</v>
      </c>
      <c r="B1022" s="12" t="s">
        <v>565</v>
      </c>
      <c r="C1022" s="12" t="s">
        <v>356</v>
      </c>
      <c r="D1022" s="13" t="s">
        <v>192</v>
      </c>
      <c r="E1022" s="14">
        <v>33445.120000000003</v>
      </c>
      <c r="F1022" s="14"/>
      <c r="G1022" s="15">
        <v>19.38</v>
      </c>
      <c r="H1022" s="16"/>
      <c r="I1022" s="17"/>
      <c r="J1022" s="18"/>
      <c r="K1022" s="19">
        <f>SUM(G1022:J1022)</f>
        <v>19.38</v>
      </c>
      <c r="L1022" s="20"/>
    </row>
    <row r="1023" spans="1:12">
      <c r="A1023" s="11" t="s">
        <v>1636</v>
      </c>
      <c r="B1023" s="12" t="s">
        <v>862</v>
      </c>
      <c r="C1023" s="12" t="s">
        <v>356</v>
      </c>
      <c r="D1023" s="13" t="s">
        <v>663</v>
      </c>
      <c r="E1023" s="14">
        <v>22379.3</v>
      </c>
      <c r="F1023" s="14"/>
      <c r="G1023" s="15">
        <v>13.21</v>
      </c>
      <c r="H1023" s="16"/>
      <c r="I1023" s="17"/>
      <c r="J1023" s="18"/>
      <c r="K1023" s="19"/>
      <c r="L1023" s="20"/>
    </row>
    <row r="1024" spans="1:12">
      <c r="A1024" s="11" t="s">
        <v>2010</v>
      </c>
      <c r="B1024" s="12" t="s">
        <v>9</v>
      </c>
      <c r="C1024" s="12" t="s">
        <v>356</v>
      </c>
      <c r="D1024" s="13" t="s">
        <v>357</v>
      </c>
      <c r="E1024" s="14">
        <v>47497.38</v>
      </c>
      <c r="F1024" s="14">
        <v>3628.77</v>
      </c>
      <c r="G1024" s="42">
        <v>19.760000000000002</v>
      </c>
      <c r="H1024" s="16">
        <v>0.33</v>
      </c>
      <c r="I1024" s="17"/>
      <c r="J1024" s="18"/>
      <c r="K1024" s="19">
        <f t="shared" ref="K1024:K1025" si="18">SUM(G1024:J1024)</f>
        <v>20.09</v>
      </c>
      <c r="L1024" s="20"/>
    </row>
    <row r="1025" spans="1:12">
      <c r="A1025" s="11" t="s">
        <v>352</v>
      </c>
      <c r="B1025" s="12" t="s">
        <v>376</v>
      </c>
      <c r="C1025" s="12" t="s">
        <v>356</v>
      </c>
      <c r="D1025" s="13" t="s">
        <v>357</v>
      </c>
      <c r="E1025" s="14">
        <v>44701.35</v>
      </c>
      <c r="F1025" s="14">
        <v>2955.98</v>
      </c>
      <c r="G1025" s="42">
        <v>19.760000000000002</v>
      </c>
      <c r="H1025" s="16"/>
      <c r="I1025" s="17"/>
      <c r="J1025" s="18"/>
      <c r="K1025" s="19">
        <f t="shared" si="18"/>
        <v>19.760000000000002</v>
      </c>
      <c r="L1025" s="20"/>
    </row>
    <row r="1026" spans="1:12">
      <c r="A1026" s="11" t="s">
        <v>430</v>
      </c>
      <c r="B1026" s="12" t="s">
        <v>272</v>
      </c>
      <c r="C1026" s="12" t="s">
        <v>356</v>
      </c>
      <c r="D1026" s="13" t="s">
        <v>90</v>
      </c>
      <c r="E1026" s="14">
        <v>10723.73</v>
      </c>
      <c r="F1026" s="14">
        <v>0.68</v>
      </c>
      <c r="G1026" s="42">
        <v>15</v>
      </c>
      <c r="H1026" s="16"/>
      <c r="I1026" s="17"/>
      <c r="J1026" s="18"/>
      <c r="K1026" s="19"/>
      <c r="L1026" s="20"/>
    </row>
    <row r="1027" spans="1:12">
      <c r="A1027" s="11" t="s">
        <v>799</v>
      </c>
      <c r="B1027" s="12" t="s">
        <v>343</v>
      </c>
      <c r="C1027" s="12" t="s">
        <v>356</v>
      </c>
      <c r="D1027" s="13" t="s">
        <v>90</v>
      </c>
      <c r="E1027" s="14">
        <v>4856.7</v>
      </c>
      <c r="F1027" s="14"/>
      <c r="G1027" s="42">
        <v>15</v>
      </c>
      <c r="H1027" s="16"/>
      <c r="I1027" s="17"/>
      <c r="J1027" s="18"/>
      <c r="K1027" s="19"/>
      <c r="L1027" s="20"/>
    </row>
    <row r="1028" spans="1:12">
      <c r="A1028" s="11" t="s">
        <v>812</v>
      </c>
      <c r="B1028" s="12" t="s">
        <v>107</v>
      </c>
      <c r="C1028" s="12" t="s">
        <v>356</v>
      </c>
      <c r="D1028" s="13" t="s">
        <v>813</v>
      </c>
      <c r="E1028" s="14">
        <v>73403.539999999994</v>
      </c>
      <c r="F1028" s="14"/>
      <c r="H1028" s="16"/>
      <c r="I1028" s="17"/>
      <c r="J1028" s="18"/>
      <c r="L1028" s="20">
        <v>70747.199999999997</v>
      </c>
    </row>
    <row r="1029" spans="1:12">
      <c r="A1029" s="11" t="s">
        <v>959</v>
      </c>
      <c r="B1029" s="12" t="s">
        <v>264</v>
      </c>
      <c r="C1029" s="12" t="s">
        <v>356</v>
      </c>
      <c r="D1029" s="13" t="s">
        <v>960</v>
      </c>
      <c r="E1029" s="14">
        <v>53898.71</v>
      </c>
      <c r="F1029" s="14"/>
      <c r="H1029" s="16"/>
      <c r="I1029" s="17"/>
      <c r="J1029" s="18"/>
      <c r="L1029" s="20">
        <v>51976.32</v>
      </c>
    </row>
    <row r="1030" spans="1:12">
      <c r="A1030" s="11" t="s">
        <v>1032</v>
      </c>
      <c r="B1030" s="12" t="s">
        <v>809</v>
      </c>
      <c r="C1030" s="12" t="s">
        <v>356</v>
      </c>
      <c r="D1030" s="13" t="s">
        <v>1034</v>
      </c>
      <c r="E1030" s="14">
        <v>44307.69</v>
      </c>
      <c r="F1030" s="14"/>
      <c r="H1030" s="16"/>
      <c r="I1030" s="17"/>
      <c r="J1030" s="18"/>
      <c r="L1030" s="20">
        <v>48000</v>
      </c>
    </row>
    <row r="1031" spans="1:12">
      <c r="A1031" s="11" t="s">
        <v>1165</v>
      </c>
      <c r="B1031" s="12" t="s">
        <v>1166</v>
      </c>
      <c r="C1031" s="12" t="s">
        <v>356</v>
      </c>
      <c r="D1031" s="13" t="s">
        <v>1167</v>
      </c>
      <c r="E1031" s="14">
        <v>42189.37</v>
      </c>
      <c r="F1031" s="14"/>
      <c r="H1031" s="16"/>
      <c r="I1031" s="17"/>
      <c r="J1031" s="18"/>
      <c r="L1031" s="20">
        <v>40739.22</v>
      </c>
    </row>
    <row r="1032" spans="1:12">
      <c r="A1032" s="11" t="s">
        <v>1414</v>
      </c>
      <c r="B1032" s="12" t="s">
        <v>81</v>
      </c>
      <c r="C1032" s="12" t="s">
        <v>356</v>
      </c>
      <c r="D1032" s="13" t="s">
        <v>1401</v>
      </c>
      <c r="E1032" s="14">
        <v>18530</v>
      </c>
      <c r="F1032" s="14"/>
      <c r="G1032" s="15">
        <v>20</v>
      </c>
      <c r="H1032" s="16"/>
      <c r="I1032" s="17"/>
      <c r="J1032" s="18"/>
      <c r="L1032" s="20"/>
    </row>
    <row r="1033" spans="1:12">
      <c r="A1033" s="11" t="s">
        <v>1272</v>
      </c>
      <c r="B1033" s="12" t="s">
        <v>1273</v>
      </c>
      <c r="C1033" s="12" t="s">
        <v>356</v>
      </c>
      <c r="D1033" s="13" t="s">
        <v>357</v>
      </c>
      <c r="E1033" s="14">
        <v>31267.67</v>
      </c>
      <c r="F1033" s="14"/>
      <c r="G1033" s="42">
        <v>21.51</v>
      </c>
      <c r="H1033" s="16"/>
      <c r="I1033" s="17"/>
      <c r="J1033" s="18"/>
      <c r="K1033" s="19">
        <f>SUM(G1033:J1033)</f>
        <v>21.51</v>
      </c>
      <c r="L1033" s="20"/>
    </row>
    <row r="1034" spans="1:12">
      <c r="A1034" s="11" t="s">
        <v>2011</v>
      </c>
      <c r="B1034" s="12" t="s">
        <v>169</v>
      </c>
      <c r="C1034" s="12" t="s">
        <v>356</v>
      </c>
      <c r="D1034" s="13" t="s">
        <v>663</v>
      </c>
      <c r="E1034" s="14">
        <v>5778.04</v>
      </c>
      <c r="F1034" s="14"/>
      <c r="G1034" s="42">
        <v>13.21</v>
      </c>
      <c r="H1034" s="16"/>
      <c r="I1034" s="17"/>
      <c r="J1034" s="18"/>
      <c r="K1034" s="19"/>
      <c r="L1034" s="20"/>
    </row>
    <row r="1035" spans="1:12">
      <c r="A1035" s="11" t="s">
        <v>2012</v>
      </c>
      <c r="B1035" s="12" t="s">
        <v>397</v>
      </c>
      <c r="C1035" s="12" t="s">
        <v>356</v>
      </c>
      <c r="D1035" s="13" t="s">
        <v>90</v>
      </c>
      <c r="E1035" s="14">
        <v>8003.85</v>
      </c>
      <c r="F1035" s="14"/>
      <c r="G1035" s="42">
        <v>15</v>
      </c>
      <c r="H1035" s="16"/>
      <c r="I1035" s="17"/>
      <c r="J1035" s="18"/>
      <c r="K1035" s="19"/>
      <c r="L1035" s="20"/>
    </row>
    <row r="1036" spans="1:12">
      <c r="A1036" s="11" t="s">
        <v>646</v>
      </c>
      <c r="B1036" s="12" t="s">
        <v>80</v>
      </c>
      <c r="C1036" s="12" t="s">
        <v>356</v>
      </c>
      <c r="D1036" s="28" t="s">
        <v>90</v>
      </c>
      <c r="E1036" s="14">
        <v>36232.53</v>
      </c>
      <c r="F1036" s="14"/>
      <c r="G1036" s="37">
        <v>18.100000000000001</v>
      </c>
      <c r="H1036" s="38"/>
      <c r="I1036" s="30"/>
      <c r="J1036" s="31"/>
      <c r="K1036" s="19">
        <f>SUM(G1036:J1036)</f>
        <v>18.100000000000001</v>
      </c>
      <c r="L1036" s="20"/>
    </row>
    <row r="1037" spans="1:12">
      <c r="A1037" s="11" t="s">
        <v>52</v>
      </c>
      <c r="B1037" s="12" t="s">
        <v>981</v>
      </c>
      <c r="C1037" s="12" t="s">
        <v>356</v>
      </c>
      <c r="D1037" s="28" t="s">
        <v>982</v>
      </c>
      <c r="E1037" s="14">
        <v>52320.27</v>
      </c>
      <c r="F1037" s="14"/>
      <c r="G1037" s="19"/>
      <c r="H1037" s="38"/>
      <c r="I1037" s="39"/>
      <c r="J1037" s="40"/>
      <c r="K1037" s="19"/>
      <c r="L1037" s="27">
        <v>50425.79</v>
      </c>
    </row>
    <row r="1038" spans="1:12">
      <c r="A1038" s="11" t="s">
        <v>1466</v>
      </c>
      <c r="B1038" s="12" t="s">
        <v>2013</v>
      </c>
      <c r="C1038" s="12" t="s">
        <v>356</v>
      </c>
      <c r="D1038" s="28" t="s">
        <v>1301</v>
      </c>
      <c r="E1038" s="14">
        <v>50004.46</v>
      </c>
      <c r="F1038" s="14"/>
      <c r="G1038" s="37"/>
      <c r="H1038" s="29"/>
      <c r="I1038" s="30"/>
      <c r="J1038" s="31"/>
      <c r="L1038" s="20">
        <v>48195</v>
      </c>
    </row>
    <row r="1039" spans="1:12">
      <c r="A1039" s="11" t="s">
        <v>950</v>
      </c>
      <c r="B1039" s="12" t="s">
        <v>217</v>
      </c>
      <c r="C1039" s="12" t="s">
        <v>356</v>
      </c>
      <c r="D1039" s="28" t="s">
        <v>951</v>
      </c>
      <c r="E1039" s="14">
        <v>49970.9</v>
      </c>
      <c r="F1039" s="14"/>
      <c r="G1039" s="37"/>
      <c r="H1039" s="29"/>
      <c r="I1039" s="30"/>
      <c r="J1039" s="31"/>
      <c r="L1039" s="20">
        <v>50490</v>
      </c>
    </row>
    <row r="1040" spans="1:12">
      <c r="A1040" s="11" t="s">
        <v>124</v>
      </c>
      <c r="B1040" s="12" t="s">
        <v>19</v>
      </c>
      <c r="C1040" s="12" t="s">
        <v>356</v>
      </c>
      <c r="D1040" s="13" t="s">
        <v>1010</v>
      </c>
      <c r="E1040" s="14">
        <v>51045.02</v>
      </c>
      <c r="F1040" s="14"/>
      <c r="H1040" s="16"/>
      <c r="I1040" s="17"/>
      <c r="J1040" s="18"/>
      <c r="L1040" s="20">
        <v>49197.599999999999</v>
      </c>
    </row>
    <row r="1041" spans="1:12">
      <c r="A1041" s="11" t="s">
        <v>218</v>
      </c>
      <c r="B1041" s="12" t="s">
        <v>185</v>
      </c>
      <c r="C1041" s="12" t="s">
        <v>66</v>
      </c>
      <c r="D1041" s="13" t="s">
        <v>1161</v>
      </c>
      <c r="E1041" s="14">
        <v>42039.07</v>
      </c>
      <c r="F1041" s="14"/>
      <c r="G1041" s="15">
        <v>19.5</v>
      </c>
      <c r="H1041" s="16"/>
      <c r="I1041" s="17"/>
      <c r="J1041" s="18"/>
      <c r="K1041" s="19">
        <f t="shared" ref="K1041:K1044" si="19">SUM(G1041:J1041)</f>
        <v>19.5</v>
      </c>
      <c r="L1041" s="20"/>
    </row>
    <row r="1042" spans="1:12">
      <c r="A1042" s="11" t="s">
        <v>1661</v>
      </c>
      <c r="B1042" s="12" t="s">
        <v>18</v>
      </c>
      <c r="C1042" s="12" t="s">
        <v>66</v>
      </c>
      <c r="D1042" s="28" t="s">
        <v>1066</v>
      </c>
      <c r="E1042" s="14">
        <v>35411.24</v>
      </c>
      <c r="F1042" s="14"/>
      <c r="G1042" s="37">
        <v>22.35</v>
      </c>
      <c r="H1042" s="29"/>
      <c r="K1042" s="19">
        <f t="shared" si="19"/>
        <v>22.35</v>
      </c>
      <c r="L1042" s="20"/>
    </row>
    <row r="1043" spans="1:12">
      <c r="A1043" s="11" t="s">
        <v>606</v>
      </c>
      <c r="B1043" s="12" t="s">
        <v>12</v>
      </c>
      <c r="C1043" s="12" t="s">
        <v>66</v>
      </c>
      <c r="D1043" s="28" t="s">
        <v>1161</v>
      </c>
      <c r="E1043" s="14">
        <v>32943.57</v>
      </c>
      <c r="F1043" s="14">
        <v>180.09</v>
      </c>
      <c r="G1043" s="37">
        <v>18.47</v>
      </c>
      <c r="H1043" s="29"/>
      <c r="K1043" s="19">
        <f t="shared" si="19"/>
        <v>18.47</v>
      </c>
      <c r="L1043" s="20"/>
    </row>
    <row r="1044" spans="1:12">
      <c r="A1044" s="11" t="s">
        <v>507</v>
      </c>
      <c r="B1044" s="44" t="s">
        <v>210</v>
      </c>
      <c r="C1044" s="12" t="s">
        <v>66</v>
      </c>
      <c r="D1044" s="13" t="s">
        <v>508</v>
      </c>
      <c r="E1044" s="45">
        <v>45828.69</v>
      </c>
      <c r="F1044" s="45">
        <v>1336.83</v>
      </c>
      <c r="G1044" s="15">
        <v>20.63</v>
      </c>
      <c r="H1044" s="16"/>
      <c r="I1044" s="17"/>
      <c r="J1044" s="18"/>
      <c r="K1044" s="19">
        <f t="shared" si="19"/>
        <v>20.63</v>
      </c>
      <c r="L1044" s="20"/>
    </row>
    <row r="1045" spans="1:12">
      <c r="A1045" s="11" t="s">
        <v>160</v>
      </c>
      <c r="B1045" s="12" t="s">
        <v>202</v>
      </c>
      <c r="C1045" s="12" t="s">
        <v>66</v>
      </c>
      <c r="D1045" s="28" t="s">
        <v>203</v>
      </c>
      <c r="E1045" s="14">
        <v>54617.38</v>
      </c>
      <c r="F1045" s="14">
        <v>2237.9299999999998</v>
      </c>
      <c r="G1045" s="37"/>
      <c r="H1045" s="29"/>
      <c r="I1045" s="30"/>
      <c r="J1045" s="31"/>
      <c r="K1045" s="19"/>
      <c r="L1045" s="20">
        <v>50459.4</v>
      </c>
    </row>
    <row r="1046" spans="1:12">
      <c r="A1046" s="11" t="s">
        <v>1209</v>
      </c>
      <c r="B1046" s="12" t="s">
        <v>239</v>
      </c>
      <c r="C1046" s="12" t="s">
        <v>66</v>
      </c>
      <c r="D1046" s="28" t="s">
        <v>1161</v>
      </c>
      <c r="E1046" s="14">
        <v>40100.74</v>
      </c>
      <c r="F1046" s="14"/>
      <c r="G1046" s="37">
        <v>18.989999999999998</v>
      </c>
      <c r="H1046" s="29"/>
      <c r="I1046" s="30"/>
      <c r="J1046" s="31"/>
      <c r="K1046" s="19"/>
      <c r="L1046" s="20"/>
    </row>
    <row r="1047" spans="1:12">
      <c r="A1047" s="11" t="s">
        <v>449</v>
      </c>
      <c r="B1047" s="12" t="s">
        <v>32</v>
      </c>
      <c r="C1047" s="12" t="s">
        <v>66</v>
      </c>
      <c r="D1047" s="28" t="s">
        <v>1161</v>
      </c>
      <c r="E1047" s="14">
        <v>34422.6</v>
      </c>
      <c r="F1047" s="14">
        <v>85.46</v>
      </c>
      <c r="G1047" s="37">
        <v>19.46</v>
      </c>
      <c r="H1047" s="29"/>
      <c r="I1047" s="30"/>
      <c r="J1047" s="31"/>
      <c r="K1047" s="19"/>
      <c r="L1047" s="20"/>
    </row>
    <row r="1048" spans="1:12">
      <c r="A1048" s="11" t="s">
        <v>553</v>
      </c>
      <c r="B1048" s="44" t="s">
        <v>554</v>
      </c>
      <c r="C1048" s="12" t="s">
        <v>66</v>
      </c>
      <c r="D1048" s="13" t="s">
        <v>1161</v>
      </c>
      <c r="E1048" s="45">
        <v>38478.699999999997</v>
      </c>
      <c r="F1048" s="45">
        <v>41.56</v>
      </c>
      <c r="G1048" s="15">
        <v>18.47</v>
      </c>
      <c r="H1048" s="16"/>
      <c r="I1048" s="17"/>
      <c r="J1048" s="18"/>
      <c r="K1048" s="19">
        <f t="shared" ref="K1048:K1058" si="20">SUM(G1048:J1048)</f>
        <v>18.47</v>
      </c>
      <c r="L1048" s="20"/>
    </row>
    <row r="1049" spans="1:12">
      <c r="A1049" s="11" t="s">
        <v>2014</v>
      </c>
      <c r="B1049" s="44" t="s">
        <v>2015</v>
      </c>
      <c r="C1049" s="12" t="s">
        <v>66</v>
      </c>
      <c r="D1049" s="13" t="s">
        <v>1161</v>
      </c>
      <c r="E1049" s="45">
        <v>17139.28</v>
      </c>
      <c r="F1049" s="45"/>
      <c r="G1049" s="15">
        <v>18.989999999999998</v>
      </c>
      <c r="H1049" s="16"/>
      <c r="I1049" s="17"/>
      <c r="J1049" s="18"/>
      <c r="K1049" s="19"/>
      <c r="L1049" s="20"/>
    </row>
    <row r="1050" spans="1:12">
      <c r="A1050" s="11" t="s">
        <v>64</v>
      </c>
      <c r="B1050" s="12" t="s">
        <v>65</v>
      </c>
      <c r="C1050" s="12" t="s">
        <v>66</v>
      </c>
      <c r="D1050" s="28" t="s">
        <v>67</v>
      </c>
      <c r="E1050" s="14">
        <v>58517.61</v>
      </c>
      <c r="F1050" s="14">
        <v>11391.45</v>
      </c>
      <c r="G1050" s="37">
        <v>21.22</v>
      </c>
      <c r="H1050" s="38"/>
      <c r="I1050" s="30"/>
      <c r="J1050" s="31">
        <v>0.5</v>
      </c>
      <c r="K1050" s="19">
        <f>SUM(G1050:J1050)</f>
        <v>21.72</v>
      </c>
      <c r="L1050" s="20"/>
    </row>
    <row r="1051" spans="1:12">
      <c r="A1051" s="11" t="s">
        <v>2016</v>
      </c>
      <c r="B1051" s="12" t="s">
        <v>33</v>
      </c>
      <c r="C1051" s="12" t="s">
        <v>66</v>
      </c>
      <c r="D1051" s="28" t="s">
        <v>1161</v>
      </c>
      <c r="E1051" s="14">
        <v>16294.66</v>
      </c>
      <c r="F1051" s="14"/>
      <c r="G1051" s="37">
        <v>16.89</v>
      </c>
      <c r="H1051" s="38"/>
      <c r="I1051" s="30"/>
      <c r="J1051" s="31"/>
      <c r="K1051" s="19"/>
      <c r="L1051" s="20"/>
    </row>
    <row r="1052" spans="1:12">
      <c r="A1052" s="11" t="s">
        <v>209</v>
      </c>
      <c r="B1052" s="12" t="s">
        <v>210</v>
      </c>
      <c r="C1052" s="12" t="s">
        <v>66</v>
      </c>
      <c r="D1052" s="13" t="s">
        <v>67</v>
      </c>
      <c r="E1052" s="14">
        <v>50523.87</v>
      </c>
      <c r="F1052" s="14">
        <v>4623.59</v>
      </c>
      <c r="G1052" s="42">
        <v>20.99</v>
      </c>
      <c r="H1052" s="16"/>
      <c r="I1052" s="17"/>
      <c r="J1052" s="18"/>
      <c r="K1052" s="19">
        <f t="shared" si="20"/>
        <v>20.99</v>
      </c>
      <c r="L1052" s="20"/>
    </row>
    <row r="1053" spans="1:12">
      <c r="A1053" s="11" t="s">
        <v>184</v>
      </c>
      <c r="B1053" s="12" t="s">
        <v>185</v>
      </c>
      <c r="C1053" s="12" t="s">
        <v>66</v>
      </c>
      <c r="D1053" s="13" t="s">
        <v>186</v>
      </c>
      <c r="E1053" s="14">
        <v>52782.53</v>
      </c>
      <c r="F1053" s="14">
        <v>3578.43</v>
      </c>
      <c r="H1053" s="16"/>
      <c r="I1053" s="17"/>
      <c r="J1053" s="18"/>
      <c r="L1053" s="20">
        <v>41583</v>
      </c>
    </row>
    <row r="1054" spans="1:12">
      <c r="A1054" s="11" t="s">
        <v>502</v>
      </c>
      <c r="B1054" s="12" t="s">
        <v>107</v>
      </c>
      <c r="C1054" s="12" t="s">
        <v>66</v>
      </c>
      <c r="D1054" s="13" t="s">
        <v>67</v>
      </c>
      <c r="E1054" s="14">
        <v>48037.68</v>
      </c>
      <c r="F1054" s="14">
        <v>1892.7</v>
      </c>
      <c r="G1054" s="37">
        <v>21.35</v>
      </c>
      <c r="H1054" s="38"/>
      <c r="I1054" s="30"/>
      <c r="J1054" s="31"/>
      <c r="K1054" s="19">
        <f t="shared" si="20"/>
        <v>21.35</v>
      </c>
      <c r="L1054" s="20"/>
    </row>
    <row r="1055" spans="1:12">
      <c r="A1055" s="11" t="s">
        <v>911</v>
      </c>
      <c r="B1055" s="12" t="s">
        <v>187</v>
      </c>
      <c r="C1055" s="12" t="s">
        <v>66</v>
      </c>
      <c r="D1055" s="28" t="s">
        <v>1161</v>
      </c>
      <c r="E1055" s="14">
        <v>40978.080000000002</v>
      </c>
      <c r="F1055" s="14"/>
      <c r="G1055" s="37">
        <v>18.989999999999998</v>
      </c>
      <c r="H1055" s="38"/>
      <c r="I1055" s="30"/>
      <c r="J1055" s="31"/>
      <c r="K1055" s="19">
        <f t="shared" si="20"/>
        <v>18.989999999999998</v>
      </c>
      <c r="L1055" s="20"/>
    </row>
    <row r="1056" spans="1:12">
      <c r="A1056" s="11" t="s">
        <v>45</v>
      </c>
      <c r="B1056" s="12" t="s">
        <v>21</v>
      </c>
      <c r="C1056" s="12" t="s">
        <v>46</v>
      </c>
      <c r="D1056" s="28" t="s">
        <v>47</v>
      </c>
      <c r="E1056" s="14">
        <v>50176.5</v>
      </c>
      <c r="F1056" s="14">
        <v>9517.86</v>
      </c>
      <c r="G1056" s="37">
        <v>19.38</v>
      </c>
      <c r="H1056" s="38"/>
      <c r="I1056" s="30"/>
      <c r="J1056" s="31"/>
      <c r="K1056" s="19">
        <f t="shared" si="20"/>
        <v>19.38</v>
      </c>
      <c r="L1056" s="20"/>
    </row>
    <row r="1057" spans="1:12">
      <c r="A1057" s="11" t="s">
        <v>2017</v>
      </c>
      <c r="B1057" s="12" t="s">
        <v>2018</v>
      </c>
      <c r="C1057" s="12" t="s">
        <v>46</v>
      </c>
      <c r="D1057" s="28" t="s">
        <v>663</v>
      </c>
      <c r="E1057" s="14">
        <v>3530.09</v>
      </c>
      <c r="F1057" s="14"/>
      <c r="G1057" s="37">
        <v>13.21</v>
      </c>
      <c r="H1057" s="38"/>
      <c r="I1057" s="30"/>
      <c r="J1057" s="31"/>
      <c r="K1057" s="19">
        <f t="shared" si="20"/>
        <v>13.21</v>
      </c>
      <c r="L1057" s="20"/>
    </row>
    <row r="1058" spans="1:12">
      <c r="A1058" s="11" t="s">
        <v>77</v>
      </c>
      <c r="B1058" s="12" t="s">
        <v>31</v>
      </c>
      <c r="C1058" s="12" t="s">
        <v>46</v>
      </c>
      <c r="D1058" s="28" t="s">
        <v>47</v>
      </c>
      <c r="E1058" s="14">
        <v>67919.61</v>
      </c>
      <c r="F1058" s="14">
        <v>14106.37</v>
      </c>
      <c r="G1058" s="37">
        <v>20.77</v>
      </c>
      <c r="H1058" s="38">
        <v>5</v>
      </c>
      <c r="I1058" s="30">
        <v>0.7</v>
      </c>
      <c r="J1058" s="31"/>
      <c r="K1058" s="19">
        <f t="shared" si="20"/>
        <v>26.47</v>
      </c>
      <c r="L1058" s="20"/>
    </row>
    <row r="1059" spans="1:12">
      <c r="A1059" s="11" t="s">
        <v>888</v>
      </c>
      <c r="B1059" s="12" t="s">
        <v>217</v>
      </c>
      <c r="C1059" s="12" t="s">
        <v>46</v>
      </c>
      <c r="D1059" s="28" t="s">
        <v>623</v>
      </c>
      <c r="E1059" s="14">
        <v>60719.35</v>
      </c>
      <c r="F1059" s="14"/>
      <c r="H1059" s="29"/>
      <c r="I1059" s="30"/>
      <c r="J1059" s="31"/>
      <c r="K1059" s="19"/>
      <c r="L1059" s="20">
        <v>58521.48</v>
      </c>
    </row>
    <row r="1060" spans="1:12">
      <c r="A1060" s="11" t="s">
        <v>696</v>
      </c>
      <c r="B1060" s="12" t="s">
        <v>697</v>
      </c>
      <c r="C1060" s="12" t="s">
        <v>46</v>
      </c>
      <c r="D1060" s="28" t="s">
        <v>90</v>
      </c>
      <c r="E1060" s="14">
        <v>13068.06</v>
      </c>
      <c r="F1060" s="14">
        <v>3.37</v>
      </c>
      <c r="G1060" s="15">
        <v>13.21</v>
      </c>
      <c r="H1060" s="29"/>
      <c r="I1060" s="30"/>
      <c r="J1060" s="31"/>
      <c r="K1060" s="19"/>
      <c r="L1060" s="20"/>
    </row>
    <row r="1061" spans="1:12">
      <c r="A1061" s="11" t="s">
        <v>799</v>
      </c>
      <c r="B1061" s="12" t="s">
        <v>772</v>
      </c>
      <c r="C1061" s="12" t="s">
        <v>46</v>
      </c>
      <c r="D1061" s="13" t="s">
        <v>800</v>
      </c>
      <c r="E1061" s="14">
        <v>75609.509999999995</v>
      </c>
      <c r="F1061" s="14"/>
      <c r="H1061" s="16"/>
      <c r="I1061" s="17"/>
      <c r="J1061" s="18"/>
      <c r="K1061" s="19"/>
      <c r="L1061" s="20">
        <v>72915.73</v>
      </c>
    </row>
    <row r="1062" spans="1:12">
      <c r="A1062" s="11" t="s">
        <v>127</v>
      </c>
      <c r="B1062" s="12" t="s">
        <v>128</v>
      </c>
      <c r="C1062" s="12" t="s">
        <v>46</v>
      </c>
      <c r="D1062" s="13" t="s">
        <v>47</v>
      </c>
      <c r="E1062" s="14">
        <v>65501.86</v>
      </c>
      <c r="F1062" s="14">
        <v>8730.4599999999991</v>
      </c>
      <c r="G1062" s="15">
        <v>20.77</v>
      </c>
      <c r="H1062" s="16">
        <v>5.33</v>
      </c>
      <c r="I1062" s="17"/>
      <c r="J1062" s="18"/>
      <c r="K1062" s="19">
        <f t="shared" ref="K1062:K1077" si="21">SUM(G1062:J1062)</f>
        <v>26.1</v>
      </c>
      <c r="L1062" s="20"/>
    </row>
    <row r="1063" spans="1:12">
      <c r="A1063" s="11" t="s">
        <v>160</v>
      </c>
      <c r="B1063" s="12" t="s">
        <v>161</v>
      </c>
      <c r="C1063" s="12" t="s">
        <v>46</v>
      </c>
      <c r="D1063" s="13" t="s">
        <v>119</v>
      </c>
      <c r="E1063" s="14">
        <v>51779.71</v>
      </c>
      <c r="F1063" s="14">
        <v>3624.5</v>
      </c>
      <c r="G1063" s="15">
        <v>21.77</v>
      </c>
      <c r="H1063" s="16"/>
      <c r="I1063" s="17"/>
      <c r="J1063" s="18">
        <v>0.5</v>
      </c>
      <c r="K1063" s="19">
        <f t="shared" si="21"/>
        <v>22.27</v>
      </c>
      <c r="L1063" s="20"/>
    </row>
    <row r="1064" spans="1:12">
      <c r="A1064" s="11" t="s">
        <v>2019</v>
      </c>
      <c r="B1064" s="12" t="s">
        <v>33</v>
      </c>
      <c r="C1064" s="12" t="s">
        <v>46</v>
      </c>
      <c r="D1064" s="13" t="s">
        <v>47</v>
      </c>
      <c r="E1064" s="14">
        <v>34959.129999999997</v>
      </c>
      <c r="F1064" s="14">
        <v>4553.24</v>
      </c>
      <c r="G1064" s="15">
        <v>19.38</v>
      </c>
      <c r="H1064" s="16">
        <v>0.7</v>
      </c>
      <c r="I1064" s="17"/>
      <c r="J1064" s="18"/>
      <c r="K1064" s="19">
        <f t="shared" si="21"/>
        <v>20.079999999999998</v>
      </c>
      <c r="L1064" s="20"/>
    </row>
    <row r="1065" spans="1:12">
      <c r="A1065" s="11" t="s">
        <v>96</v>
      </c>
      <c r="B1065" s="12" t="s">
        <v>9</v>
      </c>
      <c r="C1065" s="12" t="s">
        <v>46</v>
      </c>
      <c r="D1065" s="13" t="s">
        <v>47</v>
      </c>
      <c r="E1065" s="14">
        <v>67109.78</v>
      </c>
      <c r="F1065" s="14">
        <v>12126.58</v>
      </c>
      <c r="G1065" s="15">
        <v>19.89</v>
      </c>
      <c r="H1065" s="16">
        <v>5.33</v>
      </c>
      <c r="I1065" s="17">
        <v>0.65</v>
      </c>
      <c r="J1065" s="18"/>
      <c r="K1065" s="19">
        <f t="shared" si="21"/>
        <v>25.869999999999997</v>
      </c>
      <c r="L1065" s="20"/>
    </row>
    <row r="1066" spans="1:12">
      <c r="A1066" s="11" t="s">
        <v>271</v>
      </c>
      <c r="B1066" s="12" t="s">
        <v>272</v>
      </c>
      <c r="C1066" s="12" t="s">
        <v>46</v>
      </c>
      <c r="D1066" s="28" t="s">
        <v>119</v>
      </c>
      <c r="E1066" s="14">
        <v>52708.57</v>
      </c>
      <c r="F1066" s="14">
        <v>4437.54</v>
      </c>
      <c r="G1066" s="37">
        <v>22.12</v>
      </c>
      <c r="H1066" s="29"/>
      <c r="I1066" s="30"/>
      <c r="J1066" s="31">
        <v>0.3</v>
      </c>
      <c r="K1066" s="19">
        <f t="shared" si="21"/>
        <v>22.42</v>
      </c>
      <c r="L1066" s="20"/>
    </row>
    <row r="1067" spans="1:12">
      <c r="A1067" s="11" t="s">
        <v>151</v>
      </c>
      <c r="B1067" s="12" t="s">
        <v>219</v>
      </c>
      <c r="C1067" s="12" t="s">
        <v>46</v>
      </c>
      <c r="D1067" s="28" t="s">
        <v>47</v>
      </c>
      <c r="E1067" s="14">
        <v>67631.600000000006</v>
      </c>
      <c r="F1067" s="14">
        <v>14993.57</v>
      </c>
      <c r="G1067" s="19">
        <v>20.77</v>
      </c>
      <c r="H1067" s="38">
        <v>5</v>
      </c>
      <c r="I1067" s="39"/>
      <c r="J1067" s="40"/>
      <c r="K1067" s="19">
        <f t="shared" si="21"/>
        <v>25.77</v>
      </c>
      <c r="L1067" s="27"/>
    </row>
    <row r="1068" spans="1:12">
      <c r="A1068" s="11" t="s">
        <v>52</v>
      </c>
      <c r="B1068" s="12" t="s">
        <v>74</v>
      </c>
      <c r="C1068" s="12" t="s">
        <v>46</v>
      </c>
      <c r="D1068" s="28" t="s">
        <v>47</v>
      </c>
      <c r="E1068" s="14">
        <v>73858.84</v>
      </c>
      <c r="F1068" s="14">
        <v>15196.56</v>
      </c>
      <c r="G1068" s="19">
        <v>22.2</v>
      </c>
      <c r="H1068" s="38">
        <v>5.33</v>
      </c>
      <c r="I1068" s="39"/>
      <c r="J1068" s="40"/>
      <c r="K1068" s="19">
        <f t="shared" si="21"/>
        <v>27.53</v>
      </c>
      <c r="L1068" s="27"/>
    </row>
    <row r="1069" spans="1:12">
      <c r="A1069" s="11" t="s">
        <v>91</v>
      </c>
      <c r="B1069" s="12" t="s">
        <v>49</v>
      </c>
      <c r="C1069" s="12" t="s">
        <v>46</v>
      </c>
      <c r="D1069" s="28" t="s">
        <v>47</v>
      </c>
      <c r="E1069" s="14">
        <v>8000.6</v>
      </c>
      <c r="F1069" s="14">
        <v>2569</v>
      </c>
      <c r="G1069" s="19">
        <v>18.350000000000001</v>
      </c>
      <c r="H1069" s="38"/>
      <c r="I1069" s="39"/>
      <c r="J1069" s="40"/>
      <c r="K1069" s="19">
        <f t="shared" si="21"/>
        <v>18.350000000000001</v>
      </c>
      <c r="L1069" s="27"/>
    </row>
    <row r="1070" spans="1:12">
      <c r="A1070" s="11" t="s">
        <v>104</v>
      </c>
      <c r="B1070" s="12" t="s">
        <v>105</v>
      </c>
      <c r="C1070" s="12" t="s">
        <v>46</v>
      </c>
      <c r="D1070" s="28" t="s">
        <v>47</v>
      </c>
      <c r="E1070" s="14">
        <v>65311.78</v>
      </c>
      <c r="F1070" s="14">
        <v>10862.8</v>
      </c>
      <c r="G1070" s="19">
        <v>19.38</v>
      </c>
      <c r="H1070" s="38">
        <v>5.33</v>
      </c>
      <c r="I1070" s="39">
        <v>0.7</v>
      </c>
      <c r="J1070" s="40"/>
      <c r="K1070" s="19">
        <f t="shared" si="21"/>
        <v>25.41</v>
      </c>
      <c r="L1070" s="27"/>
    </row>
    <row r="1071" spans="1:12">
      <c r="A1071" s="11" t="s">
        <v>176</v>
      </c>
      <c r="B1071" s="12" t="s">
        <v>161</v>
      </c>
      <c r="C1071" s="12" t="s">
        <v>46</v>
      </c>
      <c r="D1071" s="28" t="s">
        <v>47</v>
      </c>
      <c r="E1071" s="14">
        <v>70627.039999999994</v>
      </c>
      <c r="F1071" s="14">
        <v>10534.4</v>
      </c>
      <c r="G1071" s="19">
        <v>22.2</v>
      </c>
      <c r="H1071" s="38">
        <v>5</v>
      </c>
      <c r="I1071" s="39">
        <v>0.65</v>
      </c>
      <c r="J1071" s="40"/>
      <c r="K1071" s="19">
        <f t="shared" si="21"/>
        <v>27.849999999999998</v>
      </c>
      <c r="L1071" s="27"/>
    </row>
    <row r="1072" spans="1:12">
      <c r="A1072" s="11" t="s">
        <v>124</v>
      </c>
      <c r="B1072" s="12" t="s">
        <v>107</v>
      </c>
      <c r="C1072" s="12" t="s">
        <v>46</v>
      </c>
      <c r="D1072" s="28" t="s">
        <v>47</v>
      </c>
      <c r="E1072" s="14">
        <v>49915.47</v>
      </c>
      <c r="F1072" s="14">
        <v>8076.88</v>
      </c>
      <c r="G1072" s="19">
        <v>19.89</v>
      </c>
      <c r="H1072" s="38"/>
      <c r="I1072" s="39"/>
      <c r="J1072" s="40"/>
      <c r="K1072" s="19">
        <f t="shared" si="21"/>
        <v>19.89</v>
      </c>
      <c r="L1072" s="27"/>
    </row>
    <row r="1073" spans="1:12">
      <c r="A1073" s="11" t="s">
        <v>639</v>
      </c>
      <c r="B1073" s="12" t="s">
        <v>640</v>
      </c>
      <c r="C1073" s="12" t="s">
        <v>68</v>
      </c>
      <c r="D1073" s="28" t="s">
        <v>90</v>
      </c>
      <c r="E1073" s="14">
        <v>23499.45</v>
      </c>
      <c r="F1073" s="14"/>
      <c r="G1073" s="19">
        <v>18.100000000000001</v>
      </c>
      <c r="H1073" s="38"/>
      <c r="I1073" s="39"/>
      <c r="J1073" s="40"/>
      <c r="K1073" s="19">
        <f t="shared" si="21"/>
        <v>18.100000000000001</v>
      </c>
      <c r="L1073" s="27"/>
    </row>
    <row r="1074" spans="1:12">
      <c r="A1074" s="11" t="s">
        <v>1285</v>
      </c>
      <c r="B1074" s="12" t="s">
        <v>1286</v>
      </c>
      <c r="C1074" s="12" t="s">
        <v>68</v>
      </c>
      <c r="D1074" s="28" t="s">
        <v>598</v>
      </c>
      <c r="E1074" s="14">
        <v>6459.12</v>
      </c>
      <c r="F1074" s="14"/>
      <c r="G1074" s="19">
        <v>18</v>
      </c>
      <c r="H1074" s="38"/>
      <c r="I1074" s="39"/>
      <c r="J1074" s="40"/>
      <c r="K1074" s="19">
        <f t="shared" si="21"/>
        <v>18</v>
      </c>
      <c r="L1074" s="27"/>
    </row>
    <row r="1075" spans="1:12">
      <c r="A1075" s="11" t="s">
        <v>89</v>
      </c>
      <c r="B1075" s="12" t="s">
        <v>33</v>
      </c>
      <c r="C1075" s="12" t="s">
        <v>68</v>
      </c>
      <c r="D1075" s="28" t="s">
        <v>90</v>
      </c>
      <c r="E1075" s="14">
        <v>53453.63</v>
      </c>
      <c r="F1075" s="14">
        <v>9043.83</v>
      </c>
      <c r="G1075" s="19">
        <v>20.149999999999999</v>
      </c>
      <c r="H1075" s="38"/>
      <c r="I1075" s="39"/>
      <c r="J1075" s="40">
        <v>0.3</v>
      </c>
      <c r="K1075" s="19">
        <f t="shared" si="21"/>
        <v>20.45</v>
      </c>
      <c r="L1075" s="27"/>
    </row>
    <row r="1076" spans="1:12">
      <c r="A1076" s="11" t="s">
        <v>518</v>
      </c>
      <c r="B1076" s="12" t="s">
        <v>230</v>
      </c>
      <c r="C1076" s="12" t="s">
        <v>68</v>
      </c>
      <c r="D1076" s="28" t="s">
        <v>519</v>
      </c>
      <c r="E1076" s="14">
        <v>44159.21</v>
      </c>
      <c r="F1076" s="14">
        <v>1241.17</v>
      </c>
      <c r="H1076" s="38"/>
      <c r="I1076" s="30"/>
      <c r="J1076" s="31"/>
      <c r="K1076" s="19"/>
      <c r="L1076" s="20">
        <v>41472.370000000003</v>
      </c>
    </row>
    <row r="1077" spans="1:12">
      <c r="A1077" s="11" t="s">
        <v>34</v>
      </c>
      <c r="B1077" s="12" t="s">
        <v>19</v>
      </c>
      <c r="C1077" s="12" t="s">
        <v>68</v>
      </c>
      <c r="D1077" s="28" t="s">
        <v>69</v>
      </c>
      <c r="E1077" s="14">
        <v>58336.44</v>
      </c>
      <c r="F1077" s="14">
        <v>11220.24</v>
      </c>
      <c r="G1077" s="37">
        <v>21.74</v>
      </c>
      <c r="H1077" s="38"/>
      <c r="I1077" s="30"/>
      <c r="J1077" s="31"/>
      <c r="K1077" s="19">
        <f t="shared" si="21"/>
        <v>21.74</v>
      </c>
      <c r="L1077" s="20"/>
    </row>
    <row r="1078" spans="1:12">
      <c r="A1078" s="11" t="s">
        <v>425</v>
      </c>
      <c r="B1078" s="12" t="s">
        <v>944</v>
      </c>
      <c r="C1078" s="12" t="s">
        <v>68</v>
      </c>
      <c r="D1078" s="28" t="s">
        <v>850</v>
      </c>
      <c r="E1078" s="14">
        <v>55011.35</v>
      </c>
      <c r="F1078" s="14"/>
      <c r="G1078" s="37"/>
      <c r="H1078" s="38"/>
      <c r="I1078" s="30"/>
      <c r="J1078" s="31"/>
      <c r="K1078" s="19"/>
      <c r="L1078" s="20">
        <v>52995.97</v>
      </c>
    </row>
    <row r="1079" spans="1:12">
      <c r="A1079" s="11" t="s">
        <v>355</v>
      </c>
      <c r="B1079" s="12" t="s">
        <v>1038</v>
      </c>
      <c r="C1079" s="12" t="s">
        <v>68</v>
      </c>
      <c r="D1079" s="13" t="s">
        <v>1140</v>
      </c>
      <c r="E1079" s="14">
        <v>43178.879999999997</v>
      </c>
      <c r="F1079" s="14"/>
      <c r="H1079" s="16"/>
      <c r="I1079" s="17"/>
      <c r="J1079" s="18"/>
      <c r="L1079" s="20">
        <v>41616</v>
      </c>
    </row>
    <row r="1080" spans="1:12">
      <c r="A1080" s="11" t="s">
        <v>79</v>
      </c>
      <c r="B1080" s="12" t="s">
        <v>2020</v>
      </c>
      <c r="C1080" s="12" t="s">
        <v>68</v>
      </c>
      <c r="D1080" s="13" t="s">
        <v>598</v>
      </c>
      <c r="E1080" s="14">
        <v>8426.09</v>
      </c>
      <c r="F1080" s="14"/>
      <c r="G1080" s="15">
        <v>17.5</v>
      </c>
      <c r="H1080" s="16"/>
      <c r="I1080" s="17"/>
      <c r="J1080" s="18"/>
      <c r="L1080" s="20"/>
    </row>
    <row r="1081" spans="1:12">
      <c r="A1081" s="11" t="s">
        <v>368</v>
      </c>
      <c r="B1081" s="12" t="s">
        <v>2021</v>
      </c>
      <c r="C1081" s="12" t="s">
        <v>148</v>
      </c>
      <c r="D1081" s="28" t="s">
        <v>192</v>
      </c>
      <c r="E1081" s="14">
        <v>39477.980000000003</v>
      </c>
      <c r="F1081" s="14">
        <v>439.78</v>
      </c>
      <c r="G1081" s="37">
        <v>19.89</v>
      </c>
      <c r="H1081" s="38">
        <v>0.5</v>
      </c>
      <c r="I1081" s="30"/>
      <c r="J1081" s="31">
        <v>0.3</v>
      </c>
      <c r="K1081" s="19">
        <f t="shared" ref="K1081:K1086" si="22">SUM(G1081:J1081)</f>
        <v>20.69</v>
      </c>
      <c r="L1081" s="20"/>
    </row>
    <row r="1082" spans="1:12">
      <c r="A1082" s="11" t="s">
        <v>1136</v>
      </c>
      <c r="B1082" s="12" t="s">
        <v>163</v>
      </c>
      <c r="C1082" s="12" t="s">
        <v>148</v>
      </c>
      <c r="D1082" s="23" t="s">
        <v>90</v>
      </c>
      <c r="E1082" s="14">
        <v>42606.54</v>
      </c>
      <c r="F1082" s="14"/>
      <c r="G1082" s="15">
        <v>19.12</v>
      </c>
      <c r="H1082" s="24"/>
      <c r="J1082" s="26">
        <v>0.5</v>
      </c>
      <c r="K1082" s="19">
        <f t="shared" si="22"/>
        <v>19.62</v>
      </c>
      <c r="L1082" s="27"/>
    </row>
    <row r="1083" spans="1:12">
      <c r="A1083" s="11" t="s">
        <v>147</v>
      </c>
      <c r="B1083" s="12" t="s">
        <v>1157</v>
      </c>
      <c r="C1083" s="12" t="s">
        <v>148</v>
      </c>
      <c r="D1083" s="28" t="s">
        <v>90</v>
      </c>
      <c r="E1083" s="14">
        <v>43201.17</v>
      </c>
      <c r="F1083" s="14">
        <v>1314.65</v>
      </c>
      <c r="G1083" s="19">
        <v>19.12</v>
      </c>
      <c r="H1083" s="38"/>
      <c r="I1083" s="39"/>
      <c r="J1083" s="40">
        <v>0.3</v>
      </c>
      <c r="K1083" s="19">
        <f t="shared" si="22"/>
        <v>19.420000000000002</v>
      </c>
      <c r="L1083" s="27"/>
    </row>
    <row r="1084" spans="1:12">
      <c r="A1084" s="11" t="s">
        <v>147</v>
      </c>
      <c r="B1084" s="12" t="s">
        <v>49</v>
      </c>
      <c r="C1084" s="12" t="s">
        <v>148</v>
      </c>
      <c r="D1084" s="28" t="s">
        <v>17</v>
      </c>
      <c r="E1084" s="14">
        <v>54224.53</v>
      </c>
      <c r="F1084" s="14">
        <v>10173.02</v>
      </c>
      <c r="G1084" s="19">
        <v>19.63</v>
      </c>
      <c r="H1084" s="38"/>
      <c r="I1084" s="39"/>
      <c r="J1084" s="40">
        <v>0.5</v>
      </c>
      <c r="K1084" s="19">
        <f t="shared" si="22"/>
        <v>20.13</v>
      </c>
      <c r="L1084" s="27"/>
    </row>
    <row r="1085" spans="1:12">
      <c r="A1085" s="11" t="s">
        <v>370</v>
      </c>
      <c r="B1085" s="12" t="s">
        <v>510</v>
      </c>
      <c r="C1085" s="12" t="s">
        <v>148</v>
      </c>
      <c r="D1085" s="28" t="s">
        <v>192</v>
      </c>
      <c r="E1085" s="14">
        <v>49961.94</v>
      </c>
      <c r="F1085" s="14"/>
      <c r="G1085" s="19">
        <v>21.63</v>
      </c>
      <c r="H1085" s="38">
        <v>1.5</v>
      </c>
      <c r="I1085" s="39"/>
      <c r="J1085" s="40">
        <v>0.3</v>
      </c>
      <c r="K1085" s="19">
        <f t="shared" si="22"/>
        <v>23.43</v>
      </c>
      <c r="L1085" s="27"/>
    </row>
    <row r="1086" spans="1:12">
      <c r="A1086" s="11" t="s">
        <v>2022</v>
      </c>
      <c r="B1086" s="12" t="s">
        <v>210</v>
      </c>
      <c r="C1086" s="12" t="s">
        <v>148</v>
      </c>
      <c r="D1086" s="28" t="s">
        <v>17</v>
      </c>
      <c r="E1086" s="14">
        <v>44599.34</v>
      </c>
      <c r="F1086" s="14">
        <v>1263.98</v>
      </c>
      <c r="G1086" s="19">
        <v>19.63</v>
      </c>
      <c r="H1086" s="38"/>
      <c r="I1086" s="39"/>
      <c r="J1086" s="40">
        <v>0.3</v>
      </c>
      <c r="K1086" s="19">
        <f t="shared" si="22"/>
        <v>19.93</v>
      </c>
      <c r="L1086" s="27"/>
    </row>
    <row r="1087" spans="1:12">
      <c r="A1087" s="11" t="s">
        <v>1353</v>
      </c>
      <c r="B1087" s="12" t="s">
        <v>2023</v>
      </c>
      <c r="C1087" s="12" t="s">
        <v>148</v>
      </c>
      <c r="D1087" s="28" t="s">
        <v>203</v>
      </c>
      <c r="E1087" s="14">
        <v>66766.64</v>
      </c>
      <c r="F1087" s="14">
        <v>2492.31</v>
      </c>
      <c r="G1087" s="37"/>
      <c r="H1087" s="38"/>
      <c r="I1087" s="30"/>
      <c r="J1087" s="31"/>
      <c r="K1087" s="19"/>
      <c r="L1087" s="20">
        <v>61950.59</v>
      </c>
    </row>
    <row r="1088" spans="1:12">
      <c r="A1088" s="11" t="s">
        <v>204</v>
      </c>
      <c r="B1088" s="12" t="s">
        <v>631</v>
      </c>
      <c r="C1088" s="12" t="s">
        <v>148</v>
      </c>
      <c r="D1088" s="28" t="s">
        <v>575</v>
      </c>
      <c r="E1088" s="14">
        <v>52776.63</v>
      </c>
      <c r="F1088" s="14">
        <v>464.14</v>
      </c>
      <c r="G1088" s="37"/>
      <c r="H1088" s="38"/>
      <c r="I1088" s="30"/>
      <c r="J1088" s="31"/>
      <c r="K1088" s="19"/>
      <c r="L1088" s="20">
        <v>50478.83</v>
      </c>
    </row>
    <row r="1089" spans="1:12">
      <c r="A1089" s="11" t="s">
        <v>1346</v>
      </c>
      <c r="B1089" s="12" t="s">
        <v>1347</v>
      </c>
      <c r="C1089" s="12" t="s">
        <v>148</v>
      </c>
      <c r="D1089" s="13" t="s">
        <v>90</v>
      </c>
      <c r="E1089" s="14">
        <v>40868.879999999997</v>
      </c>
      <c r="F1089" s="14"/>
      <c r="G1089" s="42">
        <v>19.12</v>
      </c>
      <c r="H1089" s="16"/>
      <c r="I1089" s="17"/>
      <c r="J1089" s="18">
        <v>0.5</v>
      </c>
      <c r="K1089" s="19">
        <f>SUM(G1089:J1089)</f>
        <v>19.62</v>
      </c>
      <c r="L1089" s="20"/>
    </row>
    <row r="1090" spans="1:12">
      <c r="A1090" s="11" t="s">
        <v>601</v>
      </c>
      <c r="B1090" s="12" t="s">
        <v>180</v>
      </c>
      <c r="C1090" s="12" t="s">
        <v>43</v>
      </c>
      <c r="D1090" s="28" t="s">
        <v>17</v>
      </c>
      <c r="E1090" s="14">
        <v>44504.87</v>
      </c>
      <c r="F1090" s="14">
        <v>1065.31</v>
      </c>
      <c r="G1090" s="37">
        <v>19.63</v>
      </c>
      <c r="H1090" s="38"/>
      <c r="I1090" s="30"/>
      <c r="J1090" s="31">
        <v>0.5</v>
      </c>
      <c r="K1090" s="19">
        <f>SUM(G1090:J1090)</f>
        <v>20.13</v>
      </c>
      <c r="L1090" s="20"/>
    </row>
    <row r="1091" spans="1:12">
      <c r="A1091" s="11" t="s">
        <v>368</v>
      </c>
      <c r="B1091" s="12" t="s">
        <v>603</v>
      </c>
      <c r="C1091" s="12" t="s">
        <v>43</v>
      </c>
      <c r="D1091" s="13" t="s">
        <v>90</v>
      </c>
      <c r="E1091" s="14">
        <v>45545.19</v>
      </c>
      <c r="F1091" s="14">
        <v>228.38</v>
      </c>
      <c r="G1091" s="15">
        <v>20.5</v>
      </c>
      <c r="H1091" s="16"/>
      <c r="I1091" s="17"/>
      <c r="J1091" s="18">
        <v>0.5</v>
      </c>
      <c r="K1091" s="19">
        <f t="shared" ref="K1091:K1104" si="23">SUM(G1091:J1091)</f>
        <v>21</v>
      </c>
      <c r="L1091" s="20"/>
    </row>
    <row r="1092" spans="1:12">
      <c r="A1092" s="11" t="s">
        <v>747</v>
      </c>
      <c r="B1092" s="12" t="s">
        <v>1065</v>
      </c>
      <c r="C1092" s="12" t="s">
        <v>43</v>
      </c>
      <c r="D1092" s="13" t="s">
        <v>192</v>
      </c>
      <c r="E1092" s="14">
        <v>50208.73</v>
      </c>
      <c r="F1092" s="14">
        <v>765.31</v>
      </c>
      <c r="G1092" s="15">
        <v>21.63</v>
      </c>
      <c r="H1092" s="16">
        <v>1</v>
      </c>
      <c r="I1092" s="17"/>
      <c r="J1092" s="48">
        <v>0.3</v>
      </c>
      <c r="K1092" s="19">
        <f t="shared" si="23"/>
        <v>22.93</v>
      </c>
      <c r="L1092" s="20"/>
    </row>
    <row r="1093" spans="1:12">
      <c r="A1093" s="11" t="s">
        <v>391</v>
      </c>
      <c r="B1093" s="44" t="s">
        <v>237</v>
      </c>
      <c r="C1093" s="12" t="s">
        <v>43</v>
      </c>
      <c r="D1093" s="13" t="s">
        <v>238</v>
      </c>
      <c r="E1093" s="45">
        <v>43121.49</v>
      </c>
      <c r="F1093" s="45">
        <v>1060.72</v>
      </c>
      <c r="G1093" s="15">
        <v>19.12</v>
      </c>
      <c r="H1093" s="16"/>
      <c r="I1093" s="17"/>
      <c r="J1093" s="18">
        <v>0.3</v>
      </c>
      <c r="K1093" s="19">
        <f t="shared" si="23"/>
        <v>19.420000000000002</v>
      </c>
      <c r="L1093" s="20"/>
    </row>
    <row r="1094" spans="1:12">
      <c r="A1094" s="11" t="s">
        <v>145</v>
      </c>
      <c r="B1094" s="12" t="s">
        <v>146</v>
      </c>
      <c r="C1094" s="12" t="s">
        <v>43</v>
      </c>
      <c r="D1094" s="13" t="s">
        <v>44</v>
      </c>
      <c r="E1094" s="14">
        <v>52645.58</v>
      </c>
      <c r="F1094" s="14">
        <v>6511.08</v>
      </c>
      <c r="G1094" s="15">
        <v>21.04</v>
      </c>
      <c r="H1094" s="16"/>
      <c r="I1094" s="17"/>
      <c r="J1094" s="18">
        <v>0.3</v>
      </c>
      <c r="K1094" s="19">
        <f t="shared" si="23"/>
        <v>21.34</v>
      </c>
      <c r="L1094" s="20"/>
    </row>
    <row r="1095" spans="1:12">
      <c r="A1095" s="11" t="s">
        <v>2024</v>
      </c>
      <c r="B1095" s="12" t="s">
        <v>306</v>
      </c>
      <c r="C1095" s="12" t="s">
        <v>43</v>
      </c>
      <c r="D1095" s="13" t="s">
        <v>663</v>
      </c>
      <c r="E1095" s="14">
        <v>1357.5</v>
      </c>
      <c r="F1095" s="14"/>
      <c r="G1095" s="15">
        <v>15</v>
      </c>
      <c r="H1095" s="16"/>
      <c r="I1095" s="17"/>
      <c r="J1095" s="18"/>
      <c r="K1095" s="19"/>
      <c r="L1095" s="20"/>
    </row>
    <row r="1096" spans="1:12">
      <c r="A1096" s="11" t="s">
        <v>479</v>
      </c>
      <c r="B1096" s="44" t="s">
        <v>480</v>
      </c>
      <c r="C1096" s="12" t="s">
        <v>43</v>
      </c>
      <c r="D1096" s="13" t="s">
        <v>90</v>
      </c>
      <c r="E1096" s="45">
        <v>45560.22</v>
      </c>
      <c r="F1096" s="45">
        <v>3587.97</v>
      </c>
      <c r="G1096" s="15">
        <v>19.63</v>
      </c>
      <c r="H1096" s="16"/>
      <c r="I1096" s="17"/>
      <c r="J1096" s="18">
        <v>0.3</v>
      </c>
      <c r="K1096" s="19">
        <f>SUM(G1096:J1096)</f>
        <v>19.93</v>
      </c>
      <c r="L1096" s="20"/>
    </row>
    <row r="1097" spans="1:12">
      <c r="A1097" s="11" t="s">
        <v>947</v>
      </c>
      <c r="B1097" s="12" t="s">
        <v>421</v>
      </c>
      <c r="C1097" s="12" t="s">
        <v>43</v>
      </c>
      <c r="D1097" s="13" t="s">
        <v>575</v>
      </c>
      <c r="E1097" s="14">
        <v>54799.59</v>
      </c>
      <c r="F1097" s="14"/>
      <c r="G1097" s="42"/>
      <c r="H1097" s="16"/>
      <c r="I1097" s="17"/>
      <c r="J1097" s="18"/>
      <c r="K1097" s="19"/>
      <c r="L1097" s="20">
        <v>52478.69</v>
      </c>
    </row>
    <row r="1098" spans="1:12">
      <c r="A1098" s="11" t="s">
        <v>250</v>
      </c>
      <c r="B1098" s="12" t="s">
        <v>531</v>
      </c>
      <c r="C1098" s="12" t="s">
        <v>43</v>
      </c>
      <c r="D1098" s="28" t="s">
        <v>17</v>
      </c>
      <c r="E1098" s="14">
        <v>44507.43</v>
      </c>
      <c r="F1098" s="14">
        <v>128.22</v>
      </c>
      <c r="G1098" s="19">
        <v>20.66</v>
      </c>
      <c r="H1098" s="38"/>
      <c r="I1098" s="39"/>
      <c r="J1098" s="40">
        <v>0.3</v>
      </c>
      <c r="K1098" s="19">
        <f t="shared" si="23"/>
        <v>20.96</v>
      </c>
      <c r="L1098" s="27"/>
    </row>
    <row r="1099" spans="1:12">
      <c r="A1099" s="11" t="s">
        <v>2025</v>
      </c>
      <c r="B1099" s="12" t="s">
        <v>306</v>
      </c>
      <c r="C1099" s="12" t="s">
        <v>43</v>
      </c>
      <c r="D1099" s="28" t="s">
        <v>17</v>
      </c>
      <c r="E1099" s="14">
        <v>6370.81</v>
      </c>
      <c r="F1099" s="14"/>
      <c r="G1099" s="19">
        <v>20.65</v>
      </c>
      <c r="H1099" s="38"/>
      <c r="I1099" s="39"/>
      <c r="J1099" s="40">
        <v>0.5</v>
      </c>
      <c r="K1099" s="19">
        <f t="shared" si="23"/>
        <v>21.15</v>
      </c>
      <c r="L1099" s="27"/>
    </row>
    <row r="1100" spans="1:12">
      <c r="A1100" s="11" t="s">
        <v>430</v>
      </c>
      <c r="B1100" s="12" t="s">
        <v>281</v>
      </c>
      <c r="C1100" s="12" t="s">
        <v>43</v>
      </c>
      <c r="D1100" s="28" t="s">
        <v>203</v>
      </c>
      <c r="E1100" s="14">
        <v>57937.46</v>
      </c>
      <c r="F1100" s="14">
        <v>133.91999999999999</v>
      </c>
      <c r="G1100" s="37"/>
      <c r="H1100" s="29"/>
      <c r="I1100" s="30"/>
      <c r="J1100" s="31"/>
      <c r="K1100" s="19"/>
      <c r="L1100" s="20">
        <v>55711.23</v>
      </c>
    </row>
    <row r="1101" spans="1:12">
      <c r="A1101" s="11" t="s">
        <v>296</v>
      </c>
      <c r="B1101" s="12" t="s">
        <v>111</v>
      </c>
      <c r="C1101" s="12" t="s">
        <v>43</v>
      </c>
      <c r="D1101" s="28" t="s">
        <v>192</v>
      </c>
      <c r="E1101" s="14">
        <v>47431.44</v>
      </c>
      <c r="F1101" s="14"/>
      <c r="G1101" s="19">
        <v>20.92</v>
      </c>
      <c r="H1101" s="38">
        <v>1</v>
      </c>
      <c r="I1101" s="39"/>
      <c r="J1101" s="40">
        <v>0.5</v>
      </c>
      <c r="K1101" s="19">
        <f t="shared" si="23"/>
        <v>22.42</v>
      </c>
      <c r="L1101" s="27"/>
    </row>
    <row r="1102" spans="1:12">
      <c r="A1102" s="11" t="s">
        <v>406</v>
      </c>
      <c r="B1102" s="12" t="s">
        <v>317</v>
      </c>
      <c r="C1102" s="12" t="s">
        <v>43</v>
      </c>
      <c r="D1102" s="28" t="s">
        <v>90</v>
      </c>
      <c r="E1102" s="14">
        <v>43433.68</v>
      </c>
      <c r="F1102" s="14">
        <v>986.55</v>
      </c>
      <c r="G1102" s="37">
        <v>19.63</v>
      </c>
      <c r="H1102" s="29"/>
      <c r="I1102" s="30"/>
      <c r="J1102" s="31">
        <v>0.3</v>
      </c>
      <c r="K1102" s="19">
        <f t="shared" si="23"/>
        <v>19.93</v>
      </c>
      <c r="L1102" s="20"/>
    </row>
    <row r="1103" spans="1:12">
      <c r="A1103" s="11" t="s">
        <v>115</v>
      </c>
      <c r="B1103" s="12" t="s">
        <v>1210</v>
      </c>
      <c r="C1103" s="12" t="s">
        <v>43</v>
      </c>
      <c r="D1103" s="28" t="s">
        <v>17</v>
      </c>
      <c r="E1103" s="14">
        <v>48173.38</v>
      </c>
      <c r="F1103" s="14"/>
      <c r="G1103" s="37">
        <v>21.74</v>
      </c>
      <c r="H1103" s="38"/>
      <c r="I1103" s="30"/>
      <c r="J1103" s="31">
        <v>0.5</v>
      </c>
      <c r="K1103" s="19">
        <f t="shared" si="23"/>
        <v>22.24</v>
      </c>
      <c r="L1103" s="20"/>
    </row>
    <row r="1104" spans="1:12">
      <c r="A1104" s="11" t="s">
        <v>132</v>
      </c>
      <c r="B1104" s="12" t="s">
        <v>133</v>
      </c>
      <c r="C1104" s="12" t="s">
        <v>43</v>
      </c>
      <c r="D1104" s="28" t="s">
        <v>44</v>
      </c>
      <c r="E1104" s="14">
        <v>54742.31</v>
      </c>
      <c r="F1104" s="14">
        <v>9878.7999999999993</v>
      </c>
      <c r="G1104" s="37">
        <v>20.010000000000002</v>
      </c>
      <c r="H1104" s="38"/>
      <c r="I1104" s="30"/>
      <c r="J1104" s="31">
        <v>0.3</v>
      </c>
      <c r="K1104" s="19">
        <f t="shared" si="23"/>
        <v>20.310000000000002</v>
      </c>
      <c r="L1104" s="20"/>
    </row>
    <row r="1105" spans="1:12">
      <c r="A1105" s="11" t="s">
        <v>1351</v>
      </c>
      <c r="B1105" s="12" t="s">
        <v>295</v>
      </c>
      <c r="C1105" s="12" t="s">
        <v>43</v>
      </c>
      <c r="D1105" s="28" t="s">
        <v>90</v>
      </c>
      <c r="E1105" s="14">
        <v>9430.5400000000009</v>
      </c>
      <c r="F1105" s="14"/>
      <c r="G1105" s="37">
        <v>13.21</v>
      </c>
      <c r="H1105" s="38"/>
      <c r="I1105" s="30"/>
      <c r="J1105" s="31"/>
      <c r="K1105" s="19"/>
      <c r="L1105" s="20"/>
    </row>
    <row r="1106" spans="1:12">
      <c r="A1106" s="11" t="s">
        <v>1006</v>
      </c>
      <c r="B1106" s="12" t="s">
        <v>1007</v>
      </c>
      <c r="C1106" s="12" t="s">
        <v>43</v>
      </c>
      <c r="D1106" s="13" t="s">
        <v>1008</v>
      </c>
      <c r="E1106" s="14">
        <v>51466.83</v>
      </c>
      <c r="F1106" s="14"/>
      <c r="H1106" s="16"/>
      <c r="I1106" s="17"/>
      <c r="J1106" s="18"/>
      <c r="K1106" s="19"/>
      <c r="L1106" s="20">
        <v>49686.77</v>
      </c>
    </row>
    <row r="1107" spans="1:12">
      <c r="A1107" s="11" t="s">
        <v>318</v>
      </c>
      <c r="B1107" s="12" t="s">
        <v>664</v>
      </c>
      <c r="C1107" s="12" t="s">
        <v>43</v>
      </c>
      <c r="D1107" s="13" t="s">
        <v>90</v>
      </c>
      <c r="E1107" s="14">
        <v>17673.88</v>
      </c>
      <c r="F1107" s="14"/>
      <c r="G1107" s="15">
        <v>18.61</v>
      </c>
      <c r="H1107" s="16"/>
      <c r="I1107" s="17"/>
      <c r="J1107" s="18">
        <v>0.5</v>
      </c>
      <c r="K1107" s="19">
        <f>SUM(G1107:J1107)</f>
        <v>19.11</v>
      </c>
      <c r="L1107" s="20"/>
    </row>
    <row r="1108" spans="1:12">
      <c r="A1108" s="11" t="s">
        <v>318</v>
      </c>
      <c r="B1108" s="12" t="s">
        <v>319</v>
      </c>
      <c r="C1108" s="12" t="s">
        <v>43</v>
      </c>
      <c r="D1108" s="28" t="s">
        <v>203</v>
      </c>
      <c r="E1108" s="14">
        <v>65193.14</v>
      </c>
      <c r="F1108" s="14">
        <v>4107.67</v>
      </c>
      <c r="G1108" s="19"/>
      <c r="H1108" s="38"/>
      <c r="I1108" s="39"/>
      <c r="J1108" s="40"/>
      <c r="K1108" s="19"/>
      <c r="L1108" s="20">
        <v>59127.82</v>
      </c>
    </row>
    <row r="1109" spans="1:12">
      <c r="A1109" s="11" t="s">
        <v>602</v>
      </c>
      <c r="B1109" s="12" t="s">
        <v>278</v>
      </c>
      <c r="C1109" s="12" t="s">
        <v>43</v>
      </c>
      <c r="D1109" s="28" t="s">
        <v>17</v>
      </c>
      <c r="E1109" s="14">
        <v>48444.959999999999</v>
      </c>
      <c r="F1109" s="14"/>
      <c r="G1109" s="19">
        <v>22.45</v>
      </c>
      <c r="H1109" s="38"/>
      <c r="I1109" s="39"/>
      <c r="J1109" s="40"/>
      <c r="K1109" s="19">
        <f t="shared" ref="K1109:K1110" si="24">SUM(G1109:J1109)</f>
        <v>22.45</v>
      </c>
      <c r="L1109" s="27"/>
    </row>
    <row r="1110" spans="1:12">
      <c r="A1110" s="11" t="s">
        <v>191</v>
      </c>
      <c r="B1110" s="12" t="s">
        <v>92</v>
      </c>
      <c r="C1110" s="12" t="s">
        <v>43</v>
      </c>
      <c r="D1110" s="13" t="s">
        <v>90</v>
      </c>
      <c r="E1110" s="14">
        <v>43711.99</v>
      </c>
      <c r="F1110" s="14">
        <v>2458.13</v>
      </c>
      <c r="G1110" s="15">
        <v>19.12</v>
      </c>
      <c r="H1110" s="16"/>
      <c r="I1110" s="17"/>
      <c r="J1110" s="18">
        <v>0.3</v>
      </c>
      <c r="K1110" s="19">
        <f t="shared" si="24"/>
        <v>19.420000000000002</v>
      </c>
      <c r="L1110" s="20"/>
    </row>
    <row r="1111" spans="1:12">
      <c r="A1111" s="11" t="s">
        <v>339</v>
      </c>
      <c r="B1111" s="12" t="s">
        <v>19</v>
      </c>
      <c r="C1111" s="12" t="s">
        <v>43</v>
      </c>
      <c r="D1111" s="13" t="s">
        <v>203</v>
      </c>
      <c r="E1111" s="14">
        <v>66448.83</v>
      </c>
      <c r="F1111" s="14">
        <v>3699.64</v>
      </c>
      <c r="G1111" s="42"/>
      <c r="H1111" s="16"/>
      <c r="I1111" s="17"/>
      <c r="J1111" s="18"/>
      <c r="K1111" s="19"/>
      <c r="L1111" s="20">
        <v>60236.94</v>
      </c>
    </row>
    <row r="1112" spans="1:12">
      <c r="A1112" s="11" t="s">
        <v>522</v>
      </c>
      <c r="B1112" s="12" t="s">
        <v>245</v>
      </c>
      <c r="C1112" s="12" t="s">
        <v>43</v>
      </c>
      <c r="D1112" s="23" t="s">
        <v>203</v>
      </c>
      <c r="E1112" s="14">
        <v>54613.96</v>
      </c>
      <c r="F1112" s="14">
        <v>344.87</v>
      </c>
      <c r="H1112" s="24"/>
      <c r="K1112" s="19"/>
      <c r="L1112" s="27">
        <v>52436.160000000003</v>
      </c>
    </row>
    <row r="1113" spans="1:12">
      <c r="A1113" s="11" t="s">
        <v>574</v>
      </c>
      <c r="B1113" s="12" t="s">
        <v>219</v>
      </c>
      <c r="C1113" s="12" t="s">
        <v>43</v>
      </c>
      <c r="D1113" s="13" t="s">
        <v>575</v>
      </c>
      <c r="E1113" s="14">
        <v>53489.07</v>
      </c>
      <c r="F1113" s="14">
        <v>295.83999999999997</v>
      </c>
      <c r="G1113" s="42"/>
      <c r="H1113" s="16"/>
      <c r="I1113" s="17"/>
      <c r="J1113" s="18"/>
      <c r="K1113" s="19"/>
      <c r="L1113" s="20">
        <v>51279.14</v>
      </c>
    </row>
    <row r="1114" spans="1:12">
      <c r="A1114" s="11" t="s">
        <v>375</v>
      </c>
      <c r="B1114" s="12" t="s">
        <v>78</v>
      </c>
      <c r="C1114" s="12" t="s">
        <v>43</v>
      </c>
      <c r="D1114" s="13" t="s">
        <v>192</v>
      </c>
      <c r="E1114" s="14">
        <v>47637.3</v>
      </c>
      <c r="F1114" s="14">
        <v>881.4</v>
      </c>
      <c r="G1114" s="42">
        <v>20.399999999999999</v>
      </c>
      <c r="H1114" s="16">
        <v>1</v>
      </c>
      <c r="I1114" s="17"/>
      <c r="J1114" s="18">
        <v>0.5</v>
      </c>
      <c r="K1114" s="19">
        <f>SUM(G1114:J1114)</f>
        <v>21.9</v>
      </c>
      <c r="L1114" s="20"/>
    </row>
    <row r="1115" spans="1:12">
      <c r="A1115" s="11" t="s">
        <v>636</v>
      </c>
      <c r="B1115" s="12" t="s">
        <v>637</v>
      </c>
      <c r="C1115" s="12" t="s">
        <v>43</v>
      </c>
      <c r="D1115" s="13" t="s">
        <v>90</v>
      </c>
      <c r="E1115" s="14">
        <v>41792.379999999997</v>
      </c>
      <c r="F1115" s="14"/>
      <c r="G1115" s="42">
        <v>21.58</v>
      </c>
      <c r="H1115" s="16"/>
      <c r="I1115" s="17"/>
      <c r="J1115" s="18">
        <v>0.3</v>
      </c>
      <c r="K1115" s="19">
        <f>SUM(G1115:J1115)</f>
        <v>21.88</v>
      </c>
      <c r="L1115" s="20"/>
    </row>
    <row r="1116" spans="1:12">
      <c r="A1116" s="11" t="s">
        <v>449</v>
      </c>
      <c r="B1116" s="12" t="s">
        <v>432</v>
      </c>
      <c r="C1116" s="12" t="s">
        <v>43</v>
      </c>
      <c r="D1116" s="28" t="s">
        <v>90</v>
      </c>
      <c r="E1116" s="14">
        <v>49078.35</v>
      </c>
      <c r="F1116" s="14">
        <v>101.63</v>
      </c>
      <c r="G1116" s="19">
        <v>21.58</v>
      </c>
      <c r="H1116" s="38">
        <v>0.5</v>
      </c>
      <c r="I1116" s="39"/>
      <c r="J1116" s="40">
        <v>0.5</v>
      </c>
      <c r="K1116" s="19">
        <f t="shared" ref="K1116:K1118" si="25">SUM(G1116:J1116)</f>
        <v>22.58</v>
      </c>
      <c r="L1116" s="27"/>
    </row>
    <row r="1117" spans="1:12">
      <c r="A1117" s="11" t="s">
        <v>973</v>
      </c>
      <c r="B1117" s="12" t="s">
        <v>605</v>
      </c>
      <c r="C1117" s="12" t="s">
        <v>43</v>
      </c>
      <c r="D1117" s="13" t="s">
        <v>575</v>
      </c>
      <c r="E1117" s="14">
        <v>52661.75</v>
      </c>
      <c r="F1117" s="14"/>
      <c r="G1117" s="42"/>
      <c r="H1117" s="16"/>
      <c r="I1117" s="17"/>
      <c r="J1117" s="18"/>
      <c r="K1117" s="19"/>
      <c r="L1117" s="20">
        <v>50816.05</v>
      </c>
    </row>
    <row r="1118" spans="1:12">
      <c r="A1118" s="11" t="s">
        <v>323</v>
      </c>
      <c r="B1118" s="12" t="s">
        <v>109</v>
      </c>
      <c r="C1118" s="12" t="s">
        <v>43</v>
      </c>
      <c r="D1118" s="33" t="s">
        <v>90</v>
      </c>
      <c r="E1118" s="14">
        <v>42740.98</v>
      </c>
      <c r="F1118" s="14"/>
      <c r="G1118" s="15">
        <v>20.5</v>
      </c>
      <c r="J1118" s="26">
        <v>0.3</v>
      </c>
      <c r="K1118" s="19">
        <f t="shared" si="25"/>
        <v>20.8</v>
      </c>
      <c r="L1118" s="27"/>
    </row>
    <row r="1119" spans="1:12">
      <c r="A1119" s="11" t="s">
        <v>907</v>
      </c>
      <c r="B1119" s="12" t="s">
        <v>235</v>
      </c>
      <c r="C1119" s="12" t="s">
        <v>43</v>
      </c>
      <c r="D1119" s="13" t="s">
        <v>1137</v>
      </c>
      <c r="E1119" s="14">
        <v>43263.65</v>
      </c>
      <c r="F1119" s="14"/>
      <c r="G1119" s="42"/>
      <c r="H1119" s="16"/>
      <c r="I1119" s="17"/>
      <c r="J1119" s="18"/>
      <c r="K1119" s="19"/>
      <c r="L1119" s="20">
        <v>41697.58</v>
      </c>
    </row>
    <row r="1120" spans="1:12">
      <c r="A1120" s="11" t="s">
        <v>766</v>
      </c>
      <c r="B1120" s="12" t="s">
        <v>25</v>
      </c>
      <c r="C1120" s="12" t="s">
        <v>43</v>
      </c>
      <c r="D1120" s="13" t="s">
        <v>734</v>
      </c>
      <c r="E1120" s="14">
        <v>81500.320000000007</v>
      </c>
      <c r="F1120" s="14"/>
      <c r="H1120" s="16"/>
      <c r="I1120" s="17"/>
      <c r="J1120" s="18"/>
      <c r="K1120" s="19"/>
      <c r="L1120" s="20">
        <v>78550.2</v>
      </c>
    </row>
    <row r="1121" spans="1:12">
      <c r="A1121" s="11" t="s">
        <v>470</v>
      </c>
      <c r="B1121" s="12" t="s">
        <v>1134</v>
      </c>
      <c r="C1121" s="12" t="s">
        <v>43</v>
      </c>
      <c r="D1121" s="28" t="s">
        <v>90</v>
      </c>
      <c r="E1121" s="14">
        <v>42684.65</v>
      </c>
      <c r="F1121" s="14">
        <v>451.52</v>
      </c>
      <c r="G1121" s="37">
        <v>19.63</v>
      </c>
      <c r="H1121" s="38"/>
      <c r="I1121" s="30"/>
      <c r="J1121" s="31">
        <v>0.3</v>
      </c>
      <c r="K1121" s="19">
        <f>SUM(G1121:J1121)</f>
        <v>19.93</v>
      </c>
      <c r="L1121" s="20"/>
    </row>
    <row r="1122" spans="1:12">
      <c r="A1122" s="11" t="s">
        <v>1238</v>
      </c>
      <c r="B1122" s="12" t="s">
        <v>141</v>
      </c>
      <c r="C1122" s="12" t="s">
        <v>43</v>
      </c>
      <c r="D1122" s="28" t="s">
        <v>192</v>
      </c>
      <c r="E1122" s="14">
        <v>52951.12</v>
      </c>
      <c r="F1122" s="14">
        <v>1470.6</v>
      </c>
      <c r="G1122" s="19">
        <v>22.35</v>
      </c>
      <c r="H1122" s="38">
        <v>1.5</v>
      </c>
      <c r="I1122" s="39"/>
      <c r="J1122" s="40"/>
      <c r="K1122" s="19">
        <f t="shared" ref="K1122:K1132" si="26">SUM(G1122:J1122)</f>
        <v>23.85</v>
      </c>
      <c r="L1122" s="27"/>
    </row>
    <row r="1123" spans="1:12">
      <c r="A1123" s="11" t="s">
        <v>271</v>
      </c>
      <c r="B1123" s="12" t="s">
        <v>432</v>
      </c>
      <c r="C1123" s="12" t="s">
        <v>43</v>
      </c>
      <c r="D1123" s="28" t="s">
        <v>44</v>
      </c>
      <c r="E1123" s="14">
        <v>52165.8</v>
      </c>
      <c r="F1123" s="14">
        <v>395.37</v>
      </c>
      <c r="G1123" s="37">
        <v>22.49</v>
      </c>
      <c r="H1123" s="38">
        <v>1</v>
      </c>
      <c r="I1123" s="30"/>
      <c r="J1123" s="31">
        <v>0.5</v>
      </c>
      <c r="K1123" s="19">
        <f t="shared" si="26"/>
        <v>23.99</v>
      </c>
      <c r="L1123" s="20"/>
    </row>
    <row r="1124" spans="1:12">
      <c r="A1124" s="11" t="s">
        <v>41</v>
      </c>
      <c r="B1124" s="12" t="s">
        <v>42</v>
      </c>
      <c r="C1124" s="12" t="s">
        <v>43</v>
      </c>
      <c r="D1124" s="28" t="s">
        <v>44</v>
      </c>
      <c r="E1124" s="14">
        <v>61814.86</v>
      </c>
      <c r="F1124" s="14">
        <v>17499.009999999998</v>
      </c>
      <c r="G1124" s="37">
        <v>20.010000000000002</v>
      </c>
      <c r="H1124" s="38"/>
      <c r="I1124" s="30"/>
      <c r="J1124" s="31">
        <v>0.3</v>
      </c>
      <c r="K1124" s="19">
        <f t="shared" si="26"/>
        <v>20.310000000000002</v>
      </c>
      <c r="L1124" s="20"/>
    </row>
    <row r="1125" spans="1:12">
      <c r="A1125" s="11" t="s">
        <v>1058</v>
      </c>
      <c r="B1125" s="12" t="s">
        <v>116</v>
      </c>
      <c r="C1125" s="12" t="s">
        <v>43</v>
      </c>
      <c r="D1125" s="28" t="s">
        <v>17</v>
      </c>
      <c r="E1125" s="14">
        <v>47800.47</v>
      </c>
      <c r="F1125" s="14">
        <v>383.04</v>
      </c>
      <c r="G1125" s="37">
        <v>21.38</v>
      </c>
      <c r="H1125" s="38"/>
      <c r="I1125" s="30"/>
      <c r="J1125" s="31">
        <v>0.5</v>
      </c>
      <c r="K1125" s="19">
        <f t="shared" si="26"/>
        <v>21.88</v>
      </c>
      <c r="L1125" s="20"/>
    </row>
    <row r="1126" spans="1:12">
      <c r="A1126" s="11" t="s">
        <v>372</v>
      </c>
      <c r="B1126" s="12" t="s">
        <v>111</v>
      </c>
      <c r="C1126" s="12" t="s">
        <v>43</v>
      </c>
      <c r="D1126" s="28" t="s">
        <v>90</v>
      </c>
      <c r="E1126" s="14">
        <v>42575.3</v>
      </c>
      <c r="F1126" s="14"/>
      <c r="G1126" s="15">
        <v>19.12</v>
      </c>
      <c r="H1126" s="34">
        <v>0.33</v>
      </c>
      <c r="J1126" s="26">
        <v>0.3</v>
      </c>
      <c r="K1126" s="19">
        <f t="shared" si="26"/>
        <v>19.75</v>
      </c>
      <c r="L1126" s="27"/>
    </row>
    <row r="1127" spans="1:12">
      <c r="A1127" s="11" t="s">
        <v>1318</v>
      </c>
      <c r="B1127" s="12" t="s">
        <v>1319</v>
      </c>
      <c r="C1127" s="12" t="s">
        <v>43</v>
      </c>
      <c r="D1127" s="28" t="s">
        <v>90</v>
      </c>
      <c r="E1127" s="14">
        <v>15682.5</v>
      </c>
      <c r="F1127" s="14"/>
      <c r="G1127" s="15">
        <v>15</v>
      </c>
      <c r="K1127" s="19"/>
      <c r="L1127" s="27"/>
    </row>
    <row r="1128" spans="1:12">
      <c r="A1128" s="11" t="s">
        <v>569</v>
      </c>
      <c r="B1128" s="12" t="s">
        <v>272</v>
      </c>
      <c r="C1128" s="12" t="s">
        <v>43</v>
      </c>
      <c r="D1128" s="13" t="s">
        <v>192</v>
      </c>
      <c r="E1128" s="14">
        <v>50931.87</v>
      </c>
      <c r="F1128" s="14">
        <v>542.9</v>
      </c>
      <c r="G1128" s="42">
        <v>22.35</v>
      </c>
      <c r="H1128" s="16">
        <v>1</v>
      </c>
      <c r="I1128" s="17"/>
      <c r="J1128" s="18"/>
      <c r="K1128" s="19">
        <f t="shared" si="26"/>
        <v>23.35</v>
      </c>
      <c r="L1128" s="20"/>
    </row>
    <row r="1129" spans="1:12">
      <c r="A1129" s="11" t="s">
        <v>604</v>
      </c>
      <c r="B1129" s="12" t="s">
        <v>605</v>
      </c>
      <c r="C1129" s="12" t="s">
        <v>43</v>
      </c>
      <c r="D1129" s="13" t="s">
        <v>90</v>
      </c>
      <c r="E1129" s="14">
        <v>45661.440000000002</v>
      </c>
      <c r="F1129" s="14"/>
      <c r="G1129" s="15">
        <v>20.86</v>
      </c>
      <c r="H1129" s="16"/>
      <c r="I1129" s="17"/>
      <c r="J1129" s="18">
        <v>0.3</v>
      </c>
      <c r="K1129" s="19">
        <f t="shared" si="26"/>
        <v>21.16</v>
      </c>
      <c r="L1129" s="20"/>
    </row>
    <row r="1130" spans="1:12">
      <c r="A1130" s="11" t="s">
        <v>577</v>
      </c>
      <c r="B1130" s="12" t="s">
        <v>578</v>
      </c>
      <c r="C1130" s="12" t="s">
        <v>43</v>
      </c>
      <c r="D1130" s="28" t="s">
        <v>90</v>
      </c>
      <c r="E1130" s="14">
        <v>44267.8</v>
      </c>
      <c r="F1130" s="14">
        <v>138.04</v>
      </c>
      <c r="G1130" s="19">
        <v>20.149999999999999</v>
      </c>
      <c r="H1130" s="38"/>
      <c r="I1130" s="39"/>
      <c r="J1130" s="40">
        <v>0.3</v>
      </c>
      <c r="K1130" s="19">
        <f t="shared" si="26"/>
        <v>20.45</v>
      </c>
      <c r="L1130" s="27"/>
    </row>
    <row r="1131" spans="1:12">
      <c r="A1131" s="11" t="s">
        <v>502</v>
      </c>
      <c r="B1131" s="12" t="s">
        <v>468</v>
      </c>
      <c r="C1131" s="12" t="s">
        <v>43</v>
      </c>
      <c r="D1131" s="13" t="s">
        <v>17</v>
      </c>
      <c r="E1131" s="14">
        <v>46818.91</v>
      </c>
      <c r="F1131" s="14">
        <v>56.91</v>
      </c>
      <c r="G1131" s="15">
        <v>21.38</v>
      </c>
      <c r="H1131" s="16"/>
      <c r="I1131" s="17"/>
      <c r="J1131" s="18">
        <v>0.3</v>
      </c>
      <c r="K1131" s="19">
        <f t="shared" si="26"/>
        <v>21.68</v>
      </c>
      <c r="L1131" s="20"/>
    </row>
    <row r="1132" spans="1:12">
      <c r="A1132" s="11" t="s">
        <v>124</v>
      </c>
      <c r="B1132" s="12" t="s">
        <v>295</v>
      </c>
      <c r="C1132" s="12" t="s">
        <v>43</v>
      </c>
      <c r="D1132" s="28" t="s">
        <v>192</v>
      </c>
      <c r="E1132" s="14">
        <v>46742.83</v>
      </c>
      <c r="F1132" s="14">
        <v>47.68</v>
      </c>
      <c r="G1132" s="37">
        <v>20.399999999999999</v>
      </c>
      <c r="H1132" s="29">
        <v>1</v>
      </c>
      <c r="I1132" s="30"/>
      <c r="J1132" s="31">
        <v>0.3</v>
      </c>
      <c r="K1132" s="19">
        <f t="shared" si="26"/>
        <v>21.7</v>
      </c>
      <c r="L1132" s="20"/>
    </row>
    <row r="1133" spans="1:12">
      <c r="A1133" s="11" t="s">
        <v>673</v>
      </c>
      <c r="B1133" s="12" t="s">
        <v>258</v>
      </c>
      <c r="C1133" s="12" t="s">
        <v>43</v>
      </c>
      <c r="D1133" s="13" t="s">
        <v>90</v>
      </c>
      <c r="E1133" s="14">
        <v>37089.86</v>
      </c>
      <c r="F1133" s="14">
        <v>84.32</v>
      </c>
      <c r="G1133" s="15">
        <v>19.12</v>
      </c>
      <c r="H1133" s="16"/>
      <c r="I1133" s="17"/>
      <c r="J1133" s="18"/>
      <c r="K1133" s="19">
        <f>SUM(G1133:J1133)</f>
        <v>19.12</v>
      </c>
      <c r="L1133" s="20"/>
    </row>
    <row r="1134" spans="1:12">
      <c r="A1134" s="11" t="s">
        <v>394</v>
      </c>
      <c r="B1134" s="12" t="s">
        <v>395</v>
      </c>
      <c r="C1134" s="12" t="s">
        <v>43</v>
      </c>
      <c r="D1134" s="28" t="s">
        <v>17</v>
      </c>
      <c r="E1134" s="14">
        <v>49784.77</v>
      </c>
      <c r="F1134" s="14">
        <v>1044.99</v>
      </c>
      <c r="G1134" s="37">
        <v>21.74</v>
      </c>
      <c r="H1134" s="38">
        <v>0.5</v>
      </c>
      <c r="I1134" s="30"/>
      <c r="J1134" s="31">
        <v>0.5</v>
      </c>
      <c r="K1134" s="19">
        <f>SUM(G1134:J1134)</f>
        <v>22.74</v>
      </c>
      <c r="L1134" s="20"/>
    </row>
    <row r="1135" spans="1:12">
      <c r="A1135" s="11" t="s">
        <v>1632</v>
      </c>
      <c r="B1135" s="12" t="s">
        <v>217</v>
      </c>
      <c r="C1135" s="12" t="s">
        <v>2026</v>
      </c>
      <c r="D1135" s="12" t="s">
        <v>1483</v>
      </c>
      <c r="E1135" s="14">
        <v>4443.3900000000003</v>
      </c>
      <c r="F1135" s="14"/>
      <c r="L1135" s="32">
        <v>4300</v>
      </c>
    </row>
    <row r="1136" spans="1:12">
      <c r="A1136" s="11" t="s">
        <v>1480</v>
      </c>
      <c r="B1136" s="12" t="s">
        <v>1481</v>
      </c>
      <c r="C1136" s="12" t="s">
        <v>2026</v>
      </c>
      <c r="D1136" s="12" t="s">
        <v>1483</v>
      </c>
      <c r="E1136" s="14">
        <v>4443.3900000000003</v>
      </c>
      <c r="F1136" s="14"/>
      <c r="L1136" s="32">
        <v>4300</v>
      </c>
    </row>
    <row r="1137" spans="1:12">
      <c r="A1137" s="11" t="s">
        <v>1484</v>
      </c>
      <c r="B1137" s="12" t="s">
        <v>1485</v>
      </c>
      <c r="C1137" s="12" t="s">
        <v>2026</v>
      </c>
      <c r="D1137" s="12" t="s">
        <v>1483</v>
      </c>
      <c r="E1137" s="14">
        <v>4443.3900000000003</v>
      </c>
      <c r="F1137" s="14"/>
      <c r="L1137" s="32">
        <v>4300</v>
      </c>
    </row>
    <row r="1138" spans="1:12">
      <c r="A1138" s="11" t="s">
        <v>1486</v>
      </c>
      <c r="B1138" s="12" t="s">
        <v>3</v>
      </c>
      <c r="C1138" s="12" t="s">
        <v>2026</v>
      </c>
      <c r="D1138" s="12" t="s">
        <v>1483</v>
      </c>
      <c r="E1138" s="14">
        <v>4443.3900000000003</v>
      </c>
      <c r="F1138" s="14"/>
      <c r="L1138" s="32">
        <v>4300</v>
      </c>
    </row>
    <row r="1139" spans="1:12">
      <c r="A1139" s="11" t="s">
        <v>18</v>
      </c>
      <c r="B1139" s="12" t="s">
        <v>565</v>
      </c>
      <c r="C1139" s="12" t="s">
        <v>2026</v>
      </c>
      <c r="D1139" s="12" t="s">
        <v>1483</v>
      </c>
      <c r="E1139" s="14">
        <v>164.57</v>
      </c>
      <c r="F1139" s="14"/>
      <c r="L1139" s="32">
        <v>4300</v>
      </c>
    </row>
    <row r="1140" spans="1:12">
      <c r="A1140" s="11" t="s">
        <v>1487</v>
      </c>
      <c r="B1140" s="12" t="s">
        <v>1077</v>
      </c>
      <c r="C1140" s="12" t="s">
        <v>2026</v>
      </c>
      <c r="D1140" s="12" t="s">
        <v>1483</v>
      </c>
      <c r="E1140" s="14">
        <v>3620.54</v>
      </c>
      <c r="F1140" s="14"/>
      <c r="L1140" s="32">
        <v>4300</v>
      </c>
    </row>
    <row r="1141" spans="1:12">
      <c r="A1141" s="11" t="s">
        <v>327</v>
      </c>
      <c r="B1141" s="12" t="s">
        <v>849</v>
      </c>
      <c r="C1141" s="12" t="s">
        <v>2026</v>
      </c>
      <c r="D1141" s="12" t="s">
        <v>1483</v>
      </c>
      <c r="E1141" s="14">
        <v>4443.3900000000003</v>
      </c>
      <c r="F1141" s="14"/>
      <c r="L1141" s="32">
        <v>4300</v>
      </c>
    </row>
    <row r="1142" spans="1:12">
      <c r="A1142" s="11" t="s">
        <v>1488</v>
      </c>
      <c r="B1142" s="12" t="s">
        <v>289</v>
      </c>
      <c r="C1142" s="12" t="s">
        <v>2026</v>
      </c>
      <c r="D1142" s="12" t="s">
        <v>1483</v>
      </c>
      <c r="E1142" s="14">
        <v>4443.3900000000003</v>
      </c>
      <c r="F1142" s="14"/>
      <c r="L1142" s="32">
        <v>4300</v>
      </c>
    </row>
    <row r="1143" spans="1:12">
      <c r="E1143" s="14"/>
      <c r="F1143" s="14"/>
    </row>
    <row r="1144" spans="1:12">
      <c r="E1144" s="14"/>
      <c r="F1144" s="14"/>
    </row>
    <row r="1145" spans="1:12">
      <c r="E1145" s="14"/>
      <c r="F1145" s="14"/>
    </row>
    <row r="1146" spans="1:12">
      <c r="E1146" s="14"/>
      <c r="F1146" s="14"/>
    </row>
    <row r="1147" spans="1:12">
      <c r="E1147" s="14"/>
      <c r="F1147" s="14"/>
    </row>
    <row r="1148" spans="1:12">
      <c r="E1148" s="14"/>
      <c r="F1148" s="14"/>
    </row>
    <row r="1149" spans="1:12">
      <c r="E1149" s="14"/>
      <c r="F1149" s="14"/>
    </row>
    <row r="1150" spans="1:12">
      <c r="E1150" s="14"/>
      <c r="F1150" s="14"/>
    </row>
    <row r="1151" spans="1:12">
      <c r="E1151" s="14"/>
      <c r="F1151" s="14"/>
    </row>
    <row r="1152" spans="1:12">
      <c r="E1152" s="14"/>
      <c r="F1152" s="14"/>
    </row>
    <row r="1153" spans="5:6">
      <c r="E1153" s="14"/>
      <c r="F1153" s="14"/>
    </row>
    <row r="1154" spans="5:6">
      <c r="E1154" s="14"/>
      <c r="F1154" s="14"/>
    </row>
    <row r="1155" spans="5:6">
      <c r="E1155" s="14"/>
      <c r="F1155" s="14"/>
    </row>
    <row r="1156" spans="5:6">
      <c r="E1156" s="14"/>
      <c r="F1156" s="14"/>
    </row>
    <row r="1157" spans="5:6">
      <c r="E1157" s="14"/>
      <c r="F1157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3"/>
  <sheetViews>
    <sheetView workbookViewId="0"/>
  </sheetViews>
  <sheetFormatPr baseColWidth="10" defaultColWidth="14.5" defaultRowHeight="15" customHeight="1"/>
  <sheetData>
    <row r="1" spans="1:1">
      <c r="A1" s="1" t="s">
        <v>1745</v>
      </c>
    </row>
    <row r="2" spans="1:1">
      <c r="A2" s="1" t="s">
        <v>1746</v>
      </c>
    </row>
    <row r="3" spans="1:1">
      <c r="A3" s="1" t="s">
        <v>1747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Salaries_2021</vt:lpstr>
      <vt:lpstr>Salaries_2020</vt:lpstr>
      <vt:lpstr>Source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Lucas, Elizabeth K.</cp:lastModifiedBy>
  <dcterms:modified xsi:type="dcterms:W3CDTF">2022-06-10T20:22:43Z</dcterms:modified>
</cp:coreProperties>
</file>