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0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2.xml" ContentType="application/vnd.openxmlformats-officedocument.themeOverrid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3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4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5.xml" ContentType="application/vnd.openxmlformats-officedocument.themeOverrid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6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8.xml" ContentType="application/vnd.openxmlformats-officedocument.themeOverrid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1.xml" ContentType="application/vnd.openxmlformats-officedocument.themeOverrid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3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/itang1@swat/PSYC180/limerick1_workspace/data/eyedry/graphs2/"/>
    </mc:Choice>
  </mc:AlternateContent>
  <xr:revisionPtr revIDLastSave="0" documentId="13_ncr:1_{110A534A-1B54-AB47-8602-35314DC4270B}" xr6:coauthVersionLast="43" xr6:coauthVersionMax="43" xr10:uidLastSave="{00000000-0000-0000-0000-000000000000}"/>
  <bookViews>
    <workbookView xWindow="0" yWindow="460" windowWidth="31840" windowHeight="20540" xr2:uid="{66C2B026-FF29-AE4F-A16A-987A27E6F574}"/>
  </bookViews>
  <sheets>
    <sheet name="Summary &amp; B&amp;C (2011) comparison" sheetId="12" r:id="rId1"/>
    <sheet name="R3 - probRegression" sheetId="1" r:id="rId2"/>
    <sheet name="R3 - probFixation" sheetId="2" r:id="rId3"/>
    <sheet name="R3 - firstFixation" sheetId="3" r:id="rId4"/>
    <sheet name="R3 - firstPass" sheetId="4" r:id="rId5"/>
    <sheet name="R3 - goPast" sheetId="5" r:id="rId6"/>
    <sheet name="R2 - probRegression" sheetId="7" r:id="rId7"/>
    <sheet name="R2 - probFixation" sheetId="9" r:id="rId8"/>
    <sheet name="R2 - firstPass" sheetId="11" r:id="rId9"/>
    <sheet name="R2 - goPast" sheetId="8" r:id="rId10"/>
    <sheet name="R2 - firstFix (do not analyze)" sheetId="10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<sst xmlns="http://schemas.openxmlformats.org/spreadsheetml/2006/main" count="767" uniqueCount="113">
  <si>
    <t>probRegression</t>
  </si>
  <si>
    <t>firstFixation</t>
  </si>
  <si>
    <t>firstPass</t>
  </si>
  <si>
    <t>goPast</t>
  </si>
  <si>
    <t>probFixation</t>
  </si>
  <si>
    <t>SOURCE: grand mean</t>
  </si>
  <si>
    <t>clashtype</t>
  </si>
  <si>
    <t>secondtask</t>
  </si>
  <si>
    <t>n</t>
  </si>
  <si>
    <t>N</t>
  </si>
  <si>
    <t>MEAN</t>
  </si>
  <si>
    <t>SD</t>
  </si>
  <si>
    <t>SE</t>
  </si>
  <si>
    <t>SOURCE: clashtype</t>
  </si>
  <si>
    <t>match</t>
  </si>
  <si>
    <t>clash</t>
  </si>
  <si>
    <t>SOURCE: secondtask</t>
  </si>
  <si>
    <t>this</t>
  </si>
  <si>
    <t>tap</t>
  </si>
  <si>
    <t>SOURCE: clashtype secondtask</t>
  </si>
  <si>
    <t>FACTOR:</t>
  </si>
  <si>
    <t>subj</t>
  </si>
  <si>
    <t>time</t>
  </si>
  <si>
    <t>LEVELS:</t>
  </si>
  <si>
    <t>TYPE:</t>
  </si>
  <si>
    <t>RANDOM</t>
  </si>
  <si>
    <t>WITHIN</t>
  </si>
  <si>
    <t>DATA</t>
  </si>
  <si>
    <t>SOURCE</t>
  </si>
  <si>
    <t>mean</t>
  </si>
  <si>
    <t>s/</t>
  </si>
  <si>
    <t>cs/</t>
  </si>
  <si>
    <t>ss/</t>
  </si>
  <si>
    <t>cs</t>
  </si>
  <si>
    <t>css/</t>
  </si>
  <si>
    <t>SS</t>
  </si>
  <si>
    <t>df</t>
  </si>
  <si>
    <t>MS</t>
  </si>
  <si>
    <t>F</t>
  </si>
  <si>
    <t>p</t>
  </si>
  <si>
    <t>***</t>
  </si>
  <si>
    <t>goPast R2</t>
  </si>
  <si>
    <t>ProbRegression R2</t>
  </si>
  <si>
    <t>*</t>
  </si>
  <si>
    <t>probFixation R2</t>
  </si>
  <si>
    <t>firstFixation  R2</t>
  </si>
  <si>
    <t>firstPassTime</t>
  </si>
  <si>
    <t>"sum of all fixation durations made from first entering to first leaving a region, eliminating trials on which no such fixations occurred"</t>
  </si>
  <si>
    <t>"sum  of  all fixation durations made from first entering a region to first leaving it to the right"</t>
  </si>
  <si>
    <t>"probability of regressing out of  a region given  that it w as fixated during first pass"</t>
  </si>
  <si>
    <t>Region 2</t>
  </si>
  <si>
    <t>Region 3</t>
  </si>
  <si>
    <t>2nd task</t>
  </si>
  <si>
    <t>58.9345 (3.5304)</t>
  </si>
  <si>
    <t>60.5615 (2.9857)</t>
  </si>
  <si>
    <t>57.9643 (4.098)</t>
  </si>
  <si>
    <t>57.1319 (3.6609)</t>
  </si>
  <si>
    <t>89.878 (2.207)</t>
  </si>
  <si>
    <t>90.1409 (1.6796)</t>
  </si>
  <si>
    <t>89.8122 (1.8486)</t>
  </si>
  <si>
    <t>92.1002 (1.4771)</t>
  </si>
  <si>
    <t>Proportion fixated (probability)</t>
  </si>
  <si>
    <t>0.2837 (0.0302)</t>
  </si>
  <si>
    <t>0.2294 (0.0211)</t>
  </si>
  <si>
    <t>0.2669 (0.031)</t>
  </si>
  <si>
    <t>0.2426 (0.0311)</t>
  </si>
  <si>
    <t>Regressions out (probability)</t>
  </si>
  <si>
    <t>0.1131 (0.0191)</t>
  </si>
  <si>
    <t>0.081 (0.0144)</t>
  </si>
  <si>
    <t>0.1201 (0.0208)</t>
  </si>
  <si>
    <t>0.0794 (0.0161)</t>
  </si>
  <si>
    <t>First pass (ms)</t>
  </si>
  <si>
    <t>Go-past (ms)</t>
  </si>
  <si>
    <t>First fixation (ms)</t>
  </si>
  <si>
    <t>n/a</t>
  </si>
  <si>
    <t>Mean eyetracking measures for the present study  (with standard errors in parentheses)</t>
  </si>
  <si>
    <t>SOURCE:</t>
  </si>
  <si>
    <t>grand</t>
  </si>
  <si>
    <t>clashty</t>
  </si>
  <si>
    <t>secondt</t>
  </si>
  <si>
    <t>../../anova: Unequal cell design did not have proportional cell sizes.</t>
  </si>
  <si>
    <t>FACTOR</t>
  </si>
  <si>
    <t>:</t>
  </si>
  <si>
    <t>LEVELS</t>
  </si>
  <si>
    <t>TYPE</t>
  </si>
  <si>
    <t>fatal</t>
  </si>
  <si>
    <t>error.</t>
  </si>
  <si>
    <t>../../anova: Unbalanced factor.</t>
  </si>
  <si>
    <t>FACTOR  :       subj  clashtype secondtask       time </t>
  </si>
  <si>
    <t>LEVELS  :         40          2          2        160 </t>
  </si>
  <si>
    <t>TYPE    :     RANDOM     WITHIN     WITHIN       DATA </t>
  </si>
  <si>
    <t>../../anova: No F table due to previous fatal error.</t>
  </si>
  <si>
    <t>===============================================================</t>
  </si>
  <si>
    <t>232.4313 (10.9508)</t>
  </si>
  <si>
    <t>254.3553 (14.2197)</t>
  </si>
  <si>
    <t>228.5186 (9.3977)</t>
  </si>
  <si>
    <t>231.6318  (12.3071)</t>
  </si>
  <si>
    <t>885.1221 (40.1569)</t>
  </si>
  <si>
    <t>842.3496 (49.2427)</t>
  </si>
  <si>
    <t>906.7231 (40.42)</t>
  </si>
  <si>
    <t>908.2861 (49.2427)</t>
  </si>
  <si>
    <t>738.4581  (34.5139)</t>
  </si>
  <si>
    <t>710.3945 (33.586)</t>
  </si>
  <si>
    <t>794.3695 (35.8394)</t>
  </si>
  <si>
    <t>748.8985 (41.0241)</t>
  </si>
  <si>
    <t>504.0976 (67.5974)</t>
  </si>
  <si>
    <t>491.4946  (48.8806)</t>
  </si>
  <si>
    <t>496.4097 (39.2685)</t>
  </si>
  <si>
    <t>496.9709 (35.1399)</t>
  </si>
  <si>
    <t>223.5686 (18.1345)</t>
  </si>
  <si>
    <t>238.5 (18.8104)</t>
  </si>
  <si>
    <t>263.8421 (17.0523)</t>
  </si>
  <si>
    <t>217.7308  (9.7428)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</si>
</sst>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probRegression'!$E$17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probRegression'!$G$18:$G$21</c:f>
                <c:numCache>
                  <c:formatCode>General</c:formatCode>
                  <c:ptCount val="4"/>
                  <c:pt idx="0">
                    <c:v>3.0200000000000001E-2</c:v>
                  </c:pt>
                  <c:pt idx="1">
                    <c:v>2.1100000000000001E-2</c:v>
                  </c:pt>
                  <c:pt idx="2">
                    <c:v>3.1E-2</c:v>
                  </c:pt>
                  <c:pt idx="3">
                    <c:v>3.1099999999999999E-2</c:v>
                  </c:pt>
                </c:numCache>
              </c:numRef>
            </c:plus>
            <c:minus>
              <c:numRef>
                <c:f>'R3 - probRegression'!$G$18:$G$21</c:f>
                <c:numCache>
                  <c:formatCode>General</c:formatCode>
                  <c:ptCount val="4"/>
                  <c:pt idx="0">
                    <c:v>3.0200000000000001E-2</c:v>
                  </c:pt>
                  <c:pt idx="1">
                    <c:v>2.1100000000000001E-2</c:v>
                  </c:pt>
                  <c:pt idx="2">
                    <c:v>3.1E-2</c:v>
                  </c:pt>
                  <c:pt idx="3">
                    <c:v>3.1099999999999999E-2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probRegression'!$A$18:$B$21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'R3 - probRegression'!$E$18:$E$21</c:f>
              <c:numCache>
                <c:formatCode>General</c:formatCode>
                <c:ptCount val="4"/>
                <c:pt idx="0">
                  <c:v>0.28370000000000001</c:v>
                </c:pt>
                <c:pt idx="1">
                  <c:v>0.22939999999999999</c:v>
                </c:pt>
                <c:pt idx="2">
                  <c:v>0.26690000000000003</c:v>
                </c:pt>
                <c:pt idx="3">
                  <c:v>0.24260000000000001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ClashType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firstPass'!$E$7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firstPass'!$G$8:$G$9</c:f>
                <c:numCache>
                  <c:formatCode>General</c:formatCode>
                  <c:ptCount val="2"/>
                  <c:pt idx="0">
                    <c:v>8.9718</c:v>
                  </c:pt>
                  <c:pt idx="1">
                    <c:v>7.7211999999999996</c:v>
                  </c:pt>
                </c:numCache>
              </c:numRef>
            </c:plus>
            <c:minus>
              <c:numRef>
                <c:f>'R3 - firstPass'!$G$8:$G$9</c:f>
                <c:numCache>
                  <c:formatCode>General</c:formatCode>
                  <c:ptCount val="2"/>
                  <c:pt idx="0">
                    <c:v>8.9718</c:v>
                  </c:pt>
                  <c:pt idx="1">
                    <c:v>7.7211999999999996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firstPass'!$A$8:$A$9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'R3 - firstPass'!$E$8:$E$9</c:f>
              <c:numCache>
                <c:formatCode>General</c:formatCode>
                <c:ptCount val="2"/>
                <c:pt idx="0">
                  <c:v>243.39330000000001</c:v>
                </c:pt>
                <c:pt idx="1">
                  <c:v>230.0949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firstPass'!$E$12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firstPass'!$G$13:$G$14</c:f>
                <c:numCache>
                  <c:formatCode>General</c:formatCode>
                  <c:ptCount val="2"/>
                  <c:pt idx="0">
                    <c:v>8.1516999999999999</c:v>
                  </c:pt>
                  <c:pt idx="1">
                    <c:v>8.6354000000000006</c:v>
                  </c:pt>
                </c:numCache>
              </c:numRef>
            </c:plus>
            <c:minus>
              <c:numRef>
                <c:f>'R3 - firstPass'!$G$13:$G$14</c:f>
                <c:numCache>
                  <c:formatCode>General</c:formatCode>
                  <c:ptCount val="2"/>
                  <c:pt idx="0">
                    <c:v>8.1516999999999999</c:v>
                  </c:pt>
                  <c:pt idx="1">
                    <c:v>8.6354000000000006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firstPass'!$B$13:$B$14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'R3 - firstPass'!$E$13:$E$14</c:f>
              <c:numCache>
                <c:formatCode>General</c:formatCode>
                <c:ptCount val="2"/>
                <c:pt idx="0">
                  <c:v>232.0316</c:v>
                </c:pt>
                <c:pt idx="1">
                  <c:v>241.60050000000001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firstPass'!$E$17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firstPass'!$G$18:$G$21</c:f>
                <c:numCache>
                  <c:formatCode>General</c:formatCode>
                  <c:ptCount val="4"/>
                  <c:pt idx="0">
                    <c:v>10.8508</c:v>
                  </c:pt>
                  <c:pt idx="1">
                    <c:v>14.2197</c:v>
                  </c:pt>
                  <c:pt idx="2">
                    <c:v>12.3071</c:v>
                  </c:pt>
                  <c:pt idx="3">
                    <c:v>9.3977000000000004</c:v>
                  </c:pt>
                </c:numCache>
              </c:numRef>
            </c:plus>
            <c:minus>
              <c:numRef>
                <c:f>'R3 - firstPass'!$G$18:$G$21</c:f>
                <c:numCache>
                  <c:formatCode>General</c:formatCode>
                  <c:ptCount val="4"/>
                  <c:pt idx="0">
                    <c:v>10.8508</c:v>
                  </c:pt>
                  <c:pt idx="1">
                    <c:v>14.2197</c:v>
                  </c:pt>
                  <c:pt idx="2">
                    <c:v>12.3071</c:v>
                  </c:pt>
                  <c:pt idx="3">
                    <c:v>9.3977000000000004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firstPass'!$A$18:$B$21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'R3 - firstPass'!$E$18:$E$21</c:f>
              <c:numCache>
                <c:formatCode>General</c:formatCode>
                <c:ptCount val="4"/>
                <c:pt idx="0">
                  <c:v>232.43129999999999</c:v>
                </c:pt>
                <c:pt idx="1">
                  <c:v>254.3553</c:v>
                </c:pt>
                <c:pt idx="2">
                  <c:v>231.6318</c:v>
                </c:pt>
                <c:pt idx="3">
                  <c:v>228.51859999999999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GoPastTime ClashType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goPast'!$E$7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goPast'!$G$8:$G$9</c:f>
                <c:numCache>
                  <c:formatCode>General</c:formatCode>
                  <c:ptCount val="2"/>
                  <c:pt idx="0">
                    <c:v>37.853000000000002</c:v>
                  </c:pt>
                  <c:pt idx="1">
                    <c:v>31.238299999999999</c:v>
                  </c:pt>
                </c:numCache>
              </c:numRef>
            </c:plus>
            <c:minus>
              <c:numRef>
                <c:f>'R3 - goPast'!$G$8:$G$9</c:f>
                <c:numCache>
                  <c:formatCode>General</c:formatCode>
                  <c:ptCount val="2"/>
                  <c:pt idx="0">
                    <c:v>37.853000000000002</c:v>
                  </c:pt>
                  <c:pt idx="1">
                    <c:v>31.238299999999999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goPast'!$A$8:$A$9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'R3 - goPast'!$E$8:$E$9</c:f>
              <c:numCache>
                <c:formatCode>General</c:formatCode>
                <c:ptCount val="2"/>
                <c:pt idx="0">
                  <c:v>500.53429999999997</c:v>
                </c:pt>
                <c:pt idx="1">
                  <c:v>493.92099999999999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GoPastTime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goPast'!$E$12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goPast'!$G$13:$G$14</c:f>
                <c:numCache>
                  <c:formatCode>General</c:formatCode>
                  <c:ptCount val="2"/>
                  <c:pt idx="0">
                    <c:v>41.450699999999998</c:v>
                  </c:pt>
                  <c:pt idx="1">
                    <c:v>26.1434</c:v>
                  </c:pt>
                </c:numCache>
              </c:numRef>
            </c:plus>
            <c:minus>
              <c:numRef>
                <c:f>'R3 - goPast'!$G$13:$G$14</c:f>
                <c:numCache>
                  <c:formatCode>General</c:formatCode>
                  <c:ptCount val="2"/>
                  <c:pt idx="0">
                    <c:v>41.450699999999998</c:v>
                  </c:pt>
                  <c:pt idx="1">
                    <c:v>26.1434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goPast'!$B$13:$B$14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'R3 - goPast'!$E$13:$E$14</c:f>
              <c:numCache>
                <c:formatCode>General</c:formatCode>
                <c:ptCount val="2"/>
                <c:pt idx="0">
                  <c:v>497.79610000000002</c:v>
                </c:pt>
                <c:pt idx="1">
                  <c:v>496.69380000000001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GoPastTime 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goPast'!$E$17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goPast'!$G$18:$G$21</c:f>
                <c:numCache>
                  <c:formatCode>General</c:formatCode>
                  <c:ptCount val="4"/>
                  <c:pt idx="0">
                    <c:v>67.597399999999993</c:v>
                  </c:pt>
                  <c:pt idx="1">
                    <c:v>35.139899999999997</c:v>
                  </c:pt>
                  <c:pt idx="2">
                    <c:v>48.880600000000001</c:v>
                  </c:pt>
                  <c:pt idx="3">
                    <c:v>39.268500000000003</c:v>
                  </c:pt>
                </c:numCache>
              </c:numRef>
            </c:plus>
            <c:minus>
              <c:numRef>
                <c:f>'R3 - goPast'!$G$18:$G$21</c:f>
                <c:numCache>
                  <c:formatCode>General</c:formatCode>
                  <c:ptCount val="4"/>
                  <c:pt idx="0">
                    <c:v>67.597399999999993</c:v>
                  </c:pt>
                  <c:pt idx="1">
                    <c:v>35.139899999999997</c:v>
                  </c:pt>
                  <c:pt idx="2">
                    <c:v>48.880600000000001</c:v>
                  </c:pt>
                  <c:pt idx="3">
                    <c:v>39.268500000000003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goPast'!$A$18:$B$21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'R3 - goPast'!$E$18:$E$21</c:f>
              <c:numCache>
                <c:formatCode>General</c:formatCode>
                <c:ptCount val="4"/>
                <c:pt idx="0">
                  <c:v>504.0976</c:v>
                </c:pt>
                <c:pt idx="1">
                  <c:v>496.97089999999997</c:v>
                </c:pt>
                <c:pt idx="2">
                  <c:v>491.49459999999999</c:v>
                </c:pt>
                <c:pt idx="3">
                  <c:v>496.40969999999999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probRegression'!$E$17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probRegression'!$G$18:$G$21</c:f>
                <c:numCache>
                  <c:formatCode>General</c:formatCode>
                  <c:ptCount val="4"/>
                  <c:pt idx="0">
                    <c:v>1.9099999999999999E-2</c:v>
                  </c:pt>
                  <c:pt idx="1">
                    <c:v>1.44E-2</c:v>
                  </c:pt>
                  <c:pt idx="2">
                    <c:v>2.0799999999999999E-2</c:v>
                  </c:pt>
                  <c:pt idx="3">
                    <c:v>1.61E-2</c:v>
                  </c:pt>
                </c:numCache>
              </c:numRef>
            </c:plus>
            <c:minus>
              <c:numRef>
                <c:f>'R2 - probRegression'!$G$18:$G$21</c:f>
                <c:numCache>
                  <c:formatCode>General</c:formatCode>
                  <c:ptCount val="4"/>
                  <c:pt idx="0">
                    <c:v>1.9099999999999999E-2</c:v>
                  </c:pt>
                  <c:pt idx="1">
                    <c:v>1.44E-2</c:v>
                  </c:pt>
                  <c:pt idx="2">
                    <c:v>2.0799999999999999E-2</c:v>
                  </c:pt>
                  <c:pt idx="3">
                    <c:v>1.61E-2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probRegression'!$A$18:$B$21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'R2 - probRegression'!$E$18:$E$21</c:f>
              <c:numCache>
                <c:formatCode>General</c:formatCode>
                <c:ptCount val="4"/>
                <c:pt idx="0">
                  <c:v>0.11310000000000001</c:v>
                </c:pt>
                <c:pt idx="1">
                  <c:v>8.1000000000000003E-2</c:v>
                </c:pt>
                <c:pt idx="2">
                  <c:v>0.1201</c:v>
                </c:pt>
                <c:pt idx="3">
                  <c:v>7.9399999999999998E-2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C-504E-ABCF-A24C44C615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probRegression'!$E$12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probRegression'!$G$13:$G$14</c:f>
                <c:numCache>
                  <c:formatCode>General</c:formatCode>
                  <c:ptCount val="2"/>
                  <c:pt idx="0">
                    <c:v>1.4E-2</c:v>
                  </c:pt>
                  <c:pt idx="1">
                    <c:v>1.0699999999999999E-2</c:v>
                  </c:pt>
                </c:numCache>
              </c:numRef>
            </c:plus>
            <c:minus>
              <c:numRef>
                <c:f>'R2 - probRegression'!$G$13:$G$14</c:f>
                <c:numCache>
                  <c:formatCode>General</c:formatCode>
                  <c:ptCount val="2"/>
                  <c:pt idx="0">
                    <c:v>1.4E-2</c:v>
                  </c:pt>
                  <c:pt idx="1">
                    <c:v>1.0699999999999999E-2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probRegression'!$B$13:$B$14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'R2 - probRegression'!$E$13:$E$14</c:f>
              <c:numCache>
                <c:formatCode>General</c:formatCode>
                <c:ptCount val="2"/>
                <c:pt idx="0">
                  <c:v>0.1166</c:v>
                </c:pt>
                <c:pt idx="1">
                  <c:v>8.0199999999999994E-2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1-2142-B47A-4C9F155484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673936"/>
        <c:axId val="614309280"/>
      </c:barChart>
      <c:catAx>
        <c:axId val="5616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9280"/>
        <c:crosses val="autoZero"/>
        <c:auto val="1"/>
        <c:lblAlgn val="ctr"/>
        <c:lblOffset val="100"/>
        <c:noMultiLvlLbl val="0"/>
      </c:catAx>
      <c:valAx>
        <c:axId val="6143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ClashType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probRegression'!$E$7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probRegression'!$G$8:$G$9</c:f>
                <c:numCache>
                  <c:formatCode>General</c:formatCode>
                  <c:ptCount val="2"/>
                  <c:pt idx="0">
                    <c:v>1.2E-2</c:v>
                  </c:pt>
                  <c:pt idx="1">
                    <c:v>1.32E-2</c:v>
                  </c:pt>
                </c:numCache>
              </c:numRef>
            </c:plus>
            <c:minus>
              <c:numRef>
                <c:f>'R2 - probRegression'!$G$8:$G$9</c:f>
                <c:numCache>
                  <c:formatCode>General</c:formatCode>
                  <c:ptCount val="2"/>
                  <c:pt idx="0">
                    <c:v>1.2E-2</c:v>
                  </c:pt>
                  <c:pt idx="1">
                    <c:v>1.32E-2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probRegression'!$A$8:$A$9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'R2 - probRegression'!$E$8:$E$9</c:f>
              <c:numCache>
                <c:formatCode>General</c:formatCode>
                <c:ptCount val="2"/>
                <c:pt idx="0">
                  <c:v>9.7000000000000003E-2</c:v>
                </c:pt>
                <c:pt idx="1">
                  <c:v>9.98E-2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0-D248-B75B-C7C364884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115392"/>
        <c:axId val="590182000"/>
      </c:barChart>
      <c:catAx>
        <c:axId val="6141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82000"/>
        <c:crosses val="autoZero"/>
        <c:auto val="1"/>
        <c:lblAlgn val="ctr"/>
        <c:lblOffset val="100"/>
        <c:noMultiLvlLbl val="0"/>
      </c:catAx>
      <c:valAx>
        <c:axId val="590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</a:t>
            </a:r>
            <a:r>
              <a:rPr lang="en-US" baseline="0"/>
              <a:t> Clashtype R2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probFixation'!$E$7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probFixation'!$G$8:$G$9</c:f>
                <c:numCache>
                  <c:formatCode>General</c:formatCode>
                  <c:ptCount val="2"/>
                  <c:pt idx="0">
                    <c:v>1.3779999999999999</c:v>
                  </c:pt>
                  <c:pt idx="1">
                    <c:v>1.1826000000000001</c:v>
                  </c:pt>
                </c:numCache>
              </c:numRef>
            </c:plus>
            <c:minus>
              <c:numRef>
                <c:f>'R2 - probFixation'!$G$8:$G$9</c:f>
                <c:numCache>
                  <c:formatCode>General</c:formatCode>
                  <c:ptCount val="2"/>
                  <c:pt idx="0">
                    <c:v>1.3779999999999999</c:v>
                  </c:pt>
                  <c:pt idx="1">
                    <c:v>1.1826000000000001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probFixation'!$A$8:$A$9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'R2 - probFixation'!$E$8:$E$9</c:f>
              <c:numCache>
                <c:formatCode>General</c:formatCode>
                <c:ptCount val="2"/>
                <c:pt idx="0">
                  <c:v>90.009399999999999</c:v>
                </c:pt>
                <c:pt idx="1">
                  <c:v>90.956199999999995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A-B440-AE18-F9C7A00BF3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probRegression'!$E$12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probRegression'!$G$13:$G$14</c:f>
                <c:numCache>
                  <c:formatCode>General</c:formatCode>
                  <c:ptCount val="2"/>
                  <c:pt idx="0">
                    <c:v>2.1499999999999998E-2</c:v>
                  </c:pt>
                  <c:pt idx="1">
                    <c:v>1.8700000000000001E-2</c:v>
                  </c:pt>
                </c:numCache>
              </c:numRef>
            </c:plus>
            <c:minus>
              <c:numRef>
                <c:f>'R3 - probRegression'!$G$13:$G$14</c:f>
                <c:numCache>
                  <c:formatCode>General</c:formatCode>
                  <c:ptCount val="2"/>
                  <c:pt idx="0">
                    <c:v>2.1499999999999998E-2</c:v>
                  </c:pt>
                  <c:pt idx="1">
                    <c:v>1.8700000000000001E-2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probRegression'!$B$13:$B$14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'R3 - probRegression'!$E$13:$E$14</c:f>
              <c:numCache>
                <c:formatCode>General</c:formatCode>
                <c:ptCount val="2"/>
                <c:pt idx="0">
                  <c:v>0.27529999999999999</c:v>
                </c:pt>
                <c:pt idx="1">
                  <c:v>0.23599999999999999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C-5E4C-AFA3-B55BBCED4C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673936"/>
        <c:axId val="614309280"/>
      </c:barChart>
      <c:catAx>
        <c:axId val="5616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9280"/>
        <c:crosses val="autoZero"/>
        <c:auto val="1"/>
        <c:lblAlgn val="ctr"/>
        <c:lblOffset val="100"/>
        <c:noMultiLvlLbl val="0"/>
      </c:catAx>
      <c:valAx>
        <c:axId val="6143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probFixation'!$E$12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probFixation'!$G$13:$G$14</c:f>
                <c:numCache>
                  <c:formatCode>General</c:formatCode>
                  <c:ptCount val="2"/>
                  <c:pt idx="0">
                    <c:v>1.4302999999999999</c:v>
                  </c:pt>
                  <c:pt idx="1">
                    <c:v>1.1167</c:v>
                  </c:pt>
                </c:numCache>
              </c:numRef>
            </c:plus>
            <c:minus>
              <c:numRef>
                <c:f>'R2 - probFixation'!$G$13:$G$14</c:f>
                <c:numCache>
                  <c:formatCode>General</c:formatCode>
                  <c:ptCount val="2"/>
                  <c:pt idx="0">
                    <c:v>1.4302999999999999</c:v>
                  </c:pt>
                  <c:pt idx="1">
                    <c:v>1.1167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probFixation'!$B$13:$B$14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'R2 - probFixation'!$E$13:$E$14</c:f>
              <c:numCache>
                <c:formatCode>General</c:formatCode>
                <c:ptCount val="2"/>
                <c:pt idx="0">
                  <c:v>89.845100000000002</c:v>
                </c:pt>
                <c:pt idx="1">
                  <c:v>91.120500000000007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F242-A35B-32B0D1A2F4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probFixation'!$E$17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probFixation'!$G$18:$G$21</c:f>
                <c:numCache>
                  <c:formatCode>General</c:formatCode>
                  <c:ptCount val="4"/>
                  <c:pt idx="0">
                    <c:v>2.2069999999999999</c:v>
                  </c:pt>
                  <c:pt idx="1">
                    <c:v>1.6796</c:v>
                  </c:pt>
                  <c:pt idx="2">
                    <c:v>1.8486</c:v>
                  </c:pt>
                  <c:pt idx="3">
                    <c:v>1.4771000000000001</c:v>
                  </c:pt>
                </c:numCache>
              </c:numRef>
            </c:plus>
            <c:minus>
              <c:numRef>
                <c:f>'R2 - probFixation'!$G$18:$G$21</c:f>
                <c:numCache>
                  <c:formatCode>General</c:formatCode>
                  <c:ptCount val="4"/>
                  <c:pt idx="0">
                    <c:v>2.2069999999999999</c:v>
                  </c:pt>
                  <c:pt idx="1">
                    <c:v>1.6796</c:v>
                  </c:pt>
                  <c:pt idx="2">
                    <c:v>1.8486</c:v>
                  </c:pt>
                  <c:pt idx="3">
                    <c:v>1.4771000000000001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probFixation'!$A$18:$B$21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'R2 - probFixation'!$E$18:$E$21</c:f>
              <c:numCache>
                <c:formatCode>General</c:formatCode>
                <c:ptCount val="4"/>
                <c:pt idx="0">
                  <c:v>89.878</c:v>
                </c:pt>
                <c:pt idx="1">
                  <c:v>90.140900000000002</c:v>
                </c:pt>
                <c:pt idx="2">
                  <c:v>89.812200000000004</c:v>
                </c:pt>
                <c:pt idx="3">
                  <c:v>92.100200000000001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A-A24A-9EC1-F5CEC00D8E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ClashType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firstPass'!$E$7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firstPass'!$G$8:$G$9</c:f>
                <c:numCache>
                  <c:formatCode>General</c:formatCode>
                  <c:ptCount val="2"/>
                  <c:pt idx="0">
                    <c:v>27.184799999999999</c:v>
                  </c:pt>
                  <c:pt idx="1">
                    <c:v>23.978300000000001</c:v>
                  </c:pt>
                </c:numCache>
              </c:numRef>
            </c:plus>
            <c:minus>
              <c:numRef>
                <c:f>'R2 - firstPass'!$G$8:$G$9</c:f>
                <c:numCache>
                  <c:formatCode>General</c:formatCode>
                  <c:ptCount val="2"/>
                  <c:pt idx="0">
                    <c:v>27.184799999999999</c:v>
                  </c:pt>
                  <c:pt idx="1">
                    <c:v>23.978300000000001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firstPass'!$A$8:$A$9</c:f>
              <c:strCache>
                <c:ptCount val="2"/>
                <c:pt idx="0">
                  <c:v>clash</c:v>
                </c:pt>
                <c:pt idx="1">
                  <c:v>match</c:v>
                </c:pt>
              </c:strCache>
            </c:strRef>
          </c:cat>
          <c:val>
            <c:numRef>
              <c:f>'R2 - firstPass'!$E$8:$E$9</c:f>
              <c:numCache>
                <c:formatCode>General</c:formatCode>
                <c:ptCount val="2"/>
                <c:pt idx="0">
                  <c:v>771.63400000000001</c:v>
                </c:pt>
                <c:pt idx="1">
                  <c:v>724.42629999999997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7-7E40-9A24-02FD306FE5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firstPass'!$E$12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firstPass'!$G$13:$G$14</c:f>
                <c:numCache>
                  <c:formatCode>General</c:formatCode>
                  <c:ptCount val="2"/>
                  <c:pt idx="0">
                    <c:v>26.43</c:v>
                  </c:pt>
                  <c:pt idx="1">
                    <c:v>24.9194</c:v>
                  </c:pt>
                </c:numCache>
              </c:numRef>
            </c:plus>
            <c:minus>
              <c:numRef>
                <c:f>'R2 - firstPass'!$G$13:$G$14</c:f>
                <c:numCache>
                  <c:formatCode>General</c:formatCode>
                  <c:ptCount val="2"/>
                  <c:pt idx="0">
                    <c:v>26.43</c:v>
                  </c:pt>
                  <c:pt idx="1">
                    <c:v>24.9194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firstPass'!$B$13:$B$14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'R2 - firstPass'!$E$13:$E$14</c:f>
              <c:numCache>
                <c:formatCode>General</c:formatCode>
                <c:ptCount val="2"/>
                <c:pt idx="0">
                  <c:v>729.64649999999995</c:v>
                </c:pt>
                <c:pt idx="1">
                  <c:v>766.41380000000004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6-F247-8D26-E167C55863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firstPass'!$E$17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firstPass'!$G$18:$G$21</c:f>
                <c:numCache>
                  <c:formatCode>General</c:formatCode>
                  <c:ptCount val="4"/>
                  <c:pt idx="0">
                    <c:v>41.024099999999997</c:v>
                  </c:pt>
                  <c:pt idx="1">
                    <c:v>35.839399999999998</c:v>
                  </c:pt>
                  <c:pt idx="2">
                    <c:v>33.585999999999999</c:v>
                  </c:pt>
                  <c:pt idx="3">
                    <c:v>34.5139</c:v>
                  </c:pt>
                </c:numCache>
              </c:numRef>
            </c:plus>
            <c:minus>
              <c:numRef>
                <c:f>'R2 - firstPass'!$G$18:$G$21</c:f>
                <c:numCache>
                  <c:formatCode>General</c:formatCode>
                  <c:ptCount val="4"/>
                  <c:pt idx="0">
                    <c:v>41.024099999999997</c:v>
                  </c:pt>
                  <c:pt idx="1">
                    <c:v>35.839399999999998</c:v>
                  </c:pt>
                  <c:pt idx="2">
                    <c:v>33.585999999999999</c:v>
                  </c:pt>
                  <c:pt idx="3">
                    <c:v>34.5139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firstPass'!$A$18:$B$21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clash</c:v>
                  </c:pt>
                  <c:pt idx="1">
                    <c:v>clash</c:v>
                  </c:pt>
                  <c:pt idx="2">
                    <c:v>match</c:v>
                  </c:pt>
                  <c:pt idx="3">
                    <c:v>match</c:v>
                  </c:pt>
                </c:lvl>
              </c:multiLvlStrCache>
            </c:multiLvlStrRef>
          </c:cat>
          <c:val>
            <c:numRef>
              <c:f>'R2 - firstPass'!$E$18:$E$21</c:f>
              <c:numCache>
                <c:formatCode>General</c:formatCode>
                <c:ptCount val="4"/>
                <c:pt idx="0">
                  <c:v>748.89850000000001</c:v>
                </c:pt>
                <c:pt idx="1">
                  <c:v>794.36950000000002</c:v>
                </c:pt>
                <c:pt idx="2">
                  <c:v>710.39449999999999</c:v>
                </c:pt>
                <c:pt idx="3">
                  <c:v>738.45809999999994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8-1242-9D78-D917C240C3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GoPastTime ClashType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goPast'!$E$7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goPast'!$G$8:$G$9</c:f>
                <c:numCache>
                  <c:formatCode>General</c:formatCode>
                  <c:ptCount val="2"/>
                  <c:pt idx="0">
                    <c:v>31.651499999999999</c:v>
                  </c:pt>
                  <c:pt idx="1">
                    <c:v>26.930800000000001</c:v>
                  </c:pt>
                </c:numCache>
              </c:numRef>
            </c:plus>
            <c:minus>
              <c:numRef>
                <c:f>'R2 - goPast'!$G$8:$G$9</c:f>
                <c:numCache>
                  <c:formatCode>General</c:formatCode>
                  <c:ptCount val="2"/>
                  <c:pt idx="0">
                    <c:v>31.651499999999999</c:v>
                  </c:pt>
                  <c:pt idx="1">
                    <c:v>26.930800000000001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goPast'!$A$8:$A$9</c:f>
              <c:strCache>
                <c:ptCount val="2"/>
                <c:pt idx="0">
                  <c:v>clash</c:v>
                </c:pt>
                <c:pt idx="1">
                  <c:v>match</c:v>
                </c:pt>
              </c:strCache>
            </c:strRef>
          </c:cat>
          <c:val>
            <c:numRef>
              <c:f>'R2 - goPast'!$E$8:$E$9</c:f>
              <c:numCache>
                <c:formatCode>General</c:formatCode>
                <c:ptCount val="2"/>
                <c:pt idx="0">
                  <c:v>907.50459999999998</c:v>
                </c:pt>
                <c:pt idx="1">
                  <c:v>863.73580000000004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5043-AA0D-AE0287C0B5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GoPastTime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goPast'!$E$12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goPast'!$G$13:$G$14</c:f>
                <c:numCache>
                  <c:formatCode>General</c:formatCode>
                  <c:ptCount val="2"/>
                  <c:pt idx="0">
                    <c:v>30.556999999999999</c:v>
                  </c:pt>
                  <c:pt idx="1">
                    <c:v>28.333600000000001</c:v>
                  </c:pt>
                </c:numCache>
              </c:numRef>
            </c:plus>
            <c:minus>
              <c:numRef>
                <c:f>'R2 - goPast'!$G$13:$G$14</c:f>
                <c:numCache>
                  <c:formatCode>General</c:formatCode>
                  <c:ptCount val="2"/>
                  <c:pt idx="0">
                    <c:v>30.556999999999999</c:v>
                  </c:pt>
                  <c:pt idx="1">
                    <c:v>28.333600000000001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goPast'!$B$13:$B$14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'R2 - goPast'!$E$13:$E$14</c:f>
              <c:numCache>
                <c:formatCode>General</c:formatCode>
                <c:ptCount val="2"/>
                <c:pt idx="0">
                  <c:v>875.31780000000003</c:v>
                </c:pt>
                <c:pt idx="1">
                  <c:v>895.92259999999999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0-D44B-A4BC-C3DD5BC718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GoPastTime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goPast'!$E$17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goPast'!$G$18:$G$21</c:f>
                <c:numCache>
                  <c:formatCode>General</c:formatCode>
                  <c:ptCount val="4"/>
                  <c:pt idx="0">
                    <c:v>49.242699999999999</c:v>
                  </c:pt>
                  <c:pt idx="1">
                    <c:v>40.42</c:v>
                  </c:pt>
                  <c:pt idx="2">
                    <c:v>36.086399999999998</c:v>
                  </c:pt>
                  <c:pt idx="3">
                    <c:v>40.1569</c:v>
                  </c:pt>
                </c:numCache>
              </c:numRef>
            </c:plus>
            <c:minus>
              <c:numRef>
                <c:f>'R2 - goPast'!$G$18:$G$21</c:f>
                <c:numCache>
                  <c:formatCode>General</c:formatCode>
                  <c:ptCount val="4"/>
                  <c:pt idx="0">
                    <c:v>49.242699999999999</c:v>
                  </c:pt>
                  <c:pt idx="1">
                    <c:v>40.42</c:v>
                  </c:pt>
                  <c:pt idx="2">
                    <c:v>36.086399999999998</c:v>
                  </c:pt>
                  <c:pt idx="3">
                    <c:v>40.1569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goPast'!$A$18:$B$21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clash</c:v>
                  </c:pt>
                  <c:pt idx="1">
                    <c:v>clash</c:v>
                  </c:pt>
                  <c:pt idx="2">
                    <c:v>match</c:v>
                  </c:pt>
                  <c:pt idx="3">
                    <c:v>match</c:v>
                  </c:pt>
                </c:lvl>
              </c:multiLvlStrCache>
            </c:multiLvlStrRef>
          </c:cat>
          <c:val>
            <c:numRef>
              <c:f>'R2 - goPast'!$E$18:$E$21</c:f>
              <c:numCache>
                <c:formatCode>General</c:formatCode>
                <c:ptCount val="4"/>
                <c:pt idx="0">
                  <c:v>908.28610000000003</c:v>
                </c:pt>
                <c:pt idx="1">
                  <c:v>906.72310000000004</c:v>
                </c:pt>
                <c:pt idx="2">
                  <c:v>842.34960000000001</c:v>
                </c:pt>
                <c:pt idx="3">
                  <c:v>885.12210000000005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D-6840-ABD9-0F7E0743FD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FirstFixation</a:t>
            </a:r>
            <a:r>
              <a:rPr lang="en-US" baseline="0"/>
              <a:t> ClashType R2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firstFix (do not analyze)'!$E$7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firstFix (do not analyze)'!$G$8:$G$9</c:f>
                <c:numCache>
                  <c:formatCode>General</c:formatCode>
                  <c:ptCount val="2"/>
                  <c:pt idx="0">
                    <c:v>6.2592999999999996</c:v>
                  </c:pt>
                  <c:pt idx="1">
                    <c:v>6.4798999999999998</c:v>
                  </c:pt>
                </c:numCache>
              </c:numRef>
            </c:plus>
            <c:minus>
              <c:numRef>
                <c:f>'R2 - firstFix (do not analyze)'!$G$8:$G$9</c:f>
                <c:numCache>
                  <c:formatCode>General</c:formatCode>
                  <c:ptCount val="2"/>
                  <c:pt idx="0">
                    <c:v>6.2592999999999996</c:v>
                  </c:pt>
                  <c:pt idx="1">
                    <c:v>6.4798999999999998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firstFix (do not analyze)'!$A$8:$A$9</c:f>
              <c:strCache>
                <c:ptCount val="2"/>
                <c:pt idx="0">
                  <c:v>clash</c:v>
                </c:pt>
                <c:pt idx="1">
                  <c:v>match</c:v>
                </c:pt>
              </c:strCache>
            </c:strRef>
          </c:cat>
          <c:val>
            <c:numRef>
              <c:f>'R2 - firstFix (do not analyze)'!$E$8:$E$9</c:f>
              <c:numCache>
                <c:formatCode>General</c:formatCode>
                <c:ptCount val="2"/>
                <c:pt idx="0">
                  <c:v>247.05590000000001</c:v>
                </c:pt>
                <c:pt idx="1">
                  <c:v>255.95179999999999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0-2946-9326-8CEE8FEE7E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FirstFixation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firstFix (do not analyze)'!$E$12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firstFix (do not analyze)'!$G$13:$G$14</c:f>
                <c:numCache>
                  <c:formatCode>General</c:formatCode>
                  <c:ptCount val="2"/>
                  <c:pt idx="0">
                    <c:v>6.9648000000000003</c:v>
                  </c:pt>
                  <c:pt idx="1">
                    <c:v>5.7210000000000001</c:v>
                  </c:pt>
                </c:numCache>
              </c:numRef>
            </c:plus>
            <c:minus>
              <c:numRef>
                <c:f>'R2 - firstFix (do not analyze)'!$G$13:$G$14</c:f>
                <c:numCache>
                  <c:formatCode>General</c:formatCode>
                  <c:ptCount val="2"/>
                  <c:pt idx="0">
                    <c:v>6.9648000000000003</c:v>
                  </c:pt>
                  <c:pt idx="1">
                    <c:v>5.7210000000000001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firstFix (do not analyze)'!$B$13:$B$14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'R2 - firstFix (do not analyze)'!$E$13:$E$14</c:f>
              <c:numCache>
                <c:formatCode>General</c:formatCode>
                <c:ptCount val="2"/>
                <c:pt idx="0">
                  <c:v>255.62870000000001</c:v>
                </c:pt>
                <c:pt idx="1">
                  <c:v>247.37889999999999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3-F541-9157-8285E73635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ClashType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probRegression'!$E$7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probRegression'!$G$8:$G$9</c:f>
                <c:numCache>
                  <c:formatCode>General</c:formatCode>
                  <c:ptCount val="2"/>
                  <c:pt idx="0">
                    <c:v>1.8599999999999998E-2</c:v>
                  </c:pt>
                  <c:pt idx="1">
                    <c:v>2.1899999999999999E-2</c:v>
                  </c:pt>
                </c:numCache>
              </c:numRef>
            </c:plus>
            <c:minus>
              <c:numRef>
                <c:f>'R3 - probRegression'!$G$8:$G$9</c:f>
                <c:numCache>
                  <c:formatCode>General</c:formatCode>
                  <c:ptCount val="2"/>
                  <c:pt idx="0">
                    <c:v>1.8599999999999998E-2</c:v>
                  </c:pt>
                  <c:pt idx="1">
                    <c:v>2.1899999999999999E-2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probRegression'!$A$8:$A$9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'R3 - probRegression'!$E$8:$E$9</c:f>
              <c:numCache>
                <c:formatCode>General</c:formatCode>
                <c:ptCount val="2"/>
                <c:pt idx="0">
                  <c:v>0.25659999999999999</c:v>
                </c:pt>
                <c:pt idx="1">
                  <c:v>0.25480000000000003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6-F64D-A724-EBCD1DEBF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115392"/>
        <c:axId val="590182000"/>
      </c:barChart>
      <c:catAx>
        <c:axId val="6141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82000"/>
        <c:crosses val="autoZero"/>
        <c:auto val="1"/>
        <c:lblAlgn val="ctr"/>
        <c:lblOffset val="100"/>
        <c:noMultiLvlLbl val="0"/>
      </c:catAx>
      <c:valAx>
        <c:axId val="590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FirstFixation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firstFix (do not analyze)'!$E$17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firstFix (do not analyze)'!$G$18:$G$21</c:f>
                <c:numCache>
                  <c:formatCode>General</c:formatCode>
                  <c:ptCount val="4"/>
                  <c:pt idx="0">
                    <c:v>9.7026000000000003</c:v>
                  </c:pt>
                  <c:pt idx="1">
                    <c:v>7.9025999999999996</c:v>
                  </c:pt>
                  <c:pt idx="2">
                    <c:v>10.1069</c:v>
                  </c:pt>
                  <c:pt idx="3">
                    <c:v>8.2335999999999991</c:v>
                  </c:pt>
                </c:numCache>
              </c:numRef>
            </c:plus>
            <c:minus>
              <c:numRef>
                <c:f>'R2 - firstFix (do not analyze)'!$G$18:$G$21</c:f>
                <c:numCache>
                  <c:formatCode>General</c:formatCode>
                  <c:ptCount val="4"/>
                  <c:pt idx="0">
                    <c:v>9.7026000000000003</c:v>
                  </c:pt>
                  <c:pt idx="1">
                    <c:v>7.9025999999999996</c:v>
                  </c:pt>
                  <c:pt idx="2">
                    <c:v>10.1069</c:v>
                  </c:pt>
                  <c:pt idx="3">
                    <c:v>8.2335999999999991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firstFix (do not analyze)'!$A$18:$B$21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clash</c:v>
                  </c:pt>
                  <c:pt idx="1">
                    <c:v>clash</c:v>
                  </c:pt>
                  <c:pt idx="2">
                    <c:v>match</c:v>
                  </c:pt>
                  <c:pt idx="3">
                    <c:v>match</c:v>
                  </c:pt>
                </c:lvl>
              </c:multiLvlStrCache>
            </c:multiLvlStrRef>
          </c:cat>
          <c:val>
            <c:numRef>
              <c:f>'R2 - firstFix (do not analyze)'!$E$18:$E$21</c:f>
              <c:numCache>
                <c:formatCode>General</c:formatCode>
                <c:ptCount val="4"/>
                <c:pt idx="0">
                  <c:v>253.5068</c:v>
                </c:pt>
                <c:pt idx="1">
                  <c:v>240.60499999999999</c:v>
                </c:pt>
                <c:pt idx="2">
                  <c:v>257.75069999999999</c:v>
                </c:pt>
                <c:pt idx="3">
                  <c:v>254.15289999999999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5-E648-9B74-EFED5D37FF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</a:t>
            </a:r>
            <a:r>
              <a:rPr lang="en-US" baseline="0"/>
              <a:t> Clashtype R3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probFixation'!$E$7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probFixation'!$G$8:$G$9</c:f>
                <c:numCache>
                  <c:formatCode>General</c:formatCode>
                  <c:ptCount val="2"/>
                  <c:pt idx="0">
                    <c:v>2.2989999999999999</c:v>
                  </c:pt>
                  <c:pt idx="1">
                    <c:v>2.7305000000000001</c:v>
                  </c:pt>
                </c:numCache>
              </c:numRef>
            </c:plus>
            <c:minus>
              <c:numRef>
                <c:f>'R3 - probFixation'!$G$8:$G$9</c:f>
                <c:numCache>
                  <c:formatCode>General</c:formatCode>
                  <c:ptCount val="2"/>
                  <c:pt idx="0">
                    <c:v>2.2989999999999999</c:v>
                  </c:pt>
                  <c:pt idx="1">
                    <c:v>2.7305000000000001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probFixation'!$A$8:$A$9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'R3 - probFixation'!$E$8:$E$9</c:f>
              <c:numCache>
                <c:formatCode>General</c:formatCode>
                <c:ptCount val="2"/>
                <c:pt idx="0">
                  <c:v>59.747999999999998</c:v>
                </c:pt>
                <c:pt idx="1">
                  <c:v>57.548099999999998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 SecondTask 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probFixation'!$E$12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probFixation'!$G$13:$G$14</c:f>
                <c:numCache>
                  <c:formatCode>General</c:formatCode>
                  <c:ptCount val="2"/>
                  <c:pt idx="0">
                    <c:v>2.3549000000000002</c:v>
                  </c:pt>
                  <c:pt idx="1">
                    <c:v>2.6879</c:v>
                  </c:pt>
                </c:numCache>
              </c:numRef>
            </c:plus>
            <c:minus>
              <c:numRef>
                <c:f>'R3 - probFixation'!$G$13:$G$14</c:f>
                <c:numCache>
                  <c:formatCode>General</c:formatCode>
                  <c:ptCount val="2"/>
                  <c:pt idx="0">
                    <c:v>2.3549000000000002</c:v>
                  </c:pt>
                  <c:pt idx="1">
                    <c:v>2.6879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probFixation'!$B$13:$B$14</c:f>
              <c:strCache>
                <c:ptCount val="2"/>
                <c:pt idx="0">
                  <c:v>this</c:v>
                </c:pt>
                <c:pt idx="1">
                  <c:v>tap</c:v>
                </c:pt>
              </c:strCache>
            </c:strRef>
          </c:cat>
          <c:val>
            <c:numRef>
              <c:f>'R3 - probFixation'!$E$13:$E$14</c:f>
              <c:numCache>
                <c:formatCode>General</c:formatCode>
                <c:ptCount val="2"/>
                <c:pt idx="0">
                  <c:v>58.846699999999998</c:v>
                </c:pt>
                <c:pt idx="1">
                  <c:v>58.449399999999997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probFixation'!$E$17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probFixation'!$G$18:$G$21</c:f>
                <c:numCache>
                  <c:formatCode>General</c:formatCode>
                  <c:ptCount val="4"/>
                  <c:pt idx="0">
                    <c:v>2.9857</c:v>
                  </c:pt>
                  <c:pt idx="1">
                    <c:v>3.5304000000000002</c:v>
                  </c:pt>
                  <c:pt idx="2">
                    <c:v>3.6608999999999998</c:v>
                  </c:pt>
                  <c:pt idx="3">
                    <c:v>4.0979999999999999</c:v>
                  </c:pt>
                </c:numCache>
              </c:numRef>
            </c:plus>
            <c:minus>
              <c:numRef>
                <c:f>'R3 - probFixation'!$G$18:$G$21</c:f>
                <c:numCache>
                  <c:formatCode>General</c:formatCode>
                  <c:ptCount val="4"/>
                  <c:pt idx="0">
                    <c:v>2.9857</c:v>
                  </c:pt>
                  <c:pt idx="1">
                    <c:v>3.5304000000000002</c:v>
                  </c:pt>
                  <c:pt idx="2">
                    <c:v>3.6608999999999998</c:v>
                  </c:pt>
                  <c:pt idx="3">
                    <c:v>4.0979999999999999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probFixation'!$A$18:$B$21</c:f>
              <c:multiLvlStrCache>
                <c:ptCount val="4"/>
                <c:lvl>
                  <c:pt idx="0">
                    <c:v>this</c:v>
                  </c:pt>
                  <c:pt idx="1">
                    <c:v>tap</c:v>
                  </c:pt>
                  <c:pt idx="2">
                    <c:v>this</c:v>
                  </c:pt>
                  <c:pt idx="3">
                    <c:v>tap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'R3 - probFixation'!$E$18:$E$21</c:f>
              <c:numCache>
                <c:formatCode>General</c:formatCode>
                <c:ptCount val="4"/>
                <c:pt idx="0">
                  <c:v>60.561500000000002</c:v>
                </c:pt>
                <c:pt idx="1">
                  <c:v>58.9345</c:v>
                </c:pt>
                <c:pt idx="2">
                  <c:v>57.131900000000002</c:v>
                </c:pt>
                <c:pt idx="3">
                  <c:v>57.964300000000001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FirstFixation</a:t>
            </a:r>
            <a:r>
              <a:rPr lang="en-US" baseline="0"/>
              <a:t> ClashType R3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firstFixation'!$E$7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firstFixation'!$G$8:$G$9</c:f>
                <c:numCache>
                  <c:formatCode>General</c:formatCode>
                  <c:ptCount val="2"/>
                  <c:pt idx="0">
                    <c:v>13.0244</c:v>
                  </c:pt>
                  <c:pt idx="1">
                    <c:v>11.477</c:v>
                  </c:pt>
                </c:numCache>
              </c:numRef>
            </c:plus>
            <c:minus>
              <c:numRef>
                <c:f>'R3 - firstFixation'!$G$8:$G$9</c:f>
                <c:numCache>
                  <c:formatCode>General</c:formatCode>
                  <c:ptCount val="2"/>
                  <c:pt idx="0">
                    <c:v>13.0244</c:v>
                  </c:pt>
                  <c:pt idx="1">
                    <c:v>11.477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firstFixation'!$A$8:$A$9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'R3 - firstFixation'!$E$8:$E$9</c:f>
              <c:numCache>
                <c:formatCode>General</c:formatCode>
                <c:ptCount val="2"/>
                <c:pt idx="0">
                  <c:v>231.6396</c:v>
                </c:pt>
                <c:pt idx="1">
                  <c:v>245.10939999999999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FirstFixation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firstFixation'!$E$12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firstFixation'!$G$13:$G$14</c:f>
                <c:numCache>
                  <c:formatCode>General</c:formatCode>
                  <c:ptCount val="2"/>
                  <c:pt idx="0">
                    <c:v>12.707000000000001</c:v>
                  </c:pt>
                  <c:pt idx="1">
                    <c:v>12.0236</c:v>
                  </c:pt>
                </c:numCache>
              </c:numRef>
            </c:plus>
            <c:minus>
              <c:numRef>
                <c:f>'R3 - firstFixation'!$G$13:$G$14</c:f>
                <c:numCache>
                  <c:formatCode>General</c:formatCode>
                  <c:ptCount val="2"/>
                  <c:pt idx="0">
                    <c:v>12.707000000000001</c:v>
                  </c:pt>
                  <c:pt idx="1">
                    <c:v>12.0236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firstFixation'!$B$13:$B$14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'R3 - firstFixation'!$E$13:$E$14</c:f>
              <c:numCache>
                <c:formatCode>General</c:formatCode>
                <c:ptCount val="2"/>
                <c:pt idx="0">
                  <c:v>244.82409999999999</c:v>
                </c:pt>
                <c:pt idx="1">
                  <c:v>230.31819999999999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FirstFixation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firstFixation'!$E$17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firstFixation'!$G$18:$G$21</c:f>
                <c:numCache>
                  <c:formatCode>General</c:formatCode>
                  <c:ptCount val="4"/>
                  <c:pt idx="0">
                    <c:v>18.134499999999999</c:v>
                  </c:pt>
                  <c:pt idx="1">
                    <c:v>18.810400000000001</c:v>
                  </c:pt>
                  <c:pt idx="2">
                    <c:v>17.052299999999999</c:v>
                  </c:pt>
                  <c:pt idx="3">
                    <c:v>9.7428000000000008</c:v>
                  </c:pt>
                </c:numCache>
              </c:numRef>
            </c:plus>
            <c:minus>
              <c:numRef>
                <c:f>'R3 - firstFixation'!$G$18:$G$21</c:f>
                <c:numCache>
                  <c:formatCode>General</c:formatCode>
                  <c:ptCount val="4"/>
                  <c:pt idx="0">
                    <c:v>18.134499999999999</c:v>
                  </c:pt>
                  <c:pt idx="1">
                    <c:v>18.810400000000001</c:v>
                  </c:pt>
                  <c:pt idx="2">
                    <c:v>17.052299999999999</c:v>
                  </c:pt>
                  <c:pt idx="3">
                    <c:v>9.7428000000000008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firstFixation'!$A$18:$B$21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'R3 - firstFixation'!$E$18:$E$21</c:f>
              <c:numCache>
                <c:formatCode>General</c:formatCode>
                <c:ptCount val="4"/>
                <c:pt idx="0">
                  <c:v>223.5686</c:v>
                </c:pt>
                <c:pt idx="1">
                  <c:v>238.5</c:v>
                </c:pt>
                <c:pt idx="2">
                  <c:v>263.84210000000002</c:v>
                </c:pt>
                <c:pt idx="3">
                  <c:v>217.73079999999999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0</xdr:rowOff>
    </xdr:from>
    <xdr:to>
      <xdr:col>8</xdr:col>
      <xdr:colOff>470476</xdr:colOff>
      <xdr:row>28</xdr:row>
      <xdr:rowOff>89408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8857F6-3DB1-9044-9411-55400911C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0"/>
          <a:ext cx="6553776" cy="5779008"/>
        </a:xfrm>
        <a:prstGeom prst="rect">
          <a:avLst/>
        </a:prstGeom>
      </xdr:spPr>
    </xdr:pic>
    <xdr:clientData/>
  </xdr:twoCellAnchor>
  <xdr:twoCellAnchor editAs="oneCell">
    <xdr:from>
      <xdr:col>0</xdr:col>
      <xdr:colOff>467500</xdr:colOff>
      <xdr:row>29</xdr:row>
      <xdr:rowOff>188100</xdr:rowOff>
    </xdr:from>
    <xdr:to>
      <xdr:col>6</xdr:col>
      <xdr:colOff>429400</xdr:colOff>
      <xdr:row>57</xdr:row>
      <xdr:rowOff>10300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DA830E-1C94-2346-BE51-90652144C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500" y="6080900"/>
          <a:ext cx="4914900" cy="5511800"/>
        </a:xfrm>
        <a:prstGeom prst="rect">
          <a:avLst/>
        </a:prstGeom>
      </xdr:spPr>
    </xdr:pic>
    <xdr:clientData/>
  </xdr:twoCellAnchor>
  <xdr:twoCellAnchor editAs="oneCell">
    <xdr:from>
      <xdr:col>0</xdr:col>
      <xdr:colOff>325400</xdr:colOff>
      <xdr:row>58</xdr:row>
      <xdr:rowOff>198400</xdr:rowOff>
    </xdr:from>
    <xdr:to>
      <xdr:col>5</xdr:col>
      <xdr:colOff>744500</xdr:colOff>
      <xdr:row>81</xdr:row>
      <xdr:rowOff>71400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02B49B4-736D-E147-A39D-95C7F362C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400" y="11984000"/>
          <a:ext cx="4546600" cy="45466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2</xdr:row>
      <xdr:rowOff>0</xdr:rowOff>
    </xdr:from>
    <xdr:to>
      <xdr:col>14</xdr:col>
      <xdr:colOff>152400</xdr:colOff>
      <xdr:row>12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D9FD1-BE8B-E348-9DDF-A042711DC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13</xdr:row>
      <xdr:rowOff>25400</xdr:rowOff>
    </xdr:from>
    <xdr:to>
      <xdr:col>14</xdr:col>
      <xdr:colOff>203200</xdr:colOff>
      <xdr:row>23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4D60F-6F14-3E41-B31F-B8B6DC472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25</xdr:row>
      <xdr:rowOff>177800</xdr:rowOff>
    </xdr:from>
    <xdr:to>
      <xdr:col>14</xdr:col>
      <xdr:colOff>76200</xdr:colOff>
      <xdr:row>39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9594AF-35A1-9941-83B8-88A031B3D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1</xdr:row>
      <xdr:rowOff>152400</xdr:rowOff>
    </xdr:from>
    <xdr:to>
      <xdr:col>11</xdr:col>
      <xdr:colOff>736600</xdr:colOff>
      <xdr:row>11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D55E0-3B93-6A4A-A093-9431224D4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12</xdr:row>
      <xdr:rowOff>177800</xdr:rowOff>
    </xdr:from>
    <xdr:to>
      <xdr:col>12</xdr:col>
      <xdr:colOff>190500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68EF49-33DC-C740-AC5D-DAAD5BD23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27</xdr:row>
      <xdr:rowOff>88900</xdr:rowOff>
    </xdr:from>
    <xdr:to>
      <xdr:col>12</xdr:col>
      <xdr:colOff>730250</xdr:colOff>
      <xdr:row>40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21863-FA69-4843-ABC3-4FE378E42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25171</xdr:colOff>
      <xdr:row>22</xdr:row>
      <xdr:rowOff>161552</xdr:rowOff>
    </xdr:from>
    <xdr:to>
      <xdr:col>12</xdr:col>
      <xdr:colOff>752591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7A0610-7078-5C4D-AF83-706A4418E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30891</xdr:colOff>
      <xdr:row>12</xdr:row>
      <xdr:rowOff>47037</xdr:rowOff>
    </xdr:from>
    <xdr:to>
      <xdr:col>13</xdr:col>
      <xdr:colOff>246944</xdr:colOff>
      <xdr:row>21</xdr:row>
      <xdr:rowOff>170247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3B468D-AC75-F449-B82A-E212092D9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30890</xdr:colOff>
      <xdr:row>1</xdr:row>
      <xdr:rowOff>58797</xdr:rowOff>
    </xdr:from>
    <xdr:to>
      <xdr:col>13</xdr:col>
      <xdr:colOff>176388</xdr:colOff>
      <xdr:row>11</xdr:row>
      <xdr:rowOff>160182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DCB5C6-13E0-A84A-8ED6-8E8D7D958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1</xdr:row>
      <xdr:rowOff>190500</xdr:rowOff>
    </xdr:from>
    <xdr:to>
      <xdr:col>13</xdr:col>
      <xdr:colOff>381000</xdr:colOff>
      <xdr:row>12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29476-EE04-0148-9157-1062B3AD0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12</xdr:row>
      <xdr:rowOff>165100</xdr:rowOff>
    </xdr:from>
    <xdr:to>
      <xdr:col>13</xdr:col>
      <xdr:colOff>368300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7921D-99FB-9C46-91AB-2A3D3A6F0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177800</xdr:colOff>
      <xdr:row>25</xdr:row>
      <xdr:rowOff>190500</xdr:rowOff>
    </xdr:from>
    <xdr:to>
      <xdr:col>13</xdr:col>
      <xdr:colOff>622300</xdr:colOff>
      <xdr:row>39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41B5FF-923B-2B4C-A87A-659029F27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1</xdr:row>
      <xdr:rowOff>152400</xdr:rowOff>
    </xdr:from>
    <xdr:to>
      <xdr:col>11</xdr:col>
      <xdr:colOff>736600</xdr:colOff>
      <xdr:row>11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7A77D4-1AA7-9544-9254-0445A7D54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12</xdr:row>
      <xdr:rowOff>177800</xdr:rowOff>
    </xdr:from>
    <xdr:to>
      <xdr:col>12</xdr:col>
      <xdr:colOff>190500</xdr:colOff>
      <xdr:row>25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BCCD3A-FA22-504E-908F-15C14F870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158750</xdr:colOff>
      <xdr:row>27</xdr:row>
      <xdr:rowOff>76200</xdr:rowOff>
    </xdr:from>
    <xdr:to>
      <xdr:col>12</xdr:col>
      <xdr:colOff>603250</xdr:colOff>
      <xdr:row>40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5B8DAC-D546-0A4F-B6C9-38416EA2B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2</xdr:row>
      <xdr:rowOff>152400</xdr:rowOff>
    </xdr:from>
    <xdr:to>
      <xdr:col>13</xdr:col>
      <xdr:colOff>812800</xdr:colOff>
      <xdr:row>12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11A00-2FF6-834C-AD68-F2F6A0640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13</xdr:row>
      <xdr:rowOff>190500</xdr:rowOff>
    </xdr:from>
    <xdr:to>
      <xdr:col>13</xdr:col>
      <xdr:colOff>762000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A0069B-B00E-8143-B130-10F2D2399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615950</xdr:colOff>
      <xdr:row>26</xdr:row>
      <xdr:rowOff>165100</xdr:rowOff>
    </xdr:from>
    <xdr:to>
      <xdr:col>13</xdr:col>
      <xdr:colOff>234950</xdr:colOff>
      <xdr:row>40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5C58B8-ADBC-3C44-92F3-33E88A709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1</xdr:row>
      <xdr:rowOff>139700</xdr:rowOff>
    </xdr:from>
    <xdr:to>
      <xdr:col>14</xdr:col>
      <xdr:colOff>190500</xdr:colOff>
      <xdr:row>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DA0F8-45B0-4E41-8B3B-4DB6F4EC4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425450</xdr:colOff>
      <xdr:row>12</xdr:row>
      <xdr:rowOff>38100</xdr:rowOff>
    </xdr:from>
    <xdr:to>
      <xdr:col>14</xdr:col>
      <xdr:colOff>228600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72440-C003-1246-A46C-0252622D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469900</xdr:colOff>
      <xdr:row>23</xdr:row>
      <xdr:rowOff>114300</xdr:rowOff>
    </xdr:from>
    <xdr:to>
      <xdr:col>14</xdr:col>
      <xdr:colOff>88900</xdr:colOff>
      <xdr:row>37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D741F-9C5A-6047-AB12-E497EBAC1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25171</xdr:colOff>
      <xdr:row>22</xdr:row>
      <xdr:rowOff>161552</xdr:rowOff>
    </xdr:from>
    <xdr:to>
      <xdr:col>12</xdr:col>
      <xdr:colOff>752591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7B7C0-A7F6-8A48-9C51-CCEB1E2E1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30891</xdr:colOff>
      <xdr:row>12</xdr:row>
      <xdr:rowOff>47037</xdr:rowOff>
    </xdr:from>
    <xdr:to>
      <xdr:col>13</xdr:col>
      <xdr:colOff>246944</xdr:colOff>
      <xdr:row>21</xdr:row>
      <xdr:rowOff>170247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C4BC6-F37D-5746-92AA-636B9D8E6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30890</xdr:colOff>
      <xdr:row>1</xdr:row>
      <xdr:rowOff>58797</xdr:rowOff>
    </xdr:from>
    <xdr:to>
      <xdr:col>13</xdr:col>
      <xdr:colOff>176388</xdr:colOff>
      <xdr:row>11</xdr:row>
      <xdr:rowOff>160182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6F1BB1-8D8D-FB45-8794-04C8E2239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1</xdr:row>
      <xdr:rowOff>190500</xdr:rowOff>
    </xdr:from>
    <xdr:to>
      <xdr:col>13</xdr:col>
      <xdr:colOff>381000</xdr:colOff>
      <xdr:row>12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6994D-0072-2F42-8315-3268283A8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12</xdr:row>
      <xdr:rowOff>165100</xdr:rowOff>
    </xdr:from>
    <xdr:to>
      <xdr:col>13</xdr:col>
      <xdr:colOff>368300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BE00A9-290A-BE40-A54A-0CAB2AD43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177800</xdr:colOff>
      <xdr:row>25</xdr:row>
      <xdr:rowOff>190500</xdr:rowOff>
    </xdr:from>
    <xdr:to>
      <xdr:col>13</xdr:col>
      <xdr:colOff>622300</xdr:colOff>
      <xdr:row>39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3D543E-7F4D-2247-A635-B18483459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2</xdr:row>
      <xdr:rowOff>190500</xdr:rowOff>
    </xdr:from>
    <xdr:to>
      <xdr:col>13</xdr:col>
      <xdr:colOff>812800</xdr:colOff>
      <xdr:row>13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1ACB9-E60F-284D-B306-9E64E9CAB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14</xdr:row>
      <xdr:rowOff>25400</xdr:rowOff>
    </xdr:from>
    <xdr:to>
      <xdr:col>13</xdr:col>
      <xdr:colOff>762000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7947D-0F7F-2346-910F-3262B1C3B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69850</xdr:colOff>
      <xdr:row>26</xdr:row>
      <xdr:rowOff>190500</xdr:rowOff>
    </xdr:from>
    <xdr:to>
      <xdr:col>13</xdr:col>
      <xdr:colOff>514350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298A25-CA44-5844-AA81-BD5758EE7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9986-B8CA-1544-8E7B-DFB050A166C1}">
  <dimension ref="K1:P34"/>
  <sheetViews>
    <sheetView tabSelected="1" workbookViewId="0">
      <selection activeCell="O37" sqref="O37"/>
    </sheetView>
  </sheetViews>
  <sheetFormatPr baseColWidth="10" defaultRowHeight="16"/>
  <cols>
    <col min="13" max="13" width="18.83203125" customWidth="1"/>
    <col min="14" max="14" width="18.5" customWidth="1"/>
    <col min="15" max="15" width="19.5" customWidth="1"/>
    <col min="16" max="16" width="23" customWidth="1"/>
  </cols>
  <sheetData>
    <row r="1" spans="12:16">
      <c r="L1" t="s">
        <v>75</v>
      </c>
    </row>
    <row r="2" spans="12:16">
      <c r="L2" s="4" t="s">
        <v>52</v>
      </c>
      <c r="M2" s="4" t="s">
        <v>50</v>
      </c>
      <c r="N2" s="4"/>
      <c r="O2" s="4" t="s">
        <v>51</v>
      </c>
      <c r="P2" s="4"/>
    </row>
    <row r="3" spans="12:16">
      <c r="L3" s="3"/>
      <c r="M3" s="3" t="s">
        <v>14</v>
      </c>
      <c r="N3" s="3" t="s">
        <v>15</v>
      </c>
      <c r="O3" s="3" t="s">
        <v>14</v>
      </c>
      <c r="P3" s="3" t="s">
        <v>15</v>
      </c>
    </row>
    <row r="5" spans="12:16">
      <c r="L5" s="5" t="s">
        <v>61</v>
      </c>
    </row>
    <row r="6" spans="12:16">
      <c r="L6" t="s">
        <v>18</v>
      </c>
      <c r="M6" t="s">
        <v>58</v>
      </c>
      <c r="N6" t="s">
        <v>60</v>
      </c>
      <c r="O6" t="s">
        <v>53</v>
      </c>
      <c r="P6" t="s">
        <v>55</v>
      </c>
    </row>
    <row r="7" spans="12:16">
      <c r="L7" t="s">
        <v>17</v>
      </c>
      <c r="M7" t="s">
        <v>57</v>
      </c>
      <c r="N7" t="s">
        <v>59</v>
      </c>
      <c r="O7" t="s">
        <v>54</v>
      </c>
      <c r="P7" t="s">
        <v>56</v>
      </c>
    </row>
    <row r="9" spans="12:16">
      <c r="L9" s="5" t="s">
        <v>66</v>
      </c>
    </row>
    <row r="10" spans="12:16">
      <c r="L10" t="s">
        <v>18</v>
      </c>
      <c r="M10" s="1" t="s">
        <v>68</v>
      </c>
      <c r="N10" t="s">
        <v>70</v>
      </c>
      <c r="O10" t="s">
        <v>63</v>
      </c>
      <c r="P10" t="s">
        <v>65</v>
      </c>
    </row>
    <row r="11" spans="12:16">
      <c r="L11" t="s">
        <v>17</v>
      </c>
      <c r="M11" t="s">
        <v>67</v>
      </c>
      <c r="N11" t="s">
        <v>69</v>
      </c>
      <c r="O11" t="s">
        <v>62</v>
      </c>
      <c r="P11" t="s">
        <v>64</v>
      </c>
    </row>
    <row r="12" spans="12:16">
      <c r="L12" s="1"/>
      <c r="M12" s="1"/>
    </row>
    <row r="13" spans="12:16">
      <c r="L13" s="5" t="s">
        <v>71</v>
      </c>
    </row>
    <row r="14" spans="12:16">
      <c r="L14" t="s">
        <v>18</v>
      </c>
      <c r="M14" t="s">
        <v>101</v>
      </c>
      <c r="N14" t="s">
        <v>103</v>
      </c>
      <c r="O14" t="s">
        <v>93</v>
      </c>
      <c r="P14" t="s">
        <v>96</v>
      </c>
    </row>
    <row r="15" spans="12:16">
      <c r="L15" t="s">
        <v>17</v>
      </c>
      <c r="M15" t="s">
        <v>102</v>
      </c>
      <c r="N15" t="s">
        <v>104</v>
      </c>
      <c r="O15" t="s">
        <v>94</v>
      </c>
      <c r="P15" t="s">
        <v>95</v>
      </c>
    </row>
    <row r="17" spans="11:16">
      <c r="L17" s="5" t="s">
        <v>72</v>
      </c>
    </row>
    <row r="18" spans="11:16">
      <c r="L18" t="s">
        <v>18</v>
      </c>
      <c r="M18" t="s">
        <v>97</v>
      </c>
      <c r="N18" t="s">
        <v>99</v>
      </c>
      <c r="O18" t="s">
        <v>105</v>
      </c>
      <c r="P18" t="s">
        <v>106</v>
      </c>
    </row>
    <row r="19" spans="11:16">
      <c r="L19" t="s">
        <v>17</v>
      </c>
      <c r="M19" t="s">
        <v>98</v>
      </c>
      <c r="N19" t="s">
        <v>100</v>
      </c>
      <c r="O19" t="s">
        <v>108</v>
      </c>
      <c r="P19" t="s">
        <v>107</v>
      </c>
    </row>
    <row r="21" spans="11:16">
      <c r="L21" s="5" t="s">
        <v>73</v>
      </c>
    </row>
    <row r="22" spans="11:16">
      <c r="L22" t="s">
        <v>18</v>
      </c>
      <c r="M22" t="s">
        <v>74</v>
      </c>
      <c r="N22" t="s">
        <v>74</v>
      </c>
      <c r="O22" t="s">
        <v>109</v>
      </c>
      <c r="P22" t="s">
        <v>111</v>
      </c>
    </row>
    <row r="23" spans="11:16">
      <c r="K23" s="1"/>
      <c r="L23" t="s">
        <v>17</v>
      </c>
      <c r="M23" t="s">
        <v>74</v>
      </c>
      <c r="N23" t="s">
        <v>74</v>
      </c>
      <c r="O23" t="s">
        <v>110</v>
      </c>
      <c r="P23" t="s">
        <v>112</v>
      </c>
    </row>
    <row r="34" spans="11:13">
      <c r="K34" s="1"/>
      <c r="L34" s="1"/>
      <c r="M34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511-4D0F-6F42-B6E4-E931C34B17EE}">
  <dimension ref="A1:G39"/>
  <sheetViews>
    <sheetView workbookViewId="0">
      <selection activeCell="H21" sqref="A16:H21"/>
    </sheetView>
  </sheetViews>
  <sheetFormatPr baseColWidth="10" defaultRowHeight="16"/>
  <sheetData>
    <row r="1" spans="1:7" ht="26">
      <c r="A1" s="2" t="s">
        <v>41</v>
      </c>
      <c r="E1" t="s">
        <v>48</v>
      </c>
    </row>
    <row r="2" spans="1:7">
      <c r="A2" t="s">
        <v>76</v>
      </c>
      <c r="B2" t="s">
        <v>77</v>
      </c>
      <c r="C2" t="s">
        <v>29</v>
      </c>
    </row>
    <row r="3" spans="1:7">
      <c r="A3" t="s">
        <v>78</v>
      </c>
      <c r="B3" t="s">
        <v>79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1280</v>
      </c>
      <c r="D4">
        <v>160</v>
      </c>
      <c r="E4">
        <v>885.62019999999995</v>
      </c>
      <c r="F4">
        <v>262.92759999999998</v>
      </c>
      <c r="G4">
        <v>20.786300000000001</v>
      </c>
    </row>
    <row r="6" spans="1:7">
      <c r="A6" t="s">
        <v>76</v>
      </c>
      <c r="B6" t="s">
        <v>6</v>
      </c>
    </row>
    <row r="7" spans="1:7">
      <c r="A7" t="s">
        <v>78</v>
      </c>
      <c r="B7" t="s">
        <v>79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15</v>
      </c>
      <c r="B8">
        <v>633</v>
      </c>
      <c r="C8">
        <v>633</v>
      </c>
      <c r="D8">
        <v>80</v>
      </c>
      <c r="E8">
        <v>907.50459999999998</v>
      </c>
      <c r="F8">
        <v>283.10000000000002</v>
      </c>
      <c r="G8">
        <v>31.651499999999999</v>
      </c>
    </row>
    <row r="9" spans="1:7">
      <c r="A9" t="s">
        <v>14</v>
      </c>
      <c r="B9">
        <v>647</v>
      </c>
      <c r="C9">
        <v>647</v>
      </c>
      <c r="D9">
        <v>80</v>
      </c>
      <c r="E9">
        <v>863.73580000000004</v>
      </c>
      <c r="F9">
        <v>240.87620000000001</v>
      </c>
      <c r="G9">
        <v>26.930800000000001</v>
      </c>
    </row>
    <row r="11" spans="1:7">
      <c r="A11" t="s">
        <v>76</v>
      </c>
      <c r="B11" t="s">
        <v>7</v>
      </c>
    </row>
    <row r="12" spans="1:7">
      <c r="A12" t="s">
        <v>78</v>
      </c>
      <c r="B12" t="s">
        <v>79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7">
      <c r="B13" t="s">
        <v>17</v>
      </c>
      <c r="C13">
        <v>655</v>
      </c>
      <c r="D13">
        <v>80</v>
      </c>
      <c r="E13">
        <v>875.31780000000003</v>
      </c>
      <c r="F13">
        <v>273.31029999999998</v>
      </c>
      <c r="G13">
        <v>30.556999999999999</v>
      </c>
    </row>
    <row r="14" spans="1:7">
      <c r="B14" t="s">
        <v>18</v>
      </c>
      <c r="C14">
        <v>625</v>
      </c>
      <c r="D14">
        <v>80</v>
      </c>
      <c r="E14">
        <v>895.92259999999999</v>
      </c>
      <c r="F14">
        <v>253.42339999999999</v>
      </c>
      <c r="G14">
        <v>28.333600000000001</v>
      </c>
    </row>
    <row r="16" spans="1:7">
      <c r="A16" t="s">
        <v>76</v>
      </c>
      <c r="B16" t="s">
        <v>6</v>
      </c>
      <c r="C16" t="s">
        <v>7</v>
      </c>
    </row>
    <row r="17" spans="1:7">
      <c r="A17" t="s">
        <v>78</v>
      </c>
      <c r="B17" t="s">
        <v>79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</row>
    <row r="18" spans="1:7">
      <c r="A18" t="s">
        <v>15</v>
      </c>
      <c r="B18" t="s">
        <v>17</v>
      </c>
      <c r="C18">
        <v>340</v>
      </c>
      <c r="D18">
        <v>40</v>
      </c>
      <c r="E18">
        <v>908.28610000000003</v>
      </c>
      <c r="F18">
        <v>311.43830000000003</v>
      </c>
      <c r="G18">
        <v>49.242699999999999</v>
      </c>
    </row>
    <row r="19" spans="1:7">
      <c r="A19" t="s">
        <v>15</v>
      </c>
      <c r="B19" t="s">
        <v>18</v>
      </c>
      <c r="C19">
        <v>293</v>
      </c>
      <c r="D19">
        <v>40</v>
      </c>
      <c r="E19">
        <v>906.72310000000004</v>
      </c>
      <c r="F19">
        <v>255.6387</v>
      </c>
      <c r="G19">
        <v>40.42</v>
      </c>
    </row>
    <row r="20" spans="1:7">
      <c r="A20" t="s">
        <v>14</v>
      </c>
      <c r="B20" t="s">
        <v>17</v>
      </c>
      <c r="C20">
        <v>315</v>
      </c>
      <c r="D20">
        <v>40</v>
      </c>
      <c r="E20">
        <v>842.34960000000001</v>
      </c>
      <c r="F20">
        <v>228.2302</v>
      </c>
      <c r="G20">
        <v>36.086399999999998</v>
      </c>
    </row>
    <row r="21" spans="1:7">
      <c r="A21" t="s">
        <v>14</v>
      </c>
      <c r="B21" t="s">
        <v>18</v>
      </c>
      <c r="C21">
        <v>332</v>
      </c>
      <c r="D21">
        <v>40</v>
      </c>
      <c r="E21">
        <v>885.12210000000005</v>
      </c>
      <c r="F21">
        <v>253.97470000000001</v>
      </c>
      <c r="G21">
        <v>40.1569</v>
      </c>
    </row>
    <row r="23" spans="1:7">
      <c r="A23" t="s">
        <v>81</v>
      </c>
      <c r="B23" t="s">
        <v>82</v>
      </c>
      <c r="C23" t="s">
        <v>21</v>
      </c>
      <c r="D23" t="s">
        <v>6</v>
      </c>
      <c r="E23" t="s">
        <v>7</v>
      </c>
      <c r="F23" t="s">
        <v>22</v>
      </c>
    </row>
    <row r="24" spans="1:7">
      <c r="A24" t="s">
        <v>83</v>
      </c>
      <c r="B24" t="s">
        <v>82</v>
      </c>
      <c r="C24">
        <v>40</v>
      </c>
      <c r="D24">
        <v>2</v>
      </c>
      <c r="E24">
        <v>2</v>
      </c>
      <c r="F24">
        <v>160</v>
      </c>
    </row>
    <row r="25" spans="1:7">
      <c r="A25" t="s">
        <v>84</v>
      </c>
      <c r="B25" t="s">
        <v>82</v>
      </c>
      <c r="C25" t="s">
        <v>25</v>
      </c>
      <c r="D25" t="s">
        <v>26</v>
      </c>
      <c r="E25" t="s">
        <v>26</v>
      </c>
      <c r="F25" t="s">
        <v>27</v>
      </c>
    </row>
    <row r="27" spans="1:7">
      <c r="A27" t="s">
        <v>28</v>
      </c>
      <c r="B27" t="s">
        <v>35</v>
      </c>
      <c r="C27" t="s">
        <v>36</v>
      </c>
      <c r="D27" t="s">
        <v>37</v>
      </c>
      <c r="E27" t="s">
        <v>38</v>
      </c>
      <c r="F27" t="s">
        <v>39</v>
      </c>
    </row>
    <row r="28" spans="1:7">
      <c r="A28" t="s">
        <v>92</v>
      </c>
    </row>
    <row r="29" spans="1:7">
      <c r="A29" t="s">
        <v>29</v>
      </c>
      <c r="B29">
        <v>125491709.47149999</v>
      </c>
      <c r="C29">
        <v>1</v>
      </c>
      <c r="D29">
        <v>125491709.47149999</v>
      </c>
      <c r="E29">
        <v>649.47</v>
      </c>
      <c r="F29">
        <v>0</v>
      </c>
      <c r="G29" t="s">
        <v>40</v>
      </c>
    </row>
    <row r="30" spans="1:7">
      <c r="A30" t="s">
        <v>30</v>
      </c>
      <c r="B30">
        <v>7535651.6276000002</v>
      </c>
      <c r="C30">
        <v>39</v>
      </c>
      <c r="D30">
        <v>193221.83660000001</v>
      </c>
    </row>
    <row r="32" spans="1:7">
      <c r="A32" t="s">
        <v>78</v>
      </c>
      <c r="B32">
        <v>76628.145699999994</v>
      </c>
      <c r="C32">
        <v>1</v>
      </c>
      <c r="D32">
        <v>76628.145699999994</v>
      </c>
      <c r="E32">
        <v>3.3130000000000002</v>
      </c>
      <c r="F32">
        <v>7.5999999999999998E-2</v>
      </c>
    </row>
    <row r="33" spans="1:6">
      <c r="A33" t="s">
        <v>31</v>
      </c>
      <c r="B33">
        <v>901989.79330000002</v>
      </c>
      <c r="C33">
        <v>39</v>
      </c>
      <c r="D33">
        <v>23127.9434</v>
      </c>
    </row>
    <row r="35" spans="1:6">
      <c r="A35" t="s">
        <v>79</v>
      </c>
      <c r="B35">
        <v>16982.359199999999</v>
      </c>
      <c r="C35">
        <v>1</v>
      </c>
      <c r="D35">
        <v>16982.359199999999</v>
      </c>
      <c r="E35">
        <v>0.63900000000000001</v>
      </c>
      <c r="F35">
        <v>0.42899999999999999</v>
      </c>
    </row>
    <row r="36" spans="1:6">
      <c r="A36" t="s">
        <v>32</v>
      </c>
      <c r="B36">
        <v>1036858.4868</v>
      </c>
      <c r="C36">
        <v>39</v>
      </c>
      <c r="D36">
        <v>26586.115000000002</v>
      </c>
    </row>
    <row r="38" spans="1:6">
      <c r="A38" t="s">
        <v>33</v>
      </c>
      <c r="B38">
        <v>19656.345600000001</v>
      </c>
      <c r="C38">
        <v>1</v>
      </c>
      <c r="D38">
        <v>19656.345600000001</v>
      </c>
      <c r="E38">
        <v>0.54600000000000004</v>
      </c>
      <c r="F38">
        <v>0.46400000000000002</v>
      </c>
    </row>
    <row r="39" spans="1:6">
      <c r="A39" t="s">
        <v>34</v>
      </c>
      <c r="B39">
        <v>1404049.9</v>
      </c>
      <c r="C39">
        <v>39</v>
      </c>
      <c r="D39">
        <v>36001.279499999997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D21D-FA40-254C-A063-5FEC0A622EE2}">
  <dimension ref="A1:O39"/>
  <sheetViews>
    <sheetView workbookViewId="0">
      <selection activeCell="F40" sqref="F40"/>
    </sheetView>
  </sheetViews>
  <sheetFormatPr baseColWidth="10" defaultRowHeight="16"/>
  <sheetData>
    <row r="1" spans="1:15" ht="26">
      <c r="A1" s="2" t="s">
        <v>45</v>
      </c>
      <c r="B1" s="2"/>
      <c r="C1" s="2"/>
      <c r="D1" s="2"/>
      <c r="E1" s="2"/>
      <c r="L1" s="2"/>
      <c r="M1" s="2"/>
      <c r="N1" s="2"/>
      <c r="O1" s="2"/>
    </row>
    <row r="2" spans="1:15">
      <c r="A2" t="s">
        <v>76</v>
      </c>
      <c r="B2" t="s">
        <v>77</v>
      </c>
      <c r="C2" t="s">
        <v>29</v>
      </c>
    </row>
    <row r="3" spans="1:15">
      <c r="A3" t="s">
        <v>78</v>
      </c>
      <c r="B3" t="s">
        <v>79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15">
      <c r="C4">
        <v>1140</v>
      </c>
      <c r="D4">
        <v>160</v>
      </c>
      <c r="E4">
        <v>251.50380000000001</v>
      </c>
      <c r="F4">
        <v>56.9754</v>
      </c>
      <c r="G4">
        <v>4.5042999999999997</v>
      </c>
    </row>
    <row r="6" spans="1:15">
      <c r="A6" t="s">
        <v>76</v>
      </c>
      <c r="B6" t="s">
        <v>6</v>
      </c>
    </row>
    <row r="7" spans="1:15">
      <c r="A7" t="s">
        <v>78</v>
      </c>
      <c r="B7" t="s">
        <v>79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15">
      <c r="A8" t="s">
        <v>15</v>
      </c>
      <c r="C8">
        <v>564</v>
      </c>
      <c r="D8">
        <v>80</v>
      </c>
      <c r="E8">
        <v>247.05590000000001</v>
      </c>
      <c r="F8">
        <v>55.985100000000003</v>
      </c>
      <c r="G8">
        <v>6.2592999999999996</v>
      </c>
    </row>
    <row r="9" spans="1:15">
      <c r="A9" t="s">
        <v>14</v>
      </c>
      <c r="C9">
        <v>576</v>
      </c>
      <c r="D9">
        <v>80</v>
      </c>
      <c r="E9">
        <v>255.95179999999999</v>
      </c>
      <c r="F9">
        <v>57.957599999999999</v>
      </c>
      <c r="G9">
        <v>6.4798999999999998</v>
      </c>
    </row>
    <row r="11" spans="1:15">
      <c r="A11" t="s">
        <v>76</v>
      </c>
      <c r="B11" t="s">
        <v>7</v>
      </c>
    </row>
    <row r="12" spans="1:15">
      <c r="A12" t="s">
        <v>78</v>
      </c>
      <c r="B12" t="s">
        <v>79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15">
      <c r="B13" t="s">
        <v>17</v>
      </c>
      <c r="C13">
        <v>574</v>
      </c>
      <c r="D13">
        <v>80</v>
      </c>
      <c r="E13">
        <v>255.62870000000001</v>
      </c>
      <c r="F13">
        <v>62.294800000000002</v>
      </c>
      <c r="G13">
        <v>6.9648000000000003</v>
      </c>
    </row>
    <row r="14" spans="1:15">
      <c r="B14" t="s">
        <v>18</v>
      </c>
      <c r="C14">
        <v>566</v>
      </c>
      <c r="D14">
        <v>80</v>
      </c>
      <c r="E14">
        <v>247.37889999999999</v>
      </c>
      <c r="F14">
        <v>51.170099999999998</v>
      </c>
      <c r="G14">
        <v>5.7210000000000001</v>
      </c>
    </row>
    <row r="16" spans="1:15">
      <c r="A16" t="s">
        <v>76</v>
      </c>
      <c r="B16" t="s">
        <v>6</v>
      </c>
      <c r="C16" t="s">
        <v>7</v>
      </c>
    </row>
    <row r="17" spans="1:7">
      <c r="A17" t="s">
        <v>78</v>
      </c>
      <c r="B17" t="s">
        <v>79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</row>
    <row r="18" spans="1:7">
      <c r="A18" t="s">
        <v>15</v>
      </c>
      <c r="B18" t="s">
        <v>17</v>
      </c>
      <c r="C18">
        <v>293</v>
      </c>
      <c r="D18">
        <v>40</v>
      </c>
      <c r="E18">
        <v>253.5068</v>
      </c>
      <c r="F18">
        <v>61.3645</v>
      </c>
      <c r="G18">
        <v>9.7026000000000003</v>
      </c>
    </row>
    <row r="19" spans="1:7">
      <c r="A19" t="s">
        <v>15</v>
      </c>
      <c r="B19" t="s">
        <v>18</v>
      </c>
      <c r="C19">
        <v>271</v>
      </c>
      <c r="D19">
        <v>40</v>
      </c>
      <c r="E19">
        <v>240.60499999999999</v>
      </c>
      <c r="F19">
        <v>49.980699999999999</v>
      </c>
      <c r="G19">
        <v>7.9025999999999996</v>
      </c>
    </row>
    <row r="20" spans="1:7">
      <c r="A20" t="s">
        <v>14</v>
      </c>
      <c r="B20" t="s">
        <v>17</v>
      </c>
      <c r="C20">
        <v>281</v>
      </c>
      <c r="D20">
        <v>40</v>
      </c>
      <c r="E20">
        <v>257.75069999999999</v>
      </c>
      <c r="F20">
        <v>63.921399999999998</v>
      </c>
      <c r="G20">
        <v>10.1069</v>
      </c>
    </row>
    <row r="21" spans="1:7">
      <c r="A21" t="s">
        <v>14</v>
      </c>
      <c r="B21" t="s">
        <v>18</v>
      </c>
      <c r="C21">
        <v>295</v>
      </c>
      <c r="D21">
        <v>40</v>
      </c>
      <c r="E21">
        <v>254.15289999999999</v>
      </c>
      <c r="F21">
        <v>52.073999999999998</v>
      </c>
      <c r="G21">
        <v>8.2335999999999991</v>
      </c>
    </row>
    <row r="23" spans="1:7">
      <c r="A23" t="s">
        <v>81</v>
      </c>
      <c r="B23" t="s">
        <v>82</v>
      </c>
      <c r="C23" t="s">
        <v>21</v>
      </c>
      <c r="D23" t="s">
        <v>6</v>
      </c>
      <c r="E23" t="s">
        <v>7</v>
      </c>
      <c r="F23" t="s">
        <v>22</v>
      </c>
    </row>
    <row r="24" spans="1:7">
      <c r="A24" t="s">
        <v>83</v>
      </c>
      <c r="B24" t="s">
        <v>82</v>
      </c>
      <c r="C24">
        <v>40</v>
      </c>
      <c r="D24">
        <v>2</v>
      </c>
      <c r="E24">
        <v>2</v>
      </c>
      <c r="F24">
        <v>160</v>
      </c>
    </row>
    <row r="25" spans="1:7">
      <c r="A25" t="s">
        <v>84</v>
      </c>
      <c r="B25" t="s">
        <v>82</v>
      </c>
      <c r="C25" t="s">
        <v>25</v>
      </c>
      <c r="D25" t="s">
        <v>26</v>
      </c>
      <c r="E25" t="s">
        <v>26</v>
      </c>
      <c r="F25" t="s">
        <v>27</v>
      </c>
    </row>
    <row r="27" spans="1:7">
      <c r="A27" t="s">
        <v>28</v>
      </c>
      <c r="B27" t="s">
        <v>35</v>
      </c>
      <c r="C27" t="s">
        <v>36</v>
      </c>
      <c r="D27" t="s">
        <v>37</v>
      </c>
      <c r="E27" t="s">
        <v>38</v>
      </c>
      <c r="F27" t="s">
        <v>39</v>
      </c>
    </row>
    <row r="28" spans="1:7">
      <c r="A28" t="s">
        <v>92</v>
      </c>
    </row>
    <row r="29" spans="1:7">
      <c r="A29" t="s">
        <v>29</v>
      </c>
      <c r="B29">
        <v>10120668.690099999</v>
      </c>
      <c r="C29">
        <v>1</v>
      </c>
      <c r="D29">
        <v>10120668.690099999</v>
      </c>
      <c r="E29">
        <v>1293.1880000000001</v>
      </c>
      <c r="F29">
        <v>0</v>
      </c>
      <c r="G29" t="s">
        <v>40</v>
      </c>
    </row>
    <row r="30" spans="1:7">
      <c r="A30" t="s">
        <v>30</v>
      </c>
      <c r="B30">
        <v>305219.48959999997</v>
      </c>
      <c r="C30">
        <v>39</v>
      </c>
      <c r="D30">
        <v>7826.1408000000001</v>
      </c>
    </row>
    <row r="32" spans="1:7">
      <c r="A32" t="s">
        <v>78</v>
      </c>
      <c r="B32">
        <v>3165.4663999999998</v>
      </c>
      <c r="C32">
        <v>1</v>
      </c>
      <c r="D32">
        <v>3165.4663999999998</v>
      </c>
      <c r="E32">
        <v>1.9119999999999999</v>
      </c>
      <c r="F32">
        <v>0.17499999999999999</v>
      </c>
    </row>
    <row r="33" spans="1:6">
      <c r="A33" t="s">
        <v>31</v>
      </c>
      <c r="B33">
        <v>64574.500500000002</v>
      </c>
      <c r="C33">
        <v>39</v>
      </c>
      <c r="D33">
        <v>1655.7564</v>
      </c>
    </row>
    <row r="35" spans="1:6">
      <c r="A35" t="s">
        <v>79</v>
      </c>
      <c r="B35">
        <v>2722.3841000000002</v>
      </c>
      <c r="C35">
        <v>1</v>
      </c>
      <c r="D35">
        <v>2722.3841000000002</v>
      </c>
      <c r="E35">
        <v>1.7270000000000001</v>
      </c>
      <c r="F35">
        <v>0.19700000000000001</v>
      </c>
    </row>
    <row r="36" spans="1:6">
      <c r="A36" t="s">
        <v>32</v>
      </c>
      <c r="B36">
        <v>61495.502399999998</v>
      </c>
      <c r="C36">
        <v>39</v>
      </c>
      <c r="D36">
        <v>1576.8078</v>
      </c>
    </row>
    <row r="38" spans="1:6">
      <c r="A38" t="s">
        <v>33</v>
      </c>
      <c r="B38">
        <v>865.64710000000002</v>
      </c>
      <c r="C38">
        <v>1</v>
      </c>
      <c r="D38">
        <v>865.64710000000002</v>
      </c>
      <c r="E38">
        <v>0.432</v>
      </c>
      <c r="F38">
        <v>0.51500000000000001</v>
      </c>
    </row>
    <row r="39" spans="1:6">
      <c r="A39" t="s">
        <v>34</v>
      </c>
      <c r="B39">
        <v>78102.213199999998</v>
      </c>
      <c r="C39">
        <v>39</v>
      </c>
      <c r="D39">
        <v>2002.6208999999999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534A-C938-274B-B33E-AB436ED38405}">
  <dimension ref="A1:M40"/>
  <sheetViews>
    <sheetView zoomScale="108" workbookViewId="0">
      <selection activeCell="P25" sqref="P25"/>
    </sheetView>
  </sheetViews>
  <sheetFormatPr baseColWidth="10" defaultRowHeight="16"/>
  <sheetData>
    <row r="1" spans="1:7" s="2" customFormat="1" ht="26">
      <c r="A1" s="2" t="s">
        <v>0</v>
      </c>
      <c r="E1" s="2" t="s">
        <v>49</v>
      </c>
    </row>
    <row r="2" spans="1:7">
      <c r="A2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1471</v>
      </c>
      <c r="D4">
        <v>160</v>
      </c>
      <c r="E4">
        <v>0.25569999999999998</v>
      </c>
      <c r="F4">
        <v>0.18079999999999999</v>
      </c>
      <c r="G4">
        <v>1.43E-2</v>
      </c>
    </row>
    <row r="6" spans="1:7">
      <c r="A6" t="s">
        <v>13</v>
      </c>
    </row>
    <row r="7" spans="1:7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14</v>
      </c>
      <c r="C8">
        <v>738</v>
      </c>
      <c r="D8">
        <v>80</v>
      </c>
      <c r="E8">
        <v>0.25659999999999999</v>
      </c>
      <c r="F8">
        <v>0.16600000000000001</v>
      </c>
      <c r="G8">
        <v>1.8599999999999998E-2</v>
      </c>
    </row>
    <row r="9" spans="1:7">
      <c r="A9" t="s">
        <v>15</v>
      </c>
      <c r="C9">
        <v>733</v>
      </c>
      <c r="D9">
        <v>80</v>
      </c>
      <c r="E9">
        <v>0.25480000000000003</v>
      </c>
      <c r="F9">
        <v>0.19550000000000001</v>
      </c>
      <c r="G9">
        <v>2.1899999999999999E-2</v>
      </c>
    </row>
    <row r="11" spans="1:7">
      <c r="A11" t="s">
        <v>16</v>
      </c>
    </row>
    <row r="12" spans="1:7">
      <c r="A12" s="1" t="s">
        <v>6</v>
      </c>
      <c r="B12" s="1" t="s">
        <v>7</v>
      </c>
      <c r="C12" s="1" t="s">
        <v>8</v>
      </c>
      <c r="D12" s="1" t="s">
        <v>9</v>
      </c>
      <c r="E12" s="1" t="s">
        <v>10</v>
      </c>
      <c r="F12" s="1" t="s">
        <v>11</v>
      </c>
      <c r="G12" s="1" t="s">
        <v>12</v>
      </c>
    </row>
    <row r="13" spans="1:7">
      <c r="B13" t="s">
        <v>17</v>
      </c>
      <c r="C13">
        <v>768</v>
      </c>
      <c r="D13">
        <v>80</v>
      </c>
      <c r="E13">
        <v>0.27529999999999999</v>
      </c>
      <c r="F13">
        <v>0.19259999999999999</v>
      </c>
      <c r="G13">
        <v>2.1499999999999998E-2</v>
      </c>
    </row>
    <row r="14" spans="1:7">
      <c r="B14" t="s">
        <v>18</v>
      </c>
      <c r="C14">
        <v>703</v>
      </c>
      <c r="D14">
        <v>80</v>
      </c>
      <c r="E14">
        <v>0.23599999999999999</v>
      </c>
      <c r="F14">
        <v>0.16700000000000001</v>
      </c>
      <c r="G14">
        <v>1.8700000000000001E-2</v>
      </c>
    </row>
    <row r="16" spans="1:7">
      <c r="A16" t="s">
        <v>19</v>
      </c>
    </row>
    <row r="17" spans="1:13">
      <c r="A17" s="1" t="s">
        <v>6</v>
      </c>
      <c r="B17" s="1" t="s">
        <v>7</v>
      </c>
      <c r="C17" s="1" t="s">
        <v>8</v>
      </c>
      <c r="D17" s="1" t="s">
        <v>9</v>
      </c>
      <c r="E17" s="1" t="s">
        <v>10</v>
      </c>
      <c r="F17" s="1" t="s">
        <v>11</v>
      </c>
      <c r="G17" s="1" t="s">
        <v>12</v>
      </c>
      <c r="I17" s="1"/>
      <c r="J17" s="1"/>
      <c r="K17" s="1"/>
      <c r="L17" s="1"/>
      <c r="M17" s="1"/>
    </row>
    <row r="18" spans="1:13">
      <c r="A18" t="s">
        <v>14</v>
      </c>
      <c r="B18" t="s">
        <v>17</v>
      </c>
      <c r="C18">
        <v>368</v>
      </c>
      <c r="D18">
        <v>40</v>
      </c>
      <c r="E18">
        <v>0.28370000000000001</v>
      </c>
      <c r="F18">
        <v>0.19120000000000001</v>
      </c>
      <c r="G18">
        <v>3.0200000000000001E-2</v>
      </c>
    </row>
    <row r="19" spans="1:13">
      <c r="A19" t="s">
        <v>14</v>
      </c>
      <c r="B19" t="s">
        <v>18</v>
      </c>
      <c r="C19">
        <v>370</v>
      </c>
      <c r="D19">
        <v>40</v>
      </c>
      <c r="E19">
        <v>0.22939999999999999</v>
      </c>
      <c r="F19">
        <v>0.13320000000000001</v>
      </c>
      <c r="G19">
        <v>2.1100000000000001E-2</v>
      </c>
    </row>
    <row r="20" spans="1:13">
      <c r="A20" t="s">
        <v>15</v>
      </c>
      <c r="B20" t="s">
        <v>17</v>
      </c>
      <c r="C20">
        <v>400</v>
      </c>
      <c r="D20">
        <v>40</v>
      </c>
      <c r="E20">
        <v>0.26690000000000003</v>
      </c>
      <c r="F20">
        <v>0.1961</v>
      </c>
      <c r="G20">
        <v>3.1E-2</v>
      </c>
    </row>
    <row r="21" spans="1:13">
      <c r="A21" t="s">
        <v>15</v>
      </c>
      <c r="B21" t="s">
        <v>18</v>
      </c>
      <c r="C21">
        <v>333</v>
      </c>
      <c r="D21">
        <v>40</v>
      </c>
      <c r="E21">
        <v>0.24260000000000001</v>
      </c>
      <c r="F21">
        <v>0.1966</v>
      </c>
      <c r="G21">
        <v>3.1099999999999999E-2</v>
      </c>
    </row>
    <row r="23" spans="1:13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13">
      <c r="A24" t="s">
        <v>23</v>
      </c>
      <c r="B24">
        <v>40</v>
      </c>
      <c r="C24">
        <v>2</v>
      </c>
      <c r="D24">
        <v>2</v>
      </c>
      <c r="E24">
        <v>160</v>
      </c>
    </row>
    <row r="25" spans="1:13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13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13">
      <c r="A30" t="s">
        <v>29</v>
      </c>
      <c r="B30">
        <v>10.458299999999999</v>
      </c>
      <c r="C30">
        <v>1</v>
      </c>
      <c r="D30">
        <v>10.458299999999999</v>
      </c>
      <c r="E30">
        <v>166.16499999999999</v>
      </c>
      <c r="F30">
        <v>0</v>
      </c>
      <c r="G30" t="s">
        <v>40</v>
      </c>
    </row>
    <row r="31" spans="1:13">
      <c r="A31" t="s">
        <v>30</v>
      </c>
      <c r="B31">
        <v>2.4546000000000001</v>
      </c>
      <c r="C31">
        <v>39</v>
      </c>
      <c r="D31">
        <v>6.2899999999999998E-2</v>
      </c>
    </row>
    <row r="33" spans="1:6">
      <c r="A33" t="s">
        <v>6</v>
      </c>
      <c r="B33">
        <v>1E-4</v>
      </c>
      <c r="C33">
        <v>1</v>
      </c>
      <c r="D33">
        <v>1E-4</v>
      </c>
      <c r="E33">
        <v>6.0000000000000001E-3</v>
      </c>
      <c r="F33">
        <v>0.93799999999999994</v>
      </c>
    </row>
    <row r="34" spans="1:6">
      <c r="A34" t="s">
        <v>31</v>
      </c>
      <c r="B34">
        <v>0.79079999999999995</v>
      </c>
      <c r="C34">
        <v>39</v>
      </c>
      <c r="D34">
        <v>2.0299999999999999E-2</v>
      </c>
    </row>
    <row r="36" spans="1:6">
      <c r="A36" t="s">
        <v>7</v>
      </c>
      <c r="B36">
        <v>6.1800000000000001E-2</v>
      </c>
      <c r="C36">
        <v>1</v>
      </c>
      <c r="D36">
        <v>6.1800000000000001E-2</v>
      </c>
      <c r="E36">
        <v>3.0169999999999999</v>
      </c>
      <c r="F36">
        <v>0.09</v>
      </c>
    </row>
    <row r="37" spans="1:6">
      <c r="A37" t="s">
        <v>32</v>
      </c>
      <c r="B37">
        <v>0.79830000000000001</v>
      </c>
      <c r="C37">
        <v>39</v>
      </c>
      <c r="D37">
        <v>2.0500000000000001E-2</v>
      </c>
    </row>
    <row r="39" spans="1:6">
      <c r="A39" t="s">
        <v>33</v>
      </c>
      <c r="B39">
        <v>8.9999999999999993E-3</v>
      </c>
      <c r="C39">
        <v>1</v>
      </c>
      <c r="D39">
        <v>8.9999999999999993E-3</v>
      </c>
      <c r="E39">
        <v>0.32300000000000001</v>
      </c>
      <c r="F39">
        <v>0.57299999999999995</v>
      </c>
    </row>
    <row r="40" spans="1:6">
      <c r="A40" t="s">
        <v>34</v>
      </c>
      <c r="B40">
        <v>1.0815999999999999</v>
      </c>
      <c r="C40">
        <v>39</v>
      </c>
      <c r="D40">
        <v>2.7699999999999999E-2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E0EB0-3688-964B-A716-E41F3E5EB33D}">
  <dimension ref="A1:G40"/>
  <sheetViews>
    <sheetView workbookViewId="0">
      <selection activeCell="H41" sqref="H41"/>
    </sheetView>
  </sheetViews>
  <sheetFormatPr baseColWidth="10" defaultRowHeight="16"/>
  <sheetData>
    <row r="1" spans="1:7" ht="26">
      <c r="A1" s="2" t="s">
        <v>4</v>
      </c>
      <c r="B1" s="2"/>
      <c r="C1" s="2"/>
      <c r="D1" s="2"/>
      <c r="E1" s="2"/>
      <c r="F1" s="2"/>
      <c r="G1" s="2"/>
    </row>
    <row r="2" spans="1:7">
      <c r="A2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1471</v>
      </c>
      <c r="D4">
        <v>160</v>
      </c>
      <c r="E4">
        <v>58.648000000000003</v>
      </c>
      <c r="F4">
        <v>22.531099999999999</v>
      </c>
      <c r="G4">
        <v>1.7811999999999999</v>
      </c>
    </row>
    <row r="6" spans="1:7">
      <c r="A6" t="s">
        <v>13</v>
      </c>
    </row>
    <row r="7" spans="1:7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14</v>
      </c>
      <c r="C8">
        <v>738</v>
      </c>
      <c r="D8">
        <v>80</v>
      </c>
      <c r="E8">
        <v>59.747999999999998</v>
      </c>
      <c r="F8">
        <v>20.5627</v>
      </c>
      <c r="G8">
        <v>2.2989999999999999</v>
      </c>
    </row>
    <row r="9" spans="1:7">
      <c r="A9" t="s">
        <v>15</v>
      </c>
      <c r="C9">
        <v>733</v>
      </c>
      <c r="D9">
        <v>80</v>
      </c>
      <c r="E9">
        <v>57.548099999999998</v>
      </c>
      <c r="F9">
        <v>24.4224</v>
      </c>
      <c r="G9">
        <v>2.7305000000000001</v>
      </c>
    </row>
    <row r="11" spans="1:7">
      <c r="A11" t="s">
        <v>16</v>
      </c>
    </row>
    <row r="12" spans="1:7">
      <c r="A12" s="1" t="s">
        <v>6</v>
      </c>
      <c r="B12" s="1" t="s">
        <v>7</v>
      </c>
      <c r="C12" s="1" t="s">
        <v>8</v>
      </c>
      <c r="D12" s="1" t="s">
        <v>9</v>
      </c>
      <c r="E12" s="1" t="s">
        <v>10</v>
      </c>
      <c r="F12" s="1" t="s">
        <v>11</v>
      </c>
      <c r="G12" s="1" t="s">
        <v>12</v>
      </c>
    </row>
    <row r="13" spans="1:7">
      <c r="B13" t="s">
        <v>17</v>
      </c>
      <c r="C13">
        <v>768</v>
      </c>
      <c r="D13">
        <v>80</v>
      </c>
      <c r="E13">
        <v>58.846699999999998</v>
      </c>
      <c r="F13">
        <v>21.063300000000002</v>
      </c>
      <c r="G13">
        <v>2.3549000000000002</v>
      </c>
    </row>
    <row r="14" spans="1:7">
      <c r="B14" t="s">
        <v>18</v>
      </c>
      <c r="C14">
        <v>703</v>
      </c>
      <c r="D14">
        <v>80</v>
      </c>
      <c r="E14">
        <v>58.449399999999997</v>
      </c>
      <c r="F14">
        <v>24.0413</v>
      </c>
      <c r="G14">
        <v>2.6879</v>
      </c>
    </row>
    <row r="16" spans="1:7">
      <c r="A16" t="s">
        <v>19</v>
      </c>
    </row>
    <row r="17" spans="1:7">
      <c r="A17" s="1" t="s">
        <v>6</v>
      </c>
      <c r="B17" s="1" t="s">
        <v>7</v>
      </c>
      <c r="C17" s="1" t="s">
        <v>8</v>
      </c>
      <c r="D17" s="1" t="s">
        <v>9</v>
      </c>
      <c r="E17" s="1" t="s">
        <v>10</v>
      </c>
      <c r="F17" s="1" t="s">
        <v>11</v>
      </c>
      <c r="G17" s="1" t="s">
        <v>12</v>
      </c>
    </row>
    <row r="18" spans="1:7">
      <c r="A18" t="s">
        <v>14</v>
      </c>
      <c r="B18" t="s">
        <v>17</v>
      </c>
      <c r="C18">
        <v>368</v>
      </c>
      <c r="D18">
        <v>40</v>
      </c>
      <c r="E18">
        <v>60.561500000000002</v>
      </c>
      <c r="F18">
        <v>18.883199999999999</v>
      </c>
      <c r="G18">
        <v>2.9857</v>
      </c>
    </row>
    <row r="19" spans="1:7">
      <c r="A19" t="s">
        <v>14</v>
      </c>
      <c r="B19" t="s">
        <v>18</v>
      </c>
      <c r="C19">
        <v>370</v>
      </c>
      <c r="D19">
        <v>40</v>
      </c>
      <c r="E19">
        <v>58.9345</v>
      </c>
      <c r="F19">
        <v>22.328399999999998</v>
      </c>
      <c r="G19">
        <v>3.5304000000000002</v>
      </c>
    </row>
    <row r="20" spans="1:7">
      <c r="A20" t="s">
        <v>15</v>
      </c>
      <c r="B20" t="s">
        <v>17</v>
      </c>
      <c r="C20">
        <v>400</v>
      </c>
      <c r="D20">
        <v>40</v>
      </c>
      <c r="E20">
        <v>57.131900000000002</v>
      </c>
      <c r="F20">
        <v>23.1538</v>
      </c>
      <c r="G20">
        <v>3.6608999999999998</v>
      </c>
    </row>
    <row r="21" spans="1:7">
      <c r="A21" t="s">
        <v>15</v>
      </c>
      <c r="B21" t="s">
        <v>18</v>
      </c>
      <c r="C21">
        <v>333</v>
      </c>
      <c r="D21">
        <v>40</v>
      </c>
      <c r="E21">
        <v>57.964300000000001</v>
      </c>
      <c r="F21">
        <v>25.918099999999999</v>
      </c>
      <c r="G21">
        <v>4.0979999999999999</v>
      </c>
    </row>
    <row r="23" spans="1:7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7">
      <c r="A24" t="s">
        <v>23</v>
      </c>
      <c r="B24">
        <v>40</v>
      </c>
      <c r="C24">
        <v>2</v>
      </c>
      <c r="D24">
        <v>2</v>
      </c>
      <c r="E24">
        <v>160</v>
      </c>
    </row>
    <row r="25" spans="1:7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7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7">
      <c r="A30" t="s">
        <v>29</v>
      </c>
      <c r="B30">
        <v>550334.86670000001</v>
      </c>
      <c r="C30">
        <v>1</v>
      </c>
      <c r="D30">
        <v>550334.86670000001</v>
      </c>
      <c r="E30">
        <v>412.363</v>
      </c>
      <c r="F30">
        <v>0</v>
      </c>
      <c r="G30" t="s">
        <v>40</v>
      </c>
    </row>
    <row r="31" spans="1:7">
      <c r="A31" t="s">
        <v>30</v>
      </c>
      <c r="B31">
        <v>52048.948400000001</v>
      </c>
      <c r="C31">
        <v>39</v>
      </c>
      <c r="D31">
        <v>1334.5884000000001</v>
      </c>
    </row>
    <row r="33" spans="1:6">
      <c r="A33" t="s">
        <v>6</v>
      </c>
      <c r="B33">
        <v>193.59049999999999</v>
      </c>
      <c r="C33">
        <v>1</v>
      </c>
      <c r="D33">
        <v>193.59049999999999</v>
      </c>
      <c r="E33">
        <v>0.89400000000000002</v>
      </c>
      <c r="F33">
        <v>0.35</v>
      </c>
    </row>
    <row r="34" spans="1:6">
      <c r="A34" t="s">
        <v>31</v>
      </c>
      <c r="B34">
        <v>8447.5746999999992</v>
      </c>
      <c r="C34">
        <v>39</v>
      </c>
      <c r="D34">
        <v>216.6045</v>
      </c>
    </row>
    <row r="36" spans="1:6">
      <c r="A36" t="s">
        <v>7</v>
      </c>
      <c r="B36">
        <v>6.3132000000000001</v>
      </c>
      <c r="C36">
        <v>1</v>
      </c>
      <c r="D36">
        <v>6.3132000000000001</v>
      </c>
      <c r="E36">
        <v>2.3E-2</v>
      </c>
      <c r="F36">
        <v>0.88</v>
      </c>
    </row>
    <row r="37" spans="1:6">
      <c r="A37" t="s">
        <v>32</v>
      </c>
      <c r="B37">
        <v>10746.273300000001</v>
      </c>
      <c r="C37">
        <v>39</v>
      </c>
      <c r="D37">
        <v>275.5455</v>
      </c>
    </row>
    <row r="39" spans="1:6">
      <c r="A39" t="s">
        <v>33</v>
      </c>
      <c r="B39">
        <v>60.487200000000001</v>
      </c>
      <c r="C39">
        <v>1</v>
      </c>
      <c r="D39">
        <v>60.487200000000001</v>
      </c>
      <c r="E39">
        <v>0.25600000000000001</v>
      </c>
      <c r="F39">
        <v>0.61599999999999999</v>
      </c>
    </row>
    <row r="40" spans="1:6">
      <c r="A40" t="s">
        <v>34</v>
      </c>
      <c r="B40">
        <v>9213.1532999999999</v>
      </c>
      <c r="C40">
        <v>39</v>
      </c>
      <c r="D40">
        <v>236.2347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2BD7-1D09-374E-9FE1-60A562006FE0}">
  <dimension ref="A1:O23"/>
  <sheetViews>
    <sheetView workbookViewId="0">
      <selection activeCell="G21" sqref="A16:G21"/>
    </sheetView>
  </sheetViews>
  <sheetFormatPr baseColWidth="10" defaultRowHeight="16"/>
  <sheetData>
    <row r="1" spans="1:15" ht="26">
      <c r="A1" s="2" t="s">
        <v>1</v>
      </c>
      <c r="B1" s="2"/>
      <c r="C1" s="2"/>
      <c r="D1" s="2"/>
      <c r="E1" s="2"/>
      <c r="L1" s="2"/>
      <c r="M1" s="2"/>
      <c r="N1" s="2"/>
      <c r="O1" s="2"/>
    </row>
    <row r="2" spans="1:15">
      <c r="A2" t="s">
        <v>76</v>
      </c>
      <c r="B2" t="s">
        <v>77</v>
      </c>
      <c r="C2" t="s">
        <v>29</v>
      </c>
    </row>
    <row r="3" spans="1:15">
      <c r="A3" t="s">
        <v>78</v>
      </c>
      <c r="B3" t="s">
        <v>79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15">
      <c r="C4">
        <v>113</v>
      </c>
      <c r="D4">
        <v>69</v>
      </c>
      <c r="E4">
        <v>237.88650000000001</v>
      </c>
      <c r="F4">
        <v>72.733800000000002</v>
      </c>
      <c r="G4">
        <v>8.7561</v>
      </c>
    </row>
    <row r="6" spans="1:15">
      <c r="A6" t="s">
        <v>76</v>
      </c>
      <c r="B6" t="s">
        <v>6</v>
      </c>
    </row>
    <row r="7" spans="1:15">
      <c r="A7" t="s">
        <v>78</v>
      </c>
      <c r="B7" t="s">
        <v>79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15">
      <c r="A8" t="s">
        <v>14</v>
      </c>
      <c r="C8">
        <v>66</v>
      </c>
      <c r="D8">
        <v>37</v>
      </c>
      <c r="E8">
        <v>231.6396</v>
      </c>
      <c r="F8">
        <v>79.224400000000003</v>
      </c>
      <c r="G8">
        <v>13.0244</v>
      </c>
    </row>
    <row r="9" spans="1:15">
      <c r="A9" t="s">
        <v>15</v>
      </c>
      <c r="C9">
        <v>47</v>
      </c>
      <c r="D9">
        <v>32</v>
      </c>
      <c r="E9">
        <v>245.10939999999999</v>
      </c>
      <c r="F9">
        <v>64.923500000000004</v>
      </c>
      <c r="G9">
        <v>11.477</v>
      </c>
    </row>
    <row r="11" spans="1:15">
      <c r="A11" t="s">
        <v>76</v>
      </c>
      <c r="B11" t="s">
        <v>7</v>
      </c>
    </row>
    <row r="12" spans="1:15">
      <c r="A12" s="1" t="s">
        <v>78</v>
      </c>
      <c r="B12" s="1" t="s">
        <v>79</v>
      </c>
      <c r="C12" s="1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15">
      <c r="B13" t="s">
        <v>18</v>
      </c>
      <c r="C13">
        <v>54</v>
      </c>
      <c r="D13">
        <v>36</v>
      </c>
      <c r="E13">
        <v>244.82409999999999</v>
      </c>
      <c r="F13">
        <v>76.241900000000001</v>
      </c>
      <c r="G13">
        <v>12.707000000000001</v>
      </c>
    </row>
    <row r="14" spans="1:15">
      <c r="B14" t="s">
        <v>17</v>
      </c>
      <c r="C14">
        <v>59</v>
      </c>
      <c r="D14">
        <v>33</v>
      </c>
      <c r="E14">
        <v>230.31819999999999</v>
      </c>
      <c r="F14">
        <v>69.0702</v>
      </c>
      <c r="G14">
        <v>12.0236</v>
      </c>
    </row>
    <row r="16" spans="1:15">
      <c r="A16" t="s">
        <v>76</v>
      </c>
      <c r="B16" t="s">
        <v>6</v>
      </c>
      <c r="C16" t="s">
        <v>7</v>
      </c>
    </row>
    <row r="17" spans="1:7">
      <c r="A17" s="1" t="s">
        <v>78</v>
      </c>
      <c r="B17" s="1" t="s">
        <v>79</v>
      </c>
      <c r="C17" s="1" t="s">
        <v>8</v>
      </c>
      <c r="D17" t="s">
        <v>9</v>
      </c>
      <c r="E17" t="s">
        <v>10</v>
      </c>
      <c r="F17" t="s">
        <v>11</v>
      </c>
      <c r="G17" t="s">
        <v>12</v>
      </c>
    </row>
    <row r="18" spans="1:7">
      <c r="A18" t="s">
        <v>14</v>
      </c>
      <c r="B18" t="s">
        <v>18</v>
      </c>
      <c r="C18">
        <v>30</v>
      </c>
      <c r="D18">
        <v>17</v>
      </c>
      <c r="E18">
        <v>223.5686</v>
      </c>
      <c r="F18">
        <v>74.770300000000006</v>
      </c>
      <c r="G18">
        <v>18.134499999999999</v>
      </c>
    </row>
    <row r="19" spans="1:7">
      <c r="A19" t="s">
        <v>14</v>
      </c>
      <c r="B19" t="s">
        <v>17</v>
      </c>
      <c r="C19">
        <v>36</v>
      </c>
      <c r="D19">
        <v>20</v>
      </c>
      <c r="E19">
        <v>238.5</v>
      </c>
      <c r="F19">
        <v>84.122699999999995</v>
      </c>
      <c r="G19">
        <v>18.810400000000001</v>
      </c>
    </row>
    <row r="20" spans="1:7">
      <c r="A20" t="s">
        <v>15</v>
      </c>
      <c r="B20" t="s">
        <v>18</v>
      </c>
      <c r="C20">
        <v>24</v>
      </c>
      <c r="D20">
        <v>19</v>
      </c>
      <c r="E20">
        <v>263.84210000000002</v>
      </c>
      <c r="F20">
        <v>74.3292</v>
      </c>
      <c r="G20">
        <v>17.052299999999999</v>
      </c>
    </row>
    <row r="21" spans="1:7">
      <c r="A21" t="s">
        <v>15</v>
      </c>
      <c r="B21" t="s">
        <v>17</v>
      </c>
      <c r="C21">
        <v>23</v>
      </c>
      <c r="D21">
        <v>13</v>
      </c>
      <c r="E21">
        <v>217.73079999999999</v>
      </c>
      <c r="F21">
        <v>35.128100000000003</v>
      </c>
      <c r="G21">
        <v>9.7428000000000008</v>
      </c>
    </row>
    <row r="23" spans="1:7">
      <c r="A23" t="s">
        <v>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38DF-5ADA-7045-BB33-60CA1D265D45}">
  <dimension ref="A1:I28"/>
  <sheetViews>
    <sheetView workbookViewId="0">
      <selection activeCell="H21" sqref="A16:H21"/>
    </sheetView>
  </sheetViews>
  <sheetFormatPr baseColWidth="10" defaultRowHeight="16"/>
  <sheetData>
    <row r="1" spans="1:7" ht="26">
      <c r="A1" s="2" t="s">
        <v>46</v>
      </c>
      <c r="B1" s="2"/>
      <c r="C1" s="2"/>
      <c r="D1" s="2" t="s">
        <v>47</v>
      </c>
      <c r="E1" s="2"/>
    </row>
    <row r="2" spans="1:7">
      <c r="A2" t="s">
        <v>76</v>
      </c>
      <c r="B2" t="s">
        <v>77</v>
      </c>
      <c r="C2" t="s">
        <v>29</v>
      </c>
    </row>
    <row r="3" spans="1:7">
      <c r="A3" t="s">
        <v>78</v>
      </c>
      <c r="B3" t="s">
        <v>79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865</v>
      </c>
      <c r="D4">
        <v>159</v>
      </c>
      <c r="E4">
        <v>236.7859</v>
      </c>
      <c r="F4">
        <v>74.761700000000005</v>
      </c>
      <c r="G4">
        <v>5.9290000000000003</v>
      </c>
    </row>
    <row r="6" spans="1:7">
      <c r="A6" t="s">
        <v>76</v>
      </c>
      <c r="B6" t="s">
        <v>6</v>
      </c>
    </row>
    <row r="7" spans="1:7">
      <c r="A7" t="s">
        <v>78</v>
      </c>
      <c r="B7" t="s">
        <v>79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14</v>
      </c>
      <c r="C8">
        <v>442</v>
      </c>
      <c r="D8">
        <v>80</v>
      </c>
      <c r="E8">
        <v>243.39330000000001</v>
      </c>
      <c r="F8">
        <v>80.246399999999994</v>
      </c>
      <c r="G8">
        <v>8.9718</v>
      </c>
    </row>
    <row r="9" spans="1:7">
      <c r="A9" t="s">
        <v>15</v>
      </c>
      <c r="C9">
        <v>423</v>
      </c>
      <c r="D9">
        <v>79</v>
      </c>
      <c r="E9">
        <v>230.0949</v>
      </c>
      <c r="F9">
        <v>68.627799999999993</v>
      </c>
      <c r="G9">
        <v>7.7211999999999996</v>
      </c>
    </row>
    <row r="11" spans="1:7">
      <c r="A11" t="s">
        <v>76</v>
      </c>
      <c r="B11" t="s">
        <v>7</v>
      </c>
    </row>
    <row r="12" spans="1:7">
      <c r="A12" t="s">
        <v>78</v>
      </c>
      <c r="B12" t="s">
        <v>79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7">
      <c r="B13" t="s">
        <v>18</v>
      </c>
      <c r="C13">
        <v>416</v>
      </c>
      <c r="D13">
        <v>80</v>
      </c>
      <c r="E13">
        <v>232.0316</v>
      </c>
      <c r="F13">
        <v>72.9114</v>
      </c>
      <c r="G13">
        <v>8.1516999999999999</v>
      </c>
    </row>
    <row r="14" spans="1:7">
      <c r="B14" t="s">
        <v>17</v>
      </c>
      <c r="C14">
        <v>449</v>
      </c>
      <c r="D14">
        <v>79</v>
      </c>
      <c r="E14">
        <v>241.60050000000001</v>
      </c>
      <c r="F14">
        <v>76.753200000000007</v>
      </c>
      <c r="G14">
        <v>8.6354000000000006</v>
      </c>
    </row>
    <row r="16" spans="1:7">
      <c r="A16" t="s">
        <v>76</v>
      </c>
      <c r="B16" t="s">
        <v>6</v>
      </c>
      <c r="C16" t="s">
        <v>7</v>
      </c>
    </row>
    <row r="17" spans="1:9">
      <c r="A17" t="s">
        <v>78</v>
      </c>
      <c r="B17" t="s">
        <v>79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</row>
    <row r="18" spans="1:9">
      <c r="A18" t="s">
        <v>14</v>
      </c>
      <c r="B18" t="s">
        <v>18</v>
      </c>
      <c r="C18">
        <v>220</v>
      </c>
      <c r="D18">
        <v>40</v>
      </c>
      <c r="E18">
        <v>232.43129999999999</v>
      </c>
      <c r="F18">
        <v>68.626199999999997</v>
      </c>
      <c r="G18">
        <v>10.8508</v>
      </c>
    </row>
    <row r="19" spans="1:9">
      <c r="A19" t="s">
        <v>14</v>
      </c>
      <c r="B19" t="s">
        <v>17</v>
      </c>
      <c r="C19">
        <v>222</v>
      </c>
      <c r="D19">
        <v>40</v>
      </c>
      <c r="E19">
        <v>254.3553</v>
      </c>
      <c r="F19">
        <v>89.933499999999995</v>
      </c>
      <c r="G19">
        <v>14.2197</v>
      </c>
    </row>
    <row r="20" spans="1:9">
      <c r="A20" t="s">
        <v>15</v>
      </c>
      <c r="B20" t="s">
        <v>18</v>
      </c>
      <c r="C20">
        <v>196</v>
      </c>
      <c r="D20">
        <v>40</v>
      </c>
      <c r="E20">
        <v>231.6318</v>
      </c>
      <c r="F20">
        <v>77.836799999999997</v>
      </c>
      <c r="G20">
        <v>12.3071</v>
      </c>
    </row>
    <row r="21" spans="1:9">
      <c r="A21" t="s">
        <v>15</v>
      </c>
      <c r="B21" t="s">
        <v>17</v>
      </c>
      <c r="C21">
        <v>227</v>
      </c>
      <c r="D21">
        <v>39</v>
      </c>
      <c r="E21">
        <v>228.51859999999999</v>
      </c>
      <c r="F21">
        <v>58.688899999999997</v>
      </c>
      <c r="G21">
        <v>9.3977000000000004</v>
      </c>
    </row>
    <row r="23" spans="1:9">
      <c r="A23" t="s">
        <v>87</v>
      </c>
    </row>
    <row r="24" spans="1:9">
      <c r="A24" t="s">
        <v>87</v>
      </c>
    </row>
    <row r="25" spans="1:9">
      <c r="A25" t="s">
        <v>88</v>
      </c>
    </row>
    <row r="26" spans="1:9">
      <c r="A26" t="s">
        <v>89</v>
      </c>
    </row>
    <row r="27" spans="1:9">
      <c r="A27" t="s">
        <v>90</v>
      </c>
    </row>
    <row r="28" spans="1:9">
      <c r="A28" t="s">
        <v>91</v>
      </c>
      <c r="H28" t="s">
        <v>85</v>
      </c>
      <c r="I28" t="s">
        <v>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4915-BBDC-E047-A1F6-13E02AA3321A}">
  <dimension ref="A1:G28"/>
  <sheetViews>
    <sheetView workbookViewId="0">
      <selection activeCell="H21" sqref="A16:H21"/>
    </sheetView>
  </sheetViews>
  <sheetFormatPr baseColWidth="10" defaultRowHeight="16"/>
  <sheetData>
    <row r="1" spans="1:7" ht="26">
      <c r="A1" s="2" t="s">
        <v>3</v>
      </c>
      <c r="D1" t="s">
        <v>48</v>
      </c>
    </row>
    <row r="2" spans="1:7">
      <c r="A2" t="s">
        <v>76</v>
      </c>
      <c r="B2" t="s">
        <v>77</v>
      </c>
      <c r="C2" t="s">
        <v>29</v>
      </c>
    </row>
    <row r="3" spans="1:7">
      <c r="A3" t="s">
        <v>78</v>
      </c>
      <c r="B3" t="s">
        <v>79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867</v>
      </c>
      <c r="D4">
        <v>159</v>
      </c>
      <c r="E4">
        <v>497.2484</v>
      </c>
      <c r="F4">
        <v>308.84039999999999</v>
      </c>
      <c r="G4">
        <v>24.492599999999999</v>
      </c>
    </row>
    <row r="6" spans="1:7">
      <c r="A6" t="s">
        <v>76</v>
      </c>
      <c r="B6" t="s">
        <v>6</v>
      </c>
    </row>
    <row r="7" spans="1:7">
      <c r="A7" t="s">
        <v>78</v>
      </c>
      <c r="B7" t="s">
        <v>79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14</v>
      </c>
      <c r="C8">
        <v>442</v>
      </c>
      <c r="D8">
        <v>80</v>
      </c>
      <c r="E8">
        <v>500.53429999999997</v>
      </c>
      <c r="F8">
        <v>338.5675</v>
      </c>
      <c r="G8">
        <v>37.853000000000002</v>
      </c>
    </row>
    <row r="9" spans="1:7">
      <c r="A9" t="s">
        <v>15</v>
      </c>
      <c r="C9">
        <v>425</v>
      </c>
      <c r="D9">
        <v>79</v>
      </c>
      <c r="E9">
        <v>493.92099999999999</v>
      </c>
      <c r="F9">
        <v>277.65210000000002</v>
      </c>
      <c r="G9">
        <v>31.238299999999999</v>
      </c>
    </row>
    <row r="11" spans="1:7">
      <c r="A11" t="s">
        <v>76</v>
      </c>
      <c r="B11" t="s">
        <v>7</v>
      </c>
    </row>
    <row r="12" spans="1:7">
      <c r="A12" t="s">
        <v>78</v>
      </c>
      <c r="B12" t="s">
        <v>79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7">
      <c r="B13" t="s">
        <v>18</v>
      </c>
      <c r="C13">
        <v>415</v>
      </c>
      <c r="D13">
        <v>80</v>
      </c>
      <c r="E13">
        <v>497.79610000000002</v>
      </c>
      <c r="F13">
        <v>370.74650000000003</v>
      </c>
      <c r="G13">
        <v>41.450699999999998</v>
      </c>
    </row>
    <row r="14" spans="1:7">
      <c r="B14" t="s">
        <v>17</v>
      </c>
      <c r="C14">
        <v>452</v>
      </c>
      <c r="D14">
        <v>79</v>
      </c>
      <c r="E14">
        <v>496.69380000000001</v>
      </c>
      <c r="F14">
        <v>232.36760000000001</v>
      </c>
      <c r="G14">
        <v>26.1434</v>
      </c>
    </row>
    <row r="16" spans="1:7">
      <c r="A16" t="s">
        <v>76</v>
      </c>
      <c r="B16" t="s">
        <v>6</v>
      </c>
      <c r="C16" t="s">
        <v>7</v>
      </c>
    </row>
    <row r="17" spans="1:7">
      <c r="A17" t="s">
        <v>78</v>
      </c>
      <c r="B17" t="s">
        <v>79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</row>
    <row r="18" spans="1:7">
      <c r="A18" t="s">
        <v>14</v>
      </c>
      <c r="B18" t="s">
        <v>18</v>
      </c>
      <c r="C18">
        <v>219</v>
      </c>
      <c r="D18">
        <v>40</v>
      </c>
      <c r="E18">
        <v>504.0976</v>
      </c>
      <c r="F18">
        <v>427.52359999999999</v>
      </c>
      <c r="G18">
        <v>67.597399999999993</v>
      </c>
    </row>
    <row r="19" spans="1:7">
      <c r="A19" t="s">
        <v>14</v>
      </c>
      <c r="B19" t="s">
        <v>17</v>
      </c>
      <c r="C19">
        <v>223</v>
      </c>
      <c r="D19">
        <v>40</v>
      </c>
      <c r="E19">
        <v>496.97089999999997</v>
      </c>
      <c r="F19">
        <v>222.24430000000001</v>
      </c>
      <c r="G19">
        <v>35.139899999999997</v>
      </c>
    </row>
    <row r="20" spans="1:7">
      <c r="A20" t="s">
        <v>15</v>
      </c>
      <c r="B20" t="s">
        <v>18</v>
      </c>
      <c r="C20">
        <v>196</v>
      </c>
      <c r="D20">
        <v>40</v>
      </c>
      <c r="E20">
        <v>491.49459999999999</v>
      </c>
      <c r="F20">
        <v>309.14789999999999</v>
      </c>
      <c r="G20">
        <v>48.880600000000001</v>
      </c>
    </row>
    <row r="21" spans="1:7">
      <c r="A21" t="s">
        <v>15</v>
      </c>
      <c r="B21" t="s">
        <v>17</v>
      </c>
      <c r="C21">
        <v>229</v>
      </c>
      <c r="D21">
        <v>39</v>
      </c>
      <c r="E21">
        <v>496.40969999999999</v>
      </c>
      <c r="F21">
        <v>245.232</v>
      </c>
      <c r="G21">
        <v>39.268500000000003</v>
      </c>
    </row>
    <row r="23" spans="1:7">
      <c r="A23" t="s">
        <v>87</v>
      </c>
    </row>
    <row r="24" spans="1:7">
      <c r="A24" t="s">
        <v>87</v>
      </c>
    </row>
    <row r="25" spans="1:7">
      <c r="A25" t="s">
        <v>88</v>
      </c>
    </row>
    <row r="26" spans="1:7">
      <c r="A26" t="s">
        <v>89</v>
      </c>
    </row>
    <row r="27" spans="1:7">
      <c r="A27" t="s">
        <v>90</v>
      </c>
    </row>
    <row r="28" spans="1:7">
      <c r="A28" t="s">
        <v>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4618-0F1F-AD44-83D5-1083C4504AA0}">
  <dimension ref="A1:M40"/>
  <sheetViews>
    <sheetView zoomScale="108" workbookViewId="0">
      <selection activeCell="A16" sqref="A16:G21"/>
    </sheetView>
  </sheetViews>
  <sheetFormatPr baseColWidth="10" defaultRowHeight="16"/>
  <sheetData>
    <row r="1" spans="1:7" s="2" customFormat="1" ht="26">
      <c r="A1" s="2" t="s">
        <v>42</v>
      </c>
      <c r="F1" s="2" t="s">
        <v>49</v>
      </c>
    </row>
    <row r="2" spans="1:7">
      <c r="A2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1471</v>
      </c>
      <c r="D4">
        <v>160</v>
      </c>
      <c r="E4">
        <v>9.8400000000000001E-2</v>
      </c>
      <c r="F4">
        <v>0.11269999999999999</v>
      </c>
      <c r="G4">
        <v>8.8999999999999999E-3</v>
      </c>
    </row>
    <row r="6" spans="1:7">
      <c r="A6" t="s">
        <v>13</v>
      </c>
    </row>
    <row r="7" spans="1:7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14</v>
      </c>
      <c r="C8">
        <v>738</v>
      </c>
      <c r="D8">
        <v>80</v>
      </c>
      <c r="E8">
        <v>9.7000000000000003E-2</v>
      </c>
      <c r="F8">
        <v>0.1074</v>
      </c>
      <c r="G8">
        <v>1.2E-2</v>
      </c>
    </row>
    <row r="9" spans="1:7">
      <c r="A9" t="s">
        <v>15</v>
      </c>
      <c r="C9">
        <v>733</v>
      </c>
      <c r="D9">
        <v>80</v>
      </c>
      <c r="E9">
        <v>9.98E-2</v>
      </c>
      <c r="F9">
        <v>0.11849999999999999</v>
      </c>
      <c r="G9">
        <v>1.32E-2</v>
      </c>
    </row>
    <row r="11" spans="1:7">
      <c r="A11" t="s">
        <v>16</v>
      </c>
    </row>
    <row r="12" spans="1:7">
      <c r="A12" t="s">
        <v>6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7">
      <c r="B13" t="s">
        <v>17</v>
      </c>
      <c r="C13">
        <v>768</v>
      </c>
      <c r="D13">
        <v>80</v>
      </c>
      <c r="E13">
        <v>0.1166</v>
      </c>
      <c r="F13">
        <v>0.12529999999999999</v>
      </c>
      <c r="G13">
        <v>1.4E-2</v>
      </c>
    </row>
    <row r="14" spans="1:7">
      <c r="B14" t="s">
        <v>18</v>
      </c>
      <c r="C14">
        <v>703</v>
      </c>
      <c r="D14">
        <v>80</v>
      </c>
      <c r="E14">
        <v>8.0199999999999994E-2</v>
      </c>
      <c r="F14">
        <v>9.5899999999999999E-2</v>
      </c>
      <c r="G14">
        <v>1.0699999999999999E-2</v>
      </c>
    </row>
    <row r="16" spans="1:7">
      <c r="A16" t="s">
        <v>19</v>
      </c>
    </row>
    <row r="17" spans="1:13">
      <c r="A17" t="s">
        <v>6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I17" s="1"/>
      <c r="J17" s="1"/>
      <c r="K17" s="1"/>
      <c r="L17" s="1"/>
      <c r="M17" s="1"/>
    </row>
    <row r="18" spans="1:13">
      <c r="A18" t="s">
        <v>14</v>
      </c>
      <c r="B18" t="s">
        <v>17</v>
      </c>
      <c r="C18">
        <v>368</v>
      </c>
      <c r="D18">
        <v>40</v>
      </c>
      <c r="E18">
        <v>0.11310000000000001</v>
      </c>
      <c r="F18">
        <v>0.1207</v>
      </c>
      <c r="G18">
        <v>1.9099999999999999E-2</v>
      </c>
    </row>
    <row r="19" spans="1:13">
      <c r="A19" t="s">
        <v>14</v>
      </c>
      <c r="B19" t="s">
        <v>18</v>
      </c>
      <c r="C19">
        <v>370</v>
      </c>
      <c r="D19">
        <v>40</v>
      </c>
      <c r="E19">
        <v>8.1000000000000003E-2</v>
      </c>
      <c r="F19">
        <v>9.0899999999999995E-2</v>
      </c>
      <c r="G19">
        <v>1.44E-2</v>
      </c>
    </row>
    <row r="20" spans="1:13">
      <c r="A20" t="s">
        <v>15</v>
      </c>
      <c r="B20" t="s">
        <v>17</v>
      </c>
      <c r="C20">
        <v>400</v>
      </c>
      <c r="D20">
        <v>40</v>
      </c>
      <c r="E20">
        <v>0.1201</v>
      </c>
      <c r="F20">
        <v>0.13120000000000001</v>
      </c>
      <c r="G20">
        <v>2.0799999999999999E-2</v>
      </c>
    </row>
    <row r="21" spans="1:13">
      <c r="A21" t="s">
        <v>15</v>
      </c>
      <c r="B21" t="s">
        <v>18</v>
      </c>
      <c r="C21">
        <v>333</v>
      </c>
      <c r="D21">
        <v>40</v>
      </c>
      <c r="E21">
        <v>7.9399999999999998E-2</v>
      </c>
      <c r="F21">
        <v>0.1018</v>
      </c>
      <c r="G21">
        <v>1.61E-2</v>
      </c>
    </row>
    <row r="23" spans="1:13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13">
      <c r="A24" t="s">
        <v>23</v>
      </c>
      <c r="B24">
        <v>40</v>
      </c>
      <c r="C24">
        <v>2</v>
      </c>
      <c r="D24">
        <v>2</v>
      </c>
      <c r="E24">
        <v>160</v>
      </c>
    </row>
    <row r="25" spans="1:13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13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13">
      <c r="A30" t="s">
        <v>29</v>
      </c>
      <c r="B30">
        <v>1.5494000000000001</v>
      </c>
      <c r="C30">
        <v>1</v>
      </c>
      <c r="D30">
        <v>1.5494000000000001</v>
      </c>
      <c r="E30">
        <v>88.855999999999995</v>
      </c>
      <c r="F30">
        <v>0</v>
      </c>
      <c r="G30" t="s">
        <v>40</v>
      </c>
    </row>
    <row r="31" spans="1:13">
      <c r="A31" t="s">
        <v>30</v>
      </c>
      <c r="B31">
        <v>0.68010000000000004</v>
      </c>
      <c r="C31">
        <v>39</v>
      </c>
      <c r="D31">
        <v>1.7399999999999999E-2</v>
      </c>
    </row>
    <row r="33" spans="1:7">
      <c r="A33" t="s">
        <v>6</v>
      </c>
      <c r="B33">
        <v>2.9999999999999997E-4</v>
      </c>
      <c r="C33">
        <v>1</v>
      </c>
      <c r="D33">
        <v>2.9999999999999997E-4</v>
      </c>
      <c r="E33">
        <v>2.8000000000000001E-2</v>
      </c>
      <c r="F33">
        <v>0.86899999999999999</v>
      </c>
    </row>
    <row r="34" spans="1:7">
      <c r="A34" t="s">
        <v>31</v>
      </c>
      <c r="B34">
        <v>0.42170000000000002</v>
      </c>
      <c r="C34">
        <v>39</v>
      </c>
      <c r="D34">
        <v>1.0800000000000001E-2</v>
      </c>
    </row>
    <row r="36" spans="1:7">
      <c r="A36" t="s">
        <v>7</v>
      </c>
      <c r="B36">
        <v>5.2999999999999999E-2</v>
      </c>
      <c r="C36">
        <v>1</v>
      </c>
      <c r="D36">
        <v>5.2999999999999999E-2</v>
      </c>
      <c r="E36">
        <v>5.0629999999999997</v>
      </c>
      <c r="F36">
        <v>0.03</v>
      </c>
      <c r="G36" t="s">
        <v>43</v>
      </c>
    </row>
    <row r="37" spans="1:7">
      <c r="A37" t="s">
        <v>32</v>
      </c>
      <c r="B37">
        <v>0.40839999999999999</v>
      </c>
      <c r="C37">
        <v>39</v>
      </c>
      <c r="D37">
        <v>1.0500000000000001E-2</v>
      </c>
    </row>
    <row r="39" spans="1:7">
      <c r="A39" t="s">
        <v>33</v>
      </c>
      <c r="B39">
        <v>6.9999999999999999E-4</v>
      </c>
      <c r="C39">
        <v>1</v>
      </c>
      <c r="D39">
        <v>6.9999999999999999E-4</v>
      </c>
      <c r="E39">
        <v>6.2E-2</v>
      </c>
      <c r="F39">
        <v>0.80500000000000005</v>
      </c>
    </row>
    <row r="40" spans="1:7">
      <c r="A40" t="s">
        <v>34</v>
      </c>
      <c r="B40">
        <v>0.45600000000000002</v>
      </c>
      <c r="C40">
        <v>39</v>
      </c>
      <c r="D40">
        <v>1.17E-2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3F8F-0351-EB44-8B58-FA5B75E34F53}">
  <dimension ref="A1:G40"/>
  <sheetViews>
    <sheetView zoomScale="115" workbookViewId="0">
      <selection activeCell="A16" sqref="A16:G22"/>
    </sheetView>
  </sheetViews>
  <sheetFormatPr baseColWidth="10" defaultRowHeight="16"/>
  <sheetData>
    <row r="1" spans="1:7" ht="26">
      <c r="A1" s="2" t="s">
        <v>44</v>
      </c>
      <c r="B1" s="2"/>
      <c r="C1" s="2"/>
      <c r="D1" s="2"/>
      <c r="E1" s="2"/>
      <c r="F1" s="2"/>
      <c r="G1" s="2"/>
    </row>
    <row r="2" spans="1:7">
      <c r="A2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1471</v>
      </c>
      <c r="D4">
        <v>160</v>
      </c>
      <c r="E4">
        <v>90.482799999999997</v>
      </c>
      <c r="F4">
        <v>11.458500000000001</v>
      </c>
      <c r="G4">
        <v>0.90590000000000004</v>
      </c>
    </row>
    <row r="6" spans="1:7">
      <c r="A6" t="s">
        <v>13</v>
      </c>
    </row>
    <row r="7" spans="1:7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14</v>
      </c>
      <c r="C8">
        <v>738</v>
      </c>
      <c r="D8">
        <v>80</v>
      </c>
      <c r="E8">
        <v>90.009399999999999</v>
      </c>
      <c r="F8">
        <v>12.3253</v>
      </c>
      <c r="G8">
        <v>1.3779999999999999</v>
      </c>
    </row>
    <row r="9" spans="1:7">
      <c r="A9" t="s">
        <v>15</v>
      </c>
      <c r="C9">
        <v>733</v>
      </c>
      <c r="D9">
        <v>80</v>
      </c>
      <c r="E9">
        <v>90.956199999999995</v>
      </c>
      <c r="F9">
        <v>10.5778</v>
      </c>
      <c r="G9">
        <v>1.1826000000000001</v>
      </c>
    </row>
    <row r="11" spans="1:7">
      <c r="A11" t="s">
        <v>16</v>
      </c>
    </row>
    <row r="12" spans="1:7">
      <c r="A12" s="1" t="s">
        <v>6</v>
      </c>
      <c r="B12" s="1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7">
      <c r="B13" t="s">
        <v>17</v>
      </c>
      <c r="C13">
        <v>768</v>
      </c>
      <c r="D13">
        <v>80</v>
      </c>
      <c r="E13">
        <v>89.845100000000002</v>
      </c>
      <c r="F13">
        <v>12.793200000000001</v>
      </c>
      <c r="G13">
        <v>1.4302999999999999</v>
      </c>
    </row>
    <row r="14" spans="1:7">
      <c r="B14" t="s">
        <v>18</v>
      </c>
      <c r="C14">
        <v>703</v>
      </c>
      <c r="D14">
        <v>80</v>
      </c>
      <c r="E14">
        <v>91.120500000000007</v>
      </c>
      <c r="F14">
        <v>9.9883000000000006</v>
      </c>
      <c r="G14">
        <v>1.1167</v>
      </c>
    </row>
    <row r="16" spans="1:7">
      <c r="A16" t="s">
        <v>19</v>
      </c>
    </row>
    <row r="17" spans="1:7">
      <c r="A17" s="1" t="s">
        <v>6</v>
      </c>
      <c r="B17" s="1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</row>
    <row r="18" spans="1:7">
      <c r="A18" t="s">
        <v>14</v>
      </c>
      <c r="B18" t="s">
        <v>17</v>
      </c>
      <c r="C18">
        <v>368</v>
      </c>
      <c r="D18">
        <v>40</v>
      </c>
      <c r="E18">
        <v>89.878</v>
      </c>
      <c r="F18">
        <v>13.958500000000001</v>
      </c>
      <c r="G18">
        <v>2.2069999999999999</v>
      </c>
    </row>
    <row r="19" spans="1:7">
      <c r="A19" t="s">
        <v>14</v>
      </c>
      <c r="B19" t="s">
        <v>18</v>
      </c>
      <c r="C19">
        <v>370</v>
      </c>
      <c r="D19">
        <v>40</v>
      </c>
      <c r="E19">
        <v>90.140900000000002</v>
      </c>
      <c r="F19">
        <v>10.6229</v>
      </c>
      <c r="G19">
        <v>1.6796</v>
      </c>
    </row>
    <row r="20" spans="1:7">
      <c r="A20" t="s">
        <v>15</v>
      </c>
      <c r="B20" t="s">
        <v>17</v>
      </c>
      <c r="C20">
        <v>400</v>
      </c>
      <c r="D20">
        <v>40</v>
      </c>
      <c r="E20">
        <v>89.812200000000004</v>
      </c>
      <c r="F20">
        <v>11.6914</v>
      </c>
      <c r="G20">
        <v>1.8486</v>
      </c>
    </row>
    <row r="21" spans="1:7">
      <c r="A21" t="s">
        <v>15</v>
      </c>
      <c r="B21" t="s">
        <v>18</v>
      </c>
      <c r="C21">
        <v>333</v>
      </c>
      <c r="D21">
        <v>40</v>
      </c>
      <c r="E21">
        <v>92.100200000000001</v>
      </c>
      <c r="F21">
        <v>9.3421000000000003</v>
      </c>
      <c r="G21">
        <v>1.4771000000000001</v>
      </c>
    </row>
    <row r="23" spans="1:7">
      <c r="A23" t="s">
        <v>20</v>
      </c>
      <c r="B23" t="s">
        <v>21</v>
      </c>
      <c r="C23" t="s">
        <v>6</v>
      </c>
      <c r="D23" t="s">
        <v>7</v>
      </c>
      <c r="E23" t="s">
        <v>22</v>
      </c>
    </row>
    <row r="24" spans="1:7">
      <c r="A24" t="s">
        <v>23</v>
      </c>
      <c r="B24">
        <v>40</v>
      </c>
      <c r="C24">
        <v>2</v>
      </c>
      <c r="D24">
        <v>2</v>
      </c>
      <c r="E24">
        <v>160</v>
      </c>
    </row>
    <row r="25" spans="1:7">
      <c r="A25" t="s">
        <v>24</v>
      </c>
      <c r="B25" t="s">
        <v>25</v>
      </c>
      <c r="C25" t="s">
        <v>26</v>
      </c>
      <c r="D25" t="s">
        <v>26</v>
      </c>
      <c r="E25" t="s">
        <v>27</v>
      </c>
    </row>
    <row r="29" spans="1:7">
      <c r="A29" t="s">
        <v>28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</row>
    <row r="30" spans="1:7">
      <c r="A30" t="s">
        <v>29</v>
      </c>
      <c r="B30">
        <v>1309942.5882000001</v>
      </c>
      <c r="C30">
        <v>1</v>
      </c>
      <c r="D30">
        <v>1309942.5882000001</v>
      </c>
      <c r="E30">
        <v>5417.6270000000004</v>
      </c>
      <c r="F30">
        <v>0</v>
      </c>
      <c r="G30" t="s">
        <v>40</v>
      </c>
    </row>
    <row r="31" spans="1:7">
      <c r="A31" t="s">
        <v>30</v>
      </c>
      <c r="B31">
        <v>9429.9153999999999</v>
      </c>
      <c r="C31">
        <v>39</v>
      </c>
      <c r="D31">
        <v>241.7927</v>
      </c>
    </row>
    <row r="33" spans="1:6">
      <c r="A33" t="s">
        <v>6</v>
      </c>
      <c r="B33">
        <v>35.856900000000003</v>
      </c>
      <c r="C33">
        <v>1</v>
      </c>
      <c r="D33">
        <v>35.856900000000003</v>
      </c>
      <c r="E33">
        <v>0.623</v>
      </c>
      <c r="F33">
        <v>0.435</v>
      </c>
    </row>
    <row r="34" spans="1:6">
      <c r="A34" t="s">
        <v>31</v>
      </c>
      <c r="B34">
        <v>2245.7682</v>
      </c>
      <c r="C34">
        <v>39</v>
      </c>
      <c r="D34">
        <v>57.583799999999997</v>
      </c>
    </row>
    <row r="36" spans="1:6">
      <c r="A36" t="s">
        <v>7</v>
      </c>
      <c r="B36">
        <v>65.068399999999997</v>
      </c>
      <c r="C36">
        <v>1</v>
      </c>
      <c r="D36">
        <v>65.068399999999997</v>
      </c>
      <c r="E36">
        <v>0.748</v>
      </c>
      <c r="F36">
        <v>0.39200000000000002</v>
      </c>
    </row>
    <row r="37" spans="1:6">
      <c r="A37" t="s">
        <v>32</v>
      </c>
      <c r="B37">
        <v>3393.3823000000002</v>
      </c>
      <c r="C37">
        <v>39</v>
      </c>
      <c r="D37">
        <v>87.009799999999998</v>
      </c>
    </row>
    <row r="39" spans="1:6">
      <c r="A39" t="s">
        <v>33</v>
      </c>
      <c r="B39">
        <v>41.008600000000001</v>
      </c>
      <c r="C39">
        <v>1</v>
      </c>
      <c r="D39">
        <v>41.008600000000001</v>
      </c>
      <c r="E39">
        <v>0.28199999999999997</v>
      </c>
      <c r="F39">
        <v>0.59799999999999998</v>
      </c>
    </row>
    <row r="40" spans="1:6">
      <c r="A40" t="s">
        <v>34</v>
      </c>
      <c r="B40">
        <v>5665.2552999999998</v>
      </c>
      <c r="C40">
        <v>39</v>
      </c>
      <c r="D40">
        <v>145.26300000000001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55E3-90C0-0241-8CCC-C4F534C2CCCE}">
  <dimension ref="A1:G39"/>
  <sheetViews>
    <sheetView workbookViewId="0">
      <selection activeCell="H22" sqref="A15:H22"/>
    </sheetView>
  </sheetViews>
  <sheetFormatPr baseColWidth="10" defaultRowHeight="16"/>
  <sheetData>
    <row r="1" spans="1:7" ht="26">
      <c r="A1" s="2" t="s">
        <v>2</v>
      </c>
      <c r="B1" s="2"/>
      <c r="C1" s="2"/>
      <c r="D1" s="2"/>
      <c r="E1" s="2" t="s">
        <v>47</v>
      </c>
    </row>
    <row r="2" spans="1:7">
      <c r="A2" t="s">
        <v>76</v>
      </c>
      <c r="B2" t="s">
        <v>77</v>
      </c>
      <c r="C2" t="s">
        <v>29</v>
      </c>
    </row>
    <row r="3" spans="1:7">
      <c r="A3" t="s">
        <v>78</v>
      </c>
      <c r="B3" t="s">
        <v>79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>
      <c r="C4">
        <v>1270</v>
      </c>
      <c r="D4">
        <v>160</v>
      </c>
      <c r="E4">
        <v>748.03020000000004</v>
      </c>
      <c r="F4">
        <v>229.7585</v>
      </c>
      <c r="G4">
        <v>18.164000000000001</v>
      </c>
    </row>
    <row r="6" spans="1:7">
      <c r="A6" t="s">
        <v>76</v>
      </c>
      <c r="B6" t="s">
        <v>6</v>
      </c>
    </row>
    <row r="7" spans="1:7">
      <c r="A7" t="s">
        <v>78</v>
      </c>
      <c r="B7" t="s">
        <v>79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>
      <c r="A8" t="s">
        <v>15</v>
      </c>
      <c r="C8">
        <v>628</v>
      </c>
      <c r="D8">
        <v>80</v>
      </c>
      <c r="E8">
        <v>771.63400000000001</v>
      </c>
      <c r="F8">
        <v>243.1481</v>
      </c>
      <c r="G8">
        <v>27.184799999999999</v>
      </c>
    </row>
    <row r="9" spans="1:7">
      <c r="A9" t="s">
        <v>14</v>
      </c>
      <c r="C9">
        <v>642</v>
      </c>
      <c r="D9">
        <v>80</v>
      </c>
      <c r="E9">
        <v>724.42629999999997</v>
      </c>
      <c r="F9">
        <v>214.46860000000001</v>
      </c>
      <c r="G9">
        <v>23.978300000000001</v>
      </c>
    </row>
    <row r="11" spans="1:7">
      <c r="A11" t="s">
        <v>76</v>
      </c>
      <c r="B11" t="s">
        <v>7</v>
      </c>
    </row>
    <row r="12" spans="1:7">
      <c r="A12" t="s">
        <v>78</v>
      </c>
      <c r="B12" t="s">
        <v>79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</row>
    <row r="13" spans="1:7">
      <c r="B13" t="s">
        <v>17</v>
      </c>
      <c r="C13">
        <v>650</v>
      </c>
      <c r="D13">
        <v>80</v>
      </c>
      <c r="E13">
        <v>729.64649999999995</v>
      </c>
      <c r="F13">
        <v>236.3973</v>
      </c>
      <c r="G13">
        <v>26.43</v>
      </c>
    </row>
    <row r="14" spans="1:7">
      <c r="B14" t="s">
        <v>18</v>
      </c>
      <c r="C14">
        <v>620</v>
      </c>
      <c r="D14">
        <v>80</v>
      </c>
      <c r="E14">
        <v>766.41380000000004</v>
      </c>
      <c r="F14">
        <v>222.88570000000001</v>
      </c>
      <c r="G14">
        <v>24.9194</v>
      </c>
    </row>
    <row r="16" spans="1:7">
      <c r="A16" t="s">
        <v>76</v>
      </c>
      <c r="B16" t="s">
        <v>6</v>
      </c>
      <c r="C16" t="s">
        <v>7</v>
      </c>
    </row>
    <row r="17" spans="1:7">
      <c r="A17" t="s">
        <v>78</v>
      </c>
      <c r="B17" t="s">
        <v>79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</row>
    <row r="18" spans="1:7">
      <c r="A18" t="s">
        <v>15</v>
      </c>
      <c r="B18" t="s">
        <v>17</v>
      </c>
      <c r="C18">
        <v>337</v>
      </c>
      <c r="D18">
        <v>40</v>
      </c>
      <c r="E18">
        <v>748.89850000000001</v>
      </c>
      <c r="F18">
        <v>259.45949999999999</v>
      </c>
      <c r="G18">
        <v>41.024099999999997</v>
      </c>
    </row>
    <row r="19" spans="1:7">
      <c r="A19" t="s">
        <v>15</v>
      </c>
      <c r="B19" t="s">
        <v>18</v>
      </c>
      <c r="C19">
        <v>291</v>
      </c>
      <c r="D19">
        <v>40</v>
      </c>
      <c r="E19">
        <v>794.36950000000002</v>
      </c>
      <c r="F19">
        <v>226.66800000000001</v>
      </c>
      <c r="G19">
        <v>35.839399999999998</v>
      </c>
    </row>
    <row r="20" spans="1:7">
      <c r="A20" t="s">
        <v>14</v>
      </c>
      <c r="B20" t="s">
        <v>17</v>
      </c>
      <c r="C20">
        <v>313</v>
      </c>
      <c r="D20">
        <v>40</v>
      </c>
      <c r="E20">
        <v>710.39449999999999</v>
      </c>
      <c r="F20">
        <v>212.41650000000001</v>
      </c>
      <c r="G20">
        <v>33.585999999999999</v>
      </c>
    </row>
    <row r="21" spans="1:7">
      <c r="A21" t="s">
        <v>14</v>
      </c>
      <c r="B21" t="s">
        <v>18</v>
      </c>
      <c r="C21">
        <v>329</v>
      </c>
      <c r="D21">
        <v>40</v>
      </c>
      <c r="E21">
        <v>738.45809999999994</v>
      </c>
      <c r="F21">
        <v>218.285</v>
      </c>
      <c r="G21">
        <v>34.5139</v>
      </c>
    </row>
    <row r="23" spans="1:7">
      <c r="A23" t="s">
        <v>81</v>
      </c>
      <c r="B23" t="s">
        <v>82</v>
      </c>
      <c r="C23" t="s">
        <v>21</v>
      </c>
      <c r="D23" t="s">
        <v>6</v>
      </c>
      <c r="E23" t="s">
        <v>7</v>
      </c>
      <c r="F23" t="s">
        <v>22</v>
      </c>
    </row>
    <row r="24" spans="1:7">
      <c r="A24" t="s">
        <v>83</v>
      </c>
      <c r="B24" t="s">
        <v>82</v>
      </c>
      <c r="C24">
        <v>40</v>
      </c>
      <c r="D24">
        <v>2</v>
      </c>
      <c r="E24">
        <v>2</v>
      </c>
      <c r="F24">
        <v>160</v>
      </c>
    </row>
    <row r="25" spans="1:7">
      <c r="A25" t="s">
        <v>84</v>
      </c>
      <c r="B25" t="s">
        <v>82</v>
      </c>
      <c r="C25" t="s">
        <v>25</v>
      </c>
      <c r="D25" t="s">
        <v>26</v>
      </c>
      <c r="E25" t="s">
        <v>26</v>
      </c>
      <c r="F25" t="s">
        <v>27</v>
      </c>
    </row>
    <row r="27" spans="1:7">
      <c r="A27" t="s">
        <v>28</v>
      </c>
      <c r="B27" t="s">
        <v>35</v>
      </c>
      <c r="C27" t="s">
        <v>36</v>
      </c>
      <c r="D27" t="s">
        <v>37</v>
      </c>
      <c r="E27" t="s">
        <v>38</v>
      </c>
      <c r="F27" t="s">
        <v>39</v>
      </c>
    </row>
    <row r="28" spans="1:7">
      <c r="A28" t="s">
        <v>92</v>
      </c>
    </row>
    <row r="29" spans="1:7">
      <c r="A29" t="s">
        <v>29</v>
      </c>
      <c r="B29">
        <v>89527859.048600003</v>
      </c>
      <c r="C29">
        <v>1</v>
      </c>
      <c r="D29">
        <v>89527859.048600003</v>
      </c>
      <c r="E29">
        <v>577.51300000000003</v>
      </c>
      <c r="F29">
        <v>0</v>
      </c>
      <c r="G29" t="s">
        <v>40</v>
      </c>
    </row>
    <row r="30" spans="1:7">
      <c r="A30" t="s">
        <v>30</v>
      </c>
      <c r="B30">
        <v>6045904.1703000003</v>
      </c>
      <c r="C30">
        <v>39</v>
      </c>
      <c r="D30">
        <v>155023.1839</v>
      </c>
    </row>
    <row r="32" spans="1:7">
      <c r="A32" t="s">
        <v>78</v>
      </c>
      <c r="B32">
        <v>89142.5766</v>
      </c>
      <c r="C32">
        <v>1</v>
      </c>
      <c r="D32">
        <v>89142.5766</v>
      </c>
      <c r="E32">
        <v>4.3460000000000001</v>
      </c>
      <c r="F32">
        <v>4.3999999999999997E-2</v>
      </c>
      <c r="G32" t="s">
        <v>43</v>
      </c>
    </row>
    <row r="33" spans="1:7">
      <c r="A33" t="s">
        <v>31</v>
      </c>
      <c r="B33">
        <v>800003.34770000004</v>
      </c>
      <c r="C33">
        <v>39</v>
      </c>
      <c r="D33">
        <v>20512.9064</v>
      </c>
    </row>
    <row r="35" spans="1:7">
      <c r="A35" t="s">
        <v>79</v>
      </c>
      <c r="B35">
        <v>54073.3606</v>
      </c>
      <c r="C35">
        <v>1</v>
      </c>
      <c r="D35">
        <v>54073.3606</v>
      </c>
      <c r="E35">
        <v>4.3319999999999999</v>
      </c>
      <c r="F35">
        <v>4.3999999999999997E-2</v>
      </c>
      <c r="G35" t="s">
        <v>43</v>
      </c>
    </row>
    <row r="36" spans="1:7">
      <c r="A36" t="s">
        <v>32</v>
      </c>
      <c r="B36">
        <v>486848.98989999999</v>
      </c>
      <c r="C36">
        <v>39</v>
      </c>
      <c r="D36">
        <v>12483.3074</v>
      </c>
    </row>
    <row r="38" spans="1:7">
      <c r="A38" t="s">
        <v>33</v>
      </c>
      <c r="B38">
        <v>3030.1347999999998</v>
      </c>
      <c r="C38">
        <v>1</v>
      </c>
      <c r="D38">
        <v>3030.1347999999998</v>
      </c>
      <c r="E38">
        <v>0.129</v>
      </c>
      <c r="F38">
        <v>0.72099999999999997</v>
      </c>
    </row>
    <row r="39" spans="1:7">
      <c r="A39" t="s">
        <v>34</v>
      </c>
      <c r="B39">
        <v>914445.05920000002</v>
      </c>
      <c r="C39">
        <v>39</v>
      </c>
      <c r="D39">
        <v>23447.3092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 &amp; B&amp;C (2011) comparison</vt:lpstr>
      <vt:lpstr>R3 - probRegression</vt:lpstr>
      <vt:lpstr>R3 - probFixation</vt:lpstr>
      <vt:lpstr>R3 - firstFixation</vt:lpstr>
      <vt:lpstr>R3 - firstPass</vt:lpstr>
      <vt:lpstr>R3 - goPast</vt:lpstr>
      <vt:lpstr>R2 - probRegression</vt:lpstr>
      <vt:lpstr>R2 - probFixation</vt:lpstr>
      <vt:lpstr>R2 - firstPass</vt:lpstr>
      <vt:lpstr>R2 - goPast</vt:lpstr>
      <vt:lpstr>R2 - firstFix (do not analyze)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dcterms:created xsi:type="dcterms:W3CDTF">2019-03-22T06:48:31Z</dcterms:created>
  <dcterms:modified xsi:type="dcterms:W3CDTF">2019-04-11T14:43:31Z</dcterms:modified>
</cp:coreProperties>
</file>