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/itang1@swat/PSYC180/limerick1_workspace/data/eyedry/graphs4/"/>
    </mc:Choice>
  </mc:AlternateContent>
  <xr:revisionPtr revIDLastSave="0" documentId="13_ncr:1_{56C95F44-8E98-A04E-938A-DF6F5E8FA4A5}" xr6:coauthVersionLast="43" xr6:coauthVersionMax="43" xr10:uidLastSave="{00000000-0000-0000-0000-000000000000}"/>
  <bookViews>
    <workbookView xWindow="0" yWindow="460" windowWidth="16760" windowHeight="20540" activeTab="1" xr2:uid="{66C2B026-FF29-AE4F-A16A-987A27E6F574}"/>
  </bookViews>
  <sheets>
    <sheet name="R3 - firstFixation" sheetId="3" r:id="rId1"/>
    <sheet name="R3 - firstPass" sheetId="4" r:id="rId2"/>
    <sheet name="R3 - goPast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<sst xmlns="http://schemas.openxmlformats.org/spreadsheetml/2006/main" count="219" uniqueCount="47">
  <si>
    <t>firstFixation</t>
  </si>
  <si>
    <t>goPast</t>
  </si>
  <si>
    <t>clashtype</t>
  </si>
  <si>
    <t>secondtask</t>
  </si>
  <si>
    <t>n</t>
  </si>
  <si>
    <t>N</t>
  </si>
  <si>
    <t>MEAN</t>
  </si>
  <si>
    <t>SD</t>
  </si>
  <si>
    <t>SE</t>
  </si>
  <si>
    <t>match</t>
  </si>
  <si>
    <t>clash</t>
  </si>
  <si>
    <t>this</t>
  </si>
  <si>
    <t>tap</t>
  </si>
  <si>
    <t>subj</t>
  </si>
  <si>
    <t>time</t>
  </si>
  <si>
    <t>RANDOM</t>
  </si>
  <si>
    <t>WITHIN</t>
  </si>
  <si>
    <t>DATA</t>
  </si>
  <si>
    <t>SOURCE</t>
  </si>
  <si>
    <t>mean</t>
  </si>
  <si>
    <t>s/</t>
  </si>
  <si>
    <t>cs/</t>
  </si>
  <si>
    <t>ss/</t>
  </si>
  <si>
    <t>cs</t>
  </si>
  <si>
    <t>css/</t>
  </si>
  <si>
    <t>SS</t>
  </si>
  <si>
    <t>df</t>
  </si>
  <si>
    <t>MS</t>
  </si>
  <si>
    <t>F</t>
  </si>
  <si>
    <t>p</t>
  </si>
  <si>
    <t>***</t>
  </si>
  <si>
    <t>*</t>
  </si>
  <si>
    <t>firstPassTime</t>
  </si>
  <si>
    <t>"sum of all fixation durations made from first entering to first leaving a region, eliminating trials on which no such fixations occurred"</t>
  </si>
  <si>
    <t>"sum  of  all fixation durations made from first entering a region to first leaving it to the right"</t>
  </si>
  <si>
    <t>SOURCE:</t>
  </si>
  <si>
    <t>grand</t>
  </si>
  <si>
    <t>clashty</t>
  </si>
  <si>
    <t>secondt</t>
  </si>
  <si>
    <t>../../anova: Unequal cell design did not have proportional cell sizes.</t>
  </si>
  <si>
    <t>FACTOR</t>
  </si>
  <si>
    <t>:</t>
  </si>
  <si>
    <t>LEVELS</t>
  </si>
  <si>
    <t>TYPE</t>
  </si>
  <si>
    <t>fatal</t>
  </si>
  <si>
    <t>error.</t>
  </si>
  <si>
    <t>===============================================================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</si>
</sst>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FirstFixation</a:t>
            </a:r>
            <a:r>
              <a:rPr lang="en-US" baseline="0"/>
              <a:t> ClashType R3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firstFixation'!$E$7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firstFixation'!$G$8:$G$9</c:f>
                <c:numCache>
                  <c:formatCode>General</c:formatCode>
                  <c:ptCount val="2"/>
                  <c:pt idx="0">
                    <c:v>13.0244</c:v>
                  </c:pt>
                  <c:pt idx="1">
                    <c:v>11.477</c:v>
                  </c:pt>
                </c:numCache>
              </c:numRef>
            </c:plus>
            <c:minus>
              <c:numRef>
                <c:f>'R3 - firstFixation'!$G$8:$G$9</c:f>
                <c:numCache>
                  <c:formatCode>General</c:formatCode>
                  <c:ptCount val="2"/>
                  <c:pt idx="0">
                    <c:v>13.0244</c:v>
                  </c:pt>
                  <c:pt idx="1">
                    <c:v>11.477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firstFixation'!$A$8:$A$9</c:f>
              <c:strCache>
                <c:ptCount val="2"/>
                <c:pt idx="0">
                  <c:v>match</c:v>
                </c:pt>
                <c:pt idx="1">
                  <c:v>clash</c:v>
                </c:pt>
              </c:strCache>
            </c:strRef>
          </c:cat>
          <c:val>
            <c:numRef>
              <c:f>'R3 - firstFixation'!$E$8:$E$9</c:f>
              <c:numCache>
                <c:formatCode>General</c:formatCode>
                <c:ptCount val="2"/>
                <c:pt idx="0">
                  <c:v>231.6396</c:v>
                </c:pt>
                <c:pt idx="1">
                  <c:v>245.10939999999999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FirstFixation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firstFixation'!$E$12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firstFixation'!$G$13:$G$14</c:f>
                <c:numCache>
                  <c:formatCode>General</c:formatCode>
                  <c:ptCount val="2"/>
                  <c:pt idx="0">
                    <c:v>12.707000000000001</c:v>
                  </c:pt>
                  <c:pt idx="1">
                    <c:v>12.0236</c:v>
                  </c:pt>
                </c:numCache>
              </c:numRef>
            </c:plus>
            <c:minus>
              <c:numRef>
                <c:f>'R3 - firstFixation'!$G$13:$G$14</c:f>
                <c:numCache>
                  <c:formatCode>General</c:formatCode>
                  <c:ptCount val="2"/>
                  <c:pt idx="0">
                    <c:v>12.707000000000001</c:v>
                  </c:pt>
                  <c:pt idx="1">
                    <c:v>12.0236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firstFixation'!$B$13:$B$14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'R3 - firstFixation'!$E$13:$E$14</c:f>
              <c:numCache>
                <c:formatCode>General</c:formatCode>
                <c:ptCount val="2"/>
                <c:pt idx="0">
                  <c:v>244.82409999999999</c:v>
                </c:pt>
                <c:pt idx="1">
                  <c:v>230.31819999999999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FirstFixation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firstFixation'!$E$17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firstFixation'!$G$18:$G$21</c:f>
                <c:numCache>
                  <c:formatCode>General</c:formatCode>
                  <c:ptCount val="4"/>
                  <c:pt idx="0">
                    <c:v>18.134499999999999</c:v>
                  </c:pt>
                  <c:pt idx="1">
                    <c:v>18.810400000000001</c:v>
                  </c:pt>
                  <c:pt idx="2">
                    <c:v>17.052299999999999</c:v>
                  </c:pt>
                  <c:pt idx="3">
                    <c:v>9.7428000000000008</c:v>
                  </c:pt>
                </c:numCache>
              </c:numRef>
            </c:plus>
            <c:minus>
              <c:numRef>
                <c:f>'R3 - firstFixation'!$G$18:$G$21</c:f>
                <c:numCache>
                  <c:formatCode>General</c:formatCode>
                  <c:ptCount val="4"/>
                  <c:pt idx="0">
                    <c:v>18.134499999999999</c:v>
                  </c:pt>
                  <c:pt idx="1">
                    <c:v>18.810400000000001</c:v>
                  </c:pt>
                  <c:pt idx="2">
                    <c:v>17.052299999999999</c:v>
                  </c:pt>
                  <c:pt idx="3">
                    <c:v>9.7428000000000008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firstFixation'!$A$18:$B$21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match</c:v>
                  </c:pt>
                  <c:pt idx="1">
                    <c:v>match</c:v>
                  </c:pt>
                  <c:pt idx="2">
                    <c:v>clash</c:v>
                  </c:pt>
                  <c:pt idx="3">
                    <c:v>clash</c:v>
                  </c:pt>
                </c:lvl>
              </c:multiLvlStrCache>
            </c:multiLvlStrRef>
          </c:cat>
          <c:val>
            <c:numRef>
              <c:f>'R3 - firstFixation'!$E$18:$E$21</c:f>
              <c:numCache>
                <c:formatCode>General</c:formatCode>
                <c:ptCount val="4"/>
                <c:pt idx="0">
                  <c:v>223.5686</c:v>
                </c:pt>
                <c:pt idx="1">
                  <c:v>238.5</c:v>
                </c:pt>
                <c:pt idx="2">
                  <c:v>263.84210000000002</c:v>
                </c:pt>
                <c:pt idx="3">
                  <c:v>217.73079999999999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ClashType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firstPass'!$E$7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firstPass'!$G$8:$G$9</c:f>
                <c:numCache>
                  <c:formatCode>General</c:formatCode>
                  <c:ptCount val="2"/>
                  <c:pt idx="0">
                    <c:v>7.7728999999999999</c:v>
                  </c:pt>
                  <c:pt idx="1">
                    <c:v>9.0810999999999993</c:v>
                  </c:pt>
                </c:numCache>
              </c:numRef>
            </c:plus>
            <c:minus>
              <c:numRef>
                <c:f>'R3 - firstPass'!$G$8:$G$9</c:f>
                <c:numCache>
                  <c:formatCode>General</c:formatCode>
                  <c:ptCount val="2"/>
                  <c:pt idx="0">
                    <c:v>7.7728999999999999</c:v>
                  </c:pt>
                  <c:pt idx="1">
                    <c:v>9.0810999999999993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firstPass'!$A$8:$A$9</c:f>
              <c:strCache>
                <c:ptCount val="2"/>
                <c:pt idx="0">
                  <c:v>clash</c:v>
                </c:pt>
                <c:pt idx="1">
                  <c:v>match</c:v>
                </c:pt>
              </c:strCache>
            </c:strRef>
          </c:cat>
          <c:val>
            <c:numRef>
              <c:f>'R3 - firstPass'!$E$8:$E$9</c:f>
              <c:numCache>
                <c:formatCode>General</c:formatCode>
                <c:ptCount val="2"/>
                <c:pt idx="0">
                  <c:v>230.9487</c:v>
                </c:pt>
                <c:pt idx="1">
                  <c:v>245.4025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firstPass'!$E$12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firstPass'!$G$13:$G$14</c:f>
                <c:numCache>
                  <c:formatCode>General</c:formatCode>
                  <c:ptCount val="2"/>
                  <c:pt idx="0">
                    <c:v>8.2353000000000005</c:v>
                  </c:pt>
                  <c:pt idx="1">
                    <c:v>8.7163000000000004</c:v>
                  </c:pt>
                </c:numCache>
              </c:numRef>
            </c:plus>
            <c:minus>
              <c:numRef>
                <c:f>'R3 - firstPass'!$G$13:$G$14</c:f>
                <c:numCache>
                  <c:formatCode>General</c:formatCode>
                  <c:ptCount val="2"/>
                  <c:pt idx="0">
                    <c:v>8.2353000000000005</c:v>
                  </c:pt>
                  <c:pt idx="1">
                    <c:v>8.7163000000000004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firstPass'!$B$13:$B$14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'R3 - firstPass'!$E$13:$E$14</c:f>
              <c:numCache>
                <c:formatCode>General</c:formatCode>
                <c:ptCount val="2"/>
                <c:pt idx="0">
                  <c:v>234.03020000000001</c:v>
                </c:pt>
                <c:pt idx="1">
                  <c:v>242.321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firstPass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firstPass'!$E$17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firstPass'!$G$18:$G$21</c:f>
                <c:numCache>
                  <c:formatCode>General</c:formatCode>
                  <c:ptCount val="4"/>
                  <c:pt idx="0">
                    <c:v>12.498900000000001</c:v>
                  </c:pt>
                  <c:pt idx="1">
                    <c:v>9.3977000000000004</c:v>
                  </c:pt>
                  <c:pt idx="2">
                    <c:v>10.890599999999999</c:v>
                  </c:pt>
                  <c:pt idx="3">
                    <c:v>14.475899999999999</c:v>
                  </c:pt>
                </c:numCache>
              </c:numRef>
            </c:plus>
            <c:minus>
              <c:numRef>
                <c:f>'R3 - firstPass'!$G$18:$G$21</c:f>
                <c:numCache>
                  <c:formatCode>General</c:formatCode>
                  <c:ptCount val="4"/>
                  <c:pt idx="0">
                    <c:v>12.498900000000001</c:v>
                  </c:pt>
                  <c:pt idx="1">
                    <c:v>9.3977000000000004</c:v>
                  </c:pt>
                  <c:pt idx="2">
                    <c:v>10.890599999999999</c:v>
                  </c:pt>
                  <c:pt idx="3">
                    <c:v>14.475899999999999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firstPass'!$A$18:$B$21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clash</c:v>
                  </c:pt>
                  <c:pt idx="1">
                    <c:v>clash</c:v>
                  </c:pt>
                  <c:pt idx="2">
                    <c:v>match</c:v>
                  </c:pt>
                  <c:pt idx="3">
                    <c:v>match</c:v>
                  </c:pt>
                </c:lvl>
              </c:multiLvlStrCache>
            </c:multiLvlStrRef>
          </c:cat>
          <c:val>
            <c:numRef>
              <c:f>'R3 - firstPass'!$E$18:$E$21</c:f>
              <c:numCache>
                <c:formatCode>General</c:formatCode>
                <c:ptCount val="4"/>
                <c:pt idx="0">
                  <c:v>233.37880000000001</c:v>
                </c:pt>
                <c:pt idx="1">
                  <c:v>228.51859999999999</c:v>
                </c:pt>
                <c:pt idx="2">
                  <c:v>234.68170000000001</c:v>
                </c:pt>
                <c:pt idx="3">
                  <c:v>256.1234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GoPastTime ClashType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goPast'!$E$7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goPast'!$G$8:$G$9</c:f>
                <c:numCache>
                  <c:formatCode>General</c:formatCode>
                  <c:ptCount val="2"/>
                  <c:pt idx="0">
                    <c:v>31.3491</c:v>
                  </c:pt>
                  <c:pt idx="1">
                    <c:v>38.689300000000003</c:v>
                  </c:pt>
                </c:numCache>
              </c:numRef>
            </c:plus>
            <c:minus>
              <c:numRef>
                <c:f>'R3 - goPast'!$G$8:$G$9</c:f>
                <c:numCache>
                  <c:formatCode>General</c:formatCode>
                  <c:ptCount val="2"/>
                  <c:pt idx="0">
                    <c:v>31.3491</c:v>
                  </c:pt>
                  <c:pt idx="1">
                    <c:v>38.689300000000003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goPast'!$A$8:$A$9</c:f>
              <c:strCache>
                <c:ptCount val="2"/>
                <c:pt idx="0">
                  <c:v>clash</c:v>
                </c:pt>
                <c:pt idx="1">
                  <c:v>match</c:v>
                </c:pt>
              </c:strCache>
            </c:strRef>
          </c:cat>
          <c:val>
            <c:numRef>
              <c:f>'R3 - goPast'!$E$8:$E$9</c:f>
              <c:numCache>
                <c:formatCode>General</c:formatCode>
                <c:ptCount val="2"/>
                <c:pt idx="0">
                  <c:v>498.15719999999999</c:v>
                </c:pt>
                <c:pt idx="1">
                  <c:v>505.0933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GoPastTime SecondTask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goPast'!$E$12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goPast'!$G$13:$G$14</c:f>
                <c:numCache>
                  <c:formatCode>General</c:formatCode>
                  <c:ptCount val="2"/>
                  <c:pt idx="0">
                    <c:v>42.221400000000003</c:v>
                  </c:pt>
                  <c:pt idx="1">
                    <c:v>26.402200000000001</c:v>
                  </c:pt>
                </c:numCache>
              </c:numRef>
            </c:plus>
            <c:minus>
              <c:numRef>
                <c:f>'R3 - goPast'!$G$13:$G$14</c:f>
                <c:numCache>
                  <c:formatCode>General</c:formatCode>
                  <c:ptCount val="2"/>
                  <c:pt idx="0">
                    <c:v>42.221400000000003</c:v>
                  </c:pt>
                  <c:pt idx="1">
                    <c:v>26.402200000000001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'R3 - goPast'!$B$13:$B$14</c:f>
              <c:strCache>
                <c:ptCount val="2"/>
                <c:pt idx="0">
                  <c:v>tap</c:v>
                </c:pt>
                <c:pt idx="1">
                  <c:v>this</c:v>
                </c:pt>
              </c:strCache>
            </c:strRef>
          </c:cat>
          <c:val>
            <c:numRef>
              <c:f>'R3 - goPast'!$E$13:$E$14</c:f>
              <c:numCache>
                <c:formatCode>General</c:formatCode>
                <c:ptCount val="2"/>
                <c:pt idx="0">
                  <c:v>504.54509999999999</c:v>
                </c:pt>
                <c:pt idx="1">
                  <c:v>498.70530000000002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 GoPastTime 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'R3 - goPast'!$E$17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'R3 - goPast'!$G$18:$G$21</c:f>
                <c:numCache>
                  <c:formatCode>General</c:formatCode>
                  <c:ptCount val="4"/>
                  <c:pt idx="0">
                    <c:v>49.402500000000003</c:v>
                  </c:pt>
                  <c:pt idx="1">
                    <c:v>39.268500000000003</c:v>
                  </c:pt>
                  <c:pt idx="2">
                    <c:v>69.156800000000004</c:v>
                  </c:pt>
                  <c:pt idx="3">
                    <c:v>35.814900000000002</c:v>
                  </c:pt>
                </c:numCache>
              </c:numRef>
            </c:plus>
            <c:minus>
              <c:numRef>
                <c:f>'R3 - goPast'!$G$18:$G$21</c:f>
                <c:numCache>
                  <c:formatCode>General</c:formatCode>
                  <c:ptCount val="4"/>
                  <c:pt idx="0">
                    <c:v>49.402500000000003</c:v>
                  </c:pt>
                  <c:pt idx="1">
                    <c:v>39.268500000000003</c:v>
                  </c:pt>
                  <c:pt idx="2">
                    <c:v>69.156800000000004</c:v>
                  </c:pt>
                  <c:pt idx="3">
                    <c:v>35.814900000000002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'R3 - goPast'!$A$18:$B$21</c:f>
              <c:multiLvlStrCache>
                <c:ptCount val="4"/>
                <c:lvl>
                  <c:pt idx="0">
                    <c:v>tap</c:v>
                  </c:pt>
                  <c:pt idx="1">
                    <c:v>this</c:v>
                  </c:pt>
                  <c:pt idx="2">
                    <c:v>tap</c:v>
                  </c:pt>
                  <c:pt idx="3">
                    <c:v>this</c:v>
                  </c:pt>
                </c:lvl>
                <c:lvl>
                  <c:pt idx="0">
                    <c:v>clash</c:v>
                  </c:pt>
                  <c:pt idx="1">
                    <c:v>clash</c:v>
                  </c:pt>
                  <c:pt idx="2">
                    <c:v>match</c:v>
                  </c:pt>
                  <c:pt idx="3">
                    <c:v>match</c:v>
                  </c:pt>
                </c:lvl>
              </c:multiLvlStrCache>
            </c:multiLvlStrRef>
          </c:cat>
          <c:val>
            <c:numRef>
              <c:f>'R3 - goPast'!$E$18:$E$21</c:f>
              <c:numCache>
                <c:formatCode>General</c:formatCode>
                <c:ptCount val="4"/>
                <c:pt idx="0">
                  <c:v>499.90469999999999</c:v>
                </c:pt>
                <c:pt idx="1">
                  <c:v>496.40969999999999</c:v>
                </c:pt>
                <c:pt idx="2">
                  <c:v>509.18560000000002</c:v>
                </c:pt>
                <c:pt idx="3">
                  <c:v>501.0009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1-3747-9391-DD7EFDB41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45920"/>
        <c:axId val="590532208"/>
      </c:barChart>
      <c:catAx>
        <c:axId val="590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2208"/>
        <c:crosses val="autoZero"/>
        <c:auto val="1"/>
        <c:lblAlgn val="ctr"/>
        <c:lblOffset val="100"/>
        <c:noMultiLvlLbl val="0"/>
      </c:catAx>
      <c:valAx>
        <c:axId val="590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</xdr:row>
      <xdr:rowOff>152400</xdr:rowOff>
    </xdr:from>
    <xdr:to>
      <xdr:col>11</xdr:col>
      <xdr:colOff>736600</xdr:colOff>
      <xdr:row>11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7A77D4-1AA7-9544-9254-0445A7D54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12</xdr:row>
      <xdr:rowOff>177800</xdr:rowOff>
    </xdr:from>
    <xdr:to>
      <xdr:col>12</xdr:col>
      <xdr:colOff>190500</xdr:colOff>
      <xdr:row>25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BCCD3A-FA22-504E-908F-15C14F870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158750</xdr:colOff>
      <xdr:row>27</xdr:row>
      <xdr:rowOff>76200</xdr:rowOff>
    </xdr:from>
    <xdr:to>
      <xdr:col>12</xdr:col>
      <xdr:colOff>603250</xdr:colOff>
      <xdr:row>40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B8DAC-D546-0A4F-B6C9-38416EA2B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2</xdr:row>
      <xdr:rowOff>152400</xdr:rowOff>
    </xdr:from>
    <xdr:to>
      <xdr:col>13</xdr:col>
      <xdr:colOff>812800</xdr:colOff>
      <xdr:row>12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11A00-2FF6-834C-AD68-F2F6A0640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13</xdr:row>
      <xdr:rowOff>190500</xdr:rowOff>
    </xdr:from>
    <xdr:to>
      <xdr:col>13</xdr:col>
      <xdr:colOff>762000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A0069B-B00E-8143-B130-10F2D2399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615950</xdr:colOff>
      <xdr:row>26</xdr:row>
      <xdr:rowOff>165100</xdr:rowOff>
    </xdr:from>
    <xdr:to>
      <xdr:col>13</xdr:col>
      <xdr:colOff>234950</xdr:colOff>
      <xdr:row>40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5C58B8-ADBC-3C44-92F3-33E88A709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1</xdr:row>
      <xdr:rowOff>139700</xdr:rowOff>
    </xdr:from>
    <xdr:to>
      <xdr:col>14</xdr:col>
      <xdr:colOff>190500</xdr:colOff>
      <xdr:row>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DA0F8-45B0-4E41-8B3B-4DB6F4EC4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425450</xdr:colOff>
      <xdr:row>12</xdr:row>
      <xdr:rowOff>38100</xdr:rowOff>
    </xdr:from>
    <xdr:to>
      <xdr:col>14</xdr:col>
      <xdr:colOff>228600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72440-C003-1246-A46C-0252622D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469900</xdr:colOff>
      <xdr:row>23</xdr:row>
      <xdr:rowOff>114300</xdr:rowOff>
    </xdr:from>
    <xdr:to>
      <xdr:col>14</xdr:col>
      <xdr:colOff>88900</xdr:colOff>
      <xdr:row>37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D741F-9C5A-6047-AB12-E497EBAC1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2BD7-1D09-374E-9FE1-60A562006FE0}">
  <dimension ref="A1:O23"/>
  <sheetViews>
    <sheetView workbookViewId="0">
      <selection activeCell="G36" sqref="G36"/>
    </sheetView>
  </sheetViews>
  <sheetFormatPr baseColWidth="10" defaultRowHeight="16"/>
  <sheetData>
    <row r="1" spans="1:15" ht="26">
      <c r="A1" s="2" t="s">
        <v>0</v>
      </c>
      <c r="B1" s="2"/>
      <c r="C1" s="2"/>
      <c r="D1" s="2"/>
      <c r="E1" s="2"/>
      <c r="L1" s="2"/>
      <c r="M1" s="2"/>
      <c r="N1" s="2"/>
      <c r="O1" s="2"/>
    </row>
    <row r="2" spans="1:15">
      <c r="A2" t="s">
        <v>35</v>
      </c>
      <c r="B2" t="s">
        <v>36</v>
      </c>
      <c r="C2" t="s">
        <v>19</v>
      </c>
    </row>
    <row r="3" spans="1:15">
      <c r="A3" t="s">
        <v>37</v>
      </c>
      <c r="B3" t="s">
        <v>38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15">
      <c r="C4">
        <v>113</v>
      </c>
      <c r="D4">
        <v>69</v>
      </c>
      <c r="E4">
        <v>237.88650000000001</v>
      </c>
      <c r="F4">
        <v>72.733800000000002</v>
      </c>
      <c r="G4">
        <v>8.7561</v>
      </c>
    </row>
    <row r="6" spans="1:15">
      <c r="A6" t="s">
        <v>35</v>
      </c>
      <c r="B6" t="s">
        <v>2</v>
      </c>
    </row>
    <row r="7" spans="1:15">
      <c r="A7" t="s">
        <v>37</v>
      </c>
      <c r="B7" t="s">
        <v>38</v>
      </c>
      <c r="C7" t="s">
        <v>4</v>
      </c>
      <c r="D7" t="s">
        <v>5</v>
      </c>
      <c r="E7" t="s">
        <v>6</v>
      </c>
      <c r="F7" t="s">
        <v>7</v>
      </c>
      <c r="G7" t="s">
        <v>8</v>
      </c>
    </row>
    <row r="8" spans="1:15">
      <c r="A8" t="s">
        <v>9</v>
      </c>
      <c r="C8">
        <v>66</v>
      </c>
      <c r="D8">
        <v>37</v>
      </c>
      <c r="E8">
        <v>231.6396</v>
      </c>
      <c r="F8">
        <v>79.224400000000003</v>
      </c>
      <c r="G8">
        <v>13.0244</v>
      </c>
    </row>
    <row r="9" spans="1:15">
      <c r="A9" t="s">
        <v>10</v>
      </c>
      <c r="C9">
        <v>47</v>
      </c>
      <c r="D9">
        <v>32</v>
      </c>
      <c r="E9">
        <v>245.10939999999999</v>
      </c>
      <c r="F9">
        <v>64.923500000000004</v>
      </c>
      <c r="G9">
        <v>11.477</v>
      </c>
    </row>
    <row r="11" spans="1:15">
      <c r="A11" t="s">
        <v>35</v>
      </c>
      <c r="B11" t="s">
        <v>3</v>
      </c>
    </row>
    <row r="12" spans="1:15">
      <c r="A12" s="1" t="s">
        <v>37</v>
      </c>
      <c r="B12" s="1" t="s">
        <v>38</v>
      </c>
      <c r="C12" s="1" t="s">
        <v>4</v>
      </c>
      <c r="D12" t="s">
        <v>5</v>
      </c>
      <c r="E12" t="s">
        <v>6</v>
      </c>
      <c r="F12" t="s">
        <v>7</v>
      </c>
      <c r="G12" t="s">
        <v>8</v>
      </c>
    </row>
    <row r="13" spans="1:15">
      <c r="B13" t="s">
        <v>12</v>
      </c>
      <c r="C13">
        <v>54</v>
      </c>
      <c r="D13">
        <v>36</v>
      </c>
      <c r="E13">
        <v>244.82409999999999</v>
      </c>
      <c r="F13">
        <v>76.241900000000001</v>
      </c>
      <c r="G13">
        <v>12.707000000000001</v>
      </c>
    </row>
    <row r="14" spans="1:15">
      <c r="B14" t="s">
        <v>11</v>
      </c>
      <c r="C14">
        <v>59</v>
      </c>
      <c r="D14">
        <v>33</v>
      </c>
      <c r="E14">
        <v>230.31819999999999</v>
      </c>
      <c r="F14">
        <v>69.0702</v>
      </c>
      <c r="G14">
        <v>12.0236</v>
      </c>
    </row>
    <row r="16" spans="1:15">
      <c r="A16" t="s">
        <v>35</v>
      </c>
      <c r="B16" t="s">
        <v>2</v>
      </c>
      <c r="C16" t="s">
        <v>3</v>
      </c>
    </row>
    <row r="17" spans="1:7">
      <c r="A17" s="1" t="s">
        <v>37</v>
      </c>
      <c r="B17" s="1" t="s">
        <v>38</v>
      </c>
      <c r="C17" s="1" t="s">
        <v>4</v>
      </c>
      <c r="D17" t="s">
        <v>5</v>
      </c>
      <c r="E17" t="s">
        <v>6</v>
      </c>
      <c r="F17" t="s">
        <v>7</v>
      </c>
      <c r="G17" t="s">
        <v>8</v>
      </c>
    </row>
    <row r="18" spans="1:7">
      <c r="A18" t="s">
        <v>9</v>
      </c>
      <c r="B18" t="s">
        <v>12</v>
      </c>
      <c r="C18">
        <v>30</v>
      </c>
      <c r="D18">
        <v>17</v>
      </c>
      <c r="E18">
        <v>223.5686</v>
      </c>
      <c r="F18">
        <v>74.770300000000006</v>
      </c>
      <c r="G18">
        <v>18.134499999999999</v>
      </c>
    </row>
    <row r="19" spans="1:7">
      <c r="A19" t="s">
        <v>9</v>
      </c>
      <c r="B19" t="s">
        <v>11</v>
      </c>
      <c r="C19">
        <v>36</v>
      </c>
      <c r="D19">
        <v>20</v>
      </c>
      <c r="E19">
        <v>238.5</v>
      </c>
      <c r="F19">
        <v>84.122699999999995</v>
      </c>
      <c r="G19">
        <v>18.810400000000001</v>
      </c>
    </row>
    <row r="20" spans="1:7">
      <c r="A20" t="s">
        <v>10</v>
      </c>
      <c r="B20" t="s">
        <v>12</v>
      </c>
      <c r="C20">
        <v>24</v>
      </c>
      <c r="D20">
        <v>19</v>
      </c>
      <c r="E20">
        <v>263.84210000000002</v>
      </c>
      <c r="F20">
        <v>74.3292</v>
      </c>
      <c r="G20">
        <v>17.052299999999999</v>
      </c>
    </row>
    <row r="21" spans="1:7">
      <c r="A21" t="s">
        <v>10</v>
      </c>
      <c r="B21" t="s">
        <v>11</v>
      </c>
      <c r="C21">
        <v>23</v>
      </c>
      <c r="D21">
        <v>13</v>
      </c>
      <c r="E21">
        <v>217.73079999999999</v>
      </c>
      <c r="F21">
        <v>35.128100000000003</v>
      </c>
      <c r="G21">
        <v>9.7428000000000008</v>
      </c>
    </row>
    <row r="23" spans="1:7">
      <c r="A23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38DF-5ADA-7045-BB33-60CA1D265D45}">
  <dimension ref="A1:I39"/>
  <sheetViews>
    <sheetView tabSelected="1" workbookViewId="0">
      <selection activeCell="F43" sqref="F43"/>
    </sheetView>
  </sheetViews>
  <sheetFormatPr baseColWidth="10" defaultRowHeight="16"/>
  <sheetData>
    <row r="1" spans="1:7" ht="26">
      <c r="A1" s="2" t="s">
        <v>32</v>
      </c>
      <c r="B1" s="2"/>
      <c r="C1" s="2"/>
      <c r="D1" s="2" t="s">
        <v>33</v>
      </c>
      <c r="E1" s="2"/>
    </row>
    <row r="2" spans="1:7">
      <c r="A2" t="s">
        <v>35</v>
      </c>
      <c r="B2" t="s">
        <v>36</v>
      </c>
      <c r="C2" t="s">
        <v>19</v>
      </c>
    </row>
    <row r="3" spans="1:7">
      <c r="A3" t="s">
        <v>37</v>
      </c>
      <c r="B3" t="s">
        <v>38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C4">
        <v>855</v>
      </c>
      <c r="D4">
        <v>156</v>
      </c>
      <c r="E4">
        <v>238.1756</v>
      </c>
      <c r="F4">
        <v>74.760400000000004</v>
      </c>
      <c r="G4">
        <v>5.9855999999999998</v>
      </c>
    </row>
    <row r="6" spans="1:7">
      <c r="A6" t="s">
        <v>35</v>
      </c>
      <c r="B6" t="s">
        <v>2</v>
      </c>
    </row>
    <row r="7" spans="1:7">
      <c r="A7" t="s">
        <v>37</v>
      </c>
      <c r="B7" t="s">
        <v>38</v>
      </c>
      <c r="C7" t="s">
        <v>4</v>
      </c>
      <c r="D7" t="s">
        <v>5</v>
      </c>
      <c r="E7" t="s">
        <v>6</v>
      </c>
      <c r="F7" t="s">
        <v>7</v>
      </c>
      <c r="G7" t="s">
        <v>8</v>
      </c>
    </row>
    <row r="8" spans="1:7">
      <c r="A8" t="s">
        <v>10</v>
      </c>
      <c r="C8">
        <v>421</v>
      </c>
      <c r="D8">
        <v>78</v>
      </c>
      <c r="E8">
        <v>230.9487</v>
      </c>
      <c r="F8">
        <v>68.648399999999995</v>
      </c>
      <c r="G8">
        <v>7.7728999999999999</v>
      </c>
    </row>
    <row r="9" spans="1:7">
      <c r="A9" t="s">
        <v>9</v>
      </c>
      <c r="C9">
        <v>434</v>
      </c>
      <c r="D9">
        <v>78</v>
      </c>
      <c r="E9">
        <v>245.4025</v>
      </c>
      <c r="F9">
        <v>80.202200000000005</v>
      </c>
      <c r="G9">
        <v>9.0810999999999993</v>
      </c>
    </row>
    <row r="11" spans="1:7">
      <c r="A11" t="s">
        <v>35</v>
      </c>
      <c r="B11" t="s">
        <v>3</v>
      </c>
    </row>
    <row r="12" spans="1:7">
      <c r="A12" t="s">
        <v>37</v>
      </c>
      <c r="B12" t="s">
        <v>38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</row>
    <row r="13" spans="1:7">
      <c r="B13" t="s">
        <v>12</v>
      </c>
      <c r="C13">
        <v>411</v>
      </c>
      <c r="D13">
        <v>78</v>
      </c>
      <c r="E13">
        <v>234.03020000000001</v>
      </c>
      <c r="F13">
        <v>72.732299999999995</v>
      </c>
      <c r="G13">
        <v>8.2353000000000005</v>
      </c>
    </row>
    <row r="14" spans="1:7">
      <c r="B14" t="s">
        <v>11</v>
      </c>
      <c r="C14">
        <v>444</v>
      </c>
      <c r="D14">
        <v>78</v>
      </c>
      <c r="E14">
        <v>242.321</v>
      </c>
      <c r="F14">
        <v>76.980599999999995</v>
      </c>
      <c r="G14">
        <v>8.7163000000000004</v>
      </c>
    </row>
    <row r="16" spans="1:7">
      <c r="A16" t="s">
        <v>35</v>
      </c>
      <c r="B16" t="s">
        <v>2</v>
      </c>
      <c r="C16" t="s">
        <v>3</v>
      </c>
    </row>
    <row r="17" spans="1:9">
      <c r="A17" t="s">
        <v>37</v>
      </c>
      <c r="B17" t="s">
        <v>38</v>
      </c>
      <c r="C17" t="s">
        <v>4</v>
      </c>
      <c r="D17" t="s">
        <v>5</v>
      </c>
      <c r="E17" t="s">
        <v>6</v>
      </c>
      <c r="F17" t="s">
        <v>7</v>
      </c>
      <c r="G17" t="s">
        <v>8</v>
      </c>
    </row>
    <row r="18" spans="1:9">
      <c r="A18" t="s">
        <v>10</v>
      </c>
      <c r="B18" t="s">
        <v>12</v>
      </c>
      <c r="C18">
        <v>194</v>
      </c>
      <c r="D18">
        <v>39</v>
      </c>
      <c r="E18">
        <v>233.37880000000001</v>
      </c>
      <c r="F18">
        <v>78.055899999999994</v>
      </c>
      <c r="G18">
        <v>12.498900000000001</v>
      </c>
    </row>
    <row r="19" spans="1:9">
      <c r="A19" t="s">
        <v>10</v>
      </c>
      <c r="B19" t="s">
        <v>11</v>
      </c>
      <c r="C19">
        <v>227</v>
      </c>
      <c r="D19">
        <v>39</v>
      </c>
      <c r="E19">
        <v>228.51859999999999</v>
      </c>
      <c r="F19">
        <v>58.688899999999997</v>
      </c>
      <c r="G19">
        <v>9.3977000000000004</v>
      </c>
    </row>
    <row r="20" spans="1:9">
      <c r="A20" t="s">
        <v>9</v>
      </c>
      <c r="B20" t="s">
        <v>12</v>
      </c>
      <c r="C20">
        <v>217</v>
      </c>
      <c r="D20">
        <v>39</v>
      </c>
      <c r="E20">
        <v>234.68170000000001</v>
      </c>
      <c r="F20">
        <v>68.011700000000005</v>
      </c>
      <c r="G20">
        <v>10.890599999999999</v>
      </c>
    </row>
    <row r="21" spans="1:9">
      <c r="A21" t="s">
        <v>9</v>
      </c>
      <c r="B21" t="s">
        <v>11</v>
      </c>
      <c r="C21">
        <v>217</v>
      </c>
      <c r="D21">
        <v>39</v>
      </c>
      <c r="E21">
        <v>256.1234</v>
      </c>
      <c r="F21">
        <v>90.402100000000004</v>
      </c>
      <c r="G21">
        <v>14.475899999999999</v>
      </c>
    </row>
    <row r="23" spans="1:9">
      <c r="A23" t="s">
        <v>40</v>
      </c>
      <c r="B23" t="s">
        <v>41</v>
      </c>
      <c r="C23" t="s">
        <v>13</v>
      </c>
      <c r="D23" t="s">
        <v>2</v>
      </c>
      <c r="E23" t="s">
        <v>3</v>
      </c>
      <c r="F23" t="s">
        <v>14</v>
      </c>
    </row>
    <row r="24" spans="1:9">
      <c r="A24" t="s">
        <v>42</v>
      </c>
      <c r="B24" t="s">
        <v>41</v>
      </c>
      <c r="C24">
        <v>39</v>
      </c>
      <c r="D24">
        <v>2</v>
      </c>
      <c r="E24">
        <v>2</v>
      </c>
      <c r="F24">
        <v>156</v>
      </c>
    </row>
    <row r="25" spans="1:9">
      <c r="A25" t="s">
        <v>43</v>
      </c>
      <c r="B25" t="s">
        <v>41</v>
      </c>
      <c r="C25" t="s">
        <v>15</v>
      </c>
      <c r="D25" t="s">
        <v>16</v>
      </c>
      <c r="E25" t="s">
        <v>16</v>
      </c>
      <c r="F25" t="s">
        <v>17</v>
      </c>
    </row>
    <row r="27" spans="1:9">
      <c r="A27" t="s">
        <v>18</v>
      </c>
      <c r="B27" t="s">
        <v>25</v>
      </c>
      <c r="C27" t="s">
        <v>26</v>
      </c>
      <c r="D27" t="s">
        <v>27</v>
      </c>
      <c r="E27" t="s">
        <v>28</v>
      </c>
      <c r="F27" t="s">
        <v>29</v>
      </c>
    </row>
    <row r="28" spans="1:9">
      <c r="A28" t="s">
        <v>46</v>
      </c>
      <c r="H28" t="s">
        <v>44</v>
      </c>
      <c r="I28" t="s">
        <v>45</v>
      </c>
    </row>
    <row r="29" spans="1:9">
      <c r="A29" t="s">
        <v>19</v>
      </c>
      <c r="B29">
        <v>8849510.3847000003</v>
      </c>
      <c r="C29">
        <v>1</v>
      </c>
      <c r="D29">
        <v>8849510.3847000003</v>
      </c>
      <c r="E29">
        <v>600.28200000000004</v>
      </c>
      <c r="F29">
        <v>0</v>
      </c>
      <c r="G29" t="s">
        <v>30</v>
      </c>
    </row>
    <row r="30" spans="1:9">
      <c r="A30" t="s">
        <v>20</v>
      </c>
      <c r="B30">
        <v>560205.61289999995</v>
      </c>
      <c r="C30">
        <v>38</v>
      </c>
      <c r="D30">
        <v>14742.253000000001</v>
      </c>
    </row>
    <row r="32" spans="1:9">
      <c r="A32" t="s">
        <v>37</v>
      </c>
      <c r="B32">
        <v>8147.6196</v>
      </c>
      <c r="C32">
        <v>1</v>
      </c>
      <c r="D32">
        <v>8147.6196</v>
      </c>
      <c r="E32">
        <v>4.7270000000000003</v>
      </c>
      <c r="F32">
        <v>3.5999999999999997E-2</v>
      </c>
      <c r="G32" t="s">
        <v>31</v>
      </c>
    </row>
    <row r="33" spans="1:6">
      <c r="A33" t="s">
        <v>21</v>
      </c>
      <c r="B33">
        <v>65497.638299999999</v>
      </c>
      <c r="C33">
        <v>38</v>
      </c>
      <c r="D33">
        <v>1723.6221</v>
      </c>
    </row>
    <row r="35" spans="1:6">
      <c r="A35" t="s">
        <v>38</v>
      </c>
      <c r="B35">
        <v>2680.7323999999999</v>
      </c>
      <c r="C35">
        <v>1</v>
      </c>
      <c r="D35">
        <v>2680.7323999999999</v>
      </c>
      <c r="E35">
        <v>1.0349999999999999</v>
      </c>
      <c r="F35">
        <v>0.316</v>
      </c>
    </row>
    <row r="36" spans="1:6">
      <c r="A36" t="s">
        <v>22</v>
      </c>
      <c r="B36">
        <v>98458.990600000005</v>
      </c>
      <c r="C36">
        <v>38</v>
      </c>
      <c r="D36">
        <v>2591.0261</v>
      </c>
    </row>
    <row r="38" spans="1:6">
      <c r="A38" t="s">
        <v>23</v>
      </c>
      <c r="B38">
        <v>6744.9682000000003</v>
      </c>
      <c r="C38">
        <v>1</v>
      </c>
      <c r="D38">
        <v>6744.9682000000003</v>
      </c>
      <c r="E38">
        <v>2.0569999999999999</v>
      </c>
      <c r="F38">
        <v>0.16</v>
      </c>
    </row>
    <row r="39" spans="1:6">
      <c r="A39" t="s">
        <v>24</v>
      </c>
      <c r="B39">
        <v>124577.2978</v>
      </c>
      <c r="C39">
        <v>38</v>
      </c>
      <c r="D39">
        <v>3278.3499000000002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4915-BBDC-E047-A1F6-13E02AA3321A}">
  <dimension ref="A1:G39"/>
  <sheetViews>
    <sheetView workbookViewId="0">
      <selection activeCell="G34" sqref="G34"/>
    </sheetView>
  </sheetViews>
  <sheetFormatPr baseColWidth="10" defaultRowHeight="16"/>
  <sheetData>
    <row r="1" spans="1:7" ht="26">
      <c r="A1" s="2" t="s">
        <v>1</v>
      </c>
      <c r="D1" t="s">
        <v>34</v>
      </c>
    </row>
    <row r="2" spans="1:7">
      <c r="A2" t="s">
        <v>35</v>
      </c>
      <c r="B2" t="s">
        <v>36</v>
      </c>
      <c r="C2" t="s">
        <v>19</v>
      </c>
    </row>
    <row r="3" spans="1:7">
      <c r="A3" t="s">
        <v>37</v>
      </c>
      <c r="B3" t="s">
        <v>38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C4">
        <v>857</v>
      </c>
      <c r="D4">
        <v>156</v>
      </c>
      <c r="E4">
        <v>501.62520000000001</v>
      </c>
      <c r="F4">
        <v>309.99009999999998</v>
      </c>
      <c r="G4">
        <v>24.819099999999999</v>
      </c>
    </row>
    <row r="6" spans="1:7">
      <c r="A6" t="s">
        <v>35</v>
      </c>
      <c r="B6" t="s">
        <v>2</v>
      </c>
    </row>
    <row r="7" spans="1:7">
      <c r="A7" t="s">
        <v>37</v>
      </c>
      <c r="B7" t="s">
        <v>38</v>
      </c>
      <c r="C7" t="s">
        <v>4</v>
      </c>
      <c r="D7" t="s">
        <v>5</v>
      </c>
      <c r="E7" t="s">
        <v>6</v>
      </c>
      <c r="F7" t="s">
        <v>7</v>
      </c>
      <c r="G7" t="s">
        <v>8</v>
      </c>
    </row>
    <row r="8" spans="1:7">
      <c r="A8" t="s">
        <v>10</v>
      </c>
      <c r="C8">
        <v>423</v>
      </c>
      <c r="D8">
        <v>78</v>
      </c>
      <c r="E8">
        <v>498.15719999999999</v>
      </c>
      <c r="F8">
        <v>276.86779999999999</v>
      </c>
      <c r="G8">
        <v>31.3491</v>
      </c>
    </row>
    <row r="9" spans="1:7">
      <c r="A9" t="s">
        <v>9</v>
      </c>
      <c r="C9">
        <v>434</v>
      </c>
      <c r="D9">
        <v>78</v>
      </c>
      <c r="E9">
        <v>505.0933</v>
      </c>
      <c r="F9">
        <v>341.69510000000002</v>
      </c>
      <c r="G9">
        <v>38.689300000000003</v>
      </c>
    </row>
    <row r="11" spans="1:7">
      <c r="A11" t="s">
        <v>35</v>
      </c>
      <c r="B11" t="s">
        <v>3</v>
      </c>
    </row>
    <row r="12" spans="1:7">
      <c r="A12" t="s">
        <v>37</v>
      </c>
      <c r="B12" t="s">
        <v>38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</row>
    <row r="13" spans="1:7">
      <c r="B13" t="s">
        <v>12</v>
      </c>
      <c r="C13">
        <v>410</v>
      </c>
      <c r="D13">
        <v>78</v>
      </c>
      <c r="E13">
        <v>504.54509999999999</v>
      </c>
      <c r="F13">
        <v>372.88909999999998</v>
      </c>
      <c r="G13">
        <v>42.221400000000003</v>
      </c>
    </row>
    <row r="14" spans="1:7">
      <c r="B14" t="s">
        <v>11</v>
      </c>
      <c r="C14">
        <v>447</v>
      </c>
      <c r="D14">
        <v>78</v>
      </c>
      <c r="E14">
        <v>498.70530000000002</v>
      </c>
      <c r="F14">
        <v>233.17830000000001</v>
      </c>
      <c r="G14">
        <v>26.402200000000001</v>
      </c>
    </row>
    <row r="16" spans="1:7">
      <c r="A16" t="s">
        <v>35</v>
      </c>
      <c r="B16" t="s">
        <v>2</v>
      </c>
      <c r="C16" t="s">
        <v>3</v>
      </c>
    </row>
    <row r="17" spans="1:7">
      <c r="A17" t="s">
        <v>37</v>
      </c>
      <c r="B17" t="s">
        <v>38</v>
      </c>
      <c r="C17" t="s">
        <v>4</v>
      </c>
      <c r="D17" t="s">
        <v>5</v>
      </c>
      <c r="E17" t="s">
        <v>6</v>
      </c>
      <c r="F17" t="s">
        <v>7</v>
      </c>
      <c r="G17" t="s">
        <v>8</v>
      </c>
    </row>
    <row r="18" spans="1:7">
      <c r="A18" t="s">
        <v>10</v>
      </c>
      <c r="B18" t="s">
        <v>12</v>
      </c>
      <c r="C18">
        <v>194</v>
      </c>
      <c r="D18">
        <v>39</v>
      </c>
      <c r="E18">
        <v>499.90469999999999</v>
      </c>
      <c r="F18">
        <v>308.51870000000002</v>
      </c>
      <c r="G18">
        <v>49.402500000000003</v>
      </c>
    </row>
    <row r="19" spans="1:7">
      <c r="A19" t="s">
        <v>10</v>
      </c>
      <c r="B19" t="s">
        <v>11</v>
      </c>
      <c r="C19">
        <v>229</v>
      </c>
      <c r="D19">
        <v>39</v>
      </c>
      <c r="E19">
        <v>496.40969999999999</v>
      </c>
      <c r="F19">
        <v>245.232</v>
      </c>
      <c r="G19">
        <v>39.268500000000003</v>
      </c>
    </row>
    <row r="20" spans="1:7">
      <c r="A20" t="s">
        <v>9</v>
      </c>
      <c r="B20" t="s">
        <v>12</v>
      </c>
      <c r="C20">
        <v>216</v>
      </c>
      <c r="D20">
        <v>39</v>
      </c>
      <c r="E20">
        <v>509.18560000000002</v>
      </c>
      <c r="F20">
        <v>431.88380000000001</v>
      </c>
      <c r="G20">
        <v>69.156800000000004</v>
      </c>
    </row>
    <row r="21" spans="1:7">
      <c r="A21" t="s">
        <v>9</v>
      </c>
      <c r="B21" t="s">
        <v>11</v>
      </c>
      <c r="C21">
        <v>218</v>
      </c>
      <c r="D21">
        <v>39</v>
      </c>
      <c r="E21">
        <v>501.0009</v>
      </c>
      <c r="F21">
        <v>223.66399999999999</v>
      </c>
      <c r="G21">
        <v>35.814900000000002</v>
      </c>
    </row>
    <row r="23" spans="1:7">
      <c r="A23" t="s">
        <v>40</v>
      </c>
      <c r="B23" t="s">
        <v>41</v>
      </c>
      <c r="C23" t="s">
        <v>13</v>
      </c>
      <c r="D23" t="s">
        <v>2</v>
      </c>
      <c r="E23" t="s">
        <v>3</v>
      </c>
      <c r="F23" t="s">
        <v>14</v>
      </c>
    </row>
    <row r="24" spans="1:7">
      <c r="A24" t="s">
        <v>42</v>
      </c>
      <c r="B24" t="s">
        <v>41</v>
      </c>
      <c r="C24">
        <v>39</v>
      </c>
      <c r="D24">
        <v>2</v>
      </c>
      <c r="E24">
        <v>2</v>
      </c>
      <c r="F24">
        <v>156</v>
      </c>
    </row>
    <row r="25" spans="1:7">
      <c r="A25" t="s">
        <v>43</v>
      </c>
      <c r="B25" t="s">
        <v>41</v>
      </c>
      <c r="C25" t="s">
        <v>15</v>
      </c>
      <c r="D25" t="s">
        <v>16</v>
      </c>
      <c r="E25" t="s">
        <v>16</v>
      </c>
      <c r="F25" t="s">
        <v>17</v>
      </c>
    </row>
    <row r="27" spans="1:7">
      <c r="A27" t="s">
        <v>18</v>
      </c>
      <c r="B27" t="s">
        <v>25</v>
      </c>
      <c r="C27" t="s">
        <v>26</v>
      </c>
      <c r="D27" t="s">
        <v>27</v>
      </c>
      <c r="E27" t="s">
        <v>28</v>
      </c>
      <c r="F27" t="s">
        <v>29</v>
      </c>
    </row>
    <row r="28" spans="1:7">
      <c r="A28" t="s">
        <v>46</v>
      </c>
    </row>
    <row r="29" spans="1:7">
      <c r="A29" t="s">
        <v>19</v>
      </c>
      <c r="B29">
        <v>39253945.240900002</v>
      </c>
      <c r="C29">
        <v>1</v>
      </c>
      <c r="D29">
        <v>39253945.240900002</v>
      </c>
      <c r="E29">
        <v>261.18700000000001</v>
      </c>
      <c r="F29">
        <v>0</v>
      </c>
      <c r="G29" t="s">
        <v>30</v>
      </c>
    </row>
    <row r="30" spans="1:7">
      <c r="A30" t="s">
        <v>20</v>
      </c>
      <c r="B30">
        <v>5711048.7801000001</v>
      </c>
      <c r="C30">
        <v>38</v>
      </c>
      <c r="D30">
        <v>150290.7574</v>
      </c>
    </row>
    <row r="32" spans="1:7">
      <c r="A32" t="s">
        <v>37</v>
      </c>
      <c r="B32">
        <v>1876.2653</v>
      </c>
      <c r="C32">
        <v>1</v>
      </c>
      <c r="D32">
        <v>1876.2653</v>
      </c>
      <c r="E32">
        <v>1.9E-2</v>
      </c>
      <c r="F32">
        <v>0.89200000000000002</v>
      </c>
    </row>
    <row r="33" spans="1:6">
      <c r="A33" t="s">
        <v>21</v>
      </c>
      <c r="B33">
        <v>3807780.9978</v>
      </c>
      <c r="C33">
        <v>38</v>
      </c>
      <c r="D33">
        <v>100204.7631</v>
      </c>
    </row>
    <row r="35" spans="1:6">
      <c r="A35" t="s">
        <v>38</v>
      </c>
      <c r="B35">
        <v>1330.0342000000001</v>
      </c>
      <c r="C35">
        <v>1</v>
      </c>
      <c r="D35">
        <v>1330.0342000000001</v>
      </c>
      <c r="E35">
        <v>1.7999999999999999E-2</v>
      </c>
      <c r="F35">
        <v>0.89300000000000002</v>
      </c>
    </row>
    <row r="36" spans="1:6">
      <c r="A36" t="s">
        <v>22</v>
      </c>
      <c r="B36">
        <v>2759259.0318999998</v>
      </c>
      <c r="C36">
        <v>38</v>
      </c>
      <c r="D36">
        <v>72612.079800000007</v>
      </c>
    </row>
    <row r="38" spans="1:6">
      <c r="A38" t="s">
        <v>23</v>
      </c>
      <c r="B38">
        <v>214.4272</v>
      </c>
      <c r="C38">
        <v>1</v>
      </c>
      <c r="D38">
        <v>214.4272</v>
      </c>
      <c r="E38">
        <v>3.0000000000000001E-3</v>
      </c>
      <c r="F38">
        <v>0.95599999999999996</v>
      </c>
    </row>
    <row r="39" spans="1:6">
      <c r="A39" t="s">
        <v>24</v>
      </c>
      <c r="B39">
        <v>2613036.6357</v>
      </c>
      <c r="C39">
        <v>38</v>
      </c>
      <c r="D39">
        <v>68764.122000000003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R3 - firstFixation</vt:lpstr>
      <vt:lpstr>R3 - firstPass</vt:lpstr>
      <vt:lpstr>R3 - goPast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2019-03-22T06:48:31Z</dcterms:created>
  <dcterms:modified xsi:type="dcterms:W3CDTF">2019-04-11T17:41:48Z</dcterms:modified>
</cp:coreProperties>
</file>