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8.xml" ContentType="application/vnd.openxmlformats-officedocument.themeOverrid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1.xml" ContentType="application/vnd.openxmlformats-officedocument.themeOverrid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itang1@swat/PSYC180/limerick1_workspace/data/eyedry/graphs4/"/>
    </mc:Choice>
  </mc:AlternateContent>
  <xr:revisionPtr revIDLastSave="0" documentId="13_ncr:1_{886F4BCC-EC19-6349-9C42-D99E40011B05}" xr6:coauthVersionLast="43" xr6:coauthVersionMax="43" xr10:uidLastSave="{00000000-0000-0000-0000-000000000000}"/>
  <bookViews>
    <workbookView xWindow="0" yWindow="460" windowWidth="20180" windowHeight="20540" firstSheet="8" activeTab="10" xr2:uid="{66C2B026-FF29-AE4F-A16A-987A27E6F574}"/>
  </bookViews>
  <sheets>
    <sheet name="Summary &amp; B&amp;C (2011) comparison" sheetId="12" r:id="rId1"/>
    <sheet name="R3 - probRegression" sheetId="1" r:id="rId2"/>
    <sheet name="R3 - probFixation" sheetId="2" r:id="rId3"/>
    <sheet name="R3 - firstFixation" sheetId="3" r:id="rId4"/>
    <sheet name="R3 - firstPass" sheetId="4" r:id="rId5"/>
    <sheet name="R3 - goPast" sheetId="5" r:id="rId6"/>
    <sheet name="R2 - probRegression" sheetId="7" r:id="rId7"/>
    <sheet name="R2 - probFixation" sheetId="9" r:id="rId8"/>
    <sheet name="R2 - firstPass" sheetId="11" r:id="rId9"/>
    <sheet name="R2 - goPast" sheetId="8" r:id="rId10"/>
    <sheet name="R2 - firstFix (do not analyze)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<sst xmlns="http://schemas.openxmlformats.org/spreadsheetml/2006/main" count="749" uniqueCount="70">
  <si>
    <t>probRegression</t>
  </si>
  <si>
    <t>firstFixation</t>
  </si>
  <si>
    <t>firstPass</t>
  </si>
  <si>
    <t>goPast</t>
  </si>
  <si>
    <t>probFixation</t>
  </si>
  <si>
    <t>clashtype</t>
  </si>
  <si>
    <t>secondtask</t>
  </si>
  <si>
    <t>n</t>
  </si>
  <si>
    <t>N</t>
  </si>
  <si>
    <t>MEAN</t>
  </si>
  <si>
    <t>SD</t>
  </si>
  <si>
    <t>SE</t>
  </si>
  <si>
    <t>match</t>
  </si>
  <si>
    <t>clash</t>
  </si>
  <si>
    <t>this</t>
  </si>
  <si>
    <t>tap</t>
  </si>
  <si>
    <t>subj</t>
  </si>
  <si>
    <t>time</t>
  </si>
  <si>
    <t>RANDOM</t>
  </si>
  <si>
    <t>WITHIN</t>
  </si>
  <si>
    <t>DATA</t>
  </si>
  <si>
    <t>SOURCE</t>
  </si>
  <si>
    <t>mean</t>
  </si>
  <si>
    <t>s/</t>
  </si>
  <si>
    <t>cs/</t>
  </si>
  <si>
    <t>ss/</t>
  </si>
  <si>
    <t>cs</t>
  </si>
  <si>
    <t>css/</t>
  </si>
  <si>
    <t>SS</t>
  </si>
  <si>
    <t>df</t>
  </si>
  <si>
    <t>MS</t>
  </si>
  <si>
    <t>F</t>
  </si>
  <si>
    <t>p</t>
  </si>
  <si>
    <t>***</t>
  </si>
  <si>
    <t>goPast R2</t>
  </si>
  <si>
    <t>ProbRegression R2</t>
  </si>
  <si>
    <t>probFixation R2</t>
  </si>
  <si>
    <t>firstFixation  R2</t>
  </si>
  <si>
    <t>firstPassTime</t>
  </si>
  <si>
    <t>"sum of all fixation durations made from first entering to first leaving a region, eliminating trials on which no such fixations occurred"</t>
  </si>
  <si>
    <t>"sum  of  all fixation durations made from first entering a region to first leaving it to the right"</t>
  </si>
  <si>
    <t>"probability of regressing out of  a region given  that it w as fixated during first pass"</t>
  </si>
  <si>
    <t>Region 2</t>
  </si>
  <si>
    <t>Region 3</t>
  </si>
  <si>
    <t>2nd task</t>
  </si>
  <si>
    <t>Proportion fixated (probability)</t>
  </si>
  <si>
    <t>Regressions out (probability)</t>
  </si>
  <si>
    <t>First pass (ms)</t>
  </si>
  <si>
    <t>Go-past (ms)</t>
  </si>
  <si>
    <t>First fixation (ms)</t>
  </si>
  <si>
    <t>n/a</t>
  </si>
  <si>
    <t>Mean eyetracking measures for the present study  (with standard errors in parentheses)</t>
  </si>
  <si>
    <t>SOURCE:</t>
  </si>
  <si>
    <t>grand</t>
  </si>
  <si>
    <t>clashty</t>
  </si>
  <si>
    <t>secondt</t>
  </si>
  <si>
    <t>../../anova: Unequal cell design did not have proportional cell sizes.</t>
  </si>
  <si>
    <t>FACTOR</t>
  </si>
  <si>
    <t>:</t>
  </si>
  <si>
    <t>LEVELS</t>
  </si>
  <si>
    <t>TYPE</t>
  </si>
  <si>
    <t>fatal</t>
  </si>
  <si>
    <t>error.</t>
  </si>
  <si>
    <t>../../anova: Unbalanced factor.</t>
  </si>
  <si>
    <t>FACTOR  :       subj  clashtype secondtask       time </t>
  </si>
  <si>
    <t>LEVELS  :         40          2          2        160 </t>
  </si>
  <si>
    <t>TYPE    :     RANDOM     WITHIN     WITHIN       DATA </t>
  </si>
  <si>
    <t>../../anova: No F table due to previous fatal error.</t>
  </si>
  <si>
    <t>===============================================================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</si>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</sst>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probRegression'!$G$18:$G$21</c:f>
                <c:numCache>
                  <c:formatCode>General</c:formatCode>
                  <c:ptCount val="4"/>
                  <c:pt idx="0">
                    <c:v>2.18E-2</c:v>
                  </c:pt>
                  <c:pt idx="1">
                    <c:v>2.8799999999999999E-2</c:v>
                  </c:pt>
                  <c:pt idx="2">
                    <c:v>3.1300000000000001E-2</c:v>
                  </c:pt>
                  <c:pt idx="3">
                    <c:v>2.93E-2</c:v>
                  </c:pt>
                </c:numCache>
              </c:numRef>
            </c:plus>
            <c:minus>
              <c:numRef>
                <c:f>'R3 - probRegression'!$G$18:$G$21</c:f>
                <c:numCache>
                  <c:formatCode>General</c:formatCode>
                  <c:ptCount val="4"/>
                  <c:pt idx="0">
                    <c:v>2.18E-2</c:v>
                  </c:pt>
                  <c:pt idx="1">
                    <c:v>2.8799999999999999E-2</c:v>
                  </c:pt>
                  <c:pt idx="2">
                    <c:v>3.1300000000000001E-2</c:v>
                  </c:pt>
                  <c:pt idx="3">
                    <c:v>2.93E-2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probRegression'!$A$18:$B$21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probRegression'!$E$18:$E$21</c:f>
              <c:numCache>
                <c:formatCode>General</c:formatCode>
                <c:ptCount val="4"/>
                <c:pt idx="0">
                  <c:v>0.1822</c:v>
                </c:pt>
                <c:pt idx="1">
                  <c:v>0.19989999999999999</c:v>
                </c:pt>
                <c:pt idx="2">
                  <c:v>0.21590000000000001</c:v>
                </c:pt>
                <c:pt idx="3">
                  <c:v>0.20419999999999999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firstPass'!$G$8:$G$9</c:f>
                <c:numCache>
                  <c:formatCode>General</c:formatCode>
                  <c:ptCount val="2"/>
                  <c:pt idx="0">
                    <c:v>10.485300000000001</c:v>
                  </c:pt>
                  <c:pt idx="1">
                    <c:v>9.5731000000000002</c:v>
                  </c:pt>
                </c:numCache>
              </c:numRef>
            </c:plus>
            <c:minus>
              <c:numRef>
                <c:f>'R3 - firstPass'!$G$8:$G$9</c:f>
                <c:numCache>
                  <c:formatCode>General</c:formatCode>
                  <c:ptCount val="2"/>
                  <c:pt idx="0">
                    <c:v>10.485300000000001</c:v>
                  </c:pt>
                  <c:pt idx="1">
                    <c:v>9.5731000000000002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firstPass'!$E$8:$E$9</c:f>
              <c:numCache>
                <c:formatCode>General</c:formatCode>
                <c:ptCount val="2"/>
                <c:pt idx="0">
                  <c:v>239.65129999999999</c:v>
                </c:pt>
                <c:pt idx="1">
                  <c:v>233.60149999999999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firstPass'!$G$13:$G$14</c:f>
                <c:numCache>
                  <c:formatCode>General</c:formatCode>
                  <c:ptCount val="2"/>
                  <c:pt idx="0">
                    <c:v>10.9451</c:v>
                  </c:pt>
                  <c:pt idx="1">
                    <c:v>8.9922000000000004</c:v>
                  </c:pt>
                </c:numCache>
              </c:numRef>
            </c:plus>
            <c:minus>
              <c:numRef>
                <c:f>'R3 - firstPass'!$G$13:$G$14</c:f>
                <c:numCache>
                  <c:formatCode>General</c:formatCode>
                  <c:ptCount val="2"/>
                  <c:pt idx="0">
                    <c:v>10.9451</c:v>
                  </c:pt>
                  <c:pt idx="1">
                    <c:v>8.9922000000000004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firstPass'!$E$13:$E$14</c:f>
              <c:numCache>
                <c:formatCode>General</c:formatCode>
                <c:ptCount val="2"/>
                <c:pt idx="0">
                  <c:v>238.84110000000001</c:v>
                </c:pt>
                <c:pt idx="1">
                  <c:v>234.35409999999999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firstPass'!$G$18:$G$21</c:f>
                <c:numCache>
                  <c:formatCode>General</c:formatCode>
                  <c:ptCount val="4"/>
                  <c:pt idx="0">
                    <c:v>15.4968</c:v>
                  </c:pt>
                  <c:pt idx="1">
                    <c:v>14.289300000000001</c:v>
                  </c:pt>
                  <c:pt idx="2">
                    <c:v>15.6287</c:v>
                  </c:pt>
                  <c:pt idx="3">
                    <c:v>10.7514</c:v>
                  </c:pt>
                </c:numCache>
              </c:numRef>
            </c:plus>
            <c:minus>
              <c:numRef>
                <c:f>'R3 - firstPass'!$G$18:$G$21</c:f>
                <c:numCache>
                  <c:formatCode>General</c:formatCode>
                  <c:ptCount val="4"/>
                  <c:pt idx="0">
                    <c:v>15.4968</c:v>
                  </c:pt>
                  <c:pt idx="1">
                    <c:v>14.289300000000001</c:v>
                  </c:pt>
                  <c:pt idx="2">
                    <c:v>15.6287</c:v>
                  </c:pt>
                  <c:pt idx="3">
                    <c:v>10.7514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firstPass'!$A$18:$B$21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firstPass'!$E$18:$E$21</c:f>
              <c:numCache>
                <c:formatCode>General</c:formatCode>
                <c:ptCount val="4"/>
                <c:pt idx="0">
                  <c:v>234.84479999999999</c:v>
                </c:pt>
                <c:pt idx="1">
                  <c:v>244.45779999999999</c:v>
                </c:pt>
                <c:pt idx="2">
                  <c:v>242.73759999999999</c:v>
                </c:pt>
                <c:pt idx="3">
                  <c:v>223.9845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goPast'!$G$8:$G$9</c:f>
                <c:numCache>
                  <c:formatCode>General</c:formatCode>
                  <c:ptCount val="2"/>
                  <c:pt idx="0">
                    <c:v>28.0825</c:v>
                  </c:pt>
                  <c:pt idx="1">
                    <c:v>29.699200000000001</c:v>
                  </c:pt>
                </c:numCache>
              </c:numRef>
            </c:plus>
            <c:minus>
              <c:numRef>
                <c:f>'R3 - goPast'!$G$8:$G$9</c:f>
                <c:numCache>
                  <c:formatCode>General</c:formatCode>
                  <c:ptCount val="2"/>
                  <c:pt idx="0">
                    <c:v>28.0825</c:v>
                  </c:pt>
                  <c:pt idx="1">
                    <c:v>29.699200000000001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goPast'!$E$8:$E$9</c:f>
              <c:numCache>
                <c:formatCode>General</c:formatCode>
                <c:ptCount val="2"/>
                <c:pt idx="0">
                  <c:v>456.98289999999997</c:v>
                </c:pt>
                <c:pt idx="1">
                  <c:v>446.87150000000003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goPast'!$G$13:$G$14</c:f>
                <c:numCache>
                  <c:formatCode>General</c:formatCode>
                  <c:ptCount val="2"/>
                  <c:pt idx="0">
                    <c:v>31.5791</c:v>
                  </c:pt>
                  <c:pt idx="1">
                    <c:v>25.7409</c:v>
                  </c:pt>
                </c:numCache>
              </c:numRef>
            </c:plus>
            <c:minus>
              <c:numRef>
                <c:f>'R3 - goPast'!$G$13:$G$14</c:f>
                <c:numCache>
                  <c:formatCode>General</c:formatCode>
                  <c:ptCount val="2"/>
                  <c:pt idx="0">
                    <c:v>31.5791</c:v>
                  </c:pt>
                  <c:pt idx="1">
                    <c:v>25.7409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goPast'!$E$13:$E$14</c:f>
              <c:numCache>
                <c:formatCode>General</c:formatCode>
                <c:ptCount val="2"/>
                <c:pt idx="0">
                  <c:v>461.77629999999999</c:v>
                </c:pt>
                <c:pt idx="1">
                  <c:v>441.82229999999998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GoPastTime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goPast'!$G$18:$G$21</c:f>
                <c:numCache>
                  <c:formatCode>General</c:formatCode>
                  <c:ptCount val="4"/>
                  <c:pt idx="0">
                    <c:v>40.661900000000003</c:v>
                  </c:pt>
                  <c:pt idx="1">
                    <c:v>39.266300000000001</c:v>
                  </c:pt>
                  <c:pt idx="2">
                    <c:v>48.665599999999998</c:v>
                  </c:pt>
                  <c:pt idx="3">
                    <c:v>33.548000000000002</c:v>
                  </c:pt>
                </c:numCache>
              </c:numRef>
            </c:plus>
            <c:minus>
              <c:numRef>
                <c:f>'R3 - goPast'!$G$18:$G$21</c:f>
                <c:numCache>
                  <c:formatCode>General</c:formatCode>
                  <c:ptCount val="4"/>
                  <c:pt idx="0">
                    <c:v>40.661900000000003</c:v>
                  </c:pt>
                  <c:pt idx="1">
                    <c:v>39.266300000000001</c:v>
                  </c:pt>
                  <c:pt idx="2">
                    <c:v>48.665599999999998</c:v>
                  </c:pt>
                  <c:pt idx="3">
                    <c:v>33.548000000000002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goPast'!$A$18:$B$21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goPast'!$E$18:$E$21</c:f>
              <c:numCache>
                <c:formatCode>General</c:formatCode>
                <c:ptCount val="4"/>
                <c:pt idx="0">
                  <c:v>460.84530000000001</c:v>
                </c:pt>
                <c:pt idx="1">
                  <c:v>453.12049999999999</c:v>
                </c:pt>
                <c:pt idx="2">
                  <c:v>462.68400000000003</c:v>
                </c:pt>
                <c:pt idx="3">
                  <c:v>430.22669999999999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probRegression'!$G$18:$G$21</c:f>
                <c:numCache>
                  <c:formatCode>General</c:formatCode>
                  <c:ptCount val="4"/>
                  <c:pt idx="0">
                    <c:v>2.93E-2</c:v>
                  </c:pt>
                  <c:pt idx="1">
                    <c:v>0.03</c:v>
                  </c:pt>
                  <c:pt idx="2">
                    <c:v>2.6200000000000001E-2</c:v>
                  </c:pt>
                  <c:pt idx="3">
                    <c:v>2.9499999999999998E-2</c:v>
                  </c:pt>
                </c:numCache>
              </c:numRef>
            </c:plus>
            <c:minus>
              <c:numRef>
                <c:f>'R2 - probRegression'!$G$18:$G$21</c:f>
                <c:numCache>
                  <c:formatCode>General</c:formatCode>
                  <c:ptCount val="4"/>
                  <c:pt idx="0">
                    <c:v>2.93E-2</c:v>
                  </c:pt>
                  <c:pt idx="1">
                    <c:v>0.03</c:v>
                  </c:pt>
                  <c:pt idx="2">
                    <c:v>2.6200000000000001E-2</c:v>
                  </c:pt>
                  <c:pt idx="3">
                    <c:v>2.9499999999999998E-2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probRegression'!$A$18:$B$21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probRegression'!$E$18:$E$21</c:f>
              <c:numCache>
                <c:formatCode>General</c:formatCode>
                <c:ptCount val="4"/>
                <c:pt idx="0">
                  <c:v>0.16489999999999999</c:v>
                </c:pt>
                <c:pt idx="1">
                  <c:v>0.22900000000000001</c:v>
                </c:pt>
                <c:pt idx="2">
                  <c:v>0.1862</c:v>
                </c:pt>
                <c:pt idx="3">
                  <c:v>0.2482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C-504E-ABCF-A24C44C61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probRegression'!$G$13:$G$14</c:f>
                <c:numCache>
                  <c:formatCode>General</c:formatCode>
                  <c:ptCount val="2"/>
                  <c:pt idx="0">
                    <c:v>1.9599999999999999E-2</c:v>
                  </c:pt>
                  <c:pt idx="1">
                    <c:v>2.0899999999999998E-2</c:v>
                  </c:pt>
                </c:numCache>
              </c:numRef>
            </c:plus>
            <c:minus>
              <c:numRef>
                <c:f>'R2 - probRegression'!$G$13:$G$14</c:f>
                <c:numCache>
                  <c:formatCode>General</c:formatCode>
                  <c:ptCount val="2"/>
                  <c:pt idx="0">
                    <c:v>1.9599999999999999E-2</c:v>
                  </c:pt>
                  <c:pt idx="1">
                    <c:v>2.0899999999999998E-2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probRegression'!$E$13:$E$14</c:f>
              <c:numCache>
                <c:formatCode>General</c:formatCode>
                <c:ptCount val="2"/>
                <c:pt idx="0">
                  <c:v>0.17560000000000001</c:v>
                </c:pt>
                <c:pt idx="1">
                  <c:v>0.23860000000000001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2142-B47A-4C9F155484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probRegression'!$E$7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probRegression'!$G$8:$G$9</c:f>
                <c:numCache>
                  <c:formatCode>General</c:formatCode>
                  <c:ptCount val="2"/>
                  <c:pt idx="0">
                    <c:v>2.12E-2</c:v>
                  </c:pt>
                  <c:pt idx="1">
                    <c:v>1.9900000000000001E-2</c:v>
                  </c:pt>
                </c:numCache>
              </c:numRef>
            </c:plus>
            <c:minus>
              <c:numRef>
                <c:f>'R2 - probRegression'!$G$8:$G$9</c:f>
                <c:numCache>
                  <c:formatCode>General</c:formatCode>
                  <c:ptCount val="2"/>
                  <c:pt idx="0">
                    <c:v>2.12E-2</c:v>
                  </c:pt>
                  <c:pt idx="1">
                    <c:v>1.9900000000000001E-2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probRegression'!$A$8:$A$9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probRegression'!$E$8:$E$9</c:f>
              <c:numCache>
                <c:formatCode>General</c:formatCode>
                <c:ptCount val="2"/>
                <c:pt idx="0">
                  <c:v>0.19700000000000001</c:v>
                </c:pt>
                <c:pt idx="1">
                  <c:v>0.2172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D248-B75B-C7C36488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probFixation'!$G$8:$G$9</c:f>
                <c:numCache>
                  <c:formatCode>General</c:formatCode>
                  <c:ptCount val="2"/>
                  <c:pt idx="0">
                    <c:v>1.1946000000000001</c:v>
                  </c:pt>
                  <c:pt idx="1">
                    <c:v>1.1586000000000001</c:v>
                  </c:pt>
                </c:numCache>
              </c:numRef>
            </c:plus>
            <c:minus>
              <c:numRef>
                <c:f>'R2 - probFixation'!$G$8:$G$9</c:f>
                <c:numCache>
                  <c:formatCode>General</c:formatCode>
                  <c:ptCount val="2"/>
                  <c:pt idx="0">
                    <c:v>1.1946000000000001</c:v>
                  </c:pt>
                  <c:pt idx="1">
                    <c:v>1.1586000000000001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probFixation'!$E$8:$E$9</c:f>
              <c:numCache>
                <c:formatCode>General</c:formatCode>
                <c:ptCount val="2"/>
                <c:pt idx="0">
                  <c:v>90.131900000000002</c:v>
                </c:pt>
                <c:pt idx="1">
                  <c:v>93.945700000000002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A-B440-AE18-F9C7A00BF3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probRegression'!$G$13:$G$14</c:f>
                <c:numCache>
                  <c:formatCode>General</c:formatCode>
                  <c:ptCount val="2"/>
                  <c:pt idx="0">
                    <c:v>1.9099999999999999E-2</c:v>
                  </c:pt>
                  <c:pt idx="1">
                    <c:v>2.0400000000000001E-2</c:v>
                  </c:pt>
                </c:numCache>
              </c:numRef>
            </c:plus>
            <c:minus>
              <c:numRef>
                <c:f>'R3 - probRegression'!$G$13:$G$14</c:f>
                <c:numCache>
                  <c:formatCode>General</c:formatCode>
                  <c:ptCount val="2"/>
                  <c:pt idx="0">
                    <c:v>1.9099999999999999E-2</c:v>
                  </c:pt>
                  <c:pt idx="1">
                    <c:v>2.0400000000000001E-2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probRegression'!$E$13:$E$14</c:f>
              <c:numCache>
                <c:formatCode>General</c:formatCode>
                <c:ptCount val="2"/>
                <c:pt idx="0">
                  <c:v>0.19900000000000001</c:v>
                </c:pt>
                <c:pt idx="1">
                  <c:v>0.2021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C-5E4C-AFA3-B55BBCED4C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673936"/>
        <c:axId val="614309280"/>
      </c:barChart>
      <c:catAx>
        <c:axId val="56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80"/>
        <c:crosses val="autoZero"/>
        <c:auto val="1"/>
        <c:lblAlgn val="ctr"/>
        <c:lblOffset val="100"/>
        <c:noMultiLvlLbl val="0"/>
      </c:catAx>
      <c:valAx>
        <c:axId val="614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probFixation'!$G$13:$G$14</c:f>
                <c:numCache>
                  <c:formatCode>General</c:formatCode>
                  <c:ptCount val="2"/>
                  <c:pt idx="0">
                    <c:v>1.0342</c:v>
                  </c:pt>
                  <c:pt idx="1">
                    <c:v>1.3385</c:v>
                  </c:pt>
                </c:numCache>
              </c:numRef>
            </c:plus>
            <c:minus>
              <c:numRef>
                <c:f>'R2 - probFixation'!$G$13:$G$14</c:f>
                <c:numCache>
                  <c:formatCode>General</c:formatCode>
                  <c:ptCount val="2"/>
                  <c:pt idx="0">
                    <c:v>1.0342</c:v>
                  </c:pt>
                  <c:pt idx="1">
                    <c:v>1.3385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probFixation'!$B$13:$B$14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probFixation'!$E$13:$E$14</c:f>
              <c:numCache>
                <c:formatCode>General</c:formatCode>
                <c:ptCount val="2"/>
                <c:pt idx="0">
                  <c:v>91.951899999999995</c:v>
                </c:pt>
                <c:pt idx="1">
                  <c:v>92.125799999999998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F242-A35B-32B0D1A2F4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probFixation'!$E$17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probFixation'!$G$18:$G$21</c:f>
                <c:numCache>
                  <c:formatCode>General</c:formatCode>
                  <c:ptCount val="4"/>
                  <c:pt idx="0">
                    <c:v>1.3839999999999999</c:v>
                  </c:pt>
                  <c:pt idx="1">
                    <c:v>1.9557</c:v>
                  </c:pt>
                  <c:pt idx="2">
                    <c:v>1.4281999999999999</c:v>
                  </c:pt>
                  <c:pt idx="3">
                    <c:v>1.8362000000000001</c:v>
                  </c:pt>
                </c:numCache>
              </c:numRef>
            </c:plus>
            <c:minus>
              <c:numRef>
                <c:f>'R2 - probFixation'!$G$18:$G$21</c:f>
                <c:numCache>
                  <c:formatCode>General</c:formatCode>
                  <c:ptCount val="4"/>
                  <c:pt idx="0">
                    <c:v>1.3839999999999999</c:v>
                  </c:pt>
                  <c:pt idx="1">
                    <c:v>1.9557</c:v>
                  </c:pt>
                  <c:pt idx="2">
                    <c:v>1.4281999999999999</c:v>
                  </c:pt>
                  <c:pt idx="3">
                    <c:v>1.8362000000000001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probFixation'!$A$18:$B$21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probFixation'!$E$18:$E$21</c:f>
              <c:numCache>
                <c:formatCode>General</c:formatCode>
                <c:ptCount val="4"/>
                <c:pt idx="0">
                  <c:v>89.236099999999993</c:v>
                </c:pt>
                <c:pt idx="1">
                  <c:v>91.027799999999999</c:v>
                </c:pt>
                <c:pt idx="2">
                  <c:v>94.667699999999996</c:v>
                </c:pt>
                <c:pt idx="3">
                  <c:v>93.223799999999997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A-A24A-9EC1-F5CEC00D8E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firstPass'!$G$8:$G$9</c:f>
                <c:numCache>
                  <c:formatCode>General</c:formatCode>
                  <c:ptCount val="2"/>
                  <c:pt idx="0">
                    <c:v>23.1526</c:v>
                  </c:pt>
                  <c:pt idx="1">
                    <c:v>21.3184</c:v>
                  </c:pt>
                </c:numCache>
              </c:numRef>
            </c:plus>
            <c:minus>
              <c:numRef>
                <c:f>'R2 - firstPass'!$G$8:$G$9</c:f>
                <c:numCache>
                  <c:formatCode>General</c:formatCode>
                  <c:ptCount val="2"/>
                  <c:pt idx="0">
                    <c:v>23.1526</c:v>
                  </c:pt>
                  <c:pt idx="1">
                    <c:v>21.3184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firstPass'!$A$8:$A$9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firstPass'!$E$8:$E$9</c:f>
              <c:numCache>
                <c:formatCode>General</c:formatCode>
                <c:ptCount val="2"/>
                <c:pt idx="0">
                  <c:v>621.67849999999999</c:v>
                </c:pt>
                <c:pt idx="1">
                  <c:v>660.61099999999999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7-7E40-9A24-02FD306FE5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firstPass'!$G$13:$G$14</c:f>
                <c:numCache>
                  <c:formatCode>General</c:formatCode>
                  <c:ptCount val="2"/>
                  <c:pt idx="0">
                    <c:v>21.032599999999999</c:v>
                  </c:pt>
                  <c:pt idx="1">
                    <c:v>22.769300000000001</c:v>
                  </c:pt>
                </c:numCache>
              </c:numRef>
            </c:plus>
            <c:minus>
              <c:numRef>
                <c:f>'R2 - firstPass'!$G$13:$G$14</c:f>
                <c:numCache>
                  <c:formatCode>General</c:formatCode>
                  <c:ptCount val="2"/>
                  <c:pt idx="0">
                    <c:v>21.032599999999999</c:v>
                  </c:pt>
                  <c:pt idx="1">
                    <c:v>22.769300000000001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firstPass'!$B$13:$B$14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firstPass'!$E$13:$E$14</c:f>
              <c:numCache>
                <c:formatCode>General</c:formatCode>
                <c:ptCount val="2"/>
                <c:pt idx="0">
                  <c:v>680.54430000000002</c:v>
                </c:pt>
                <c:pt idx="1">
                  <c:v>601.74519999999995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6-F247-8D26-E167C5586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firstPass'!$E$17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firstPass'!$G$18:$G$21</c:f>
                <c:numCache>
                  <c:formatCode>General</c:formatCode>
                  <c:ptCount val="4"/>
                  <c:pt idx="0">
                    <c:v>30.598099999999999</c:v>
                  </c:pt>
                  <c:pt idx="1">
                    <c:v>33.534700000000001</c:v>
                  </c:pt>
                  <c:pt idx="2">
                    <c:v>29.121500000000001</c:v>
                  </c:pt>
                  <c:pt idx="3">
                    <c:v>30.652999999999999</c:v>
                  </c:pt>
                </c:numCache>
              </c:numRef>
            </c:plus>
            <c:minus>
              <c:numRef>
                <c:f>'R2 - firstPass'!$G$18:$G$21</c:f>
                <c:numCache>
                  <c:formatCode>General</c:formatCode>
                  <c:ptCount val="4"/>
                  <c:pt idx="0">
                    <c:v>30.598099999999999</c:v>
                  </c:pt>
                  <c:pt idx="1">
                    <c:v>33.534700000000001</c:v>
                  </c:pt>
                  <c:pt idx="2">
                    <c:v>29.121500000000001</c:v>
                  </c:pt>
                  <c:pt idx="3">
                    <c:v>30.652999999999999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firstPass'!$A$18:$B$21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firstPass'!$E$18:$E$21</c:f>
              <c:numCache>
                <c:formatCode>General</c:formatCode>
                <c:ptCount val="4"/>
                <c:pt idx="0">
                  <c:v>668.16840000000002</c:v>
                </c:pt>
                <c:pt idx="1">
                  <c:v>575.18859999999995</c:v>
                </c:pt>
                <c:pt idx="2">
                  <c:v>692.92020000000002</c:v>
                </c:pt>
                <c:pt idx="3">
                  <c:v>628.30179999999996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8-1242-9D78-D917C240C3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ClashType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goPast'!$G$8:$G$9</c:f>
                <c:numCache>
                  <c:formatCode>General</c:formatCode>
                  <c:ptCount val="2"/>
                  <c:pt idx="0">
                    <c:v>31.270900000000001</c:v>
                  </c:pt>
                  <c:pt idx="1">
                    <c:v>35.802900000000001</c:v>
                  </c:pt>
                </c:numCache>
              </c:numRef>
            </c:plus>
            <c:minus>
              <c:numRef>
                <c:f>'R2 - goPast'!$G$8:$G$9</c:f>
                <c:numCache>
                  <c:formatCode>General</c:formatCode>
                  <c:ptCount val="2"/>
                  <c:pt idx="0">
                    <c:v>31.270900000000001</c:v>
                  </c:pt>
                  <c:pt idx="1">
                    <c:v>35.802900000000001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goPast'!$A$8:$A$9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'R2 - goPast'!$E$8:$E$9</c:f>
              <c:numCache>
                <c:formatCode>General</c:formatCode>
                <c:ptCount val="2"/>
                <c:pt idx="0">
                  <c:v>803.33230000000003</c:v>
                </c:pt>
                <c:pt idx="1">
                  <c:v>899.37199999999996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5043-AA0D-AE0287C0B5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goPast'!$G$13:$G$14</c:f>
                <c:numCache>
                  <c:formatCode>General</c:formatCode>
                  <c:ptCount val="2"/>
                  <c:pt idx="0">
                    <c:v>31.827000000000002</c:v>
                  </c:pt>
                  <c:pt idx="1">
                    <c:v>36.084800000000001</c:v>
                  </c:pt>
                </c:numCache>
              </c:numRef>
            </c:plus>
            <c:minus>
              <c:numRef>
                <c:f>'R2 - goPast'!$G$13:$G$14</c:f>
                <c:numCache>
                  <c:formatCode>General</c:formatCode>
                  <c:ptCount val="2"/>
                  <c:pt idx="0">
                    <c:v>31.827000000000002</c:v>
                  </c:pt>
                  <c:pt idx="1">
                    <c:v>36.084800000000001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goPast'!$B$13:$B$14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goPast'!$E$13:$E$14</c:f>
              <c:numCache>
                <c:formatCode>General</c:formatCode>
                <c:ptCount val="2"/>
                <c:pt idx="0">
                  <c:v>862.27809999999999</c:v>
                </c:pt>
                <c:pt idx="1">
                  <c:v>840.42619999999999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0-D44B-A4BC-C3DD5BC718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GoPastTime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goPast'!$E$17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goPast'!$G$18:$G$21</c:f>
                <c:numCache>
                  <c:formatCode>General</c:formatCode>
                  <c:ptCount val="4"/>
                  <c:pt idx="0">
                    <c:v>42.792999999999999</c:v>
                  </c:pt>
                  <c:pt idx="1">
                    <c:v>45.753300000000003</c:v>
                  </c:pt>
                  <c:pt idx="2">
                    <c:v>47.114400000000003</c:v>
                  </c:pt>
                  <c:pt idx="3">
                    <c:v>54.516800000000003</c:v>
                  </c:pt>
                </c:numCache>
              </c:numRef>
            </c:plus>
            <c:minus>
              <c:numRef>
                <c:f>'R2 - goPast'!$G$18:$G$21</c:f>
                <c:numCache>
                  <c:formatCode>General</c:formatCode>
                  <c:ptCount val="4"/>
                  <c:pt idx="0">
                    <c:v>42.792999999999999</c:v>
                  </c:pt>
                  <c:pt idx="1">
                    <c:v>45.753300000000003</c:v>
                  </c:pt>
                  <c:pt idx="2">
                    <c:v>47.114400000000003</c:v>
                  </c:pt>
                  <c:pt idx="3">
                    <c:v>54.516800000000003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goPast'!$A$18:$B$21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'R2 - goPast'!$E$18:$E$21</c:f>
              <c:numCache>
                <c:formatCode>General</c:formatCode>
                <c:ptCount val="4"/>
                <c:pt idx="0">
                  <c:v>830.1979</c:v>
                </c:pt>
                <c:pt idx="1">
                  <c:v>776.46659999999997</c:v>
                </c:pt>
                <c:pt idx="2">
                  <c:v>894.35820000000001</c:v>
                </c:pt>
                <c:pt idx="3">
                  <c:v>904.38580000000002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D-6840-ABD9-0F7E0743FD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FirstFixation</a:t>
            </a:r>
            <a:r>
              <a:rPr lang="en-US" baseline="0"/>
              <a:t> ClashType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analyze)'!$G$8:$G$9</c:f>
                <c:numCache>
                  <c:formatCode>General</c:formatCode>
                  <c:ptCount val="2"/>
                  <c:pt idx="0">
                    <c:v>4.9062000000000001</c:v>
                  </c:pt>
                  <c:pt idx="1">
                    <c:v>5.9843000000000002</c:v>
                  </c:pt>
                </c:numCache>
              </c:numRef>
            </c:plus>
            <c:minus>
              <c:numRef>
                <c:f>'R2 - firstFix (do not analyze)'!$G$8:$G$9</c:f>
                <c:numCache>
                  <c:formatCode>General</c:formatCode>
                  <c:ptCount val="2"/>
                  <c:pt idx="0">
                    <c:v>4.9062000000000001</c:v>
                  </c:pt>
                  <c:pt idx="1">
                    <c:v>5.9843000000000002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firstFix (do not analyze)'!$A$8:$A$9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'R2 - firstFix (do not analyze)'!$E$8:$E$9</c:f>
              <c:numCache>
                <c:formatCode>General</c:formatCode>
                <c:ptCount val="2"/>
                <c:pt idx="0">
                  <c:v>233.8058</c:v>
                </c:pt>
                <c:pt idx="1">
                  <c:v>236.166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0-2946-9326-8CEE8FEE7E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SecondTask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analyze)'!$G$13:$G$14</c:f>
                <c:numCache>
                  <c:formatCode>General</c:formatCode>
                  <c:ptCount val="2"/>
                  <c:pt idx="0">
                    <c:v>5.5155000000000003</c:v>
                  </c:pt>
                  <c:pt idx="1">
                    <c:v>5.4123999999999999</c:v>
                  </c:pt>
                </c:numCache>
              </c:numRef>
            </c:plus>
            <c:minus>
              <c:numRef>
                <c:f>'R2 - firstFix (do not analyze)'!$G$13:$G$14</c:f>
                <c:numCache>
                  <c:formatCode>General</c:formatCode>
                  <c:ptCount val="2"/>
                  <c:pt idx="0">
                    <c:v>5.5155000000000003</c:v>
                  </c:pt>
                  <c:pt idx="1">
                    <c:v>5.4123999999999999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'R2 - firstFix (do not analyze)'!$B$13:$B$14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'R2 - firstFix (do not analyze)'!$E$13:$E$14</c:f>
              <c:numCache>
                <c:formatCode>General</c:formatCode>
                <c:ptCount val="2"/>
                <c:pt idx="0">
                  <c:v>233.7312</c:v>
                </c:pt>
                <c:pt idx="1">
                  <c:v>236.24160000000001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3-F541-9157-8285E73635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ProbRegression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probRegression'!$E$7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probRegression'!$G$8:$G$9</c:f>
                <c:numCache>
                  <c:formatCode>General</c:formatCode>
                  <c:ptCount val="2"/>
                  <c:pt idx="0">
                    <c:v>1.7999999999999999E-2</c:v>
                  </c:pt>
                  <c:pt idx="1">
                    <c:v>2.1299999999999999E-2</c:v>
                  </c:pt>
                </c:numCache>
              </c:numRef>
            </c:plus>
            <c:minus>
              <c:numRef>
                <c:f>'R3 - probRegression'!$G$8:$G$9</c:f>
                <c:numCache>
                  <c:formatCode>General</c:formatCode>
                  <c:ptCount val="2"/>
                  <c:pt idx="0">
                    <c:v>1.7999999999999999E-2</c:v>
                  </c:pt>
                  <c:pt idx="1">
                    <c:v>2.1299999999999999E-2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probRegression'!$A$8:$A$9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probRegression'!$E$8:$E$9</c:f>
              <c:numCache>
                <c:formatCode>General</c:formatCode>
                <c:ptCount val="2"/>
                <c:pt idx="0">
                  <c:v>0.191</c:v>
                </c:pt>
                <c:pt idx="1">
                  <c:v>0.21010000000000001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6-F64D-A724-EBCD1DEB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15392"/>
        <c:axId val="590182000"/>
      </c:barChart>
      <c:catAx>
        <c:axId val="614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82000"/>
        <c:crosses val="autoZero"/>
        <c:auto val="1"/>
        <c:lblAlgn val="ctr"/>
        <c:lblOffset val="100"/>
        <c:noMultiLvlLbl val="0"/>
      </c:catAx>
      <c:valAx>
        <c:axId val="590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'R2 - firstFix (do not analyze)'!$E$17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'R2 - firstFix (do not analyze)'!$G$18:$G$21</c:f>
                <c:numCache>
                  <c:formatCode>General</c:formatCode>
                  <c:ptCount val="4"/>
                  <c:pt idx="0">
                    <c:v>6.9265999999999996</c:v>
                  </c:pt>
                  <c:pt idx="1">
                    <c:v>6.9222000000000001</c:v>
                  </c:pt>
                  <c:pt idx="2">
                    <c:v>8.5840999999999994</c:v>
                  </c:pt>
                  <c:pt idx="3">
                    <c:v>8.4146999999999998</c:v>
                  </c:pt>
                </c:numCache>
              </c:numRef>
            </c:plus>
            <c:minus>
              <c:numRef>
                <c:f>'R2 - firstFix (do not analyze)'!$G$18:$G$21</c:f>
                <c:numCache>
                  <c:formatCode>General</c:formatCode>
                  <c:ptCount val="4"/>
                  <c:pt idx="0">
                    <c:v>6.9265999999999996</c:v>
                  </c:pt>
                  <c:pt idx="1">
                    <c:v>6.9222000000000001</c:v>
                  </c:pt>
                  <c:pt idx="2">
                    <c:v>8.5840999999999994</c:v>
                  </c:pt>
                  <c:pt idx="3">
                    <c:v>8.4146999999999998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'R2 - firstFix (do not analyze)'!$A$18:$B$21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'R2 - firstFix (do not analyze)'!$E$18:$E$21</c:f>
              <c:numCache>
                <c:formatCode>General</c:formatCode>
                <c:ptCount val="4"/>
                <c:pt idx="0">
                  <c:v>228.17920000000001</c:v>
                </c:pt>
                <c:pt idx="1">
                  <c:v>239.4325</c:v>
                </c:pt>
                <c:pt idx="2">
                  <c:v>239.28319999999999</c:v>
                </c:pt>
                <c:pt idx="3">
                  <c:v>232.96879999999999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5-E648-9B74-EFED5D37FF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probFixation'!$G$8:$G$9</c:f>
                <c:numCache>
                  <c:formatCode>General</c:formatCode>
                  <c:ptCount val="2"/>
                  <c:pt idx="0">
                    <c:v>2.6305999999999998</c:v>
                  </c:pt>
                  <c:pt idx="1">
                    <c:v>2.7534000000000001</c:v>
                  </c:pt>
                </c:numCache>
              </c:numRef>
            </c:plus>
            <c:minus>
              <c:numRef>
                <c:f>'R3 - probFixation'!$G$8:$G$9</c:f>
                <c:numCache>
                  <c:formatCode>General</c:formatCode>
                  <c:ptCount val="2"/>
                  <c:pt idx="0">
                    <c:v>2.6305999999999998</c:v>
                  </c:pt>
                  <c:pt idx="1">
                    <c:v>2.7534000000000001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probFixation'!$E$8:$E$9</c:f>
              <c:numCache>
                <c:formatCode>General</c:formatCode>
                <c:ptCount val="2"/>
                <c:pt idx="0">
                  <c:v>46.024299999999997</c:v>
                </c:pt>
                <c:pt idx="1">
                  <c:v>45.983199999999997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SecondTask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probFixation'!$G$13:$G$14</c:f>
                <c:numCache>
                  <c:formatCode>General</c:formatCode>
                  <c:ptCount val="2"/>
                  <c:pt idx="0">
                    <c:v>2.7269000000000001</c:v>
                  </c:pt>
                  <c:pt idx="1">
                    <c:v>2.649</c:v>
                  </c:pt>
                </c:numCache>
              </c:numRef>
            </c:plus>
            <c:minus>
              <c:numRef>
                <c:f>'R3 - probFixation'!$G$13:$G$14</c:f>
                <c:numCache>
                  <c:formatCode>General</c:formatCode>
                  <c:ptCount val="2"/>
                  <c:pt idx="0">
                    <c:v>2.7269000000000001</c:v>
                  </c:pt>
                  <c:pt idx="1">
                    <c:v>2.649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probFixation'!$B$13:$B$14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probFixation'!$E$13:$E$14</c:f>
              <c:numCache>
                <c:formatCode>General</c:formatCode>
                <c:ptCount val="2"/>
                <c:pt idx="0">
                  <c:v>47.382899999999999</c:v>
                </c:pt>
                <c:pt idx="1">
                  <c:v>44.624499999999998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ProbFixation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probFixation'!$E$17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probFixation'!$G$18:$G$21</c:f>
                <c:numCache>
                  <c:formatCode>General</c:formatCode>
                  <c:ptCount val="4"/>
                  <c:pt idx="0">
                    <c:v>3.9544000000000001</c:v>
                  </c:pt>
                  <c:pt idx="1">
                    <c:v>3.5169000000000001</c:v>
                  </c:pt>
                  <c:pt idx="2">
                    <c:v>3.8037999999999998</c:v>
                  </c:pt>
                  <c:pt idx="3">
                    <c:v>4.0049000000000001</c:v>
                  </c:pt>
                </c:numCache>
              </c:numRef>
            </c:plus>
            <c:minus>
              <c:numRef>
                <c:f>'R3 - probFixation'!$G$18:$G$21</c:f>
                <c:numCache>
                  <c:formatCode>General</c:formatCode>
                  <c:ptCount val="4"/>
                  <c:pt idx="0">
                    <c:v>3.9544000000000001</c:v>
                  </c:pt>
                  <c:pt idx="1">
                    <c:v>3.5169000000000001</c:v>
                  </c:pt>
                  <c:pt idx="2">
                    <c:v>3.8037999999999998</c:v>
                  </c:pt>
                  <c:pt idx="3">
                    <c:v>4.0049000000000001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probFixation'!$A$18:$B$21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probFixation'!$E$18:$E$21</c:f>
              <c:numCache>
                <c:formatCode>General</c:formatCode>
                <c:ptCount val="4"/>
                <c:pt idx="0">
                  <c:v>46.777799999999999</c:v>
                </c:pt>
                <c:pt idx="1">
                  <c:v>45.270800000000001</c:v>
                </c:pt>
                <c:pt idx="2">
                  <c:v>47.988100000000003</c:v>
                </c:pt>
                <c:pt idx="3">
                  <c:v>43.978200000000001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firstFixation'!$G$8:$G$9</c:f>
                <c:numCache>
                  <c:formatCode>General</c:formatCode>
                  <c:ptCount val="2"/>
                  <c:pt idx="0">
                    <c:v>14.789300000000001</c:v>
                  </c:pt>
                  <c:pt idx="1">
                    <c:v>8.8963000000000001</c:v>
                  </c:pt>
                </c:numCache>
              </c:numRef>
            </c:plus>
            <c:minus>
              <c:numRef>
                <c:f>'R3 - firstFixation'!$G$8:$G$9</c:f>
                <c:numCache>
                  <c:formatCode>General</c:formatCode>
                  <c:ptCount val="2"/>
                  <c:pt idx="0">
                    <c:v>14.789300000000001</c:v>
                  </c:pt>
                  <c:pt idx="1">
                    <c:v>8.8963000000000001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firstFixation'!$E$8:$E$9</c:f>
              <c:numCache>
                <c:formatCode>General</c:formatCode>
                <c:ptCount val="2"/>
                <c:pt idx="0">
                  <c:v>254.8526</c:v>
                </c:pt>
                <c:pt idx="1">
                  <c:v>222.53030000000001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firstFixation'!$G$13:$G$14</c:f>
                <c:numCache>
                  <c:formatCode>General</c:formatCode>
                  <c:ptCount val="2"/>
                  <c:pt idx="0">
                    <c:v>11.1327</c:v>
                  </c:pt>
                  <c:pt idx="1">
                    <c:v>15.135899999999999</c:v>
                  </c:pt>
                </c:numCache>
              </c:numRef>
            </c:plus>
            <c:minus>
              <c:numRef>
                <c:f>'R3 - firstFixation'!$G$13:$G$14</c:f>
                <c:numCache>
                  <c:formatCode>General</c:formatCode>
                  <c:ptCount val="2"/>
                  <c:pt idx="0">
                    <c:v>11.1327</c:v>
                  </c:pt>
                  <c:pt idx="1">
                    <c:v>15.135899999999999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firstFixation'!$E$13:$E$14</c:f>
              <c:numCache>
                <c:formatCode>General</c:formatCode>
                <c:ptCount val="2"/>
                <c:pt idx="0">
                  <c:v>244.19329999999999</c:v>
                </c:pt>
                <c:pt idx="1">
                  <c:v>235.52170000000001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firstFixation'!$G$18:$G$21</c:f>
                <c:numCache>
                  <c:formatCode>General</c:formatCode>
                  <c:ptCount val="4"/>
                  <c:pt idx="0">
                    <c:v>21.032900000000001</c:v>
                  </c:pt>
                  <c:pt idx="1">
                    <c:v>21.099900000000002</c:v>
                  </c:pt>
                  <c:pt idx="2">
                    <c:v>11.442299999999999</c:v>
                  </c:pt>
                  <c:pt idx="3">
                    <c:v>9.6336999999999993</c:v>
                  </c:pt>
                </c:numCache>
              </c:numRef>
            </c:plus>
            <c:minus>
              <c:numRef>
                <c:f>'R3 - firstFixation'!$G$18:$G$21</c:f>
                <c:numCache>
                  <c:formatCode>General</c:formatCode>
                  <c:ptCount val="4"/>
                  <c:pt idx="0">
                    <c:v>21.032900000000001</c:v>
                  </c:pt>
                  <c:pt idx="1">
                    <c:v>21.099900000000002</c:v>
                  </c:pt>
                  <c:pt idx="2">
                    <c:v>11.442299999999999</c:v>
                  </c:pt>
                  <c:pt idx="3">
                    <c:v>9.6336999999999993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firstFixation'!$A$18:$B$21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firstFixation'!$E$18:$E$21</c:f>
              <c:numCache>
                <c:formatCode>General</c:formatCode>
                <c:ptCount val="4"/>
                <c:pt idx="0">
                  <c:v>253.9545</c:v>
                </c:pt>
                <c:pt idx="1">
                  <c:v>255.5111</c:v>
                </c:pt>
                <c:pt idx="2">
                  <c:v>236.52379999999999</c:v>
                </c:pt>
                <c:pt idx="3">
                  <c:v>198.04169999999999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8</xdr:col>
      <xdr:colOff>470476</xdr:colOff>
      <xdr:row>28</xdr:row>
      <xdr:rowOff>89408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857F6-3DB1-9044-9411-55400911C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553776" cy="5779008"/>
        </a:xfrm>
        <a:prstGeom prst="rect">
          <a:avLst/>
        </a:prstGeom>
      </xdr:spPr>
    </xdr:pic>
    <xdr:clientData/>
  </xdr:twoCellAnchor>
  <xdr:twoCellAnchor editAs="oneCell">
    <xdr:from>
      <xdr:col>0</xdr:col>
      <xdr:colOff>467500</xdr:colOff>
      <xdr:row>29</xdr:row>
      <xdr:rowOff>188100</xdr:rowOff>
    </xdr:from>
    <xdr:to>
      <xdr:col>6</xdr:col>
      <xdr:colOff>429400</xdr:colOff>
      <xdr:row>57</xdr:row>
      <xdr:rowOff>10300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DA830E-1C94-2346-BE51-90652144C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500" y="6080900"/>
          <a:ext cx="4914900" cy="5511800"/>
        </a:xfrm>
        <a:prstGeom prst="rect">
          <a:avLst/>
        </a:prstGeom>
      </xdr:spPr>
    </xdr:pic>
    <xdr:clientData/>
  </xdr:twoCellAnchor>
  <xdr:twoCellAnchor editAs="oneCell">
    <xdr:from>
      <xdr:col>0</xdr:col>
      <xdr:colOff>325400</xdr:colOff>
      <xdr:row>58</xdr:row>
      <xdr:rowOff>198400</xdr:rowOff>
    </xdr:from>
    <xdr:to>
      <xdr:col>5</xdr:col>
      <xdr:colOff>744500</xdr:colOff>
      <xdr:row>81</xdr:row>
      <xdr:rowOff>71400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2B49B4-736D-E147-A39D-95C7F362C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400" y="11984000"/>
          <a:ext cx="4546600" cy="4546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2</xdr:row>
      <xdr:rowOff>0</xdr:rowOff>
    </xdr:from>
    <xdr:to>
      <xdr:col>14</xdr:col>
      <xdr:colOff>152400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D9FD1-BE8B-E348-9DDF-A042711DC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13</xdr:row>
      <xdr:rowOff>25400</xdr:rowOff>
    </xdr:from>
    <xdr:to>
      <xdr:col>14</xdr:col>
      <xdr:colOff>203200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4D60F-6F14-3E41-B31F-B8B6DC472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25</xdr:row>
      <xdr:rowOff>177800</xdr:rowOff>
    </xdr:from>
    <xdr:to>
      <xdr:col>14</xdr:col>
      <xdr:colOff>76200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594AF-35A1-9941-83B8-88A031B3D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11</xdr:col>
      <xdr:colOff>736600</xdr:colOff>
      <xdr:row>11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D55E0-3B93-6A4A-A093-9431224D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12</xdr:row>
      <xdr:rowOff>177800</xdr:rowOff>
    </xdr:from>
    <xdr:to>
      <xdr:col>12</xdr:col>
      <xdr:colOff>190500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8EF49-33DC-C740-AC5D-DAAD5BD23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27</xdr:row>
      <xdr:rowOff>88900</xdr:rowOff>
    </xdr:from>
    <xdr:to>
      <xdr:col>12</xdr:col>
      <xdr:colOff>730250</xdr:colOff>
      <xdr:row>40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21863-FA69-4843-ABC3-4FE378E4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25171</xdr:colOff>
      <xdr:row>22</xdr:row>
      <xdr:rowOff>161552</xdr:rowOff>
    </xdr:from>
    <xdr:to>
      <xdr:col>12</xdr:col>
      <xdr:colOff>752591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7A0610-7078-5C4D-AF83-706A4418E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3B468D-AC75-F449-B82A-E212092D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DCB5C6-13E0-A84A-8ED6-8E8D7D958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29476-EE04-0148-9157-1062B3AD0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7921D-99FB-9C46-91AB-2A3D3A6F0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13</xdr:col>
      <xdr:colOff>622300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1B5FF-923B-2B4C-A87A-659029F27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11</xdr:col>
      <xdr:colOff>736600</xdr:colOff>
      <xdr:row>11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A77D4-1AA7-9544-9254-0445A7D5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12</xdr:row>
      <xdr:rowOff>177800</xdr:rowOff>
    </xdr:from>
    <xdr:to>
      <xdr:col>12</xdr:col>
      <xdr:colOff>190500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CCD3A-FA22-504E-908F-15C14F87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158750</xdr:colOff>
      <xdr:row>27</xdr:row>
      <xdr:rowOff>76200</xdr:rowOff>
    </xdr:from>
    <xdr:to>
      <xdr:col>12</xdr:col>
      <xdr:colOff>603250</xdr:colOff>
      <xdr:row>40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B8DAC-D546-0A4F-B6C9-38416EA2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152400</xdr:rowOff>
    </xdr:from>
    <xdr:to>
      <xdr:col>13</xdr:col>
      <xdr:colOff>812800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11A00-2FF6-834C-AD68-F2F6A064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13</xdr:row>
      <xdr:rowOff>190500</xdr:rowOff>
    </xdr:from>
    <xdr:to>
      <xdr:col>13</xdr:col>
      <xdr:colOff>762000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0069B-B00E-8143-B130-10F2D239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615950</xdr:colOff>
      <xdr:row>26</xdr:row>
      <xdr:rowOff>165100</xdr:rowOff>
    </xdr:from>
    <xdr:to>
      <xdr:col>13</xdr:col>
      <xdr:colOff>234950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C58B8-ADBC-3C44-92F3-33E88A709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</xdr:row>
      <xdr:rowOff>139700</xdr:rowOff>
    </xdr:from>
    <xdr:to>
      <xdr:col>14</xdr:col>
      <xdr:colOff>190500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DA0F8-45B0-4E41-8B3B-4DB6F4EC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425450</xdr:colOff>
      <xdr:row>12</xdr:row>
      <xdr:rowOff>38100</xdr:rowOff>
    </xdr:from>
    <xdr:to>
      <xdr:col>14</xdr:col>
      <xdr:colOff>228600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72440-C003-1246-A46C-0252622D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469900</xdr:colOff>
      <xdr:row>23</xdr:row>
      <xdr:rowOff>114300</xdr:rowOff>
    </xdr:from>
    <xdr:to>
      <xdr:col>14</xdr:col>
      <xdr:colOff>88900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D741F-9C5A-6047-AB12-E497EBAC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25171</xdr:colOff>
      <xdr:row>22</xdr:row>
      <xdr:rowOff>161552</xdr:rowOff>
    </xdr:from>
    <xdr:to>
      <xdr:col>12</xdr:col>
      <xdr:colOff>752591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7B7C0-A7F6-8A48-9C51-CCEB1E2E1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30891</xdr:colOff>
      <xdr:row>12</xdr:row>
      <xdr:rowOff>47037</xdr:rowOff>
    </xdr:from>
    <xdr:to>
      <xdr:col>13</xdr:col>
      <xdr:colOff>246944</xdr:colOff>
      <xdr:row>21</xdr:row>
      <xdr:rowOff>170247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C4BC6-F37D-5746-92AA-636B9D8E6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30890</xdr:colOff>
      <xdr:row>1</xdr:row>
      <xdr:rowOff>58797</xdr:rowOff>
    </xdr:from>
    <xdr:to>
      <xdr:col>13</xdr:col>
      <xdr:colOff>176388</xdr:colOff>
      <xdr:row>11</xdr:row>
      <xdr:rowOff>160182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F1BB1-8D8D-FB45-8794-04C8E223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</xdr:row>
      <xdr:rowOff>190500</xdr:rowOff>
    </xdr:from>
    <xdr:to>
      <xdr:col>13</xdr:col>
      <xdr:colOff>381000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6994D-0072-2F42-8315-3268283A8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165100</xdr:rowOff>
    </xdr:from>
    <xdr:to>
      <xdr:col>13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E00A9-290A-BE40-A54A-0CAB2AD43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25</xdr:row>
      <xdr:rowOff>190500</xdr:rowOff>
    </xdr:from>
    <xdr:to>
      <xdr:col>13</xdr:col>
      <xdr:colOff>622300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D543E-7F4D-2247-A635-B18483459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190500</xdr:rowOff>
    </xdr:from>
    <xdr:to>
      <xdr:col>13</xdr:col>
      <xdr:colOff>812800</xdr:colOff>
      <xdr:row>13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1ACB9-E60F-284D-B306-9E64E9CA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14</xdr:row>
      <xdr:rowOff>25400</xdr:rowOff>
    </xdr:from>
    <xdr:to>
      <xdr:col>13</xdr:col>
      <xdr:colOff>762000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7947D-0F7F-2346-910F-3262B1C3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</xdr:colOff>
      <xdr:row>26</xdr:row>
      <xdr:rowOff>190500</xdr:rowOff>
    </xdr:from>
    <xdr:to>
      <xdr:col>13</xdr:col>
      <xdr:colOff>514350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98A25-CA44-5844-AA81-BD5758EE7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9986-B8CA-1544-8E7B-DFB050A166C1}">
  <dimension ref="K1:P34"/>
  <sheetViews>
    <sheetView topLeftCell="K1" workbookViewId="0">
      <selection activeCell="O18" sqref="O18:P27"/>
    </sheetView>
  </sheetViews>
  <sheetFormatPr baseColWidth="10" defaultRowHeight="16"/>
  <cols>
    <col min="13" max="13" width="18.83203125" customWidth="1"/>
    <col min="14" max="14" width="18.5" customWidth="1"/>
    <col min="15" max="15" width="19.5" customWidth="1"/>
    <col min="16" max="16" width="23" customWidth="1"/>
  </cols>
  <sheetData>
    <row r="1" spans="12:16">
      <c r="L1" t="s">
        <v>51</v>
      </c>
    </row>
    <row r="2" spans="12:16">
      <c r="L2" s="4" t="s">
        <v>44</v>
      </c>
      <c r="M2" s="4" t="s">
        <v>42</v>
      </c>
      <c r="N2" s="4"/>
      <c r="O2" s="4" t="s">
        <v>43</v>
      </c>
      <c r="P2" s="4"/>
    </row>
    <row r="3" spans="12:16">
      <c r="L3" s="3"/>
      <c r="M3" s="3" t="s">
        <v>12</v>
      </c>
      <c r="N3" s="3" t="s">
        <v>13</v>
      </c>
      <c r="O3" s="3" t="s">
        <v>12</v>
      </c>
      <c r="P3" s="3" t="s">
        <v>13</v>
      </c>
    </row>
    <row r="5" spans="12:16">
      <c r="L5" s="5" t="s">
        <v>45</v>
      </c>
    </row>
    <row r="6" spans="12:16">
      <c r="L6" t="s">
        <v>15</v>
      </c>
    </row>
    <row r="7" spans="12:16">
      <c r="L7" t="s">
        <v>14</v>
      </c>
    </row>
    <row r="9" spans="12:16">
      <c r="L9" s="5" t="s">
        <v>46</v>
      </c>
    </row>
    <row r="10" spans="12:16">
      <c r="L10" t="s">
        <v>15</v>
      </c>
      <c r="M10" s="1"/>
    </row>
    <row r="11" spans="12:16">
      <c r="L11" t="s">
        <v>14</v>
      </c>
    </row>
    <row r="12" spans="12:16">
      <c r="L12" s="1"/>
      <c r="M12" s="1"/>
    </row>
    <row r="13" spans="12:16">
      <c r="L13" s="5" t="s">
        <v>47</v>
      </c>
    </row>
    <row r="14" spans="12:16">
      <c r="L14" t="s">
        <v>15</v>
      </c>
    </row>
    <row r="15" spans="12:16">
      <c r="L15" t="s">
        <v>14</v>
      </c>
    </row>
    <row r="17" spans="11:14">
      <c r="L17" s="5" t="s">
        <v>48</v>
      </c>
    </row>
    <row r="18" spans="11:14">
      <c r="L18" t="s">
        <v>15</v>
      </c>
    </row>
    <row r="19" spans="11:14">
      <c r="L19" t="s">
        <v>14</v>
      </c>
    </row>
    <row r="21" spans="11:14">
      <c r="L21" s="5" t="s">
        <v>49</v>
      </c>
    </row>
    <row r="22" spans="11:14">
      <c r="L22" t="s">
        <v>15</v>
      </c>
      <c r="M22" t="s">
        <v>50</v>
      </c>
      <c r="N22" t="s">
        <v>50</v>
      </c>
    </row>
    <row r="23" spans="11:14">
      <c r="K23" s="1"/>
      <c r="L23" t="s">
        <v>14</v>
      </c>
      <c r="M23" t="s">
        <v>50</v>
      </c>
      <c r="N23" t="s">
        <v>50</v>
      </c>
    </row>
    <row r="34" spans="11:13">
      <c r="K34" s="1"/>
      <c r="L34" s="1"/>
      <c r="M34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511-4D0F-6F42-B6E4-E931C34B17EE}">
  <dimension ref="A1:G39"/>
  <sheetViews>
    <sheetView workbookViewId="0">
      <selection activeCell="B8" sqref="B8:B9"/>
    </sheetView>
  </sheetViews>
  <sheetFormatPr baseColWidth="10" defaultRowHeight="16"/>
  <sheetData>
    <row r="1" spans="1:7" ht="26">
      <c r="A1" s="2" t="s">
        <v>34</v>
      </c>
      <c r="E1" t="s">
        <v>40</v>
      </c>
    </row>
    <row r="2" spans="1:7">
      <c r="A2" t="s">
        <v>52</v>
      </c>
      <c r="B2" t="s">
        <v>53</v>
      </c>
      <c r="C2" t="s">
        <v>22</v>
      </c>
    </row>
    <row r="3" spans="1:7">
      <c r="A3" t="s">
        <v>54</v>
      </c>
      <c r="B3" t="s">
        <v>55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>
      <c r="C4">
        <v>1374</v>
      </c>
      <c r="D4">
        <v>160</v>
      </c>
      <c r="E4">
        <v>851.35209999999995</v>
      </c>
      <c r="F4">
        <v>303.54660000000001</v>
      </c>
      <c r="G4">
        <v>23.997499999999999</v>
      </c>
    </row>
    <row r="6" spans="1:7">
      <c r="A6" t="s">
        <v>52</v>
      </c>
      <c r="B6" t="s">
        <v>5</v>
      </c>
    </row>
    <row r="7" spans="1:7">
      <c r="A7" t="s">
        <v>54</v>
      </c>
      <c r="B7" t="s">
        <v>55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>
      <c r="A8" t="s">
        <v>12</v>
      </c>
      <c r="C8">
        <v>682</v>
      </c>
      <c r="D8">
        <v>80</v>
      </c>
      <c r="E8">
        <v>803.33230000000003</v>
      </c>
      <c r="F8">
        <v>279.6952</v>
      </c>
      <c r="G8">
        <v>31.270900000000001</v>
      </c>
    </row>
    <row r="9" spans="1:7">
      <c r="A9" t="s">
        <v>13</v>
      </c>
      <c r="C9">
        <v>692</v>
      </c>
      <c r="D9">
        <v>80</v>
      </c>
      <c r="E9">
        <v>899.37199999999996</v>
      </c>
      <c r="F9">
        <v>320.23090000000002</v>
      </c>
      <c r="G9">
        <v>35.802900000000001</v>
      </c>
    </row>
    <row r="11" spans="1:7">
      <c r="A11" t="s">
        <v>52</v>
      </c>
      <c r="B11" t="s">
        <v>6</v>
      </c>
    </row>
    <row r="12" spans="1:7">
      <c r="A12" t="s">
        <v>54</v>
      </c>
      <c r="B12" t="s">
        <v>55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</row>
    <row r="13" spans="1:7">
      <c r="B13" t="s">
        <v>15</v>
      </c>
      <c r="C13">
        <v>663</v>
      </c>
      <c r="D13">
        <v>80</v>
      </c>
      <c r="E13">
        <v>862.27809999999999</v>
      </c>
      <c r="F13">
        <v>284.66930000000002</v>
      </c>
      <c r="G13">
        <v>31.827000000000002</v>
      </c>
    </row>
    <row r="14" spans="1:7">
      <c r="B14" t="s">
        <v>14</v>
      </c>
      <c r="C14">
        <v>711</v>
      </c>
      <c r="D14">
        <v>80</v>
      </c>
      <c r="E14">
        <v>840.42619999999999</v>
      </c>
      <c r="F14">
        <v>322.75229999999999</v>
      </c>
      <c r="G14">
        <v>36.084800000000001</v>
      </c>
    </row>
    <row r="16" spans="1:7">
      <c r="A16" t="s">
        <v>52</v>
      </c>
      <c r="B16" t="s">
        <v>5</v>
      </c>
      <c r="C16" t="s">
        <v>6</v>
      </c>
    </row>
    <row r="17" spans="1:7">
      <c r="A17" t="s">
        <v>54</v>
      </c>
      <c r="B17" t="s">
        <v>55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</row>
    <row r="18" spans="1:7">
      <c r="A18" t="s">
        <v>12</v>
      </c>
      <c r="B18" t="s">
        <v>15</v>
      </c>
      <c r="C18">
        <v>344</v>
      </c>
      <c r="D18">
        <v>40</v>
      </c>
      <c r="E18">
        <v>830.1979</v>
      </c>
      <c r="F18">
        <v>270.6465</v>
      </c>
      <c r="G18">
        <v>42.792999999999999</v>
      </c>
    </row>
    <row r="19" spans="1:7">
      <c r="A19" t="s">
        <v>12</v>
      </c>
      <c r="B19" t="s">
        <v>14</v>
      </c>
      <c r="C19">
        <v>338</v>
      </c>
      <c r="D19">
        <v>40</v>
      </c>
      <c r="E19">
        <v>776.46659999999997</v>
      </c>
      <c r="F19">
        <v>289.36930000000001</v>
      </c>
      <c r="G19">
        <v>45.753300000000003</v>
      </c>
    </row>
    <row r="20" spans="1:7">
      <c r="A20" t="s">
        <v>13</v>
      </c>
      <c r="B20" t="s">
        <v>15</v>
      </c>
      <c r="C20">
        <v>319</v>
      </c>
      <c r="D20">
        <v>40</v>
      </c>
      <c r="E20">
        <v>894.35820000000001</v>
      </c>
      <c r="F20">
        <v>297.97739999999999</v>
      </c>
      <c r="G20">
        <v>47.114400000000003</v>
      </c>
    </row>
    <row r="21" spans="1:7">
      <c r="A21" t="s">
        <v>13</v>
      </c>
      <c r="B21" t="s">
        <v>14</v>
      </c>
      <c r="C21">
        <v>373</v>
      </c>
      <c r="D21">
        <v>40</v>
      </c>
      <c r="E21">
        <v>904.38580000000002</v>
      </c>
      <c r="F21">
        <v>344.79419999999999</v>
      </c>
      <c r="G21">
        <v>54.516800000000003</v>
      </c>
    </row>
    <row r="23" spans="1:7">
      <c r="A23" t="s">
        <v>57</v>
      </c>
      <c r="B23" t="s">
        <v>58</v>
      </c>
      <c r="C23" t="s">
        <v>16</v>
      </c>
      <c r="D23" t="s">
        <v>5</v>
      </c>
      <c r="E23" t="s">
        <v>6</v>
      </c>
      <c r="F23" t="s">
        <v>17</v>
      </c>
    </row>
    <row r="24" spans="1:7">
      <c r="A24" t="s">
        <v>59</v>
      </c>
      <c r="B24" t="s">
        <v>58</v>
      </c>
      <c r="C24">
        <v>40</v>
      </c>
      <c r="D24">
        <v>2</v>
      </c>
      <c r="E24">
        <v>2</v>
      </c>
      <c r="F24">
        <v>160</v>
      </c>
    </row>
    <row r="25" spans="1:7">
      <c r="A25" t="s">
        <v>60</v>
      </c>
      <c r="B25" t="s">
        <v>58</v>
      </c>
      <c r="C25" t="s">
        <v>18</v>
      </c>
      <c r="D25" t="s">
        <v>19</v>
      </c>
      <c r="E25" t="s">
        <v>19</v>
      </c>
      <c r="F25" t="s">
        <v>20</v>
      </c>
    </row>
    <row r="27" spans="1:7">
      <c r="A27" t="s">
        <v>21</v>
      </c>
      <c r="B27" t="s">
        <v>28</v>
      </c>
      <c r="C27" t="s">
        <v>29</v>
      </c>
      <c r="D27" t="s">
        <v>30</v>
      </c>
      <c r="E27" t="s">
        <v>31</v>
      </c>
      <c r="F27" t="s">
        <v>32</v>
      </c>
    </row>
    <row r="28" spans="1:7">
      <c r="A28" t="s">
        <v>68</v>
      </c>
    </row>
    <row r="29" spans="1:7">
      <c r="A29" t="s">
        <v>22</v>
      </c>
      <c r="B29">
        <v>115968076.6441</v>
      </c>
      <c r="C29">
        <v>1</v>
      </c>
      <c r="D29">
        <v>115968076.6441</v>
      </c>
      <c r="E29">
        <v>468.19299999999998</v>
      </c>
      <c r="F29">
        <v>0</v>
      </c>
      <c r="G29" t="s">
        <v>33</v>
      </c>
    </row>
    <row r="30" spans="1:7">
      <c r="A30" t="s">
        <v>23</v>
      </c>
      <c r="B30">
        <v>9660021.5415000003</v>
      </c>
      <c r="C30">
        <v>39</v>
      </c>
      <c r="D30">
        <v>247692.86</v>
      </c>
    </row>
    <row r="32" spans="1:7">
      <c r="A32" t="s">
        <v>54</v>
      </c>
      <c r="B32">
        <v>368945.21059999999</v>
      </c>
      <c r="C32">
        <v>1</v>
      </c>
      <c r="D32">
        <v>368945.21059999999</v>
      </c>
      <c r="E32">
        <v>10.242000000000001</v>
      </c>
      <c r="F32">
        <v>3.0000000000000001E-3</v>
      </c>
      <c r="G32" t="s">
        <v>69</v>
      </c>
    </row>
    <row r="33" spans="1:6">
      <c r="A33" t="s">
        <v>24</v>
      </c>
      <c r="B33">
        <v>1404834.1402</v>
      </c>
      <c r="C33">
        <v>39</v>
      </c>
      <c r="D33">
        <v>36021.388200000001</v>
      </c>
    </row>
    <row r="35" spans="1:6">
      <c r="A35" t="s">
        <v>55</v>
      </c>
      <c r="B35">
        <v>19100.125499999998</v>
      </c>
      <c r="C35">
        <v>1</v>
      </c>
      <c r="D35">
        <v>19100.125499999998</v>
      </c>
      <c r="E35">
        <v>0.39200000000000002</v>
      </c>
      <c r="F35">
        <v>0.53500000000000003</v>
      </c>
    </row>
    <row r="36" spans="1:6">
      <c r="A36" t="s">
        <v>25</v>
      </c>
      <c r="B36">
        <v>1900405.5103</v>
      </c>
      <c r="C36">
        <v>39</v>
      </c>
      <c r="D36">
        <v>48728.346400000002</v>
      </c>
    </row>
    <row r="38" spans="1:6">
      <c r="A38" t="s">
        <v>26</v>
      </c>
      <c r="B38">
        <v>40652.015700000004</v>
      </c>
      <c r="C38">
        <v>1</v>
      </c>
      <c r="D38">
        <v>40652.015700000004</v>
      </c>
      <c r="E38">
        <v>1.262</v>
      </c>
      <c r="F38">
        <v>0.26800000000000002</v>
      </c>
    </row>
    <row r="39" spans="1:6">
      <c r="A39" t="s">
        <v>27</v>
      </c>
      <c r="B39">
        <v>1256389.4767</v>
      </c>
      <c r="C39">
        <v>39</v>
      </c>
      <c r="D39">
        <v>32215.114799999999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D21D-FA40-254C-A063-5FEC0A622EE2}">
  <dimension ref="A1:O28"/>
  <sheetViews>
    <sheetView tabSelected="1" workbookViewId="0">
      <selection activeCell="D39" sqref="D39"/>
    </sheetView>
  </sheetViews>
  <sheetFormatPr baseColWidth="10" defaultRowHeight="16"/>
  <sheetData>
    <row r="1" spans="1:15" ht="26">
      <c r="A1" s="2" t="s">
        <v>37</v>
      </c>
      <c r="B1" s="2"/>
      <c r="C1" s="2"/>
      <c r="D1" s="2"/>
      <c r="E1" s="2"/>
      <c r="L1" s="2"/>
      <c r="M1" s="2"/>
      <c r="N1" s="2"/>
      <c r="O1" s="2"/>
    </row>
    <row r="2" spans="1:15">
      <c r="A2" t="s">
        <v>52</v>
      </c>
      <c r="B2" t="s">
        <v>53</v>
      </c>
      <c r="C2" t="s">
        <v>22</v>
      </c>
    </row>
    <row r="3" spans="1:15">
      <c r="A3" t="s">
        <v>54</v>
      </c>
      <c r="B3" t="s">
        <v>55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15">
      <c r="C4">
        <v>1078</v>
      </c>
      <c r="D4">
        <v>159</v>
      </c>
      <c r="E4">
        <v>234.9785</v>
      </c>
      <c r="F4">
        <v>48.589100000000002</v>
      </c>
      <c r="G4">
        <v>3.8534000000000002</v>
      </c>
    </row>
    <row r="6" spans="1:15">
      <c r="A6" t="s">
        <v>52</v>
      </c>
      <c r="B6" t="s">
        <v>5</v>
      </c>
    </row>
    <row r="7" spans="1:15">
      <c r="A7" t="s">
        <v>54</v>
      </c>
      <c r="B7" t="s">
        <v>55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15">
      <c r="A8" t="s">
        <v>13</v>
      </c>
      <c r="C8">
        <v>548</v>
      </c>
      <c r="D8">
        <v>80</v>
      </c>
      <c r="E8">
        <v>233.8058</v>
      </c>
      <c r="F8">
        <v>43.882399999999997</v>
      </c>
      <c r="G8">
        <v>4.9062000000000001</v>
      </c>
    </row>
    <row r="9" spans="1:15">
      <c r="A9" t="s">
        <v>12</v>
      </c>
      <c r="C9">
        <v>530</v>
      </c>
      <c r="D9">
        <v>79</v>
      </c>
      <c r="E9">
        <v>236.166</v>
      </c>
      <c r="F9">
        <v>53.189799999999998</v>
      </c>
      <c r="G9">
        <v>5.9843000000000002</v>
      </c>
    </row>
    <row r="11" spans="1:15">
      <c r="A11" t="s">
        <v>52</v>
      </c>
      <c r="B11" t="s">
        <v>6</v>
      </c>
    </row>
    <row r="12" spans="1:15">
      <c r="A12" t="s">
        <v>54</v>
      </c>
      <c r="B12" t="s">
        <v>55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</row>
    <row r="13" spans="1:15">
      <c r="B13" t="s">
        <v>15</v>
      </c>
      <c r="C13">
        <v>554</v>
      </c>
      <c r="D13">
        <v>80</v>
      </c>
      <c r="E13">
        <v>233.7312</v>
      </c>
      <c r="F13">
        <v>49.332500000000003</v>
      </c>
      <c r="G13">
        <v>5.5155000000000003</v>
      </c>
    </row>
    <row r="14" spans="1:15">
      <c r="B14" t="s">
        <v>14</v>
      </c>
      <c r="C14">
        <v>524</v>
      </c>
      <c r="D14">
        <v>79</v>
      </c>
      <c r="E14">
        <v>236.24160000000001</v>
      </c>
      <c r="F14">
        <v>48.106499999999997</v>
      </c>
      <c r="G14">
        <v>5.4123999999999999</v>
      </c>
    </row>
    <row r="16" spans="1:15">
      <c r="A16" t="s">
        <v>52</v>
      </c>
      <c r="B16" t="s">
        <v>5</v>
      </c>
      <c r="C16" t="s">
        <v>6</v>
      </c>
    </row>
    <row r="17" spans="1:7">
      <c r="A17" t="s">
        <v>54</v>
      </c>
      <c r="B17" t="s">
        <v>55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</row>
    <row r="18" spans="1:7">
      <c r="A18" t="s">
        <v>13</v>
      </c>
      <c r="B18" t="s">
        <v>15</v>
      </c>
      <c r="C18">
        <v>267</v>
      </c>
      <c r="D18">
        <v>40</v>
      </c>
      <c r="E18">
        <v>228.17920000000001</v>
      </c>
      <c r="F18">
        <v>43.807400000000001</v>
      </c>
      <c r="G18">
        <v>6.9265999999999996</v>
      </c>
    </row>
    <row r="19" spans="1:7">
      <c r="A19" t="s">
        <v>13</v>
      </c>
      <c r="B19" t="s">
        <v>14</v>
      </c>
      <c r="C19">
        <v>281</v>
      </c>
      <c r="D19">
        <v>40</v>
      </c>
      <c r="E19">
        <v>239.4325</v>
      </c>
      <c r="F19">
        <v>43.779800000000002</v>
      </c>
      <c r="G19">
        <v>6.9222000000000001</v>
      </c>
    </row>
    <row r="20" spans="1:7">
      <c r="A20" t="s">
        <v>12</v>
      </c>
      <c r="B20" t="s">
        <v>15</v>
      </c>
      <c r="C20">
        <v>287</v>
      </c>
      <c r="D20">
        <v>40</v>
      </c>
      <c r="E20">
        <v>239.28319999999999</v>
      </c>
      <c r="F20">
        <v>54.290700000000001</v>
      </c>
      <c r="G20">
        <v>8.5840999999999994</v>
      </c>
    </row>
    <row r="21" spans="1:7">
      <c r="A21" t="s">
        <v>12</v>
      </c>
      <c r="B21" t="s">
        <v>14</v>
      </c>
      <c r="C21">
        <v>243</v>
      </c>
      <c r="D21">
        <v>39</v>
      </c>
      <c r="E21">
        <v>232.96879999999999</v>
      </c>
      <c r="F21">
        <v>52.549500000000002</v>
      </c>
      <c r="G21">
        <v>8.4146999999999998</v>
      </c>
    </row>
    <row r="23" spans="1:7">
      <c r="A23" t="s">
        <v>63</v>
      </c>
    </row>
    <row r="24" spans="1:7">
      <c r="A24" t="s">
        <v>63</v>
      </c>
    </row>
    <row r="25" spans="1:7">
      <c r="A25" t="s">
        <v>64</v>
      </c>
    </row>
    <row r="26" spans="1:7">
      <c r="A26" t="s">
        <v>65</v>
      </c>
    </row>
    <row r="27" spans="1:7">
      <c r="A27" t="s">
        <v>66</v>
      </c>
    </row>
    <row r="28" spans="1:7">
      <c r="A28" t="s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534A-C938-274B-B33E-AB436ED38405}">
  <dimension ref="A1:M39"/>
  <sheetViews>
    <sheetView topLeftCell="E3" zoomScale="108" workbookViewId="0">
      <selection activeCell="G33" sqref="G33"/>
    </sheetView>
  </sheetViews>
  <sheetFormatPr baseColWidth="10" defaultRowHeight="16"/>
  <sheetData>
    <row r="1" spans="1:7" s="2" customFormat="1" ht="26">
      <c r="A1" s="2" t="s">
        <v>0</v>
      </c>
      <c r="E1" s="2" t="s">
        <v>41</v>
      </c>
    </row>
    <row r="2" spans="1:7">
      <c r="A2" t="s">
        <v>52</v>
      </c>
      <c r="B2" t="s">
        <v>53</v>
      </c>
      <c r="C2" t="s">
        <v>22</v>
      </c>
    </row>
    <row r="3" spans="1:7">
      <c r="A3" t="s">
        <v>54</v>
      </c>
      <c r="B3" t="s">
        <v>55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>
      <c r="C4">
        <v>1507</v>
      </c>
      <c r="D4">
        <v>160</v>
      </c>
      <c r="E4">
        <v>0.20050000000000001</v>
      </c>
      <c r="F4">
        <v>0.17610000000000001</v>
      </c>
      <c r="G4">
        <v>1.3899999999999999E-2</v>
      </c>
    </row>
    <row r="6" spans="1:7">
      <c r="A6" t="s">
        <v>52</v>
      </c>
      <c r="B6" t="s">
        <v>5</v>
      </c>
    </row>
    <row r="7" spans="1:7">
      <c r="A7" t="s">
        <v>54</v>
      </c>
      <c r="B7" t="s">
        <v>55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>
      <c r="A8" t="s">
        <v>12</v>
      </c>
      <c r="C8">
        <v>757</v>
      </c>
      <c r="D8">
        <v>80</v>
      </c>
      <c r="E8">
        <v>0.191</v>
      </c>
      <c r="F8">
        <v>0.16070000000000001</v>
      </c>
      <c r="G8">
        <v>1.7999999999999999E-2</v>
      </c>
    </row>
    <row r="9" spans="1:7">
      <c r="A9" t="s">
        <v>13</v>
      </c>
      <c r="C9">
        <v>750</v>
      </c>
      <c r="D9">
        <v>80</v>
      </c>
      <c r="E9">
        <v>0.21010000000000001</v>
      </c>
      <c r="F9">
        <v>0.1908</v>
      </c>
      <c r="G9">
        <v>2.1299999999999999E-2</v>
      </c>
    </row>
    <row r="11" spans="1:7">
      <c r="A11" t="s">
        <v>52</v>
      </c>
      <c r="B11" t="s">
        <v>6</v>
      </c>
    </row>
    <row r="12" spans="1:7">
      <c r="A12" s="1" t="s">
        <v>54</v>
      </c>
      <c r="B12" s="1" t="s">
        <v>55</v>
      </c>
      <c r="C12" s="1" t="s">
        <v>7</v>
      </c>
      <c r="D12" s="1" t="s">
        <v>8</v>
      </c>
      <c r="E12" s="1" t="s">
        <v>9</v>
      </c>
      <c r="F12" s="1" t="s">
        <v>10</v>
      </c>
      <c r="G12" s="1" t="s">
        <v>11</v>
      </c>
    </row>
    <row r="13" spans="1:7">
      <c r="B13" t="s">
        <v>15</v>
      </c>
      <c r="C13">
        <v>725</v>
      </c>
      <c r="D13">
        <v>80</v>
      </c>
      <c r="E13">
        <v>0.19900000000000001</v>
      </c>
      <c r="F13">
        <v>0.17050000000000001</v>
      </c>
      <c r="G13">
        <v>1.9099999999999999E-2</v>
      </c>
    </row>
    <row r="14" spans="1:7">
      <c r="B14" t="s">
        <v>14</v>
      </c>
      <c r="C14">
        <v>782</v>
      </c>
      <c r="D14">
        <v>80</v>
      </c>
      <c r="E14">
        <v>0.2021</v>
      </c>
      <c r="F14">
        <v>0.18260000000000001</v>
      </c>
      <c r="G14">
        <v>2.0400000000000001E-2</v>
      </c>
    </row>
    <row r="16" spans="1:7">
      <c r="A16" t="s">
        <v>52</v>
      </c>
      <c r="B16" t="s">
        <v>5</v>
      </c>
      <c r="C16" t="s">
        <v>6</v>
      </c>
    </row>
    <row r="17" spans="1:13">
      <c r="A17" s="1" t="s">
        <v>54</v>
      </c>
      <c r="B17" s="1" t="s">
        <v>55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I17" s="1"/>
      <c r="J17" s="1"/>
      <c r="K17" s="1"/>
      <c r="L17" s="1"/>
      <c r="M17" s="1"/>
    </row>
    <row r="18" spans="1:13">
      <c r="A18" t="s">
        <v>12</v>
      </c>
      <c r="B18" t="s">
        <v>15</v>
      </c>
      <c r="C18">
        <v>381</v>
      </c>
      <c r="D18">
        <v>40</v>
      </c>
      <c r="E18">
        <v>0.1822</v>
      </c>
      <c r="F18">
        <v>0.13789999999999999</v>
      </c>
      <c r="G18">
        <v>2.18E-2</v>
      </c>
    </row>
    <row r="19" spans="1:13">
      <c r="A19" t="s">
        <v>12</v>
      </c>
      <c r="B19" t="s">
        <v>14</v>
      </c>
      <c r="C19">
        <v>376</v>
      </c>
      <c r="D19">
        <v>40</v>
      </c>
      <c r="E19">
        <v>0.19989999999999999</v>
      </c>
      <c r="F19">
        <v>0.182</v>
      </c>
      <c r="G19">
        <v>2.8799999999999999E-2</v>
      </c>
    </row>
    <row r="20" spans="1:13">
      <c r="A20" t="s">
        <v>13</v>
      </c>
      <c r="B20" t="s">
        <v>15</v>
      </c>
      <c r="C20">
        <v>344</v>
      </c>
      <c r="D20">
        <v>40</v>
      </c>
      <c r="E20">
        <v>0.21590000000000001</v>
      </c>
      <c r="F20">
        <v>0.19819999999999999</v>
      </c>
      <c r="G20">
        <v>3.1300000000000001E-2</v>
      </c>
    </row>
    <row r="21" spans="1:13">
      <c r="A21" t="s">
        <v>13</v>
      </c>
      <c r="B21" t="s">
        <v>14</v>
      </c>
      <c r="C21">
        <v>406</v>
      </c>
      <c r="D21">
        <v>40</v>
      </c>
      <c r="E21">
        <v>0.20419999999999999</v>
      </c>
      <c r="F21">
        <v>0.18540000000000001</v>
      </c>
      <c r="G21">
        <v>2.93E-2</v>
      </c>
    </row>
    <row r="23" spans="1:13">
      <c r="A23" t="s">
        <v>57</v>
      </c>
      <c r="B23" t="s">
        <v>58</v>
      </c>
      <c r="C23" t="s">
        <v>16</v>
      </c>
      <c r="D23" t="s">
        <v>5</v>
      </c>
      <c r="E23" t="s">
        <v>6</v>
      </c>
      <c r="F23" t="s">
        <v>17</v>
      </c>
    </row>
    <row r="24" spans="1:13">
      <c r="A24" t="s">
        <v>59</v>
      </c>
      <c r="B24" t="s">
        <v>58</v>
      </c>
      <c r="C24">
        <v>40</v>
      </c>
      <c r="D24">
        <v>2</v>
      </c>
      <c r="E24">
        <v>2</v>
      </c>
      <c r="F24">
        <v>160</v>
      </c>
    </row>
    <row r="25" spans="1:13">
      <c r="A25" t="s">
        <v>60</v>
      </c>
      <c r="B25" t="s">
        <v>58</v>
      </c>
      <c r="C25" t="s">
        <v>18</v>
      </c>
      <c r="D25" t="s">
        <v>19</v>
      </c>
      <c r="E25" t="s">
        <v>19</v>
      </c>
      <c r="F25" t="s">
        <v>20</v>
      </c>
    </row>
    <row r="27" spans="1:13">
      <c r="A27" t="s">
        <v>21</v>
      </c>
      <c r="B27" t="s">
        <v>28</v>
      </c>
      <c r="C27" t="s">
        <v>29</v>
      </c>
      <c r="D27" t="s">
        <v>30</v>
      </c>
      <c r="E27" t="s">
        <v>31</v>
      </c>
      <c r="F27" t="s">
        <v>32</v>
      </c>
    </row>
    <row r="28" spans="1:13">
      <c r="A28" t="s">
        <v>68</v>
      </c>
    </row>
    <row r="29" spans="1:13">
      <c r="A29" t="s">
        <v>22</v>
      </c>
      <c r="B29">
        <v>6.4351000000000003</v>
      </c>
      <c r="C29">
        <v>1</v>
      </c>
      <c r="D29">
        <v>6.4351000000000003</v>
      </c>
      <c r="E29">
        <v>85.308000000000007</v>
      </c>
      <c r="F29">
        <v>0</v>
      </c>
      <c r="G29" t="s">
        <v>33</v>
      </c>
    </row>
    <row r="30" spans="1:13">
      <c r="A30" t="s">
        <v>23</v>
      </c>
      <c r="B30">
        <v>2.9419</v>
      </c>
      <c r="C30">
        <v>39</v>
      </c>
      <c r="D30">
        <v>7.5399999999999995E-2</v>
      </c>
    </row>
    <row r="32" spans="1:13">
      <c r="A32" t="s">
        <v>54</v>
      </c>
      <c r="B32">
        <v>1.4500000000000001E-2</v>
      </c>
      <c r="C32">
        <v>1</v>
      </c>
      <c r="D32">
        <v>1.4500000000000001E-2</v>
      </c>
      <c r="E32">
        <v>1.331</v>
      </c>
      <c r="F32">
        <v>0.25600000000000001</v>
      </c>
    </row>
    <row r="33" spans="1:6">
      <c r="A33" t="s">
        <v>24</v>
      </c>
      <c r="B33">
        <v>0.42359999999999998</v>
      </c>
      <c r="C33">
        <v>39</v>
      </c>
      <c r="D33">
        <v>1.09E-2</v>
      </c>
    </row>
    <row r="35" spans="1:6">
      <c r="A35" t="s">
        <v>55</v>
      </c>
      <c r="B35">
        <v>4.0000000000000002E-4</v>
      </c>
      <c r="C35">
        <v>1</v>
      </c>
      <c r="D35">
        <v>4.0000000000000002E-4</v>
      </c>
      <c r="E35">
        <v>2.1999999999999999E-2</v>
      </c>
      <c r="F35">
        <v>0.88300000000000001</v>
      </c>
    </row>
    <row r="36" spans="1:6">
      <c r="A36" t="s">
        <v>25</v>
      </c>
      <c r="B36">
        <v>0.66049999999999998</v>
      </c>
      <c r="C36">
        <v>39</v>
      </c>
      <c r="D36">
        <v>1.6899999999999998E-2</v>
      </c>
    </row>
    <row r="38" spans="1:6">
      <c r="A38" t="s">
        <v>26</v>
      </c>
      <c r="B38">
        <v>8.6999999999999994E-3</v>
      </c>
      <c r="C38">
        <v>1</v>
      </c>
      <c r="D38">
        <v>8.6999999999999994E-3</v>
      </c>
      <c r="E38">
        <v>0.38400000000000001</v>
      </c>
      <c r="F38">
        <v>0.53900000000000003</v>
      </c>
    </row>
    <row r="39" spans="1:6">
      <c r="A39" t="s">
        <v>27</v>
      </c>
      <c r="B39">
        <v>0.88049999999999995</v>
      </c>
      <c r="C39">
        <v>39</v>
      </c>
      <c r="D39">
        <v>2.2599999999999999E-2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0EB0-3688-964B-A716-E41F3E5EB33D}">
  <dimension ref="A1:G39"/>
  <sheetViews>
    <sheetView workbookViewId="0">
      <selection activeCell="B8" sqref="B8:B9"/>
    </sheetView>
  </sheetViews>
  <sheetFormatPr baseColWidth="10" defaultRowHeight="16"/>
  <sheetData>
    <row r="1" spans="1:7" ht="26">
      <c r="A1" s="2" t="s">
        <v>4</v>
      </c>
      <c r="B1" s="2"/>
      <c r="C1" s="2"/>
      <c r="D1" s="2"/>
      <c r="E1" s="2"/>
      <c r="F1" s="2"/>
      <c r="G1" s="2"/>
    </row>
    <row r="2" spans="1:7">
      <c r="A2" t="s">
        <v>52</v>
      </c>
      <c r="B2" t="s">
        <v>53</v>
      </c>
      <c r="C2" t="s">
        <v>22</v>
      </c>
    </row>
    <row r="3" spans="1:7">
      <c r="A3" t="s">
        <v>54</v>
      </c>
      <c r="B3" t="s">
        <v>55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>
      <c r="C4">
        <v>1507</v>
      </c>
      <c r="D4">
        <v>160</v>
      </c>
      <c r="E4">
        <v>46.003700000000002</v>
      </c>
      <c r="F4">
        <v>24.008600000000001</v>
      </c>
      <c r="G4">
        <v>1.8979999999999999</v>
      </c>
    </row>
    <row r="6" spans="1:7">
      <c r="A6" t="s">
        <v>52</v>
      </c>
      <c r="B6" t="s">
        <v>5</v>
      </c>
    </row>
    <row r="7" spans="1:7">
      <c r="A7" t="s">
        <v>54</v>
      </c>
      <c r="B7" t="s">
        <v>55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>
      <c r="A8" t="s">
        <v>12</v>
      </c>
      <c r="C8">
        <v>757</v>
      </c>
      <c r="D8">
        <v>80</v>
      </c>
      <c r="E8">
        <v>46.024299999999997</v>
      </c>
      <c r="F8">
        <v>23.5288</v>
      </c>
      <c r="G8">
        <v>2.6305999999999998</v>
      </c>
    </row>
    <row r="9" spans="1:7">
      <c r="A9" t="s">
        <v>13</v>
      </c>
      <c r="C9">
        <v>750</v>
      </c>
      <c r="D9">
        <v>80</v>
      </c>
      <c r="E9">
        <v>45.983199999999997</v>
      </c>
      <c r="F9">
        <v>24.627500000000001</v>
      </c>
      <c r="G9">
        <v>2.7534000000000001</v>
      </c>
    </row>
    <row r="11" spans="1:7">
      <c r="A11" t="s">
        <v>52</v>
      </c>
      <c r="B11" t="s">
        <v>6</v>
      </c>
    </row>
    <row r="12" spans="1:7">
      <c r="A12" s="1" t="s">
        <v>54</v>
      </c>
      <c r="B12" s="1" t="s">
        <v>55</v>
      </c>
      <c r="C12" s="1" t="s">
        <v>7</v>
      </c>
      <c r="D12" s="1" t="s">
        <v>8</v>
      </c>
      <c r="E12" s="1" t="s">
        <v>9</v>
      </c>
      <c r="F12" s="1" t="s">
        <v>10</v>
      </c>
      <c r="G12" s="1" t="s">
        <v>11</v>
      </c>
    </row>
    <row r="13" spans="1:7">
      <c r="B13" t="s">
        <v>15</v>
      </c>
      <c r="C13">
        <v>725</v>
      </c>
      <c r="D13">
        <v>80</v>
      </c>
      <c r="E13">
        <v>47.382899999999999</v>
      </c>
      <c r="F13">
        <v>24.3901</v>
      </c>
      <c r="G13">
        <v>2.7269000000000001</v>
      </c>
    </row>
    <row r="14" spans="1:7">
      <c r="B14" t="s">
        <v>14</v>
      </c>
      <c r="C14">
        <v>782</v>
      </c>
      <c r="D14">
        <v>80</v>
      </c>
      <c r="E14">
        <v>44.624499999999998</v>
      </c>
      <c r="F14">
        <v>23.6936</v>
      </c>
      <c r="G14">
        <v>2.649</v>
      </c>
    </row>
    <row r="16" spans="1:7">
      <c r="A16" t="s">
        <v>52</v>
      </c>
      <c r="B16" t="s">
        <v>5</v>
      </c>
      <c r="C16" t="s">
        <v>6</v>
      </c>
    </row>
    <row r="17" spans="1:7">
      <c r="A17" s="1" t="s">
        <v>54</v>
      </c>
      <c r="B17" s="1" t="s">
        <v>55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</row>
    <row r="18" spans="1:7">
      <c r="A18" t="s">
        <v>12</v>
      </c>
      <c r="B18" t="s">
        <v>15</v>
      </c>
      <c r="C18">
        <v>381</v>
      </c>
      <c r="D18">
        <v>40</v>
      </c>
      <c r="E18">
        <v>46.777799999999999</v>
      </c>
      <c r="F18">
        <v>25.01</v>
      </c>
      <c r="G18">
        <v>3.9544000000000001</v>
      </c>
    </row>
    <row r="19" spans="1:7">
      <c r="A19" t="s">
        <v>12</v>
      </c>
      <c r="B19" t="s">
        <v>14</v>
      </c>
      <c r="C19">
        <v>376</v>
      </c>
      <c r="D19">
        <v>40</v>
      </c>
      <c r="E19">
        <v>45.270800000000001</v>
      </c>
      <c r="F19">
        <v>22.242799999999999</v>
      </c>
      <c r="G19">
        <v>3.5169000000000001</v>
      </c>
    </row>
    <row r="20" spans="1:7">
      <c r="A20" t="s">
        <v>13</v>
      </c>
      <c r="B20" t="s">
        <v>15</v>
      </c>
      <c r="C20">
        <v>344</v>
      </c>
      <c r="D20">
        <v>40</v>
      </c>
      <c r="E20">
        <v>47.988100000000003</v>
      </c>
      <c r="F20">
        <v>24.057500000000001</v>
      </c>
      <c r="G20">
        <v>3.8037999999999998</v>
      </c>
    </row>
    <row r="21" spans="1:7">
      <c r="A21" t="s">
        <v>13</v>
      </c>
      <c r="B21" t="s">
        <v>14</v>
      </c>
      <c r="C21">
        <v>406</v>
      </c>
      <c r="D21">
        <v>40</v>
      </c>
      <c r="E21">
        <v>43.978200000000001</v>
      </c>
      <c r="F21">
        <v>25.3292</v>
      </c>
      <c r="G21">
        <v>4.0049000000000001</v>
      </c>
    </row>
    <row r="23" spans="1:7">
      <c r="A23" t="s">
        <v>57</v>
      </c>
      <c r="B23" t="s">
        <v>58</v>
      </c>
      <c r="C23" t="s">
        <v>16</v>
      </c>
      <c r="D23" t="s">
        <v>5</v>
      </c>
      <c r="E23" t="s">
        <v>6</v>
      </c>
      <c r="F23" t="s">
        <v>17</v>
      </c>
    </row>
    <row r="24" spans="1:7">
      <c r="A24" t="s">
        <v>59</v>
      </c>
      <c r="B24" t="s">
        <v>58</v>
      </c>
      <c r="C24">
        <v>40</v>
      </c>
      <c r="D24">
        <v>2</v>
      </c>
      <c r="E24">
        <v>2</v>
      </c>
      <c r="F24">
        <v>160</v>
      </c>
    </row>
    <row r="25" spans="1:7">
      <c r="A25" t="s">
        <v>60</v>
      </c>
      <c r="B25" t="s">
        <v>58</v>
      </c>
      <c r="C25" t="s">
        <v>18</v>
      </c>
      <c r="D25" t="s">
        <v>19</v>
      </c>
      <c r="E25" t="s">
        <v>19</v>
      </c>
      <c r="F25" t="s">
        <v>20</v>
      </c>
    </row>
    <row r="27" spans="1:7">
      <c r="A27" t="s">
        <v>21</v>
      </c>
      <c r="B27" t="s">
        <v>28</v>
      </c>
      <c r="C27" t="s">
        <v>29</v>
      </c>
      <c r="D27" t="s">
        <v>30</v>
      </c>
      <c r="E27" t="s">
        <v>31</v>
      </c>
      <c r="F27" t="s">
        <v>32</v>
      </c>
    </row>
    <row r="28" spans="1:7">
      <c r="A28" t="s">
        <v>68</v>
      </c>
    </row>
    <row r="29" spans="1:7">
      <c r="A29" t="s">
        <v>22</v>
      </c>
      <c r="B29">
        <v>338614.9154</v>
      </c>
      <c r="C29">
        <v>1</v>
      </c>
      <c r="D29">
        <v>338614.9154</v>
      </c>
      <c r="E29">
        <v>201.124</v>
      </c>
      <c r="F29">
        <v>0</v>
      </c>
      <c r="G29" t="s">
        <v>33</v>
      </c>
    </row>
    <row r="30" spans="1:7">
      <c r="A30" t="s">
        <v>23</v>
      </c>
      <c r="B30">
        <v>65661.042799999996</v>
      </c>
      <c r="C30">
        <v>39</v>
      </c>
      <c r="D30">
        <v>1683.6165000000001</v>
      </c>
    </row>
    <row r="32" spans="1:7">
      <c r="A32" t="s">
        <v>54</v>
      </c>
      <c r="B32">
        <v>6.7699999999999996E-2</v>
      </c>
      <c r="C32">
        <v>1</v>
      </c>
      <c r="D32">
        <v>6.7699999999999996E-2</v>
      </c>
      <c r="E32">
        <v>0</v>
      </c>
      <c r="F32">
        <v>0.98699999999999999</v>
      </c>
    </row>
    <row r="33" spans="1:6">
      <c r="A33" t="s">
        <v>24</v>
      </c>
      <c r="B33">
        <v>9861.8572999999997</v>
      </c>
      <c r="C33">
        <v>39</v>
      </c>
      <c r="D33">
        <v>252.8681</v>
      </c>
    </row>
    <row r="35" spans="1:6">
      <c r="A35" t="s">
        <v>55</v>
      </c>
      <c r="B35">
        <v>304.35340000000002</v>
      </c>
      <c r="C35">
        <v>1</v>
      </c>
      <c r="D35">
        <v>304.35340000000002</v>
      </c>
      <c r="E35">
        <v>1.9379999999999999</v>
      </c>
      <c r="F35">
        <v>0.17199999999999999</v>
      </c>
    </row>
    <row r="36" spans="1:6">
      <c r="A36" t="s">
        <v>25</v>
      </c>
      <c r="B36">
        <v>6125.9092000000001</v>
      </c>
      <c r="C36">
        <v>39</v>
      </c>
      <c r="D36">
        <v>157.0746</v>
      </c>
    </row>
    <row r="38" spans="1:6">
      <c r="A38" t="s">
        <v>26</v>
      </c>
      <c r="B38">
        <v>62.646799999999999</v>
      </c>
      <c r="C38">
        <v>1</v>
      </c>
      <c r="D38">
        <v>62.646799999999999</v>
      </c>
      <c r="E38">
        <v>0.254</v>
      </c>
      <c r="F38">
        <v>0.61699999999999999</v>
      </c>
    </row>
    <row r="39" spans="1:6">
      <c r="A39" t="s">
        <v>27</v>
      </c>
      <c r="B39">
        <v>9633.4087999999992</v>
      </c>
      <c r="C39">
        <v>39</v>
      </c>
      <c r="D39">
        <v>247.01050000000001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2BD7-1D09-374E-9FE1-60A562006FE0}">
  <dimension ref="A1:O23"/>
  <sheetViews>
    <sheetView topLeftCell="C3" workbookViewId="0">
      <selection activeCell="F29" sqref="F29"/>
    </sheetView>
  </sheetViews>
  <sheetFormatPr baseColWidth="10" defaultRowHeight="16"/>
  <sheetData>
    <row r="1" spans="1:15" ht="26">
      <c r="A1" s="2" t="s">
        <v>1</v>
      </c>
      <c r="B1" s="2"/>
      <c r="C1" s="2"/>
      <c r="D1" s="2"/>
      <c r="E1" s="2"/>
      <c r="L1" s="2"/>
      <c r="M1" s="2"/>
      <c r="N1" s="2"/>
      <c r="O1" s="2"/>
    </row>
    <row r="2" spans="1:15">
      <c r="A2" t="s">
        <v>52</v>
      </c>
      <c r="B2" t="s">
        <v>53</v>
      </c>
      <c r="C2" t="s">
        <v>22</v>
      </c>
    </row>
    <row r="3" spans="1:15">
      <c r="A3" t="s">
        <v>54</v>
      </c>
      <c r="B3" t="s">
        <v>55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15">
      <c r="C4">
        <v>74</v>
      </c>
      <c r="D4">
        <v>48</v>
      </c>
      <c r="E4">
        <v>240.03819999999999</v>
      </c>
      <c r="F4">
        <v>63.7791</v>
      </c>
      <c r="G4">
        <v>9.2057000000000002</v>
      </c>
    </row>
    <row r="6" spans="1:15">
      <c r="A6" t="s">
        <v>52</v>
      </c>
      <c r="B6" t="s">
        <v>5</v>
      </c>
    </row>
    <row r="7" spans="1:15">
      <c r="A7" t="s">
        <v>54</v>
      </c>
      <c r="B7" t="s">
        <v>55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15">
      <c r="A8" t="s">
        <v>12</v>
      </c>
      <c r="C8">
        <v>40</v>
      </c>
      <c r="D8">
        <v>26</v>
      </c>
      <c r="E8">
        <v>254.8526</v>
      </c>
      <c r="F8">
        <v>75.411000000000001</v>
      </c>
      <c r="G8">
        <v>14.789300000000001</v>
      </c>
    </row>
    <row r="9" spans="1:15">
      <c r="A9" t="s">
        <v>13</v>
      </c>
      <c r="C9">
        <v>34</v>
      </c>
      <c r="D9">
        <v>22</v>
      </c>
      <c r="E9">
        <v>222.53030000000001</v>
      </c>
      <c r="F9">
        <v>41.727499999999999</v>
      </c>
      <c r="G9">
        <v>8.8963000000000001</v>
      </c>
    </row>
    <row r="11" spans="1:15">
      <c r="A11" t="s">
        <v>52</v>
      </c>
      <c r="B11" t="s">
        <v>6</v>
      </c>
    </row>
    <row r="12" spans="1:15">
      <c r="A12" s="1" t="s">
        <v>54</v>
      </c>
      <c r="B12" s="1" t="s">
        <v>55</v>
      </c>
      <c r="C12" s="1" t="s">
        <v>7</v>
      </c>
      <c r="D12" t="s">
        <v>8</v>
      </c>
      <c r="E12" t="s">
        <v>9</v>
      </c>
      <c r="F12" t="s">
        <v>10</v>
      </c>
      <c r="G12" t="s">
        <v>11</v>
      </c>
    </row>
    <row r="13" spans="1:15">
      <c r="B13" t="s">
        <v>15</v>
      </c>
      <c r="C13">
        <v>37</v>
      </c>
      <c r="D13">
        <v>25</v>
      </c>
      <c r="E13">
        <v>244.19329999999999</v>
      </c>
      <c r="F13">
        <v>55.663600000000002</v>
      </c>
      <c r="G13">
        <v>11.1327</v>
      </c>
    </row>
    <row r="14" spans="1:15">
      <c r="B14" t="s">
        <v>14</v>
      </c>
      <c r="C14">
        <v>37</v>
      </c>
      <c r="D14">
        <v>23</v>
      </c>
      <c r="E14">
        <v>235.52170000000001</v>
      </c>
      <c r="F14">
        <v>72.589100000000002</v>
      </c>
      <c r="G14">
        <v>15.135899999999999</v>
      </c>
    </row>
    <row r="16" spans="1:15">
      <c r="A16" t="s">
        <v>52</v>
      </c>
      <c r="B16" t="s">
        <v>5</v>
      </c>
      <c r="C16" t="s">
        <v>6</v>
      </c>
    </row>
    <row r="17" spans="1:7">
      <c r="A17" s="1" t="s">
        <v>54</v>
      </c>
      <c r="B17" s="1" t="s">
        <v>55</v>
      </c>
      <c r="C17" s="1" t="s">
        <v>7</v>
      </c>
      <c r="D17" t="s">
        <v>8</v>
      </c>
      <c r="E17" t="s">
        <v>9</v>
      </c>
      <c r="F17" t="s">
        <v>10</v>
      </c>
      <c r="G17" t="s">
        <v>11</v>
      </c>
    </row>
    <row r="18" spans="1:7">
      <c r="A18" t="s">
        <v>12</v>
      </c>
      <c r="B18" t="s">
        <v>15</v>
      </c>
      <c r="C18">
        <v>18</v>
      </c>
      <c r="D18">
        <v>11</v>
      </c>
      <c r="E18">
        <v>253.9545</v>
      </c>
      <c r="F18">
        <v>69.758300000000006</v>
      </c>
      <c r="G18">
        <v>21.032900000000001</v>
      </c>
    </row>
    <row r="19" spans="1:7">
      <c r="A19" t="s">
        <v>12</v>
      </c>
      <c r="B19" t="s">
        <v>14</v>
      </c>
      <c r="C19">
        <v>22</v>
      </c>
      <c r="D19">
        <v>15</v>
      </c>
      <c r="E19">
        <v>255.5111</v>
      </c>
      <c r="F19">
        <v>81.719499999999996</v>
      </c>
      <c r="G19">
        <v>21.099900000000002</v>
      </c>
    </row>
    <row r="20" spans="1:7">
      <c r="A20" t="s">
        <v>13</v>
      </c>
      <c r="B20" t="s">
        <v>15</v>
      </c>
      <c r="C20">
        <v>19</v>
      </c>
      <c r="D20">
        <v>14</v>
      </c>
      <c r="E20">
        <v>236.52379999999999</v>
      </c>
      <c r="F20">
        <v>42.813200000000002</v>
      </c>
      <c r="G20">
        <v>11.442299999999999</v>
      </c>
    </row>
    <row r="21" spans="1:7">
      <c r="A21" t="s">
        <v>13</v>
      </c>
      <c r="B21" t="s">
        <v>14</v>
      </c>
      <c r="C21">
        <v>15</v>
      </c>
      <c r="D21">
        <v>8</v>
      </c>
      <c r="E21">
        <v>198.04169999999999</v>
      </c>
      <c r="F21">
        <v>27.248200000000001</v>
      </c>
      <c r="G21">
        <v>9.6336999999999993</v>
      </c>
    </row>
    <row r="23" spans="1:7">
      <c r="A23" t="s">
        <v>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38DF-5ADA-7045-BB33-60CA1D265D45}">
  <dimension ref="A1:I28"/>
  <sheetViews>
    <sheetView workbookViewId="0">
      <selection activeCell="E29" sqref="E29"/>
    </sheetView>
  </sheetViews>
  <sheetFormatPr baseColWidth="10" defaultRowHeight="16"/>
  <sheetData>
    <row r="1" spans="1:7" ht="26">
      <c r="A1" s="2" t="s">
        <v>38</v>
      </c>
      <c r="B1" s="2"/>
      <c r="C1" s="2"/>
      <c r="D1" s="2" t="s">
        <v>39</v>
      </c>
      <c r="E1" s="2"/>
    </row>
    <row r="2" spans="1:7">
      <c r="A2" t="s">
        <v>52</v>
      </c>
      <c r="B2" t="s">
        <v>53</v>
      </c>
      <c r="C2" t="s">
        <v>22</v>
      </c>
    </row>
    <row r="3" spans="1:7">
      <c r="A3" t="s">
        <v>54</v>
      </c>
      <c r="B3" t="s">
        <v>55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>
      <c r="C4">
        <v>687</v>
      </c>
      <c r="D4">
        <v>156</v>
      </c>
      <c r="E4">
        <v>236.62639999999999</v>
      </c>
      <c r="F4">
        <v>88.432500000000005</v>
      </c>
      <c r="G4">
        <v>7.0803000000000003</v>
      </c>
    </row>
    <row r="6" spans="1:7">
      <c r="A6" t="s">
        <v>52</v>
      </c>
      <c r="B6" t="s">
        <v>5</v>
      </c>
    </row>
    <row r="7" spans="1:7">
      <c r="A7" t="s">
        <v>54</v>
      </c>
      <c r="B7" t="s">
        <v>55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>
      <c r="A8" t="s">
        <v>12</v>
      </c>
      <c r="C8">
        <v>347</v>
      </c>
      <c r="D8">
        <v>78</v>
      </c>
      <c r="E8">
        <v>239.65129999999999</v>
      </c>
      <c r="F8">
        <v>92.603499999999997</v>
      </c>
      <c r="G8">
        <v>10.485300000000001</v>
      </c>
    </row>
    <row r="9" spans="1:7">
      <c r="A9" t="s">
        <v>13</v>
      </c>
      <c r="C9">
        <v>340</v>
      </c>
      <c r="D9">
        <v>78</v>
      </c>
      <c r="E9">
        <v>233.60149999999999</v>
      </c>
      <c r="F9">
        <v>84.547200000000004</v>
      </c>
      <c r="G9">
        <v>9.5731000000000002</v>
      </c>
    </row>
    <row r="11" spans="1:7">
      <c r="A11" t="s">
        <v>52</v>
      </c>
      <c r="B11" t="s">
        <v>6</v>
      </c>
    </row>
    <row r="12" spans="1:7">
      <c r="A12" t="s">
        <v>54</v>
      </c>
      <c r="B12" t="s">
        <v>55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</row>
    <row r="13" spans="1:7">
      <c r="B13" t="s">
        <v>15</v>
      </c>
      <c r="C13">
        <v>345</v>
      </c>
      <c r="D13">
        <v>79</v>
      </c>
      <c r="E13">
        <v>238.84110000000001</v>
      </c>
      <c r="F13">
        <v>97.281800000000004</v>
      </c>
      <c r="G13">
        <v>10.9451</v>
      </c>
    </row>
    <row r="14" spans="1:7">
      <c r="B14" t="s">
        <v>14</v>
      </c>
      <c r="C14">
        <v>342</v>
      </c>
      <c r="D14">
        <v>77</v>
      </c>
      <c r="E14">
        <v>234.35409999999999</v>
      </c>
      <c r="F14">
        <v>78.906099999999995</v>
      </c>
      <c r="G14">
        <v>8.9922000000000004</v>
      </c>
    </row>
    <row r="16" spans="1:7">
      <c r="A16" t="s">
        <v>52</v>
      </c>
      <c r="B16" t="s">
        <v>5</v>
      </c>
      <c r="C16" t="s">
        <v>6</v>
      </c>
    </row>
    <row r="17" spans="1:9">
      <c r="A17" t="s">
        <v>54</v>
      </c>
      <c r="B17" t="s">
        <v>55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</row>
    <row r="18" spans="1:9">
      <c r="A18" t="s">
        <v>12</v>
      </c>
      <c r="B18" t="s">
        <v>15</v>
      </c>
      <c r="C18">
        <v>179</v>
      </c>
      <c r="D18">
        <v>39</v>
      </c>
      <c r="E18">
        <v>234.84479999999999</v>
      </c>
      <c r="F18">
        <v>96.777600000000007</v>
      </c>
      <c r="G18">
        <v>15.4968</v>
      </c>
    </row>
    <row r="19" spans="1:9">
      <c r="A19" t="s">
        <v>12</v>
      </c>
      <c r="B19" t="s">
        <v>14</v>
      </c>
      <c r="C19">
        <v>168</v>
      </c>
      <c r="D19">
        <v>39</v>
      </c>
      <c r="E19">
        <v>244.45779999999999</v>
      </c>
      <c r="F19">
        <v>89.236500000000007</v>
      </c>
      <c r="G19">
        <v>14.289300000000001</v>
      </c>
    </row>
    <row r="20" spans="1:9">
      <c r="A20" t="s">
        <v>13</v>
      </c>
      <c r="B20" t="s">
        <v>15</v>
      </c>
      <c r="C20">
        <v>166</v>
      </c>
      <c r="D20">
        <v>40</v>
      </c>
      <c r="E20">
        <v>242.73759999999999</v>
      </c>
      <c r="F20">
        <v>98.844399999999993</v>
      </c>
      <c r="G20">
        <v>15.6287</v>
      </c>
    </row>
    <row r="21" spans="1:9">
      <c r="A21" t="s">
        <v>13</v>
      </c>
      <c r="B21" t="s">
        <v>14</v>
      </c>
      <c r="C21">
        <v>174</v>
      </c>
      <c r="D21">
        <v>38</v>
      </c>
      <c r="E21">
        <v>223.9845</v>
      </c>
      <c r="F21">
        <v>66.275800000000004</v>
      </c>
      <c r="G21">
        <v>10.7514</v>
      </c>
    </row>
    <row r="23" spans="1:9">
      <c r="A23" t="s">
        <v>63</v>
      </c>
    </row>
    <row r="24" spans="1:9">
      <c r="A24" t="s">
        <v>63</v>
      </c>
    </row>
    <row r="25" spans="1:9">
      <c r="A25" t="s">
        <v>64</v>
      </c>
    </row>
    <row r="26" spans="1:9">
      <c r="A26" t="s">
        <v>65</v>
      </c>
    </row>
    <row r="27" spans="1:9">
      <c r="A27" t="s">
        <v>66</v>
      </c>
    </row>
    <row r="28" spans="1:9">
      <c r="A28" t="s">
        <v>67</v>
      </c>
      <c r="H28" t="s">
        <v>61</v>
      </c>
      <c r="I28" t="s">
        <v>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4915-BBDC-E047-A1F6-13E02AA3321A}">
  <dimension ref="A1:G28"/>
  <sheetViews>
    <sheetView workbookViewId="0">
      <selection activeCell="B8" sqref="B8:B9"/>
    </sheetView>
  </sheetViews>
  <sheetFormatPr baseColWidth="10" defaultRowHeight="16"/>
  <sheetData>
    <row r="1" spans="1:7" ht="26">
      <c r="A1" s="2" t="s">
        <v>3</v>
      </c>
      <c r="D1" t="s">
        <v>40</v>
      </c>
    </row>
    <row r="2" spans="1:7">
      <c r="A2" t="s">
        <v>52</v>
      </c>
      <c r="B2" t="s">
        <v>53</v>
      </c>
      <c r="C2" t="s">
        <v>22</v>
      </c>
    </row>
    <row r="3" spans="1:7">
      <c r="A3" t="s">
        <v>54</v>
      </c>
      <c r="B3" t="s">
        <v>55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>
      <c r="C4">
        <v>687</v>
      </c>
      <c r="D4">
        <v>156</v>
      </c>
      <c r="E4">
        <v>451.92720000000003</v>
      </c>
      <c r="F4">
        <v>254.48269999999999</v>
      </c>
      <c r="G4">
        <v>20.3749</v>
      </c>
    </row>
    <row r="6" spans="1:7">
      <c r="A6" t="s">
        <v>52</v>
      </c>
      <c r="B6" t="s">
        <v>5</v>
      </c>
    </row>
    <row r="7" spans="1:7">
      <c r="A7" t="s">
        <v>54</v>
      </c>
      <c r="B7" t="s">
        <v>55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>
      <c r="A8" t="s">
        <v>12</v>
      </c>
      <c r="C8">
        <v>347</v>
      </c>
      <c r="D8">
        <v>78</v>
      </c>
      <c r="E8">
        <v>456.98289999999997</v>
      </c>
      <c r="F8">
        <v>248.0179</v>
      </c>
      <c r="G8">
        <v>28.0825</v>
      </c>
    </row>
    <row r="9" spans="1:7">
      <c r="A9" t="s">
        <v>13</v>
      </c>
      <c r="C9">
        <v>340</v>
      </c>
      <c r="D9">
        <v>78</v>
      </c>
      <c r="E9">
        <v>446.87150000000003</v>
      </c>
      <c r="F9">
        <v>262.2962</v>
      </c>
      <c r="G9">
        <v>29.699200000000001</v>
      </c>
    </row>
    <row r="11" spans="1:7">
      <c r="A11" t="s">
        <v>52</v>
      </c>
      <c r="B11" t="s">
        <v>6</v>
      </c>
    </row>
    <row r="12" spans="1:7">
      <c r="A12" t="s">
        <v>54</v>
      </c>
      <c r="B12" t="s">
        <v>55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</row>
    <row r="13" spans="1:7">
      <c r="B13" t="s">
        <v>15</v>
      </c>
      <c r="C13">
        <v>344</v>
      </c>
      <c r="D13">
        <v>79</v>
      </c>
      <c r="E13">
        <v>461.77629999999999</v>
      </c>
      <c r="F13">
        <v>280.6814</v>
      </c>
      <c r="G13">
        <v>31.5791</v>
      </c>
    </row>
    <row r="14" spans="1:7">
      <c r="B14" t="s">
        <v>14</v>
      </c>
      <c r="C14">
        <v>343</v>
      </c>
      <c r="D14">
        <v>77</v>
      </c>
      <c r="E14">
        <v>441.82229999999998</v>
      </c>
      <c r="F14">
        <v>225.87549999999999</v>
      </c>
      <c r="G14">
        <v>25.7409</v>
      </c>
    </row>
    <row r="16" spans="1:7">
      <c r="A16" t="s">
        <v>52</v>
      </c>
      <c r="B16" t="s">
        <v>5</v>
      </c>
      <c r="C16" t="s">
        <v>6</v>
      </c>
    </row>
    <row r="17" spans="1:7">
      <c r="A17" t="s">
        <v>54</v>
      </c>
      <c r="B17" t="s">
        <v>55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</row>
    <row r="18" spans="1:7">
      <c r="A18" t="s">
        <v>12</v>
      </c>
      <c r="B18" t="s">
        <v>15</v>
      </c>
      <c r="C18">
        <v>178</v>
      </c>
      <c r="D18">
        <v>39</v>
      </c>
      <c r="E18">
        <v>460.84530000000001</v>
      </c>
      <c r="F18">
        <v>253.93350000000001</v>
      </c>
      <c r="G18">
        <v>40.661900000000003</v>
      </c>
    </row>
    <row r="19" spans="1:7">
      <c r="A19" t="s">
        <v>12</v>
      </c>
      <c r="B19" t="s">
        <v>14</v>
      </c>
      <c r="C19">
        <v>169</v>
      </c>
      <c r="D19">
        <v>39</v>
      </c>
      <c r="E19">
        <v>453.12049999999999</v>
      </c>
      <c r="F19">
        <v>245.21770000000001</v>
      </c>
      <c r="G19">
        <v>39.266300000000001</v>
      </c>
    </row>
    <row r="20" spans="1:7">
      <c r="A20" t="s">
        <v>13</v>
      </c>
      <c r="B20" t="s">
        <v>15</v>
      </c>
      <c r="C20">
        <v>166</v>
      </c>
      <c r="D20">
        <v>40</v>
      </c>
      <c r="E20">
        <v>462.68400000000003</v>
      </c>
      <c r="F20">
        <v>307.78809999999999</v>
      </c>
      <c r="G20">
        <v>48.665599999999998</v>
      </c>
    </row>
    <row r="21" spans="1:7">
      <c r="A21" t="s">
        <v>13</v>
      </c>
      <c r="B21" t="s">
        <v>14</v>
      </c>
      <c r="C21">
        <v>174</v>
      </c>
      <c r="D21">
        <v>38</v>
      </c>
      <c r="E21">
        <v>430.22669999999999</v>
      </c>
      <c r="F21">
        <v>206.80369999999999</v>
      </c>
      <c r="G21">
        <v>33.548000000000002</v>
      </c>
    </row>
    <row r="23" spans="1:7">
      <c r="A23" t="s">
        <v>63</v>
      </c>
    </row>
    <row r="24" spans="1:7">
      <c r="A24" t="s">
        <v>63</v>
      </c>
    </row>
    <row r="25" spans="1:7">
      <c r="A25" t="s">
        <v>64</v>
      </c>
    </row>
    <row r="26" spans="1:7">
      <c r="A26" t="s">
        <v>65</v>
      </c>
    </row>
    <row r="27" spans="1:7">
      <c r="A27" t="s">
        <v>66</v>
      </c>
    </row>
    <row r="28" spans="1:7">
      <c r="A28" t="s">
        <v>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4618-0F1F-AD44-83D5-1083C4504AA0}">
  <dimension ref="A1:M39"/>
  <sheetViews>
    <sheetView zoomScale="108" workbookViewId="0">
      <selection activeCell="B9" sqref="B8:B9"/>
    </sheetView>
  </sheetViews>
  <sheetFormatPr baseColWidth="10" defaultRowHeight="16"/>
  <sheetData>
    <row r="1" spans="1:7" s="2" customFormat="1" ht="26">
      <c r="A1" s="2" t="s">
        <v>35</v>
      </c>
      <c r="F1" s="2" t="s">
        <v>41</v>
      </c>
    </row>
    <row r="2" spans="1:7">
      <c r="A2" t="s">
        <v>52</v>
      </c>
      <c r="B2" t="s">
        <v>53</v>
      </c>
      <c r="C2" t="s">
        <v>22</v>
      </c>
    </row>
    <row r="3" spans="1:7">
      <c r="A3" t="s">
        <v>54</v>
      </c>
      <c r="B3" t="s">
        <v>55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>
      <c r="C4">
        <v>1507</v>
      </c>
      <c r="D4">
        <v>160</v>
      </c>
      <c r="E4">
        <v>0.20710000000000001</v>
      </c>
      <c r="F4">
        <v>0.18329999999999999</v>
      </c>
      <c r="G4">
        <v>1.4500000000000001E-2</v>
      </c>
    </row>
    <row r="6" spans="1:7">
      <c r="A6" t="s">
        <v>52</v>
      </c>
      <c r="B6" t="s">
        <v>5</v>
      </c>
    </row>
    <row r="7" spans="1:7">
      <c r="A7" t="s">
        <v>54</v>
      </c>
      <c r="B7" t="s">
        <v>55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>
      <c r="A8" t="s">
        <v>12</v>
      </c>
      <c r="C8">
        <v>757</v>
      </c>
      <c r="D8">
        <v>80</v>
      </c>
      <c r="E8">
        <v>0.19700000000000001</v>
      </c>
      <c r="F8">
        <v>0.18920000000000001</v>
      </c>
      <c r="G8">
        <v>2.12E-2</v>
      </c>
    </row>
    <row r="9" spans="1:7">
      <c r="A9" t="s">
        <v>13</v>
      </c>
      <c r="C9">
        <v>750</v>
      </c>
      <c r="D9">
        <v>80</v>
      </c>
      <c r="E9">
        <v>0.2172</v>
      </c>
      <c r="F9">
        <v>0.1779</v>
      </c>
      <c r="G9">
        <v>1.9900000000000001E-2</v>
      </c>
    </row>
    <row r="11" spans="1:7">
      <c r="A11" t="s">
        <v>52</v>
      </c>
      <c r="B11" t="s">
        <v>6</v>
      </c>
    </row>
    <row r="12" spans="1:7">
      <c r="A12" t="s">
        <v>54</v>
      </c>
      <c r="B12" t="s">
        <v>55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</row>
    <row r="13" spans="1:7">
      <c r="B13" t="s">
        <v>15</v>
      </c>
      <c r="C13">
        <v>725</v>
      </c>
      <c r="D13">
        <v>80</v>
      </c>
      <c r="E13">
        <v>0.17560000000000001</v>
      </c>
      <c r="F13">
        <v>0.17499999999999999</v>
      </c>
      <c r="G13">
        <v>1.9599999999999999E-2</v>
      </c>
    </row>
    <row r="14" spans="1:7">
      <c r="B14" t="s">
        <v>14</v>
      </c>
      <c r="C14">
        <v>782</v>
      </c>
      <c r="D14">
        <v>80</v>
      </c>
      <c r="E14">
        <v>0.23860000000000001</v>
      </c>
      <c r="F14">
        <v>0.18709999999999999</v>
      </c>
      <c r="G14">
        <v>2.0899999999999998E-2</v>
      </c>
    </row>
    <row r="16" spans="1:7">
      <c r="A16" t="s">
        <v>52</v>
      </c>
      <c r="B16" t="s">
        <v>5</v>
      </c>
      <c r="C16" t="s">
        <v>6</v>
      </c>
    </row>
    <row r="17" spans="1:13">
      <c r="A17" t="s">
        <v>54</v>
      </c>
      <c r="B17" t="s">
        <v>55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I17" s="1"/>
      <c r="J17" s="1"/>
      <c r="K17" s="1"/>
      <c r="L17" s="1"/>
      <c r="M17" s="1"/>
    </row>
    <row r="18" spans="1:13">
      <c r="A18" t="s">
        <v>12</v>
      </c>
      <c r="B18" t="s">
        <v>15</v>
      </c>
      <c r="C18">
        <v>381</v>
      </c>
      <c r="D18">
        <v>40</v>
      </c>
      <c r="E18">
        <v>0.16489999999999999</v>
      </c>
      <c r="F18">
        <v>0.1855</v>
      </c>
      <c r="G18">
        <v>2.93E-2</v>
      </c>
    </row>
    <row r="19" spans="1:13">
      <c r="A19" t="s">
        <v>12</v>
      </c>
      <c r="B19" t="s">
        <v>14</v>
      </c>
      <c r="C19">
        <v>376</v>
      </c>
      <c r="D19">
        <v>40</v>
      </c>
      <c r="E19">
        <v>0.22900000000000001</v>
      </c>
      <c r="F19">
        <v>0.18970000000000001</v>
      </c>
      <c r="G19">
        <v>0.03</v>
      </c>
    </row>
    <row r="20" spans="1:13">
      <c r="A20" t="s">
        <v>13</v>
      </c>
      <c r="B20" t="s">
        <v>15</v>
      </c>
      <c r="C20">
        <v>344</v>
      </c>
      <c r="D20">
        <v>40</v>
      </c>
      <c r="E20">
        <v>0.1862</v>
      </c>
      <c r="F20">
        <v>0.16539999999999999</v>
      </c>
      <c r="G20">
        <v>2.6200000000000001E-2</v>
      </c>
    </row>
    <row r="21" spans="1:13">
      <c r="A21" t="s">
        <v>13</v>
      </c>
      <c r="B21" t="s">
        <v>14</v>
      </c>
      <c r="C21">
        <v>406</v>
      </c>
      <c r="D21">
        <v>40</v>
      </c>
      <c r="E21">
        <v>0.2482</v>
      </c>
      <c r="F21">
        <v>0.18640000000000001</v>
      </c>
      <c r="G21">
        <v>2.9499999999999998E-2</v>
      </c>
    </row>
    <row r="23" spans="1:13">
      <c r="A23" t="s">
        <v>57</v>
      </c>
      <c r="B23" t="s">
        <v>58</v>
      </c>
      <c r="C23" t="s">
        <v>16</v>
      </c>
      <c r="D23" t="s">
        <v>5</v>
      </c>
      <c r="E23" t="s">
        <v>6</v>
      </c>
      <c r="F23" t="s">
        <v>17</v>
      </c>
    </row>
    <row r="24" spans="1:13">
      <c r="A24" t="s">
        <v>59</v>
      </c>
      <c r="B24" t="s">
        <v>58</v>
      </c>
      <c r="C24">
        <v>40</v>
      </c>
      <c r="D24">
        <v>2</v>
      </c>
      <c r="E24">
        <v>2</v>
      </c>
      <c r="F24">
        <v>160</v>
      </c>
    </row>
    <row r="25" spans="1:13">
      <c r="A25" t="s">
        <v>60</v>
      </c>
      <c r="B25" t="s">
        <v>58</v>
      </c>
      <c r="C25" t="s">
        <v>18</v>
      </c>
      <c r="D25" t="s">
        <v>19</v>
      </c>
      <c r="E25" t="s">
        <v>19</v>
      </c>
      <c r="F25" t="s">
        <v>20</v>
      </c>
    </row>
    <row r="27" spans="1:13">
      <c r="A27" t="s">
        <v>21</v>
      </c>
      <c r="B27" t="s">
        <v>28</v>
      </c>
      <c r="C27" t="s">
        <v>29</v>
      </c>
      <c r="D27" t="s">
        <v>30</v>
      </c>
      <c r="E27" t="s">
        <v>31</v>
      </c>
      <c r="F27" t="s">
        <v>32</v>
      </c>
    </row>
    <row r="28" spans="1:13">
      <c r="A28" t="s">
        <v>68</v>
      </c>
    </row>
    <row r="29" spans="1:13">
      <c r="A29" t="s">
        <v>22</v>
      </c>
      <c r="B29">
        <v>6.8616000000000001</v>
      </c>
      <c r="C29">
        <v>1</v>
      </c>
      <c r="D29">
        <v>6.8616000000000001</v>
      </c>
      <c r="E29">
        <v>97.394000000000005</v>
      </c>
      <c r="F29">
        <v>0</v>
      </c>
      <c r="G29" t="s">
        <v>33</v>
      </c>
    </row>
    <row r="30" spans="1:13">
      <c r="A30" t="s">
        <v>23</v>
      </c>
      <c r="B30">
        <v>2.7475999999999998</v>
      </c>
      <c r="C30">
        <v>39</v>
      </c>
      <c r="D30">
        <v>7.0499999999999993E-2</v>
      </c>
    </row>
    <row r="32" spans="1:13">
      <c r="A32" t="s">
        <v>54</v>
      </c>
      <c r="B32">
        <v>1.6299999999999999E-2</v>
      </c>
      <c r="C32">
        <v>1</v>
      </c>
      <c r="D32">
        <v>1.6299999999999999E-2</v>
      </c>
      <c r="E32">
        <v>0.72899999999999998</v>
      </c>
      <c r="F32">
        <v>0.39900000000000002</v>
      </c>
    </row>
    <row r="33" spans="1:7">
      <c r="A33" t="s">
        <v>24</v>
      </c>
      <c r="B33">
        <v>0.87509999999999999</v>
      </c>
      <c r="C33">
        <v>39</v>
      </c>
      <c r="D33">
        <v>2.24E-2</v>
      </c>
    </row>
    <row r="35" spans="1:7">
      <c r="A35" t="s">
        <v>55</v>
      </c>
      <c r="B35">
        <v>0.15890000000000001</v>
      </c>
      <c r="C35">
        <v>1</v>
      </c>
      <c r="D35">
        <v>0.15890000000000001</v>
      </c>
      <c r="E35">
        <v>8.7840000000000007</v>
      </c>
      <c r="F35">
        <v>5.0000000000000001E-3</v>
      </c>
      <c r="G35" t="s">
        <v>69</v>
      </c>
    </row>
    <row r="36" spans="1:7">
      <c r="A36" t="s">
        <v>25</v>
      </c>
      <c r="B36">
        <v>0.7056</v>
      </c>
      <c r="C36">
        <v>39</v>
      </c>
      <c r="D36">
        <v>1.8100000000000002E-2</v>
      </c>
    </row>
    <row r="38" spans="1:7">
      <c r="A38" t="s">
        <v>26</v>
      </c>
      <c r="B38">
        <v>0</v>
      </c>
      <c r="C38">
        <v>1</v>
      </c>
      <c r="D38">
        <v>0</v>
      </c>
      <c r="E38">
        <v>2E-3</v>
      </c>
      <c r="F38">
        <v>0.96399999999999997</v>
      </c>
    </row>
    <row r="39" spans="1:7">
      <c r="A39" t="s">
        <v>27</v>
      </c>
      <c r="B39">
        <v>0.83930000000000005</v>
      </c>
      <c r="C39">
        <v>39</v>
      </c>
      <c r="D39">
        <v>2.1499999999999998E-2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3F8F-0351-EB44-8B58-FA5B75E34F53}">
  <dimension ref="A1:G39"/>
  <sheetViews>
    <sheetView zoomScale="115" workbookViewId="0">
      <selection activeCell="B8" sqref="B8:B9"/>
    </sheetView>
  </sheetViews>
  <sheetFormatPr baseColWidth="10" defaultRowHeight="16"/>
  <sheetData>
    <row r="1" spans="1:7" ht="26">
      <c r="A1" s="2" t="s">
        <v>36</v>
      </c>
      <c r="B1" s="2"/>
      <c r="C1" s="2"/>
      <c r="D1" s="2"/>
      <c r="E1" s="2"/>
      <c r="F1" s="2"/>
      <c r="G1" s="2"/>
    </row>
    <row r="2" spans="1:7">
      <c r="A2" t="s">
        <v>52</v>
      </c>
      <c r="B2" t="s">
        <v>53</v>
      </c>
      <c r="C2" t="s">
        <v>22</v>
      </c>
    </row>
    <row r="3" spans="1:7">
      <c r="A3" t="s">
        <v>54</v>
      </c>
      <c r="B3" t="s">
        <v>55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>
      <c r="C4">
        <v>1507</v>
      </c>
      <c r="D4">
        <v>160</v>
      </c>
      <c r="E4">
        <v>92.038799999999995</v>
      </c>
      <c r="F4">
        <v>10.6647</v>
      </c>
      <c r="G4">
        <v>0.84309999999999996</v>
      </c>
    </row>
    <row r="6" spans="1:7">
      <c r="A6" t="s">
        <v>52</v>
      </c>
      <c r="B6" t="s">
        <v>5</v>
      </c>
    </row>
    <row r="7" spans="1:7">
      <c r="A7" t="s">
        <v>54</v>
      </c>
      <c r="B7" t="s">
        <v>55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>
      <c r="A8" t="s">
        <v>12</v>
      </c>
      <c r="C8">
        <v>757</v>
      </c>
      <c r="D8">
        <v>80</v>
      </c>
      <c r="E8">
        <v>90.131900000000002</v>
      </c>
      <c r="F8">
        <v>10.6845</v>
      </c>
      <c r="G8">
        <v>1.1946000000000001</v>
      </c>
    </row>
    <row r="9" spans="1:7">
      <c r="A9" t="s">
        <v>13</v>
      </c>
      <c r="C9">
        <v>750</v>
      </c>
      <c r="D9">
        <v>80</v>
      </c>
      <c r="E9">
        <v>93.945700000000002</v>
      </c>
      <c r="F9">
        <v>10.3628</v>
      </c>
      <c r="G9">
        <v>1.1586000000000001</v>
      </c>
    </row>
    <row r="11" spans="1:7">
      <c r="A11" t="s">
        <v>52</v>
      </c>
      <c r="B11" t="s">
        <v>6</v>
      </c>
    </row>
    <row r="12" spans="1:7">
      <c r="A12" s="1" t="s">
        <v>54</v>
      </c>
      <c r="B12" s="1" t="s">
        <v>55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</row>
    <row r="13" spans="1:7">
      <c r="B13" t="s">
        <v>15</v>
      </c>
      <c r="C13">
        <v>725</v>
      </c>
      <c r="D13">
        <v>80</v>
      </c>
      <c r="E13">
        <v>91.951899999999995</v>
      </c>
      <c r="F13">
        <v>9.2504000000000008</v>
      </c>
      <c r="G13">
        <v>1.0342</v>
      </c>
    </row>
    <row r="14" spans="1:7">
      <c r="B14" t="s">
        <v>14</v>
      </c>
      <c r="C14">
        <v>782</v>
      </c>
      <c r="D14">
        <v>80</v>
      </c>
      <c r="E14">
        <v>92.125799999999998</v>
      </c>
      <c r="F14">
        <v>11.9718</v>
      </c>
      <c r="G14">
        <v>1.3385</v>
      </c>
    </row>
    <row r="16" spans="1:7">
      <c r="A16" t="s">
        <v>52</v>
      </c>
      <c r="B16" t="s">
        <v>5</v>
      </c>
      <c r="C16" t="s">
        <v>6</v>
      </c>
    </row>
    <row r="17" spans="1:7">
      <c r="A17" s="1" t="s">
        <v>54</v>
      </c>
      <c r="B17" s="1" t="s">
        <v>55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</row>
    <row r="18" spans="1:7">
      <c r="A18" t="s">
        <v>12</v>
      </c>
      <c r="B18" t="s">
        <v>15</v>
      </c>
      <c r="C18">
        <v>381</v>
      </c>
      <c r="D18">
        <v>40</v>
      </c>
      <c r="E18">
        <v>89.236099999999993</v>
      </c>
      <c r="F18">
        <v>8.7529000000000003</v>
      </c>
      <c r="G18">
        <v>1.3839999999999999</v>
      </c>
    </row>
    <row r="19" spans="1:7">
      <c r="A19" t="s">
        <v>12</v>
      </c>
      <c r="B19" t="s">
        <v>14</v>
      </c>
      <c r="C19">
        <v>376</v>
      </c>
      <c r="D19">
        <v>40</v>
      </c>
      <c r="E19">
        <v>91.027799999999999</v>
      </c>
      <c r="F19">
        <v>12.3687</v>
      </c>
      <c r="G19">
        <v>1.9557</v>
      </c>
    </row>
    <row r="20" spans="1:7">
      <c r="A20" t="s">
        <v>13</v>
      </c>
      <c r="B20" t="s">
        <v>15</v>
      </c>
      <c r="C20">
        <v>344</v>
      </c>
      <c r="D20">
        <v>40</v>
      </c>
      <c r="E20">
        <v>94.667699999999996</v>
      </c>
      <c r="F20">
        <v>9.0328999999999997</v>
      </c>
      <c r="G20">
        <v>1.4281999999999999</v>
      </c>
    </row>
    <row r="21" spans="1:7">
      <c r="A21" t="s">
        <v>13</v>
      </c>
      <c r="B21" t="s">
        <v>14</v>
      </c>
      <c r="C21">
        <v>406</v>
      </c>
      <c r="D21">
        <v>40</v>
      </c>
      <c r="E21">
        <v>93.223799999999997</v>
      </c>
      <c r="F21">
        <v>11.613200000000001</v>
      </c>
      <c r="G21">
        <v>1.8362000000000001</v>
      </c>
    </row>
    <row r="23" spans="1:7">
      <c r="A23" t="s">
        <v>57</v>
      </c>
      <c r="B23" t="s">
        <v>58</v>
      </c>
      <c r="C23" t="s">
        <v>16</v>
      </c>
      <c r="D23" t="s">
        <v>5</v>
      </c>
      <c r="E23" t="s">
        <v>6</v>
      </c>
      <c r="F23" t="s">
        <v>17</v>
      </c>
    </row>
    <row r="24" spans="1:7">
      <c r="A24" t="s">
        <v>59</v>
      </c>
      <c r="B24" t="s">
        <v>58</v>
      </c>
      <c r="C24">
        <v>40</v>
      </c>
      <c r="D24">
        <v>2</v>
      </c>
      <c r="E24">
        <v>2</v>
      </c>
      <c r="F24">
        <v>160</v>
      </c>
    </row>
    <row r="25" spans="1:7">
      <c r="A25" t="s">
        <v>60</v>
      </c>
      <c r="B25" t="s">
        <v>58</v>
      </c>
      <c r="C25" t="s">
        <v>18</v>
      </c>
      <c r="D25" t="s">
        <v>19</v>
      </c>
      <c r="E25" t="s">
        <v>19</v>
      </c>
      <c r="F25" t="s">
        <v>20</v>
      </c>
    </row>
    <row r="27" spans="1:7">
      <c r="A27" t="s">
        <v>21</v>
      </c>
      <c r="B27" t="s">
        <v>28</v>
      </c>
      <c r="C27" t="s">
        <v>29</v>
      </c>
      <c r="D27" t="s">
        <v>30</v>
      </c>
      <c r="E27" t="s">
        <v>31</v>
      </c>
      <c r="F27" t="s">
        <v>32</v>
      </c>
    </row>
    <row r="28" spans="1:7">
      <c r="A28" t="s">
        <v>68</v>
      </c>
    </row>
    <row r="29" spans="1:7">
      <c r="A29" t="s">
        <v>22</v>
      </c>
      <c r="B29">
        <v>1355383.7762</v>
      </c>
      <c r="C29">
        <v>1</v>
      </c>
      <c r="D29">
        <v>1355383.7762</v>
      </c>
      <c r="E29">
        <v>6199.2370000000001</v>
      </c>
      <c r="F29">
        <v>0</v>
      </c>
      <c r="G29" t="s">
        <v>33</v>
      </c>
    </row>
    <row r="30" spans="1:7">
      <c r="A30" t="s">
        <v>23</v>
      </c>
      <c r="B30">
        <v>8526.8498999999993</v>
      </c>
      <c r="C30">
        <v>39</v>
      </c>
      <c r="D30">
        <v>218.63720000000001</v>
      </c>
    </row>
    <row r="32" spans="1:7">
      <c r="A32" t="s">
        <v>54</v>
      </c>
      <c r="B32">
        <v>581.8021</v>
      </c>
      <c r="C32">
        <v>1</v>
      </c>
      <c r="D32">
        <v>581.8021</v>
      </c>
      <c r="E32">
        <v>15.404999999999999</v>
      </c>
      <c r="F32">
        <v>0</v>
      </c>
      <c r="G32" t="s">
        <v>33</v>
      </c>
    </row>
    <row r="33" spans="1:6">
      <c r="A33" t="s">
        <v>24</v>
      </c>
      <c r="B33">
        <v>1472.8853999999999</v>
      </c>
      <c r="C33">
        <v>39</v>
      </c>
      <c r="D33">
        <v>37.766300000000001</v>
      </c>
    </row>
    <row r="35" spans="1:6">
      <c r="A35" t="s">
        <v>55</v>
      </c>
      <c r="B35">
        <v>1.2099</v>
      </c>
      <c r="C35">
        <v>1</v>
      </c>
      <c r="D35">
        <v>1.2099</v>
      </c>
      <c r="E35">
        <v>0.01</v>
      </c>
      <c r="F35">
        <v>0.92</v>
      </c>
    </row>
    <row r="36" spans="1:6">
      <c r="A36" t="s">
        <v>25</v>
      </c>
      <c r="B36">
        <v>4636.0886</v>
      </c>
      <c r="C36">
        <v>39</v>
      </c>
      <c r="D36">
        <v>118.8741</v>
      </c>
    </row>
    <row r="38" spans="1:6">
      <c r="A38" t="s">
        <v>26</v>
      </c>
      <c r="B38">
        <v>104.68470000000001</v>
      </c>
      <c r="C38">
        <v>1</v>
      </c>
      <c r="D38">
        <v>104.68470000000001</v>
      </c>
      <c r="E38">
        <v>1.4790000000000001</v>
      </c>
      <c r="F38">
        <v>0.23100000000000001</v>
      </c>
    </row>
    <row r="39" spans="1:6">
      <c r="A39" t="s">
        <v>27</v>
      </c>
      <c r="B39">
        <v>2760.4279000000001</v>
      </c>
      <c r="C39">
        <v>39</v>
      </c>
      <c r="D39">
        <v>70.780199999999994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55E3-90C0-0241-8CCC-C4F534C2CCCE}">
  <dimension ref="A1:G39"/>
  <sheetViews>
    <sheetView workbookViewId="0">
      <selection activeCell="B8" sqref="B8:B9"/>
    </sheetView>
  </sheetViews>
  <sheetFormatPr baseColWidth="10" defaultRowHeight="16"/>
  <sheetData>
    <row r="1" spans="1:7" ht="26">
      <c r="A1" s="2" t="s">
        <v>2</v>
      </c>
      <c r="B1" s="2"/>
      <c r="C1" s="2"/>
      <c r="D1" s="2"/>
      <c r="E1" s="2" t="s">
        <v>39</v>
      </c>
    </row>
    <row r="2" spans="1:7">
      <c r="A2" t="s">
        <v>52</v>
      </c>
      <c r="B2" t="s">
        <v>53</v>
      </c>
      <c r="C2" t="s">
        <v>22</v>
      </c>
    </row>
    <row r="3" spans="1:7">
      <c r="A3" t="s">
        <v>54</v>
      </c>
      <c r="B3" t="s">
        <v>55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>
      <c r="C4">
        <v>1372</v>
      </c>
      <c r="D4">
        <v>160</v>
      </c>
      <c r="E4">
        <v>641.14480000000003</v>
      </c>
      <c r="F4">
        <v>199.381</v>
      </c>
      <c r="G4">
        <v>15.7624</v>
      </c>
    </row>
    <row r="6" spans="1:7">
      <c r="A6" t="s">
        <v>52</v>
      </c>
      <c r="B6" t="s">
        <v>5</v>
      </c>
    </row>
    <row r="7" spans="1:7">
      <c r="A7" t="s">
        <v>54</v>
      </c>
      <c r="B7" t="s">
        <v>55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>
      <c r="A8" t="s">
        <v>12</v>
      </c>
      <c r="C8">
        <v>683</v>
      </c>
      <c r="D8">
        <v>80</v>
      </c>
      <c r="E8">
        <v>621.67849999999999</v>
      </c>
      <c r="F8">
        <v>207.0831</v>
      </c>
      <c r="G8">
        <v>23.1526</v>
      </c>
    </row>
    <row r="9" spans="1:7">
      <c r="A9" t="s">
        <v>13</v>
      </c>
      <c r="C9">
        <v>689</v>
      </c>
      <c r="D9">
        <v>80</v>
      </c>
      <c r="E9">
        <v>660.61099999999999</v>
      </c>
      <c r="F9">
        <v>190.67740000000001</v>
      </c>
      <c r="G9">
        <v>21.3184</v>
      </c>
    </row>
    <row r="11" spans="1:7">
      <c r="A11" t="s">
        <v>52</v>
      </c>
      <c r="B11" t="s">
        <v>6</v>
      </c>
    </row>
    <row r="12" spans="1:7">
      <c r="A12" t="s">
        <v>54</v>
      </c>
      <c r="B12" t="s">
        <v>55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</row>
    <row r="13" spans="1:7">
      <c r="B13" t="s">
        <v>15</v>
      </c>
      <c r="C13">
        <v>665</v>
      </c>
      <c r="D13">
        <v>80</v>
      </c>
      <c r="E13">
        <v>680.54430000000002</v>
      </c>
      <c r="F13">
        <v>188.12100000000001</v>
      </c>
      <c r="G13">
        <v>21.032599999999999</v>
      </c>
    </row>
    <row r="14" spans="1:7">
      <c r="B14" t="s">
        <v>14</v>
      </c>
      <c r="C14">
        <v>707</v>
      </c>
      <c r="D14">
        <v>80</v>
      </c>
      <c r="E14">
        <v>601.74519999999995</v>
      </c>
      <c r="F14">
        <v>203.65479999999999</v>
      </c>
      <c r="G14">
        <v>22.769300000000001</v>
      </c>
    </row>
    <row r="16" spans="1:7">
      <c r="A16" t="s">
        <v>52</v>
      </c>
      <c r="B16" t="s">
        <v>5</v>
      </c>
      <c r="C16" t="s">
        <v>6</v>
      </c>
    </row>
    <row r="17" spans="1:7">
      <c r="A17" t="s">
        <v>54</v>
      </c>
      <c r="B17" t="s">
        <v>55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</row>
    <row r="18" spans="1:7">
      <c r="A18" t="s">
        <v>12</v>
      </c>
      <c r="B18" t="s">
        <v>15</v>
      </c>
      <c r="C18">
        <v>346</v>
      </c>
      <c r="D18">
        <v>40</v>
      </c>
      <c r="E18">
        <v>668.16840000000002</v>
      </c>
      <c r="F18">
        <v>193.5197</v>
      </c>
      <c r="G18">
        <v>30.598099999999999</v>
      </c>
    </row>
    <row r="19" spans="1:7">
      <c r="A19" t="s">
        <v>12</v>
      </c>
      <c r="B19" t="s">
        <v>14</v>
      </c>
      <c r="C19">
        <v>337</v>
      </c>
      <c r="D19">
        <v>40</v>
      </c>
      <c r="E19">
        <v>575.18859999999995</v>
      </c>
      <c r="F19">
        <v>212.09209999999999</v>
      </c>
      <c r="G19">
        <v>33.534700000000001</v>
      </c>
    </row>
    <row r="20" spans="1:7">
      <c r="A20" t="s">
        <v>13</v>
      </c>
      <c r="B20" t="s">
        <v>15</v>
      </c>
      <c r="C20">
        <v>319</v>
      </c>
      <c r="D20">
        <v>40</v>
      </c>
      <c r="E20">
        <v>692.92020000000002</v>
      </c>
      <c r="F20">
        <v>184.18029999999999</v>
      </c>
      <c r="G20">
        <v>29.121500000000001</v>
      </c>
    </row>
    <row r="21" spans="1:7">
      <c r="A21" t="s">
        <v>13</v>
      </c>
      <c r="B21" t="s">
        <v>14</v>
      </c>
      <c r="C21">
        <v>370</v>
      </c>
      <c r="D21">
        <v>40</v>
      </c>
      <c r="E21">
        <v>628.30179999999996</v>
      </c>
      <c r="F21">
        <v>193.86660000000001</v>
      </c>
      <c r="G21">
        <v>30.652999999999999</v>
      </c>
    </row>
    <row r="23" spans="1:7">
      <c r="A23" t="s">
        <v>57</v>
      </c>
      <c r="B23" t="s">
        <v>58</v>
      </c>
      <c r="C23" t="s">
        <v>16</v>
      </c>
      <c r="D23" t="s">
        <v>5</v>
      </c>
      <c r="E23" t="s">
        <v>6</v>
      </c>
      <c r="F23" t="s">
        <v>17</v>
      </c>
    </row>
    <row r="24" spans="1:7">
      <c r="A24" t="s">
        <v>59</v>
      </c>
      <c r="B24" t="s">
        <v>58</v>
      </c>
      <c r="C24">
        <v>40</v>
      </c>
      <c r="D24">
        <v>2</v>
      </c>
      <c r="E24">
        <v>2</v>
      </c>
      <c r="F24">
        <v>160</v>
      </c>
    </row>
    <row r="25" spans="1:7">
      <c r="A25" t="s">
        <v>60</v>
      </c>
      <c r="B25" t="s">
        <v>58</v>
      </c>
      <c r="C25" t="s">
        <v>18</v>
      </c>
      <c r="D25" t="s">
        <v>19</v>
      </c>
      <c r="E25" t="s">
        <v>19</v>
      </c>
      <c r="F25" t="s">
        <v>20</v>
      </c>
    </row>
    <row r="27" spans="1:7">
      <c r="A27" t="s">
        <v>21</v>
      </c>
      <c r="B27" t="s">
        <v>28</v>
      </c>
      <c r="C27" t="s">
        <v>29</v>
      </c>
      <c r="D27" t="s">
        <v>30</v>
      </c>
      <c r="E27" t="s">
        <v>31</v>
      </c>
      <c r="F27" t="s">
        <v>32</v>
      </c>
    </row>
    <row r="28" spans="1:7">
      <c r="A28" t="s">
        <v>68</v>
      </c>
    </row>
    <row r="29" spans="1:7">
      <c r="A29" t="s">
        <v>22</v>
      </c>
      <c r="B29">
        <v>65770656.6294</v>
      </c>
      <c r="C29">
        <v>1</v>
      </c>
      <c r="D29">
        <v>65770656.6294</v>
      </c>
      <c r="E29">
        <v>577.86599999999999</v>
      </c>
      <c r="F29">
        <v>0</v>
      </c>
      <c r="G29" t="s">
        <v>33</v>
      </c>
    </row>
    <row r="30" spans="1:7">
      <c r="A30" t="s">
        <v>23</v>
      </c>
      <c r="B30">
        <v>4438839.8821999999</v>
      </c>
      <c r="C30">
        <v>39</v>
      </c>
      <c r="D30">
        <v>113816.4072</v>
      </c>
    </row>
    <row r="32" spans="1:7">
      <c r="A32" t="s">
        <v>54</v>
      </c>
      <c r="B32">
        <v>60629.407800000001</v>
      </c>
      <c r="C32">
        <v>1</v>
      </c>
      <c r="D32">
        <v>60629.407800000001</v>
      </c>
      <c r="E32">
        <v>7.7880000000000003</v>
      </c>
      <c r="F32">
        <v>8.0000000000000002E-3</v>
      </c>
      <c r="G32" t="s">
        <v>69</v>
      </c>
    </row>
    <row r="33" spans="1:7">
      <c r="A33" t="s">
        <v>24</v>
      </c>
      <c r="B33">
        <v>303617.51429999998</v>
      </c>
      <c r="C33">
        <v>39</v>
      </c>
      <c r="D33">
        <v>7785.0645000000004</v>
      </c>
    </row>
    <row r="35" spans="1:7">
      <c r="A35" t="s">
        <v>55</v>
      </c>
      <c r="B35">
        <v>248371.8959</v>
      </c>
      <c r="C35">
        <v>1</v>
      </c>
      <c r="D35">
        <v>248371.8959</v>
      </c>
      <c r="E35">
        <v>18.39</v>
      </c>
      <c r="F35">
        <v>0</v>
      </c>
      <c r="G35" t="s">
        <v>33</v>
      </c>
    </row>
    <row r="36" spans="1:7">
      <c r="A36" t="s">
        <v>25</v>
      </c>
      <c r="B36">
        <v>526722.36439999996</v>
      </c>
      <c r="C36">
        <v>39</v>
      </c>
      <c r="D36">
        <v>13505.7017</v>
      </c>
    </row>
    <row r="38" spans="1:7">
      <c r="A38" t="s">
        <v>26</v>
      </c>
      <c r="B38">
        <v>8043.6908999999996</v>
      </c>
      <c r="C38">
        <v>1</v>
      </c>
      <c r="D38">
        <v>8043.6908999999996</v>
      </c>
      <c r="E38">
        <v>0.42699999999999999</v>
      </c>
      <c r="F38">
        <v>0.51700000000000002</v>
      </c>
    </row>
    <row r="39" spans="1:7">
      <c r="A39" t="s">
        <v>27</v>
      </c>
      <c r="B39">
        <v>734464.78379999998</v>
      </c>
      <c r="C39">
        <v>39</v>
      </c>
      <c r="D39">
        <v>18832.430400000001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&amp; B&amp;C (2011) comparison</vt:lpstr>
      <vt:lpstr>R3 - probRegression</vt:lpstr>
      <vt:lpstr>R3 - probFixation</vt:lpstr>
      <vt:lpstr>R3 - firstFixation</vt:lpstr>
      <vt:lpstr>R3 - firstPass</vt:lpstr>
      <vt:lpstr>R3 - goPast</vt:lpstr>
      <vt:lpstr>R2 - probRegression</vt:lpstr>
      <vt:lpstr>R2 - probFixation</vt:lpstr>
      <vt:lpstr>R2 - firstPass</vt:lpstr>
      <vt:lpstr>R2 - goPast</vt:lpstr>
      <vt:lpstr>R2 - firstFix (do not analyze)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2019-03-22T06:48:31Z</dcterms:created>
  <dcterms:modified xsi:type="dcterms:W3CDTF">2019-04-11T18:15:00Z</dcterms:modified>
</cp:coreProperties>
</file>