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irene/repos/hypoxia_nanopore/"/>
    </mc:Choice>
  </mc:AlternateContent>
  <bookViews>
    <workbookView xWindow="0" yWindow="460" windowWidth="47440" windowHeight="26920" tabRatio="500" activeTab="1"/>
  </bookViews>
  <sheets>
    <sheet name="BARCODES" sheetId="1" r:id="rId1"/>
    <sheet name="BARCODES SHIFTED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AI103" i="2"/>
  <c r="AG103" i="2"/>
  <c r="AF103" i="2"/>
  <c r="AE103" i="2"/>
  <c r="AC103" i="2"/>
  <c r="N103" i="2"/>
  <c r="AI102" i="2"/>
  <c r="AG102" i="2"/>
  <c r="AF102" i="2"/>
  <c r="AE102" i="2"/>
  <c r="AC102" i="2"/>
  <c r="N102" i="2"/>
  <c r="AI101" i="2"/>
  <c r="AG101" i="2"/>
  <c r="AF101" i="2"/>
  <c r="AE101" i="2"/>
  <c r="AC101" i="2"/>
  <c r="N101" i="2"/>
  <c r="AI100" i="2"/>
  <c r="AG100" i="2"/>
  <c r="AF100" i="2"/>
  <c r="AE100" i="2"/>
  <c r="AC100" i="2"/>
  <c r="N100" i="2"/>
  <c r="AI99" i="2"/>
  <c r="AG99" i="2"/>
  <c r="AF99" i="2"/>
  <c r="AE99" i="2"/>
  <c r="AC99" i="2"/>
  <c r="N99" i="2"/>
  <c r="AI98" i="2"/>
  <c r="AG98" i="2"/>
  <c r="AF98" i="2"/>
  <c r="AE98" i="2"/>
  <c r="AC98" i="2"/>
  <c r="N98" i="2"/>
  <c r="AI97" i="2"/>
  <c r="AG97" i="2"/>
  <c r="AF97" i="2"/>
  <c r="AE97" i="2"/>
  <c r="AC97" i="2"/>
  <c r="N97" i="2"/>
  <c r="AI96" i="2"/>
  <c r="AG96" i="2"/>
  <c r="AF96" i="2"/>
  <c r="AE96" i="2"/>
  <c r="AC96" i="2"/>
  <c r="N96" i="2"/>
  <c r="AI95" i="2"/>
  <c r="AG95" i="2"/>
  <c r="AF95" i="2"/>
  <c r="AE95" i="2"/>
  <c r="AC95" i="2"/>
  <c r="N95" i="2"/>
  <c r="AI94" i="2"/>
  <c r="AG94" i="2"/>
  <c r="AF94" i="2"/>
  <c r="AE94" i="2"/>
  <c r="AC94" i="2"/>
  <c r="N94" i="2"/>
  <c r="AI93" i="2"/>
  <c r="AG93" i="2"/>
  <c r="AF93" i="2"/>
  <c r="AE93" i="2"/>
  <c r="AC93" i="2"/>
  <c r="N93" i="2"/>
  <c r="AI92" i="2"/>
  <c r="AG92" i="2"/>
  <c r="AF92" i="2"/>
  <c r="AE92" i="2"/>
  <c r="AC92" i="2"/>
  <c r="N92" i="2"/>
  <c r="AI91" i="2"/>
  <c r="AG91" i="2"/>
  <c r="AF91" i="2"/>
  <c r="AE91" i="2"/>
  <c r="AC91" i="2"/>
  <c r="N91" i="2"/>
  <c r="AI90" i="2"/>
  <c r="AG90" i="2"/>
  <c r="AF90" i="2"/>
  <c r="AE90" i="2"/>
  <c r="AC90" i="2"/>
  <c r="N90" i="2"/>
  <c r="AI89" i="2"/>
  <c r="AG89" i="2"/>
  <c r="AF89" i="2"/>
  <c r="AE89" i="2"/>
  <c r="AC89" i="2"/>
  <c r="N89" i="2"/>
  <c r="AI88" i="2"/>
  <c r="AG88" i="2"/>
  <c r="AF88" i="2"/>
  <c r="AE88" i="2"/>
  <c r="AC88" i="2"/>
  <c r="N88" i="2"/>
  <c r="AI87" i="2"/>
  <c r="AG87" i="2"/>
  <c r="AF87" i="2"/>
  <c r="AE87" i="2"/>
  <c r="AC87" i="2"/>
  <c r="N87" i="2"/>
  <c r="AI86" i="2"/>
  <c r="AG86" i="2"/>
  <c r="AF86" i="2"/>
  <c r="AE86" i="2"/>
  <c r="AC86" i="2"/>
  <c r="N86" i="2"/>
  <c r="AI85" i="2"/>
  <c r="AG85" i="2"/>
  <c r="AF85" i="2"/>
  <c r="AE85" i="2"/>
  <c r="AC85" i="2"/>
  <c r="N85" i="2"/>
  <c r="AI84" i="2"/>
  <c r="AG84" i="2"/>
  <c r="AF84" i="2"/>
  <c r="AE84" i="2"/>
  <c r="AC84" i="2"/>
  <c r="N84" i="2"/>
  <c r="AI83" i="2"/>
  <c r="AG83" i="2"/>
  <c r="AF83" i="2"/>
  <c r="AE83" i="2"/>
  <c r="AC83" i="2"/>
  <c r="N83" i="2"/>
  <c r="AI82" i="2"/>
  <c r="AG82" i="2"/>
  <c r="AF82" i="2"/>
  <c r="AE82" i="2"/>
  <c r="AC82" i="2"/>
  <c r="N82" i="2"/>
  <c r="AI81" i="2"/>
  <c r="AG81" i="2"/>
  <c r="AF81" i="2"/>
  <c r="AE81" i="2"/>
  <c r="AC81" i="2"/>
  <c r="N81" i="2"/>
  <c r="AI80" i="2"/>
  <c r="AG80" i="2"/>
  <c r="AF80" i="2"/>
  <c r="AE80" i="2"/>
  <c r="AC80" i="2"/>
  <c r="N80" i="2"/>
  <c r="AI79" i="2"/>
  <c r="AG79" i="2"/>
  <c r="AF79" i="2"/>
  <c r="AE79" i="2"/>
  <c r="AC79" i="2"/>
  <c r="N79" i="2"/>
  <c r="AI78" i="2"/>
  <c r="AG78" i="2"/>
  <c r="AF78" i="2"/>
  <c r="AE78" i="2"/>
  <c r="AC78" i="2"/>
  <c r="N78" i="2"/>
  <c r="AI77" i="2"/>
  <c r="AG77" i="2"/>
  <c r="AF77" i="2"/>
  <c r="AE77" i="2"/>
  <c r="AC77" i="2"/>
  <c r="N77" i="2"/>
  <c r="AI76" i="2"/>
  <c r="AG76" i="2"/>
  <c r="AF76" i="2"/>
  <c r="AE76" i="2"/>
  <c r="AC76" i="2"/>
  <c r="N76" i="2"/>
  <c r="AI75" i="2"/>
  <c r="AG75" i="2"/>
  <c r="AF75" i="2"/>
  <c r="AE75" i="2"/>
  <c r="AC75" i="2"/>
  <c r="N75" i="2"/>
  <c r="AI74" i="2"/>
  <c r="AG74" i="2"/>
  <c r="AF74" i="2"/>
  <c r="AE74" i="2"/>
  <c r="AC74" i="2"/>
  <c r="N74" i="2"/>
  <c r="AI73" i="2"/>
  <c r="AG73" i="2"/>
  <c r="AF73" i="2"/>
  <c r="AE73" i="2"/>
  <c r="AC73" i="2"/>
  <c r="N73" i="2"/>
  <c r="AI72" i="2"/>
  <c r="AG72" i="2"/>
  <c r="AF72" i="2"/>
  <c r="AE72" i="2"/>
  <c r="AC72" i="2"/>
  <c r="N72" i="2"/>
  <c r="AI71" i="2"/>
  <c r="AG71" i="2"/>
  <c r="AF71" i="2"/>
  <c r="AE71" i="2"/>
  <c r="AC71" i="2"/>
  <c r="N71" i="2"/>
  <c r="AI70" i="2"/>
  <c r="AG70" i="2"/>
  <c r="AF70" i="2"/>
  <c r="AE70" i="2"/>
  <c r="AC70" i="2"/>
  <c r="N70" i="2"/>
  <c r="AI69" i="2"/>
  <c r="AG69" i="2"/>
  <c r="AF69" i="2"/>
  <c r="AE69" i="2"/>
  <c r="AC69" i="2"/>
  <c r="N69" i="2"/>
  <c r="AI68" i="2"/>
  <c r="AG68" i="2"/>
  <c r="AF68" i="2"/>
  <c r="AE68" i="2"/>
  <c r="AC68" i="2"/>
  <c r="N68" i="2"/>
  <c r="AI67" i="2"/>
  <c r="AG67" i="2"/>
  <c r="AF67" i="2"/>
  <c r="AE67" i="2"/>
  <c r="AC67" i="2"/>
  <c r="N67" i="2"/>
  <c r="AI66" i="2"/>
  <c r="AG66" i="2"/>
  <c r="AF66" i="2"/>
  <c r="AE66" i="2"/>
  <c r="AC66" i="2"/>
  <c r="N66" i="2"/>
  <c r="AI65" i="2"/>
  <c r="AG65" i="2"/>
  <c r="AF65" i="2"/>
  <c r="AE65" i="2"/>
  <c r="AC65" i="2"/>
  <c r="N65" i="2"/>
  <c r="AI64" i="2"/>
  <c r="AG64" i="2"/>
  <c r="AF64" i="2"/>
  <c r="AE64" i="2"/>
  <c r="AC64" i="2"/>
  <c r="N64" i="2"/>
  <c r="AI63" i="2"/>
  <c r="AG63" i="2"/>
  <c r="AF63" i="2"/>
  <c r="AE63" i="2"/>
  <c r="AC63" i="2"/>
  <c r="N63" i="2"/>
  <c r="AI62" i="2"/>
  <c r="AG62" i="2"/>
  <c r="AF62" i="2"/>
  <c r="AE62" i="2"/>
  <c r="AC62" i="2"/>
  <c r="N62" i="2"/>
  <c r="AI61" i="2"/>
  <c r="AG61" i="2"/>
  <c r="AF61" i="2"/>
  <c r="AE61" i="2"/>
  <c r="AC61" i="2"/>
  <c r="N61" i="2"/>
  <c r="AI60" i="2"/>
  <c r="AG60" i="2"/>
  <c r="AF60" i="2"/>
  <c r="AE60" i="2"/>
  <c r="AC60" i="2"/>
  <c r="N60" i="2"/>
  <c r="AI59" i="2"/>
  <c r="AG59" i="2"/>
  <c r="AF59" i="2"/>
  <c r="AE59" i="2"/>
  <c r="AC59" i="2"/>
  <c r="N59" i="2"/>
  <c r="AI58" i="2"/>
  <c r="AG58" i="2"/>
  <c r="AF58" i="2"/>
  <c r="AE58" i="2"/>
  <c r="AC58" i="2"/>
  <c r="N58" i="2"/>
  <c r="AI57" i="2"/>
  <c r="AG57" i="2"/>
  <c r="AF57" i="2"/>
  <c r="AE57" i="2"/>
  <c r="AC57" i="2"/>
  <c r="N57" i="2"/>
  <c r="AI56" i="2"/>
  <c r="AG56" i="2"/>
  <c r="AF56" i="2"/>
  <c r="AE56" i="2"/>
  <c r="AC56" i="2"/>
  <c r="N56" i="2"/>
  <c r="AI55" i="2"/>
  <c r="AG55" i="2"/>
  <c r="AF55" i="2"/>
  <c r="AE55" i="2"/>
  <c r="AC55" i="2"/>
  <c r="N55" i="2"/>
  <c r="AI54" i="2"/>
  <c r="AG54" i="2"/>
  <c r="AF54" i="2"/>
  <c r="AE54" i="2"/>
  <c r="AC54" i="2"/>
  <c r="N54" i="2"/>
  <c r="AI53" i="2"/>
  <c r="AG53" i="2"/>
  <c r="AF53" i="2"/>
  <c r="AE53" i="2"/>
  <c r="AC53" i="2"/>
  <c r="N53" i="2"/>
  <c r="AI52" i="2"/>
  <c r="AG52" i="2"/>
  <c r="AF52" i="2"/>
  <c r="AE52" i="2"/>
  <c r="AC52" i="2"/>
  <c r="N52" i="2"/>
  <c r="AI51" i="2"/>
  <c r="AG51" i="2"/>
  <c r="AF51" i="2"/>
  <c r="AE51" i="2"/>
  <c r="AC51" i="2"/>
  <c r="N51" i="2"/>
  <c r="AI50" i="2"/>
  <c r="AG50" i="2"/>
  <c r="AF50" i="2"/>
  <c r="AE50" i="2"/>
  <c r="AC50" i="2"/>
  <c r="N50" i="2"/>
  <c r="AI49" i="2"/>
  <c r="AG49" i="2"/>
  <c r="AF49" i="2"/>
  <c r="AE49" i="2"/>
  <c r="AC49" i="2"/>
  <c r="N49" i="2"/>
  <c r="AI48" i="2"/>
  <c r="AG48" i="2"/>
  <c r="AF48" i="2"/>
  <c r="AE48" i="2"/>
  <c r="AC48" i="2"/>
  <c r="N48" i="2"/>
  <c r="AI47" i="2"/>
  <c r="AG47" i="2"/>
  <c r="AF47" i="2"/>
  <c r="AE47" i="2"/>
  <c r="AC47" i="2"/>
  <c r="N47" i="2"/>
  <c r="AI46" i="2"/>
  <c r="AG46" i="2"/>
  <c r="AF46" i="2"/>
  <c r="AE46" i="2"/>
  <c r="AC46" i="2"/>
  <c r="N46" i="2"/>
  <c r="AI45" i="2"/>
  <c r="AG45" i="2"/>
  <c r="AF45" i="2"/>
  <c r="AE45" i="2"/>
  <c r="AC45" i="2"/>
  <c r="N45" i="2"/>
  <c r="AI44" i="2"/>
  <c r="AG44" i="2"/>
  <c r="AF44" i="2"/>
  <c r="AE44" i="2"/>
  <c r="AC44" i="2"/>
  <c r="N44" i="2"/>
  <c r="AI43" i="2"/>
  <c r="AG43" i="2"/>
  <c r="AF43" i="2"/>
  <c r="AE43" i="2"/>
  <c r="AC43" i="2"/>
  <c r="N43" i="2"/>
  <c r="AI42" i="2"/>
  <c r="AG42" i="2"/>
  <c r="AF42" i="2"/>
  <c r="AE42" i="2"/>
  <c r="AC42" i="2"/>
  <c r="N42" i="2"/>
  <c r="AI41" i="2"/>
  <c r="AG41" i="2"/>
  <c r="AF41" i="2"/>
  <c r="AE41" i="2"/>
  <c r="AC41" i="2"/>
  <c r="N41" i="2"/>
  <c r="AI40" i="2"/>
  <c r="AG40" i="2"/>
  <c r="AF40" i="2"/>
  <c r="AE40" i="2"/>
  <c r="AC40" i="2"/>
  <c r="N40" i="2"/>
  <c r="AI39" i="2"/>
  <c r="AG39" i="2"/>
  <c r="AF39" i="2"/>
  <c r="AE39" i="2"/>
  <c r="AC39" i="2"/>
  <c r="N39" i="2"/>
  <c r="AI38" i="2"/>
  <c r="AG38" i="2"/>
  <c r="AF38" i="2"/>
  <c r="AE38" i="2"/>
  <c r="AC38" i="2"/>
  <c r="N38" i="2"/>
  <c r="AI37" i="2"/>
  <c r="AG37" i="2"/>
  <c r="AF37" i="2"/>
  <c r="AE37" i="2"/>
  <c r="AC37" i="2"/>
  <c r="N37" i="2"/>
  <c r="AI36" i="2"/>
  <c r="AG36" i="2"/>
  <c r="AF36" i="2"/>
  <c r="AE36" i="2"/>
  <c r="AC36" i="2"/>
  <c r="N36" i="2"/>
  <c r="AI35" i="2"/>
  <c r="AG35" i="2"/>
  <c r="AF35" i="2"/>
  <c r="AE35" i="2"/>
  <c r="AC35" i="2"/>
  <c r="N35" i="2"/>
  <c r="AI34" i="2"/>
  <c r="AG34" i="2"/>
  <c r="AF34" i="2"/>
  <c r="AE34" i="2"/>
  <c r="AC34" i="2"/>
  <c r="N34" i="2"/>
  <c r="AI33" i="2"/>
  <c r="AG33" i="2"/>
  <c r="AF33" i="2"/>
  <c r="AE33" i="2"/>
  <c r="AC33" i="2"/>
  <c r="N33" i="2"/>
  <c r="AI32" i="2"/>
  <c r="AG32" i="2"/>
  <c r="AF32" i="2"/>
  <c r="AE32" i="2"/>
  <c r="AC32" i="2"/>
  <c r="N32" i="2"/>
  <c r="AI31" i="2"/>
  <c r="AG31" i="2"/>
  <c r="AF31" i="2"/>
  <c r="AE31" i="2"/>
  <c r="AC31" i="2"/>
  <c r="N31" i="2"/>
  <c r="AI30" i="2"/>
  <c r="AG30" i="2"/>
  <c r="AF30" i="2"/>
  <c r="AE30" i="2"/>
  <c r="AC30" i="2"/>
  <c r="N30" i="2"/>
  <c r="AI29" i="2"/>
  <c r="AG29" i="2"/>
  <c r="AF29" i="2"/>
  <c r="AE29" i="2"/>
  <c r="AC29" i="2"/>
  <c r="N29" i="2"/>
  <c r="AI28" i="2"/>
  <c r="AG28" i="2"/>
  <c r="AF28" i="2"/>
  <c r="AE28" i="2"/>
  <c r="AC28" i="2"/>
  <c r="N28" i="2"/>
  <c r="AI27" i="2"/>
  <c r="AG27" i="2"/>
  <c r="AF27" i="2"/>
  <c r="AE27" i="2"/>
  <c r="AC27" i="2"/>
  <c r="N27" i="2"/>
  <c r="AI26" i="2"/>
  <c r="AG26" i="2"/>
  <c r="AF26" i="2"/>
  <c r="AE26" i="2"/>
  <c r="AC26" i="2"/>
  <c r="N26" i="2"/>
  <c r="AI25" i="2"/>
  <c r="AG25" i="2"/>
  <c r="AF25" i="2"/>
  <c r="AE25" i="2"/>
  <c r="AC25" i="2"/>
  <c r="N25" i="2"/>
  <c r="AI24" i="2"/>
  <c r="AG24" i="2"/>
  <c r="AF24" i="2"/>
  <c r="AE24" i="2"/>
  <c r="AC24" i="2"/>
  <c r="N24" i="2"/>
  <c r="AI23" i="2"/>
  <c r="AG23" i="2"/>
  <c r="AF23" i="2"/>
  <c r="AE23" i="2"/>
  <c r="AC23" i="2"/>
  <c r="N23" i="2"/>
  <c r="AI22" i="2"/>
  <c r="AG22" i="2"/>
  <c r="AF22" i="2"/>
  <c r="AE22" i="2"/>
  <c r="AC22" i="2"/>
  <c r="N22" i="2"/>
  <c r="AI21" i="2"/>
  <c r="AG21" i="2"/>
  <c r="AF21" i="2"/>
  <c r="AE21" i="2"/>
  <c r="AC21" i="2"/>
  <c r="N21" i="2"/>
  <c r="AI20" i="2"/>
  <c r="AG20" i="2"/>
  <c r="AF20" i="2"/>
  <c r="AE20" i="2"/>
  <c r="AC20" i="2"/>
  <c r="N20" i="2"/>
  <c r="AI19" i="2"/>
  <c r="AG19" i="2"/>
  <c r="AF19" i="2"/>
  <c r="AE19" i="2"/>
  <c r="AC19" i="2"/>
  <c r="N19" i="2"/>
  <c r="AI18" i="2"/>
  <c r="AG18" i="2"/>
  <c r="AF18" i="2"/>
  <c r="AE18" i="2"/>
  <c r="AC18" i="2"/>
  <c r="N18" i="2"/>
  <c r="AI17" i="2"/>
  <c r="AG17" i="2"/>
  <c r="AF17" i="2"/>
  <c r="AE17" i="2"/>
  <c r="AC17" i="2"/>
  <c r="N17" i="2"/>
  <c r="AI16" i="2"/>
  <c r="AG16" i="2"/>
  <c r="AF16" i="2"/>
  <c r="AE16" i="2"/>
  <c r="AC16" i="2"/>
  <c r="N16" i="2"/>
  <c r="AI15" i="2"/>
  <c r="AG15" i="2"/>
  <c r="AF15" i="2"/>
  <c r="AE15" i="2"/>
  <c r="AC15" i="2"/>
  <c r="N15" i="2"/>
  <c r="AI14" i="2"/>
  <c r="AG14" i="2"/>
  <c r="AF14" i="2"/>
  <c r="AE14" i="2"/>
  <c r="AC14" i="2"/>
  <c r="N14" i="2"/>
  <c r="AI13" i="2"/>
  <c r="AG13" i="2"/>
  <c r="AF13" i="2"/>
  <c r="AE13" i="2"/>
  <c r="AC13" i="2"/>
  <c r="N13" i="2"/>
  <c r="AI12" i="2"/>
  <c r="AG12" i="2"/>
  <c r="AF12" i="2"/>
  <c r="AE12" i="2"/>
  <c r="AC12" i="2"/>
  <c r="N12" i="2"/>
  <c r="AI11" i="2"/>
  <c r="AG11" i="2"/>
  <c r="AF11" i="2"/>
  <c r="AE11" i="2"/>
  <c r="AC11" i="2"/>
  <c r="N11" i="2"/>
  <c r="AI10" i="2"/>
  <c r="AG10" i="2"/>
  <c r="AF10" i="2"/>
  <c r="AE10" i="2"/>
  <c r="AC10" i="2"/>
  <c r="N10" i="2"/>
  <c r="AI9" i="2"/>
  <c r="AG9" i="2"/>
  <c r="AF9" i="2"/>
  <c r="AE9" i="2"/>
  <c r="AC9" i="2"/>
  <c r="N9" i="2"/>
  <c r="AI8" i="2"/>
  <c r="AG8" i="2"/>
  <c r="AF8" i="2"/>
  <c r="AE8" i="2"/>
  <c r="AC8" i="2"/>
  <c r="N8" i="2"/>
  <c r="AI7" i="2"/>
  <c r="AG7" i="2"/>
  <c r="AF7" i="2"/>
  <c r="AE7" i="2"/>
  <c r="AC7" i="2"/>
  <c r="N7" i="2"/>
  <c r="AI6" i="2"/>
  <c r="AG6" i="2"/>
  <c r="AF6" i="2"/>
  <c r="AE6" i="2"/>
  <c r="AC6" i="2"/>
  <c r="N6" i="2"/>
  <c r="AI5" i="2"/>
  <c r="AG5" i="2"/>
  <c r="AF5" i="2"/>
  <c r="AE5" i="2"/>
  <c r="AC5" i="2"/>
  <c r="N5" i="2"/>
  <c r="AI4" i="2"/>
  <c r="AG4" i="2"/>
  <c r="O4" i="2"/>
  <c r="AF4" i="2"/>
  <c r="M4" i="2"/>
  <c r="AE4" i="2"/>
  <c r="AC4" i="2"/>
  <c r="R4" i="2"/>
  <c r="P4" i="2"/>
  <c r="N4" i="2"/>
  <c r="AI2" i="2"/>
  <c r="AG2" i="2"/>
  <c r="AF2" i="2"/>
  <c r="AE2" i="2"/>
  <c r="AC2" i="2"/>
  <c r="R2" i="2"/>
  <c r="P2" i="2"/>
  <c r="N2" i="2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4" i="1"/>
  <c r="AI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2" i="1"/>
  <c r="AF2" i="1"/>
  <c r="AE2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M69" i="1"/>
  <c r="AE69" i="1"/>
  <c r="O69" i="1"/>
  <c r="AF69" i="1"/>
  <c r="Q69" i="1"/>
  <c r="M70" i="1"/>
  <c r="AE70" i="1"/>
  <c r="O70" i="1"/>
  <c r="AF70" i="1"/>
  <c r="Q70" i="1"/>
  <c r="M71" i="1"/>
  <c r="AE71" i="1"/>
  <c r="O71" i="1"/>
  <c r="AF71" i="1"/>
  <c r="Q71" i="1"/>
  <c r="M72" i="1"/>
  <c r="AE72" i="1"/>
  <c r="O72" i="1"/>
  <c r="AF72" i="1"/>
  <c r="Q72" i="1"/>
  <c r="M73" i="1"/>
  <c r="AE73" i="1"/>
  <c r="O73" i="1"/>
  <c r="AF73" i="1"/>
  <c r="Q73" i="1"/>
  <c r="M74" i="1"/>
  <c r="AE74" i="1"/>
  <c r="O74" i="1"/>
  <c r="AF74" i="1"/>
  <c r="Q74" i="1"/>
  <c r="M75" i="1"/>
  <c r="AE75" i="1"/>
  <c r="O75" i="1"/>
  <c r="AF75" i="1"/>
  <c r="Q75" i="1"/>
  <c r="M76" i="1"/>
  <c r="AE76" i="1"/>
  <c r="O76" i="1"/>
  <c r="AF76" i="1"/>
  <c r="Q76" i="1"/>
  <c r="M77" i="1"/>
  <c r="AE77" i="1"/>
  <c r="O77" i="1"/>
  <c r="AF77" i="1"/>
  <c r="Q77" i="1"/>
  <c r="M78" i="1"/>
  <c r="AE78" i="1"/>
  <c r="O78" i="1"/>
  <c r="AF78" i="1"/>
  <c r="Q78" i="1"/>
  <c r="M79" i="1"/>
  <c r="AE79" i="1"/>
  <c r="O79" i="1"/>
  <c r="AF79" i="1"/>
  <c r="Q79" i="1"/>
  <c r="M80" i="1"/>
  <c r="AE80" i="1"/>
  <c r="O80" i="1"/>
  <c r="AF80" i="1"/>
  <c r="Q80" i="1"/>
  <c r="M81" i="1"/>
  <c r="AE81" i="1"/>
  <c r="O81" i="1"/>
  <c r="AF81" i="1"/>
  <c r="Q81" i="1"/>
  <c r="M82" i="1"/>
  <c r="AE82" i="1"/>
  <c r="O82" i="1"/>
  <c r="AF82" i="1"/>
  <c r="Q82" i="1"/>
  <c r="M83" i="1"/>
  <c r="AE83" i="1"/>
  <c r="O83" i="1"/>
  <c r="AF83" i="1"/>
  <c r="Q83" i="1"/>
  <c r="M84" i="1"/>
  <c r="AE84" i="1"/>
  <c r="O84" i="1"/>
  <c r="AF84" i="1"/>
  <c r="Q84" i="1"/>
  <c r="M85" i="1"/>
  <c r="AE85" i="1"/>
  <c r="O85" i="1"/>
  <c r="AF85" i="1"/>
  <c r="Q85" i="1"/>
  <c r="M86" i="1"/>
  <c r="AE86" i="1"/>
  <c r="O86" i="1"/>
  <c r="AF86" i="1"/>
  <c r="Q86" i="1"/>
  <c r="M87" i="1"/>
  <c r="AE87" i="1"/>
  <c r="O87" i="1"/>
  <c r="AF87" i="1"/>
  <c r="Q87" i="1"/>
  <c r="M88" i="1"/>
  <c r="AE88" i="1"/>
  <c r="O88" i="1"/>
  <c r="AF88" i="1"/>
  <c r="Q88" i="1"/>
  <c r="M89" i="1"/>
  <c r="AE89" i="1"/>
  <c r="O89" i="1"/>
  <c r="AF89" i="1"/>
  <c r="Q89" i="1"/>
  <c r="M90" i="1"/>
  <c r="AE90" i="1"/>
  <c r="O90" i="1"/>
  <c r="AF90" i="1"/>
  <c r="Q90" i="1"/>
  <c r="M91" i="1"/>
  <c r="AE91" i="1"/>
  <c r="O91" i="1"/>
  <c r="AF91" i="1"/>
  <c r="Q91" i="1"/>
  <c r="M92" i="1"/>
  <c r="AE92" i="1"/>
  <c r="O92" i="1"/>
  <c r="AF92" i="1"/>
  <c r="Q92" i="1"/>
  <c r="M93" i="1"/>
  <c r="AE93" i="1"/>
  <c r="O93" i="1"/>
  <c r="AF93" i="1"/>
  <c r="Q93" i="1"/>
  <c r="M94" i="1"/>
  <c r="AE94" i="1"/>
  <c r="O94" i="1"/>
  <c r="AF94" i="1"/>
  <c r="Q94" i="1"/>
  <c r="M95" i="1"/>
  <c r="AE95" i="1"/>
  <c r="O95" i="1"/>
  <c r="AF95" i="1"/>
  <c r="Q95" i="1"/>
  <c r="M96" i="1"/>
  <c r="AE96" i="1"/>
  <c r="O96" i="1"/>
  <c r="AF96" i="1"/>
  <c r="Q96" i="1"/>
  <c r="M97" i="1"/>
  <c r="AE97" i="1"/>
  <c r="O97" i="1"/>
  <c r="AF97" i="1"/>
  <c r="Q97" i="1"/>
  <c r="M98" i="1"/>
  <c r="AE98" i="1"/>
  <c r="O98" i="1"/>
  <c r="AF98" i="1"/>
  <c r="Q98" i="1"/>
  <c r="M99" i="1"/>
  <c r="AE99" i="1"/>
  <c r="O99" i="1"/>
  <c r="AF99" i="1"/>
  <c r="Q99" i="1"/>
  <c r="M100" i="1"/>
  <c r="AE100" i="1"/>
  <c r="O100" i="1"/>
  <c r="AF100" i="1"/>
  <c r="Q100" i="1"/>
  <c r="M101" i="1"/>
  <c r="AE101" i="1"/>
  <c r="O101" i="1"/>
  <c r="AF101" i="1"/>
  <c r="Q101" i="1"/>
  <c r="M102" i="1"/>
  <c r="AE102" i="1"/>
  <c r="O102" i="1"/>
  <c r="AF102" i="1"/>
  <c r="Q102" i="1"/>
  <c r="M103" i="1"/>
  <c r="AE103" i="1"/>
  <c r="O103" i="1"/>
  <c r="AF103" i="1"/>
  <c r="Q103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F4" i="1"/>
  <c r="AE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O104" i="1"/>
  <c r="P104" i="1"/>
  <c r="R4" i="1"/>
  <c r="P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Q4" i="1"/>
  <c r="R2" i="1"/>
  <c r="P2" i="1"/>
  <c r="M4" i="1"/>
  <c r="N4" i="1"/>
  <c r="N2" i="1"/>
  <c r="O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4" i="1"/>
  <c r="AC2" i="1"/>
</calcChain>
</file>

<file path=xl/sharedStrings.xml><?xml version="1.0" encoding="utf-8"?>
<sst xmlns="http://schemas.openxmlformats.org/spreadsheetml/2006/main" count="1930" uniqueCount="255">
  <si>
    <t>daimu_2.5-24_batch1</t>
  </si>
  <si>
    <t>batch1</t>
  </si>
  <si>
    <t>daimu</t>
  </si>
  <si>
    <t>HG02397</t>
  </si>
  <si>
    <t>daimu_5.0-24_batch1</t>
  </si>
  <si>
    <t>batch2</t>
  </si>
  <si>
    <t>daimu_0.0-0_batch1</t>
  </si>
  <si>
    <t>batch7</t>
  </si>
  <si>
    <t>HG02187</t>
  </si>
  <si>
    <t>daimu_ATM-04_batch1</t>
  </si>
  <si>
    <t>andwt_5.0-48_batch1</t>
  </si>
  <si>
    <t>ATM</t>
  </si>
  <si>
    <t>andwt</t>
  </si>
  <si>
    <t>HG01924</t>
  </si>
  <si>
    <t>HG01566</t>
  </si>
  <si>
    <t>HG00978</t>
  </si>
  <si>
    <t>andwt_2.5-04_batch1</t>
  </si>
  <si>
    <t>HG01918</t>
  </si>
  <si>
    <t>andwt_ATM-24_batch1</t>
  </si>
  <si>
    <t>andmu_2.5-48_batch1</t>
  </si>
  <si>
    <t>andmu_ATM-24_batch1</t>
  </si>
  <si>
    <t>batch3</t>
  </si>
  <si>
    <t>andmu</t>
  </si>
  <si>
    <t>HG01939</t>
  </si>
  <si>
    <t>andwt_5.0-04_batch1</t>
  </si>
  <si>
    <t>andwt_0.0-0_batch1</t>
  </si>
  <si>
    <t>andmu_5.0-48_batch1</t>
  </si>
  <si>
    <t>andwt_ATM-48_batch1</t>
  </si>
  <si>
    <t>andwt_ATM-04_batch1</t>
  </si>
  <si>
    <t>andwt_5.0-24_batch1</t>
  </si>
  <si>
    <t>andmu_2.5-24_batch1</t>
  </si>
  <si>
    <t>andmu_ATM-48_batch1</t>
  </si>
  <si>
    <t>daimu_2.5-04_batch1</t>
  </si>
  <si>
    <t>batch4</t>
  </si>
  <si>
    <t>andwt_2.5-24_batch1</t>
  </si>
  <si>
    <t>daimu_2.5-48_batch1</t>
  </si>
  <si>
    <t>daimu_ATM-48_batch1</t>
  </si>
  <si>
    <t>andwt_2.5-48_batch1</t>
  </si>
  <si>
    <t>andmu_5.0-04_batch1</t>
  </si>
  <si>
    <t>daimu_ATM-24_batch1</t>
  </si>
  <si>
    <t>daimu_5.0-48_batch1</t>
  </si>
  <si>
    <t>batch5</t>
  </si>
  <si>
    <t>andmu_ATM-04_batch1</t>
  </si>
  <si>
    <t>andmu_0.0-0_batch1</t>
  </si>
  <si>
    <t>andmu_5.0-24_batch1</t>
  </si>
  <si>
    <t>andmu_2.5-04_batch1</t>
  </si>
  <si>
    <t>daimu_5.0-04_batch1</t>
  </si>
  <si>
    <t>daiwt_2.5-48_batch1</t>
  </si>
  <si>
    <t>batch6</t>
  </si>
  <si>
    <t>daiwt</t>
  </si>
  <si>
    <t>HG02190</t>
  </si>
  <si>
    <t>HG01578</t>
  </si>
  <si>
    <t>HG02390</t>
  </si>
  <si>
    <t>daiwt_5.0-04_batch1</t>
  </si>
  <si>
    <t>daiwt_ATM-04_batch1</t>
  </si>
  <si>
    <t>daiwt_ATM-24_batch1</t>
  </si>
  <si>
    <t>daiwt_ATM-48_batch1</t>
  </si>
  <si>
    <t>daiwt_5.0-24_batch1</t>
  </si>
  <si>
    <t>daiwt_2.5-04_batch1</t>
  </si>
  <si>
    <t>daiwt_0-0_batch1</t>
  </si>
  <si>
    <t>daimu_0-0_batch1</t>
  </si>
  <si>
    <t>daiwt_2.5-24_batch1</t>
  </si>
  <si>
    <t>daiwt_5.0-48_batch1</t>
  </si>
  <si>
    <t>andmu_0-0_batch1</t>
  </si>
  <si>
    <t>daimu_2.5-24</t>
  </si>
  <si>
    <t>/data/cephfs/punim0586/rkano/VEGFA/1_VEGFA/porechop/cat/BC1cat.fastq</t>
  </si>
  <si>
    <t>daimu_5.0-24</t>
  </si>
  <si>
    <t>/data/cephfs/punim0586/rkano/VEGFA/1_VEGFA/porechop/cat/BC2cat.fastq</t>
  </si>
  <si>
    <t>andmu_ATM-48</t>
  </si>
  <si>
    <t>/data/cephfs/punim0586/rkano/VEGFA/1_VEGFA/porechop/cat/BC3cat.fastq</t>
  </si>
  <si>
    <t>andwt_2.5-48</t>
  </si>
  <si>
    <t>/data/cephfs/punim0586/rkano/VEGFA/1_VEGFA/porechop/cat/BC4cat.fastq</t>
  </si>
  <si>
    <t>andwt_5.0-04</t>
  </si>
  <si>
    <t>/data/cephfs/punim0586/rkano/VEGFA/1_VEGFA/porechop/cat/BC5cat.fastq</t>
  </si>
  <si>
    <t>daimu_ATM-04</t>
  </si>
  <si>
    <t>/data/cephfs/punim0586/rkano/VEGFA/1_VEGFA/porechop/cat/BC6cat.fastq</t>
  </si>
  <si>
    <t>andwt_2.5-24</t>
  </si>
  <si>
    <t>/data/cephfs/punim0586/rkano/VEGFA/1_VEGFA/porechop/cat/BC7cat.fastq</t>
  </si>
  <si>
    <t>daimu_0.0-0</t>
  </si>
  <si>
    <t>/data/cephfs/punim0586/rkano/VEGFA/1_VEGFA/porechop/cat/BC8cat.fastq</t>
  </si>
  <si>
    <t>daimu_5.0-04</t>
  </si>
  <si>
    <t>/data/cephfs/punim0586/rkano/VEGFA/1_VEGFA/porechop/cat/BC9cat.fastq</t>
  </si>
  <si>
    <t>/data/cephfs/punim0586/rkano/VEGFA/1_VEGFA/porechop/cat/BC10cat.fastq</t>
  </si>
  <si>
    <t>/data/cephfs/punim0586/rkano/VEGFA/1_VEGFA/porechop/cat/BC11cat.fastq</t>
  </si>
  <si>
    <t>andwt_5.0-48</t>
  </si>
  <si>
    <t>/data/cephfs/punim0586/rkano/VEGFA/1_VEGFA/porechop/cat/BC12cat.fastq</t>
  </si>
  <si>
    <t>/data/cephfs/punim0586/rkano/VEGFA/1_VEGFA/porechop/cat/BC13cat.fastq</t>
  </si>
  <si>
    <t>/data/cephfs/punim0586/rkano/VEGFA/1_VEGFA/porechop/cat/BC14cat.fastq</t>
  </si>
  <si>
    <t>/data/cephfs/punim0586/rkano/VEGFA/1_VEGFA/porechop/cat/BC15cat.fastq</t>
  </si>
  <si>
    <t>andwt_2.5-04</t>
  </si>
  <si>
    <t>/data/cephfs/punim0586/rkano/VEGFA/1_VEGFA/porechop/cat/BC16cat.fastq</t>
  </si>
  <si>
    <t>andwt_ATM-24</t>
  </si>
  <si>
    <t>/data/cephfs/punim0586/rkano/VEGFA/1_VEGFA/porechop/cat/BC17cat.fastq</t>
  </si>
  <si>
    <t>andmu_2.5-48</t>
  </si>
  <si>
    <t>/data/cephfs/punim0586/rkano/VEGFA/1_VEGFA/porechop/cat/BC18cat.fastq</t>
  </si>
  <si>
    <t>andmu_ATM-24</t>
  </si>
  <si>
    <t>/data/cephfs/punim0586/rkano/VEGFA/1_VEGFA/porechop/cat/BC19cat.fastq</t>
  </si>
  <si>
    <t>/data/cephfs/punim0586/rkano/VEGFA/1_VEGFA/porechop/cat/BC20cat.fastq</t>
  </si>
  <si>
    <t>andwt_0.0-0</t>
  </si>
  <si>
    <t>/data/cephfs/punim0586/rkano/VEGFA/1_VEGFA/porechop/cat/BC21cat.fastq</t>
  </si>
  <si>
    <t>andmu_5.0-48</t>
  </si>
  <si>
    <t>/data/cephfs/punim0586/rkano/VEGFA/1_VEGFA/porechop/cat/BC22cat.fastq</t>
  </si>
  <si>
    <t>andwt_ATM-48</t>
  </si>
  <si>
    <t>/data/cephfs/punim0586/rkano/VEGFA/1_VEGFA/porechop/cat/BC23cat.fastq</t>
  </si>
  <si>
    <t>andwt_ATM-04</t>
  </si>
  <si>
    <t>/data/cephfs/punim0586/rkano/VEGFA/1_VEGFA/porechop/cat/BC24cat.fastq</t>
  </si>
  <si>
    <t>andwt_5.0-24</t>
  </si>
  <si>
    <t>/data/cephfs/punim0586/rkano/VEGFA/1_VEGFA/porechop/cat/BC25cat.fastq</t>
  </si>
  <si>
    <t>andmu_2.5-24</t>
  </si>
  <si>
    <t>/data/cephfs/punim0586/rkano/VEGFA/1_VEGFA/porechop/cat/BC26cat.fastq</t>
  </si>
  <si>
    <t>/data/cephfs/punim0586/rkano/VEGFA/1_VEGFA/porechop/cat/BC27cat.fastq</t>
  </si>
  <si>
    <t>/data/cephfs/punim0586/rkano/VEGFA/1_VEGFA/porechop/cat/BC28cat.fastq</t>
  </si>
  <si>
    <t>/data/cephfs/punim0586/rkano/VEGFA/1_VEGFA/porechop/cat/BC29cat.fastq</t>
  </si>
  <si>
    <t>/data/cephfs/punim0586/rkano/VEGFA/1_VEGFA/porechop/cat/BC30cat.fastq</t>
  </si>
  <si>
    <t>daimu_2.5-04</t>
  </si>
  <si>
    <t>/data/cephfs/punim0586/rkano/VEGFA/1_VEGFA/porechop/cat/BC31cat.fastq</t>
  </si>
  <si>
    <t>/data/cephfs/punim0586/rkano/VEGFA/1_VEGFA/porechop/cat/BC32cat.fastq</t>
  </si>
  <si>
    <t>/data/cephfs/punim0586/rkano/VEGFA/1_VEGFA/porechop/cat/BC33cat.fastq</t>
  </si>
  <si>
    <t>/data/cephfs/punim0586/rkano/VEGFA/1_VEGFA/porechop/cat/BC34cat.fastq</t>
  </si>
  <si>
    <t>/data/cephfs/punim0586/rkano/VEGFA/1_VEGFA/porechop/cat/BC35cat.fastq</t>
  </si>
  <si>
    <t>/data/cephfs/punim0586/rkano/VEGFA/1_VEGFA/porechop/cat/BC36cat.fastq</t>
  </si>
  <si>
    <t>/data/cephfs/punim0586/rkano/VEGFA/1_VEGFA/porechop/cat/BC37cat.fastq</t>
  </si>
  <si>
    <t>daimu_2.5-48</t>
  </si>
  <si>
    <t>/data/cephfs/punim0586/rkano/VEGFA/1_VEGFA/porechop/cat/BC38cat.fastq</t>
  </si>
  <si>
    <t>daimu_ATM-48</t>
  </si>
  <si>
    <t>/data/cephfs/punim0586/rkano/VEGFA/1_VEGFA/porechop/cat/BC39cat.fastq</t>
  </si>
  <si>
    <t>/data/cephfs/punim0586/rkano/VEGFA/1_VEGFA/porechop/cat/BC40cat.fastq</t>
  </si>
  <si>
    <t>/data/cephfs/punim0586/rkano/VEGFA/1_VEGFA/porechop/cat/BC41cat.fastq</t>
  </si>
  <si>
    <t>andmu_5.0-04</t>
  </si>
  <si>
    <t>/data/cephfs/punim0586/rkano/VEGFA/1_VEGFA/porechop/cat/BC42cat.fastq</t>
  </si>
  <si>
    <t>/data/cephfs/punim0586/rkano/VEGFA/1_VEGFA/porechop/cat/BC43cat.fastq</t>
  </si>
  <si>
    <t>daimu_ATM-24</t>
  </si>
  <si>
    <t>/data/cephfs/punim0586/rkano/VEGFA/1_VEGFA/porechop/cat/BC44cat.fastq</t>
  </si>
  <si>
    <t>daimu_5.0-48</t>
  </si>
  <si>
    <t>/data/cephfs/punim0586/rkano/VEGFA/1_VEGFA/porechop/cat/BC45cat.fastq</t>
  </si>
  <si>
    <t>/data/cephfs/punim0586/rkano/VEGFA/1_VEGFA/porechop/cat/BC46cat.fastq</t>
  </si>
  <si>
    <t>/data/cephfs/punim0586/rkano/VEGFA/1_VEGFA/porechop/cat/BC47cat.fastq</t>
  </si>
  <si>
    <t>andmu_ATM-04</t>
  </si>
  <si>
    <t>/data/cephfs/punim0586/rkano/VEGFA/1_VEGFA/porechop/cat/BC48cat.fastq</t>
  </si>
  <si>
    <t>/data/cephfs/punim0586/rkano/VEGFA/1_VEGFA/porechop/cat/BC49cat.fastq</t>
  </si>
  <si>
    <t>andmu_0.0-0</t>
  </si>
  <si>
    <t>/data/cephfs/punim0586/rkano/VEGFA/1_VEGFA/porechop/cat/BC50cat.fastq</t>
  </si>
  <si>
    <t>/data/cephfs/punim0586/rkano/VEGFA/2_VEGFA/porechop/cat/BC61cat.fastq</t>
  </si>
  <si>
    <t>/data/cephfs/punim0586/rkano/VEGFA/2_VEGFA/porechop/cat/BC62cat.fastq</t>
  </si>
  <si>
    <t>andmu_5.0-24</t>
  </si>
  <si>
    <t>/data/cephfs/punim0586/rkano/VEGFA/2_VEGFA/porechop/cat/BC51cat.fastq</t>
  </si>
  <si>
    <t>/data/cephfs/punim0586/rkano/VEGFA/2_VEGFA/porechop/cat/BC52cat.fastq</t>
  </si>
  <si>
    <t>/data/cephfs/punim0586/rkano/VEGFA/2_VEGFA/porechop/cat/BC53cat.fastq</t>
  </si>
  <si>
    <t>andmu_2.5-04</t>
  </si>
  <si>
    <t>/data/cephfs/punim0586/rkano/VEGFA/2_VEGFA/porechop/cat/BC54cat.fastq</t>
  </si>
  <si>
    <t>/data/cephfs/punim0586/rkano/VEGFA/2_VEGFA/porechop/cat/BC55cat.fastq</t>
  </si>
  <si>
    <t>/data/cephfs/punim0586/rkano/VEGFA/2_VEGFA/porechop/cat/BC56cat.fastq</t>
  </si>
  <si>
    <t>/data/cephfs/punim0586/rkano/VEGFA/2_VEGFA/porechop/cat/BC57cat.fastq</t>
  </si>
  <si>
    <t>daiwt_2.5-48</t>
  </si>
  <si>
    <t>/data/cephfs/punim0586/rkano/VEGFA/2_VEGFA/porechop/cat/BC58cat.fastq</t>
  </si>
  <si>
    <t>/data/cephfs/punim0586/rkano/VEGFA/2_VEGFA/porechop/cat/BC59cat.fastq</t>
  </si>
  <si>
    <t>/data/cephfs/punim0586/rkano/VEGFA/2_VEGFA/porechop/cat/BC60cat.fastq</t>
  </si>
  <si>
    <t>/data/cephfs/punim0586/rkano/VEGFA/2_VEGFA/porechop/cat/BC73cat.fastq</t>
  </si>
  <si>
    <t>/data/cephfs/punim0586/rkano/VEGFA/2_VEGFA/porechop/cat/BC74cat.fastq</t>
  </si>
  <si>
    <t>daiwt_5.0-04</t>
  </si>
  <si>
    <t>/data/cephfs/punim0586/rkano/VEGFA/2_VEGFA/porechop/cat/BC63cat.fastq</t>
  </si>
  <si>
    <t>daiwt_ATM-04</t>
  </si>
  <si>
    <t>/data/cephfs/punim0586/rkano/VEGFA/2_VEGFA/porechop/cat/BC64cat.fastq</t>
  </si>
  <si>
    <t>daiwt_ATM-24</t>
  </si>
  <si>
    <t>/data/cephfs/punim0586/rkano/VEGFA/2_VEGFA/porechop/cat/BC65cat.fastq</t>
  </si>
  <si>
    <t>/data/cephfs/punim0586/rkano/VEGFA/2_VEGFA/porechop/cat/BC66cat.fastq</t>
  </si>
  <si>
    <t>/data/cephfs/punim0586/rkano/VEGFA/2_VEGFA/porechop/cat/BC67cat.fastq</t>
  </si>
  <si>
    <t>/data/cephfs/punim0586/rkano/VEGFA/2_VEGFA/porechop/cat/BC68cat.fastq</t>
  </si>
  <si>
    <t>/data/cephfs/punim0586/rkano/VEGFA/2_VEGFA/porechop/cat/BC69cat.fastq</t>
  </si>
  <si>
    <t>/data/cephfs/punim0586/rkano/VEGFA/2_VEGFA/porechop/cat/BC70cat.fastq</t>
  </si>
  <si>
    <t>/data/cephfs/punim0586/rkano/VEGFA/2_VEGFA/porechop/cat/BC71cat.fastq</t>
  </si>
  <si>
    <t>daiwt_ATM-48</t>
  </si>
  <si>
    <t>/data/cephfs/punim0586/rkano/VEGFA/2_VEGFA/porechop/cat/BC72cat.fastq</t>
  </si>
  <si>
    <t>/data/cephfs/punim0586/rkano/VEGFA/2_VEGFA/porechop/cat/BC85cat.fastq</t>
  </si>
  <si>
    <t>/data/cephfs/punim0586/rkano/VEGFA/2_VEGFA/porechop/cat/BC86cat.fastq</t>
  </si>
  <si>
    <t>daiwt_5.0-24</t>
  </si>
  <si>
    <t>/data/cephfs/punim0586/rkano/VEGFA/2_VEGFA/porechop/cat/BC75cat.fastq</t>
  </si>
  <si>
    <t>daiwt_2.5-04</t>
  </si>
  <si>
    <t>/data/cephfs/punim0586/rkano/VEGFA/2_VEGFA/porechop/cat/BC76cat.fastq</t>
  </si>
  <si>
    <t>daiwt_0-0</t>
  </si>
  <si>
    <t>/data/cephfs/punim0586/rkano/VEGFA/2_VEGFA/porechop/cat/BC77cat.fastq</t>
  </si>
  <si>
    <t>/data/cephfs/punim0586/rkano/VEGFA/2_VEGFA/porechop/cat/BC78cat.fastq</t>
  </si>
  <si>
    <t>/data/cephfs/punim0586/rkano/VEGFA/2_VEGFA/porechop/cat/BC79cat.fastq</t>
  </si>
  <si>
    <t>daimu_0-0</t>
  </si>
  <si>
    <t>/data/cephfs/punim0586/rkano/VEGFA/2_VEGFA/porechop/cat/BC80cat.fastq</t>
  </si>
  <si>
    <t>/data/cephfs/punim0586/rkano/VEGFA/2_VEGFA/porechop/cat/BC81cat.fastq</t>
  </si>
  <si>
    <t>/data/cephfs/punim0586/rkano/VEGFA/2_VEGFA/porechop/cat/BC82cat.fastq</t>
  </si>
  <si>
    <t>/data/cephfs/punim0586/rkano/VEGFA/2_VEGFA/porechop/cat/BC83cat.fastq</t>
  </si>
  <si>
    <t>/data/cephfs/punim0586/rkano/VEGFA/2_VEGFA/porechop/cat/BC84cat.fastq</t>
  </si>
  <si>
    <t>daiwt_2.5-24</t>
  </si>
  <si>
    <t>/data/cephfs/punim0586/rkano/VEGFA/2_VEGFA/porechop/cat/BC47cat.fastq</t>
  </si>
  <si>
    <t>/data/cephfs/punim0586/rkano/VEGFA/2_VEGFA/porechop/cat/BC48cat.fastq</t>
  </si>
  <si>
    <t>/data/cephfs/punim0586/rkano/VEGFA/2_VEGFA/porechop/cat/BC87cat.fastq</t>
  </si>
  <si>
    <t>daiwt_5.0-48</t>
  </si>
  <si>
    <t>/data/cephfs/punim0586/rkano/VEGFA/2_VEGFA/porechop/cat/BC88cat.fastq</t>
  </si>
  <si>
    <t>andmu_0-0</t>
  </si>
  <si>
    <t>/data/cephfs/punim0586/rkano/VEGFA/2_VEGFA/porechop/cat/BC89cat.fastq</t>
  </si>
  <si>
    <t>/data/cephfs/punim0586/rkano/VEGFA/2_VEGFA/porechop/cat/BC90cat.fastq</t>
  </si>
  <si>
    <t>/data/cephfs/punim0586/rkano/VEGFA/2_VEGFA/porechop/cat/BC91cat.fastq</t>
  </si>
  <si>
    <t>/data/cephfs/punim0586/rkano/VEGFA/2_VEGFA/porechop/cat/BC92cat.fastq</t>
  </si>
  <si>
    <t>/data/cephfs/punim0586/rkano/VEGFA/2_VEGFA/porechop/cat/BC93cat.fastq</t>
  </si>
  <si>
    <t>/data/cephfs/punim0586/rkano/VEGFA/2_VEGFA/porechop/cat/BC94cat.fastq</t>
  </si>
  <si>
    <t>/data/cephfs/punim0586/rkano/VEGFA/2_VEGFA/porechop/cat/BC95cat.fastq</t>
  </si>
  <si>
    <t>/data/cephfs/punim0586/rkano/VEGFA/2_VEGFA/porechop/cat/BC96cat.fastq</t>
  </si>
  <si>
    <t>/data/cephfs/punim0586/rkano/VEGFA/2_VEGFA/porechop/cat/BC49cat.fastq</t>
  </si>
  <si>
    <t>/data/cephfs/punim0586/rkano/VEGFA/2_VEGFA/porechop/cat/BC50cat.fastq</t>
  </si>
  <si>
    <t>From barcodesbygenotype.tsv</t>
  </si>
  <si>
    <t>From BARCODES.csv</t>
  </si>
  <si>
    <t>sample_number</t>
  </si>
  <si>
    <t>sample_ID</t>
  </si>
  <si>
    <t>hypoxia_batch</t>
  </si>
  <si>
    <t>seq_batch</t>
  </si>
  <si>
    <t>barcode</t>
  </si>
  <si>
    <t>oxygen</t>
  </si>
  <si>
    <t>time</t>
  </si>
  <si>
    <t>genotype</t>
  </si>
  <si>
    <t>sampleid</t>
  </si>
  <si>
    <t>fake_batch</t>
  </si>
  <si>
    <t>path</t>
  </si>
  <si>
    <t>seq_batch_path</t>
  </si>
  <si>
    <t>barcode_path</t>
  </si>
  <si>
    <t>Original row</t>
  </si>
  <si>
    <t>sample_ID_test</t>
  </si>
  <si>
    <t>sample_ID_clean</t>
  </si>
  <si>
    <t>daimu_ATM-4</t>
  </si>
  <si>
    <t>andwt_2.5-4</t>
  </si>
  <si>
    <t>andwt_ATM-4</t>
  </si>
  <si>
    <t>daimu_2.5-4</t>
  </si>
  <si>
    <t>andmu_ATM-4</t>
  </si>
  <si>
    <t>andmu_2.5-4</t>
  </si>
  <si>
    <t>daiwt_ATM-4</t>
  </si>
  <si>
    <t>daiwt_2.5-4</t>
  </si>
  <si>
    <t>daimu_5-24</t>
  </si>
  <si>
    <t>andwt_5-4</t>
  </si>
  <si>
    <t>daimu_5-4</t>
  </si>
  <si>
    <t>andwt_5-48</t>
  </si>
  <si>
    <t>andwt_0-0</t>
  </si>
  <si>
    <t>andmu_5-48</t>
  </si>
  <si>
    <t>andwt_5-24</t>
  </si>
  <si>
    <t>andmu_5-4</t>
  </si>
  <si>
    <t>daimu_5-48</t>
  </si>
  <si>
    <t>andmu_5-24</t>
  </si>
  <si>
    <t>daiwt_5-4</t>
  </si>
  <si>
    <t>daiwt_5-24</t>
  </si>
  <si>
    <t>daiwt_5-48</t>
  </si>
  <si>
    <t>same_test</t>
  </si>
  <si>
    <t>same</t>
  </si>
  <si>
    <t>1above</t>
  </si>
  <si>
    <t>1above_test</t>
  </si>
  <si>
    <t>1below</t>
  </si>
  <si>
    <t>1below_test</t>
  </si>
  <si>
    <t>predicted IDs from right side of BARCODES.csv</t>
  </si>
  <si>
    <t>against predicted IDS</t>
  </si>
  <si>
    <t>BARCODES vs barcodesbygenotype</t>
  </si>
  <si>
    <t>barcode vs 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</si>
</sst>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workbookViewId="0">
      <selection activeCell="K5" sqref="H5:K5"/>
    </sheetView>
  </sheetViews>
  <sheetFormatPr baseColWidth="10" defaultRowHeight="16" x14ac:dyDescent="0.2"/>
  <cols>
    <col min="3" max="4" width="20.83203125" bestFit="1" customWidth="1"/>
    <col min="17" max="17" width="14.33203125" bestFit="1" customWidth="1"/>
    <col min="22" max="23" width="14.33203125" bestFit="1" customWidth="1"/>
  </cols>
  <sheetData>
    <row r="1" spans="1:35" x14ac:dyDescent="0.2">
      <c r="A1" t="s">
        <v>207</v>
      </c>
      <c r="M1" t="s">
        <v>251</v>
      </c>
      <c r="U1" t="s">
        <v>206</v>
      </c>
      <c r="AC1" t="s">
        <v>253</v>
      </c>
      <c r="AE1" t="s">
        <v>252</v>
      </c>
    </row>
    <row r="2" spans="1:35" x14ac:dyDescent="0.2">
      <c r="N2">
        <f>SUM(N4:N103)</f>
        <v>4</v>
      </c>
      <c r="P2">
        <f>SUM(P4:P103)</f>
        <v>2</v>
      </c>
      <c r="R2">
        <f>SUM(R4:R103)</f>
        <v>98</v>
      </c>
      <c r="AC2">
        <f>SUM(AC4:AC103)</f>
        <v>100</v>
      </c>
      <c r="AE2">
        <f>SUM(AE4:AE103)</f>
        <v>4</v>
      </c>
      <c r="AF2">
        <f>SUM(AF4:AF103)</f>
        <v>2</v>
      </c>
      <c r="AG2">
        <f>SUM(AG4:AG103)</f>
        <v>98</v>
      </c>
      <c r="AI2">
        <f>SUM(AI4:AI103)</f>
        <v>100</v>
      </c>
    </row>
    <row r="3" spans="1:35" s="1" customFormat="1" x14ac:dyDescent="0.2">
      <c r="A3" s="1" t="s">
        <v>221</v>
      </c>
      <c r="B3" s="1" t="s">
        <v>208</v>
      </c>
      <c r="C3" s="1" t="s">
        <v>209</v>
      </c>
      <c r="D3" s="1" t="s">
        <v>223</v>
      </c>
      <c r="E3" s="1" t="s">
        <v>210</v>
      </c>
      <c r="F3" s="1" t="s">
        <v>211</v>
      </c>
      <c r="G3" s="1" t="s">
        <v>212</v>
      </c>
      <c r="H3" s="1" t="s">
        <v>213</v>
      </c>
      <c r="I3" s="1" t="s">
        <v>214</v>
      </c>
      <c r="J3" s="1" t="s">
        <v>215</v>
      </c>
      <c r="K3" s="1" t="s">
        <v>216</v>
      </c>
      <c r="M3" s="1" t="s">
        <v>246</v>
      </c>
      <c r="N3" s="1" t="s">
        <v>245</v>
      </c>
      <c r="O3" s="1" t="s">
        <v>247</v>
      </c>
      <c r="P3" s="1" t="s">
        <v>248</v>
      </c>
      <c r="Q3" s="1" t="s">
        <v>249</v>
      </c>
      <c r="R3" s="1" t="s">
        <v>250</v>
      </c>
      <c r="T3" s="1" t="s">
        <v>221</v>
      </c>
      <c r="U3" s="1" t="s">
        <v>208</v>
      </c>
      <c r="V3" s="1" t="s">
        <v>209</v>
      </c>
      <c r="W3" s="1" t="s">
        <v>209</v>
      </c>
      <c r="X3" s="1" t="s">
        <v>217</v>
      </c>
      <c r="Y3" s="1" t="s">
        <v>218</v>
      </c>
      <c r="Z3" s="1" t="s">
        <v>219</v>
      </c>
      <c r="AA3" s="1" t="s">
        <v>220</v>
      </c>
      <c r="AC3" s="1" t="s">
        <v>222</v>
      </c>
      <c r="AE3" s="1" t="s">
        <v>245</v>
      </c>
      <c r="AF3" s="1" t="s">
        <v>248</v>
      </c>
      <c r="AG3" s="1" t="s">
        <v>250</v>
      </c>
      <c r="AI3" s="1" t="s">
        <v>254</v>
      </c>
    </row>
    <row r="4" spans="1:35" x14ac:dyDescent="0.2">
      <c r="A4">
        <v>1</v>
      </c>
      <c r="B4">
        <v>1</v>
      </c>
      <c r="C4" t="s">
        <v>0</v>
      </c>
      <c r="D4" t="s">
        <v>64</v>
      </c>
      <c r="E4" t="s">
        <v>1</v>
      </c>
      <c r="F4">
        <v>1</v>
      </c>
      <c r="G4">
        <v>1</v>
      </c>
      <c r="H4">
        <v>2.5</v>
      </c>
      <c r="I4">
        <v>24</v>
      </c>
      <c r="J4" t="s">
        <v>2</v>
      </c>
      <c r="K4" t="s">
        <v>3</v>
      </c>
      <c r="M4" t="str">
        <f>CONCATENATE($J4,"_",$H4,"-",$I4)</f>
        <v>daimu_2.5-24</v>
      </c>
      <c r="N4">
        <f>IF(M4=D4,1,0)</f>
        <v>1</v>
      </c>
      <c r="O4" t="str">
        <f>CONCATENATE($J3,"_",$H3,"-",$I3)</f>
        <v>genotype_oxygen-time</v>
      </c>
      <c r="P4">
        <f>IF(O4=D4,1,0)</f>
        <v>0</v>
      </c>
      <c r="Q4" t="str">
        <f>CONCATENATE($J5,"_",$H5,"-",$I5)</f>
        <v>daimu_0-0</v>
      </c>
      <c r="R4">
        <f>IF(Q4=D4,1,0)</f>
        <v>0</v>
      </c>
      <c r="T4">
        <v>1</v>
      </c>
      <c r="U4">
        <v>1</v>
      </c>
      <c r="V4" t="s">
        <v>64</v>
      </c>
      <c r="W4" t="s">
        <v>64</v>
      </c>
      <c r="X4" t="s">
        <v>1</v>
      </c>
      <c r="Y4" t="s">
        <v>65</v>
      </c>
      <c r="Z4">
        <v>1</v>
      </c>
      <c r="AA4">
        <v>1</v>
      </c>
      <c r="AC4">
        <f>IF(W4=D4,1,0)</f>
        <v>1</v>
      </c>
      <c r="AE4">
        <f>IF($W4=M4,1,0)</f>
        <v>1</v>
      </c>
      <c r="AF4">
        <f>IF($W4=O4,1,0)</f>
        <v>0</v>
      </c>
      <c r="AG4">
        <f>IF($W4=Q4,1,0)</f>
        <v>0</v>
      </c>
      <c r="AI4">
        <f>IF(AA4=G4,1,0)</f>
        <v>1</v>
      </c>
    </row>
    <row r="5" spans="1:35" x14ac:dyDescent="0.2">
      <c r="A5">
        <v>13</v>
      </c>
      <c r="B5">
        <v>2</v>
      </c>
      <c r="C5" t="s">
        <v>4</v>
      </c>
      <c r="D5" t="s">
        <v>232</v>
      </c>
      <c r="E5" t="s">
        <v>1</v>
      </c>
      <c r="F5">
        <v>1</v>
      </c>
      <c r="G5">
        <v>2</v>
      </c>
      <c r="H5">
        <v>0</v>
      </c>
      <c r="I5">
        <v>0</v>
      </c>
      <c r="J5" t="s">
        <v>2</v>
      </c>
      <c r="K5" t="s">
        <v>15</v>
      </c>
      <c r="M5" t="str">
        <f t="shared" ref="M5:M68" si="0">CONCATENATE($J5,"_",$H5,"-",$I5)</f>
        <v>daimu_0-0</v>
      </c>
      <c r="N5">
        <f t="shared" ref="N5:N68" si="1">IF(M5=D5,1,0)</f>
        <v>0</v>
      </c>
      <c r="O5" t="str">
        <f t="shared" ref="O5:O68" si="2">CONCATENATE($J4,"_",$H4,"-",$I4)</f>
        <v>daimu_2.5-24</v>
      </c>
      <c r="P5">
        <f t="shared" ref="P5:P68" si="3">IF(O5=D5,1,0)</f>
        <v>0</v>
      </c>
      <c r="Q5" t="str">
        <f t="shared" ref="Q5:Q68" si="4">CONCATENATE($J6,"_",$H6,"-",$I6)</f>
        <v>daimu_5-24</v>
      </c>
      <c r="R5">
        <f t="shared" ref="R5:R68" si="5">IF(Q5=D5,1,0)</f>
        <v>1</v>
      </c>
      <c r="T5">
        <v>2</v>
      </c>
      <c r="U5">
        <v>2</v>
      </c>
      <c r="V5" t="s">
        <v>66</v>
      </c>
      <c r="W5" t="s">
        <v>232</v>
      </c>
      <c r="X5" t="s">
        <v>1</v>
      </c>
      <c r="Y5" t="s">
        <v>67</v>
      </c>
      <c r="Z5">
        <v>1</v>
      </c>
      <c r="AA5">
        <v>2</v>
      </c>
      <c r="AC5">
        <f t="shared" ref="AC5:AC68" si="6">IF(W5=D5,1,0)</f>
        <v>1</v>
      </c>
      <c r="AE5">
        <f t="shared" ref="AE5:AE50" si="7">IF($W5=M5,1,0)</f>
        <v>0</v>
      </c>
      <c r="AF5">
        <f t="shared" ref="AF5:AF50" si="8">IF($W5=O5,1,0)</f>
        <v>0</v>
      </c>
      <c r="AG5">
        <f t="shared" ref="AG5:AG50" si="9">IF($W5=Q5,1,0)</f>
        <v>1</v>
      </c>
      <c r="AI5">
        <f t="shared" ref="AI5:AI68" si="10">IF(AA5=G5,1,0)</f>
        <v>1</v>
      </c>
    </row>
    <row r="6" spans="1:35" x14ac:dyDescent="0.2">
      <c r="A6">
        <v>24</v>
      </c>
      <c r="B6">
        <v>3</v>
      </c>
      <c r="C6" t="s">
        <v>31</v>
      </c>
      <c r="D6" t="s">
        <v>68</v>
      </c>
      <c r="E6" t="s">
        <v>1</v>
      </c>
      <c r="F6">
        <v>1</v>
      </c>
      <c r="G6">
        <v>3</v>
      </c>
      <c r="H6">
        <v>5</v>
      </c>
      <c r="I6">
        <v>24</v>
      </c>
      <c r="J6" t="s">
        <v>2</v>
      </c>
      <c r="K6" t="s">
        <v>15</v>
      </c>
      <c r="M6" t="str">
        <f t="shared" si="0"/>
        <v>daimu_5-24</v>
      </c>
      <c r="N6">
        <f t="shared" si="1"/>
        <v>0</v>
      </c>
      <c r="O6" t="str">
        <f t="shared" si="2"/>
        <v>daimu_0-0</v>
      </c>
      <c r="P6">
        <f t="shared" si="3"/>
        <v>0</v>
      </c>
      <c r="Q6" t="str">
        <f t="shared" si="4"/>
        <v>andmu_ATM-48</v>
      </c>
      <c r="R6">
        <f t="shared" si="5"/>
        <v>1</v>
      </c>
      <c r="T6">
        <v>3</v>
      </c>
      <c r="U6">
        <v>3</v>
      </c>
      <c r="V6" t="s">
        <v>68</v>
      </c>
      <c r="W6" t="s">
        <v>68</v>
      </c>
      <c r="X6" t="s">
        <v>1</v>
      </c>
      <c r="Y6" t="s">
        <v>69</v>
      </c>
      <c r="Z6">
        <v>1</v>
      </c>
      <c r="AA6">
        <v>3</v>
      </c>
      <c r="AC6">
        <f t="shared" si="6"/>
        <v>1</v>
      </c>
      <c r="AE6">
        <f t="shared" si="7"/>
        <v>0</v>
      </c>
      <c r="AF6">
        <f t="shared" si="8"/>
        <v>0</v>
      </c>
      <c r="AG6">
        <f t="shared" si="9"/>
        <v>1</v>
      </c>
      <c r="AI6">
        <f t="shared" si="10"/>
        <v>1</v>
      </c>
    </row>
    <row r="7" spans="1:35" x14ac:dyDescent="0.2">
      <c r="A7">
        <v>35</v>
      </c>
      <c r="B7">
        <v>4</v>
      </c>
      <c r="C7" t="s">
        <v>37</v>
      </c>
      <c r="D7" t="s">
        <v>70</v>
      </c>
      <c r="E7" t="s">
        <v>1</v>
      </c>
      <c r="F7">
        <v>1</v>
      </c>
      <c r="G7">
        <v>4</v>
      </c>
      <c r="H7" t="s">
        <v>11</v>
      </c>
      <c r="I7">
        <v>48</v>
      </c>
      <c r="J7" t="s">
        <v>22</v>
      </c>
      <c r="K7" t="s">
        <v>23</v>
      </c>
      <c r="M7" t="str">
        <f t="shared" si="0"/>
        <v>andmu_ATM-48</v>
      </c>
      <c r="N7">
        <f t="shared" si="1"/>
        <v>0</v>
      </c>
      <c r="O7" t="str">
        <f t="shared" si="2"/>
        <v>daimu_5-24</v>
      </c>
      <c r="P7">
        <f t="shared" si="3"/>
        <v>0</v>
      </c>
      <c r="Q7" t="str">
        <f t="shared" si="4"/>
        <v>andwt_2.5-48</v>
      </c>
      <c r="R7">
        <f t="shared" si="5"/>
        <v>1</v>
      </c>
      <c r="T7">
        <v>4</v>
      </c>
      <c r="U7">
        <v>4</v>
      </c>
      <c r="V7" t="s">
        <v>70</v>
      </c>
      <c r="W7" t="s">
        <v>70</v>
      </c>
      <c r="X7" t="s">
        <v>1</v>
      </c>
      <c r="Y7" t="s">
        <v>71</v>
      </c>
      <c r="Z7">
        <v>1</v>
      </c>
      <c r="AA7">
        <v>4</v>
      </c>
      <c r="AC7">
        <f t="shared" si="6"/>
        <v>1</v>
      </c>
      <c r="AE7">
        <f t="shared" si="7"/>
        <v>0</v>
      </c>
      <c r="AF7">
        <f t="shared" si="8"/>
        <v>0</v>
      </c>
      <c r="AG7">
        <f t="shared" si="9"/>
        <v>1</v>
      </c>
      <c r="AI7">
        <f t="shared" si="10"/>
        <v>1</v>
      </c>
    </row>
    <row r="8" spans="1:35" x14ac:dyDescent="0.2">
      <c r="A8">
        <v>46</v>
      </c>
      <c r="B8">
        <v>5</v>
      </c>
      <c r="C8" t="s">
        <v>24</v>
      </c>
      <c r="D8" t="s">
        <v>233</v>
      </c>
      <c r="E8" t="s">
        <v>1</v>
      </c>
      <c r="F8">
        <v>1</v>
      </c>
      <c r="G8">
        <v>5</v>
      </c>
      <c r="H8">
        <v>2.5</v>
      </c>
      <c r="I8">
        <v>48</v>
      </c>
      <c r="J8" t="s">
        <v>12</v>
      </c>
      <c r="K8" t="s">
        <v>17</v>
      </c>
      <c r="M8" t="str">
        <f t="shared" si="0"/>
        <v>andwt_2.5-48</v>
      </c>
      <c r="N8">
        <f t="shared" si="1"/>
        <v>0</v>
      </c>
      <c r="O8" t="str">
        <f t="shared" si="2"/>
        <v>andmu_ATM-48</v>
      </c>
      <c r="P8">
        <f t="shared" si="3"/>
        <v>0</v>
      </c>
      <c r="Q8" t="str">
        <f t="shared" si="4"/>
        <v>andwt_5-4</v>
      </c>
      <c r="R8">
        <f t="shared" si="5"/>
        <v>1</v>
      </c>
      <c r="T8">
        <v>5</v>
      </c>
      <c r="U8">
        <v>5</v>
      </c>
      <c r="V8" t="s">
        <v>72</v>
      </c>
      <c r="W8" t="s">
        <v>233</v>
      </c>
      <c r="X8" t="s">
        <v>1</v>
      </c>
      <c r="Y8" t="s">
        <v>73</v>
      </c>
      <c r="Z8">
        <v>1</v>
      </c>
      <c r="AA8">
        <v>5</v>
      </c>
      <c r="AC8">
        <f t="shared" si="6"/>
        <v>1</v>
      </c>
      <c r="AE8">
        <f t="shared" si="7"/>
        <v>0</v>
      </c>
      <c r="AF8">
        <f t="shared" si="8"/>
        <v>0</v>
      </c>
      <c r="AG8">
        <f t="shared" si="9"/>
        <v>1</v>
      </c>
      <c r="AI8">
        <f t="shared" si="10"/>
        <v>1</v>
      </c>
    </row>
    <row r="9" spans="1:35" x14ac:dyDescent="0.2">
      <c r="A9">
        <v>57</v>
      </c>
      <c r="B9">
        <v>6</v>
      </c>
      <c r="C9" t="s">
        <v>9</v>
      </c>
      <c r="D9" t="s">
        <v>224</v>
      </c>
      <c r="E9" t="s">
        <v>1</v>
      </c>
      <c r="F9">
        <v>1</v>
      </c>
      <c r="G9">
        <v>6</v>
      </c>
      <c r="H9">
        <v>5</v>
      </c>
      <c r="I9">
        <v>4</v>
      </c>
      <c r="J9" t="s">
        <v>12</v>
      </c>
      <c r="K9" t="s">
        <v>17</v>
      </c>
      <c r="M9" t="str">
        <f t="shared" si="0"/>
        <v>andwt_5-4</v>
      </c>
      <c r="N9">
        <f t="shared" si="1"/>
        <v>0</v>
      </c>
      <c r="O9" t="str">
        <f t="shared" si="2"/>
        <v>andwt_2.5-48</v>
      </c>
      <c r="P9">
        <f t="shared" si="3"/>
        <v>0</v>
      </c>
      <c r="Q9" t="str">
        <f t="shared" si="4"/>
        <v>daimu_ATM-4</v>
      </c>
      <c r="R9">
        <f t="shared" si="5"/>
        <v>1</v>
      </c>
      <c r="T9">
        <v>6</v>
      </c>
      <c r="U9">
        <v>6</v>
      </c>
      <c r="V9" t="s">
        <v>74</v>
      </c>
      <c r="W9" t="s">
        <v>224</v>
      </c>
      <c r="X9" t="s">
        <v>1</v>
      </c>
      <c r="Y9" t="s">
        <v>75</v>
      </c>
      <c r="Z9">
        <v>1</v>
      </c>
      <c r="AA9">
        <v>6</v>
      </c>
      <c r="AC9">
        <f t="shared" si="6"/>
        <v>1</v>
      </c>
      <c r="AE9">
        <f t="shared" si="7"/>
        <v>0</v>
      </c>
      <c r="AF9">
        <f t="shared" si="8"/>
        <v>0</v>
      </c>
      <c r="AG9">
        <f t="shared" si="9"/>
        <v>1</v>
      </c>
      <c r="AI9">
        <f t="shared" si="10"/>
        <v>1</v>
      </c>
    </row>
    <row r="10" spans="1:35" x14ac:dyDescent="0.2">
      <c r="A10">
        <v>68</v>
      </c>
      <c r="B10">
        <v>7</v>
      </c>
      <c r="C10" t="s">
        <v>34</v>
      </c>
      <c r="D10" t="s">
        <v>76</v>
      </c>
      <c r="E10" t="s">
        <v>1</v>
      </c>
      <c r="F10">
        <v>1</v>
      </c>
      <c r="G10">
        <v>7</v>
      </c>
      <c r="H10" t="s">
        <v>11</v>
      </c>
      <c r="I10">
        <v>4</v>
      </c>
      <c r="J10" t="s">
        <v>2</v>
      </c>
      <c r="K10" t="s">
        <v>15</v>
      </c>
      <c r="M10" t="str">
        <f t="shared" si="0"/>
        <v>daimu_ATM-4</v>
      </c>
      <c r="N10">
        <f t="shared" si="1"/>
        <v>0</v>
      </c>
      <c r="O10" t="str">
        <f t="shared" si="2"/>
        <v>andwt_5-4</v>
      </c>
      <c r="P10">
        <f t="shared" si="3"/>
        <v>0</v>
      </c>
      <c r="Q10" t="str">
        <f t="shared" si="4"/>
        <v>andwt_2.5-24</v>
      </c>
      <c r="R10">
        <f t="shared" si="5"/>
        <v>1</v>
      </c>
      <c r="T10">
        <v>7</v>
      </c>
      <c r="U10">
        <v>7</v>
      </c>
      <c r="V10" t="s">
        <v>76</v>
      </c>
      <c r="W10" t="s">
        <v>76</v>
      </c>
      <c r="X10" t="s">
        <v>1</v>
      </c>
      <c r="Y10" t="s">
        <v>77</v>
      </c>
      <c r="Z10">
        <v>1</v>
      </c>
      <c r="AA10">
        <v>7</v>
      </c>
      <c r="AC10">
        <f t="shared" si="6"/>
        <v>1</v>
      </c>
      <c r="AE10">
        <f t="shared" si="7"/>
        <v>0</v>
      </c>
      <c r="AF10">
        <f t="shared" si="8"/>
        <v>0</v>
      </c>
      <c r="AG10">
        <f t="shared" si="9"/>
        <v>1</v>
      </c>
      <c r="AI10">
        <f t="shared" si="10"/>
        <v>1</v>
      </c>
    </row>
    <row r="11" spans="1:35" x14ac:dyDescent="0.2">
      <c r="A11">
        <v>79</v>
      </c>
      <c r="B11">
        <v>8</v>
      </c>
      <c r="C11" t="s">
        <v>6</v>
      </c>
      <c r="D11" t="s">
        <v>183</v>
      </c>
      <c r="E11" t="s">
        <v>1</v>
      </c>
      <c r="F11">
        <v>1</v>
      </c>
      <c r="G11">
        <v>8</v>
      </c>
      <c r="H11">
        <v>2.5</v>
      </c>
      <c r="I11">
        <v>24</v>
      </c>
      <c r="J11" t="s">
        <v>12</v>
      </c>
      <c r="K11" t="s">
        <v>13</v>
      </c>
      <c r="M11" t="str">
        <f t="shared" si="0"/>
        <v>andwt_2.5-24</v>
      </c>
      <c r="N11">
        <f t="shared" si="1"/>
        <v>0</v>
      </c>
      <c r="O11" t="str">
        <f t="shared" si="2"/>
        <v>daimu_ATM-4</v>
      </c>
      <c r="P11">
        <f t="shared" si="3"/>
        <v>0</v>
      </c>
      <c r="Q11" t="str">
        <f t="shared" si="4"/>
        <v>daimu_0-0</v>
      </c>
      <c r="R11">
        <f t="shared" si="5"/>
        <v>1</v>
      </c>
      <c r="T11">
        <v>8</v>
      </c>
      <c r="U11">
        <v>8</v>
      </c>
      <c r="V11" t="s">
        <v>78</v>
      </c>
      <c r="W11" t="s">
        <v>183</v>
      </c>
      <c r="X11" t="s">
        <v>1</v>
      </c>
      <c r="Y11" t="s">
        <v>79</v>
      </c>
      <c r="Z11">
        <v>1</v>
      </c>
      <c r="AA11">
        <v>8</v>
      </c>
      <c r="AC11">
        <f t="shared" si="6"/>
        <v>1</v>
      </c>
      <c r="AE11">
        <f t="shared" si="7"/>
        <v>0</v>
      </c>
      <c r="AF11">
        <f t="shared" si="8"/>
        <v>0</v>
      </c>
      <c r="AG11">
        <f t="shared" si="9"/>
        <v>1</v>
      </c>
      <c r="AI11">
        <f t="shared" si="10"/>
        <v>1</v>
      </c>
    </row>
    <row r="12" spans="1:35" x14ac:dyDescent="0.2">
      <c r="A12">
        <v>90</v>
      </c>
      <c r="B12">
        <v>9</v>
      </c>
      <c r="C12" t="s">
        <v>46</v>
      </c>
      <c r="D12" t="s">
        <v>234</v>
      </c>
      <c r="E12" t="s">
        <v>5</v>
      </c>
      <c r="F12">
        <v>1</v>
      </c>
      <c r="G12">
        <v>9</v>
      </c>
      <c r="H12">
        <v>0</v>
      </c>
      <c r="I12">
        <v>0</v>
      </c>
      <c r="J12" t="s">
        <v>2</v>
      </c>
      <c r="K12" t="s">
        <v>3</v>
      </c>
      <c r="M12" t="str">
        <f t="shared" si="0"/>
        <v>daimu_0-0</v>
      </c>
      <c r="N12">
        <f t="shared" si="1"/>
        <v>0</v>
      </c>
      <c r="O12" t="str">
        <f t="shared" si="2"/>
        <v>andwt_2.5-24</v>
      </c>
      <c r="P12">
        <f t="shared" si="3"/>
        <v>0</v>
      </c>
      <c r="Q12" t="str">
        <f t="shared" si="4"/>
        <v>daimu_5-4</v>
      </c>
      <c r="R12">
        <f t="shared" si="5"/>
        <v>1</v>
      </c>
      <c r="T12">
        <v>9</v>
      </c>
      <c r="U12">
        <v>9</v>
      </c>
      <c r="V12" t="s">
        <v>80</v>
      </c>
      <c r="W12" t="s">
        <v>234</v>
      </c>
      <c r="X12" t="s">
        <v>1</v>
      </c>
      <c r="Y12" t="s">
        <v>81</v>
      </c>
      <c r="Z12">
        <v>1</v>
      </c>
      <c r="AA12">
        <v>9</v>
      </c>
      <c r="AC12">
        <f t="shared" si="6"/>
        <v>1</v>
      </c>
      <c r="AE12">
        <f t="shared" si="7"/>
        <v>0</v>
      </c>
      <c r="AF12">
        <f t="shared" si="8"/>
        <v>0</v>
      </c>
      <c r="AG12">
        <f t="shared" si="9"/>
        <v>1</v>
      </c>
      <c r="AI12">
        <f t="shared" si="10"/>
        <v>1</v>
      </c>
    </row>
    <row r="13" spans="1:35" x14ac:dyDescent="0.2">
      <c r="A13">
        <v>2</v>
      </c>
      <c r="B13">
        <v>10</v>
      </c>
      <c r="C13" t="s">
        <v>4</v>
      </c>
      <c r="D13" t="s">
        <v>232</v>
      </c>
      <c r="E13" t="s">
        <v>5</v>
      </c>
      <c r="F13">
        <v>1</v>
      </c>
      <c r="G13">
        <v>10</v>
      </c>
      <c r="H13">
        <v>5</v>
      </c>
      <c r="I13">
        <v>4</v>
      </c>
      <c r="J13" t="s">
        <v>2</v>
      </c>
      <c r="K13" t="s">
        <v>3</v>
      </c>
      <c r="M13" t="str">
        <f t="shared" si="0"/>
        <v>daimu_5-4</v>
      </c>
      <c r="N13">
        <f t="shared" si="1"/>
        <v>0</v>
      </c>
      <c r="O13" t="str">
        <f t="shared" si="2"/>
        <v>daimu_0-0</v>
      </c>
      <c r="P13">
        <f t="shared" si="3"/>
        <v>0</v>
      </c>
      <c r="Q13" t="str">
        <f t="shared" si="4"/>
        <v>daimu_5-24</v>
      </c>
      <c r="R13">
        <f t="shared" si="5"/>
        <v>1</v>
      </c>
      <c r="T13">
        <v>10</v>
      </c>
      <c r="U13">
        <v>10</v>
      </c>
      <c r="V13" t="s">
        <v>66</v>
      </c>
      <c r="W13" t="s">
        <v>232</v>
      </c>
      <c r="X13" t="s">
        <v>1</v>
      </c>
      <c r="Y13" t="s">
        <v>82</v>
      </c>
      <c r="Z13">
        <v>1</v>
      </c>
      <c r="AA13">
        <v>10</v>
      </c>
      <c r="AC13">
        <f t="shared" si="6"/>
        <v>1</v>
      </c>
      <c r="AE13">
        <f t="shared" si="7"/>
        <v>0</v>
      </c>
      <c r="AF13">
        <f t="shared" si="8"/>
        <v>0</v>
      </c>
      <c r="AG13">
        <f t="shared" si="9"/>
        <v>1</v>
      </c>
      <c r="AI13">
        <f t="shared" si="10"/>
        <v>1</v>
      </c>
    </row>
    <row r="14" spans="1:35" x14ac:dyDescent="0.2">
      <c r="A14">
        <v>4</v>
      </c>
      <c r="B14">
        <v>11</v>
      </c>
      <c r="C14" t="s">
        <v>9</v>
      </c>
      <c r="D14" t="s">
        <v>224</v>
      </c>
      <c r="E14" t="s">
        <v>5</v>
      </c>
      <c r="F14">
        <v>1</v>
      </c>
      <c r="G14">
        <v>11</v>
      </c>
      <c r="H14">
        <v>5</v>
      </c>
      <c r="I14">
        <v>24</v>
      </c>
      <c r="J14" t="s">
        <v>2</v>
      </c>
      <c r="K14" t="s">
        <v>3</v>
      </c>
      <c r="M14" t="str">
        <f t="shared" si="0"/>
        <v>daimu_5-24</v>
      </c>
      <c r="N14">
        <f t="shared" si="1"/>
        <v>0</v>
      </c>
      <c r="O14" t="str">
        <f t="shared" si="2"/>
        <v>daimu_5-4</v>
      </c>
      <c r="P14">
        <f t="shared" si="3"/>
        <v>0</v>
      </c>
      <c r="Q14" t="str">
        <f t="shared" si="4"/>
        <v>daimu_ATM-4</v>
      </c>
      <c r="R14">
        <f t="shared" si="5"/>
        <v>1</v>
      </c>
      <c r="T14">
        <v>11</v>
      </c>
      <c r="U14">
        <v>11</v>
      </c>
      <c r="V14" t="s">
        <v>74</v>
      </c>
      <c r="W14" t="s">
        <v>224</v>
      </c>
      <c r="X14" t="s">
        <v>1</v>
      </c>
      <c r="Y14" t="s">
        <v>83</v>
      </c>
      <c r="Z14">
        <v>1</v>
      </c>
      <c r="AA14">
        <v>11</v>
      </c>
      <c r="AC14">
        <f t="shared" si="6"/>
        <v>1</v>
      </c>
      <c r="AE14">
        <f t="shared" si="7"/>
        <v>0</v>
      </c>
      <c r="AF14">
        <f t="shared" si="8"/>
        <v>0</v>
      </c>
      <c r="AG14">
        <f t="shared" si="9"/>
        <v>1</v>
      </c>
      <c r="AI14">
        <f t="shared" si="10"/>
        <v>1</v>
      </c>
    </row>
    <row r="15" spans="1:35" x14ac:dyDescent="0.2">
      <c r="A15">
        <v>5</v>
      </c>
      <c r="B15">
        <v>12</v>
      </c>
      <c r="C15" t="s">
        <v>10</v>
      </c>
      <c r="D15" t="s">
        <v>235</v>
      </c>
      <c r="E15" t="s">
        <v>5</v>
      </c>
      <c r="F15">
        <v>1</v>
      </c>
      <c r="G15">
        <v>12</v>
      </c>
      <c r="H15" t="s">
        <v>11</v>
      </c>
      <c r="I15">
        <v>4</v>
      </c>
      <c r="J15" t="s">
        <v>2</v>
      </c>
      <c r="K15" t="s">
        <v>3</v>
      </c>
      <c r="M15" t="str">
        <f t="shared" si="0"/>
        <v>daimu_ATM-4</v>
      </c>
      <c r="N15">
        <f t="shared" si="1"/>
        <v>0</v>
      </c>
      <c r="O15" t="str">
        <f t="shared" si="2"/>
        <v>daimu_5-24</v>
      </c>
      <c r="P15">
        <f t="shared" si="3"/>
        <v>0</v>
      </c>
      <c r="Q15" t="str">
        <f t="shared" si="4"/>
        <v>andwt_5-48</v>
      </c>
      <c r="R15">
        <f t="shared" si="5"/>
        <v>1</v>
      </c>
      <c r="T15">
        <v>12</v>
      </c>
      <c r="U15">
        <v>12</v>
      </c>
      <c r="V15" t="s">
        <v>84</v>
      </c>
      <c r="W15" t="s">
        <v>235</v>
      </c>
      <c r="X15" t="s">
        <v>1</v>
      </c>
      <c r="Y15" t="s">
        <v>85</v>
      </c>
      <c r="Z15">
        <v>1</v>
      </c>
      <c r="AA15">
        <v>12</v>
      </c>
      <c r="AC15">
        <f t="shared" si="6"/>
        <v>1</v>
      </c>
      <c r="AE15">
        <f t="shared" si="7"/>
        <v>0</v>
      </c>
      <c r="AF15">
        <f t="shared" si="8"/>
        <v>0</v>
      </c>
      <c r="AG15">
        <f t="shared" si="9"/>
        <v>1</v>
      </c>
      <c r="AI15">
        <f t="shared" si="10"/>
        <v>1</v>
      </c>
    </row>
    <row r="16" spans="1:35" x14ac:dyDescent="0.2">
      <c r="A16">
        <v>6</v>
      </c>
      <c r="B16">
        <v>13</v>
      </c>
      <c r="C16" t="s">
        <v>10</v>
      </c>
      <c r="D16" t="s">
        <v>235</v>
      </c>
      <c r="E16" t="s">
        <v>5</v>
      </c>
      <c r="F16">
        <v>1</v>
      </c>
      <c r="G16">
        <v>13</v>
      </c>
      <c r="H16">
        <v>5</v>
      </c>
      <c r="I16">
        <v>48</v>
      </c>
      <c r="J16" t="s">
        <v>12</v>
      </c>
      <c r="K16" t="s">
        <v>13</v>
      </c>
      <c r="M16" t="str">
        <f t="shared" si="0"/>
        <v>andwt_5-48</v>
      </c>
      <c r="N16">
        <f t="shared" si="1"/>
        <v>1</v>
      </c>
      <c r="O16" t="str">
        <f t="shared" si="2"/>
        <v>daimu_ATM-4</v>
      </c>
      <c r="P16">
        <f t="shared" si="3"/>
        <v>0</v>
      </c>
      <c r="Q16" t="str">
        <f t="shared" si="4"/>
        <v>andwt_5-48</v>
      </c>
      <c r="R16">
        <f t="shared" si="5"/>
        <v>1</v>
      </c>
      <c r="T16">
        <v>13</v>
      </c>
      <c r="U16">
        <v>13</v>
      </c>
      <c r="V16" t="s">
        <v>84</v>
      </c>
      <c r="W16" t="s">
        <v>235</v>
      </c>
      <c r="X16" t="s">
        <v>1</v>
      </c>
      <c r="Y16" t="s">
        <v>86</v>
      </c>
      <c r="Z16">
        <v>1</v>
      </c>
      <c r="AA16">
        <v>13</v>
      </c>
      <c r="AC16">
        <f t="shared" si="6"/>
        <v>1</v>
      </c>
      <c r="AE16">
        <f t="shared" si="7"/>
        <v>1</v>
      </c>
      <c r="AF16">
        <f t="shared" si="8"/>
        <v>0</v>
      </c>
      <c r="AG16">
        <f t="shared" si="9"/>
        <v>1</v>
      </c>
      <c r="AI16">
        <f t="shared" si="10"/>
        <v>1</v>
      </c>
    </row>
    <row r="17" spans="1:35" x14ac:dyDescent="0.2">
      <c r="A17">
        <v>7</v>
      </c>
      <c r="B17">
        <v>14</v>
      </c>
      <c r="C17" t="s">
        <v>0</v>
      </c>
      <c r="D17" t="s">
        <v>64</v>
      </c>
      <c r="E17" t="s">
        <v>5</v>
      </c>
      <c r="F17">
        <v>1</v>
      </c>
      <c r="G17">
        <v>14</v>
      </c>
      <c r="H17">
        <v>5</v>
      </c>
      <c r="I17">
        <v>48</v>
      </c>
      <c r="J17" t="s">
        <v>12</v>
      </c>
      <c r="K17" t="s">
        <v>14</v>
      </c>
      <c r="M17" t="str">
        <f t="shared" si="0"/>
        <v>andwt_5-48</v>
      </c>
      <c r="N17">
        <f t="shared" si="1"/>
        <v>0</v>
      </c>
      <c r="O17" t="str">
        <f t="shared" si="2"/>
        <v>andwt_5-48</v>
      </c>
      <c r="P17">
        <f t="shared" si="3"/>
        <v>0</v>
      </c>
      <c r="Q17" t="str">
        <f t="shared" si="4"/>
        <v>daimu_2.5-24</v>
      </c>
      <c r="R17">
        <f t="shared" si="5"/>
        <v>1</v>
      </c>
      <c r="T17">
        <v>14</v>
      </c>
      <c r="U17">
        <v>14</v>
      </c>
      <c r="V17" t="s">
        <v>64</v>
      </c>
      <c r="W17" t="s">
        <v>64</v>
      </c>
      <c r="X17" t="s">
        <v>1</v>
      </c>
      <c r="Y17" t="s">
        <v>87</v>
      </c>
      <c r="Z17">
        <v>1</v>
      </c>
      <c r="AA17">
        <v>14</v>
      </c>
      <c r="AC17">
        <f t="shared" si="6"/>
        <v>1</v>
      </c>
      <c r="AE17">
        <f t="shared" si="7"/>
        <v>0</v>
      </c>
      <c r="AF17">
        <f t="shared" si="8"/>
        <v>0</v>
      </c>
      <c r="AG17">
        <f t="shared" si="9"/>
        <v>1</v>
      </c>
      <c r="AI17">
        <f t="shared" si="10"/>
        <v>1</v>
      </c>
    </row>
    <row r="18" spans="1:35" x14ac:dyDescent="0.2">
      <c r="A18">
        <v>8</v>
      </c>
      <c r="B18">
        <v>15</v>
      </c>
      <c r="C18" t="s">
        <v>10</v>
      </c>
      <c r="D18" t="s">
        <v>235</v>
      </c>
      <c r="E18" t="s">
        <v>5</v>
      </c>
      <c r="F18">
        <v>1</v>
      </c>
      <c r="G18">
        <v>15</v>
      </c>
      <c r="H18">
        <v>2.5</v>
      </c>
      <c r="I18">
        <v>24</v>
      </c>
      <c r="J18" t="s">
        <v>2</v>
      </c>
      <c r="K18" t="s">
        <v>15</v>
      </c>
      <c r="M18" t="str">
        <f t="shared" si="0"/>
        <v>daimu_2.5-24</v>
      </c>
      <c r="N18">
        <f t="shared" si="1"/>
        <v>0</v>
      </c>
      <c r="O18" t="str">
        <f t="shared" si="2"/>
        <v>andwt_5-48</v>
      </c>
      <c r="P18">
        <f t="shared" si="3"/>
        <v>1</v>
      </c>
      <c r="Q18" t="str">
        <f t="shared" si="4"/>
        <v>andwt_5-48</v>
      </c>
      <c r="R18">
        <f t="shared" si="5"/>
        <v>1</v>
      </c>
      <c r="T18">
        <v>15</v>
      </c>
      <c r="U18">
        <v>15</v>
      </c>
      <c r="V18" t="s">
        <v>84</v>
      </c>
      <c r="W18" t="s">
        <v>235</v>
      </c>
      <c r="X18" t="s">
        <v>1</v>
      </c>
      <c r="Y18" t="s">
        <v>88</v>
      </c>
      <c r="Z18">
        <v>1</v>
      </c>
      <c r="AA18">
        <v>15</v>
      </c>
      <c r="AC18">
        <f t="shared" si="6"/>
        <v>1</v>
      </c>
      <c r="AE18">
        <f t="shared" si="7"/>
        <v>0</v>
      </c>
      <c r="AF18">
        <f t="shared" si="8"/>
        <v>1</v>
      </c>
      <c r="AG18">
        <f t="shared" si="9"/>
        <v>1</v>
      </c>
      <c r="AI18">
        <f t="shared" si="10"/>
        <v>1</v>
      </c>
    </row>
    <row r="19" spans="1:35" x14ac:dyDescent="0.2">
      <c r="A19">
        <v>9</v>
      </c>
      <c r="B19">
        <v>16</v>
      </c>
      <c r="C19" t="s">
        <v>16</v>
      </c>
      <c r="D19" t="s">
        <v>225</v>
      </c>
      <c r="E19" t="s">
        <v>5</v>
      </c>
      <c r="F19">
        <v>1</v>
      </c>
      <c r="G19">
        <v>16</v>
      </c>
      <c r="H19">
        <v>5</v>
      </c>
      <c r="I19">
        <v>48</v>
      </c>
      <c r="J19" t="s">
        <v>12</v>
      </c>
      <c r="K19" t="s">
        <v>17</v>
      </c>
      <c r="M19" t="str">
        <f t="shared" si="0"/>
        <v>andwt_5-48</v>
      </c>
      <c r="N19">
        <f t="shared" si="1"/>
        <v>0</v>
      </c>
      <c r="O19" t="str">
        <f t="shared" si="2"/>
        <v>daimu_2.5-24</v>
      </c>
      <c r="P19">
        <f t="shared" si="3"/>
        <v>0</v>
      </c>
      <c r="Q19" t="str">
        <f t="shared" si="4"/>
        <v>andwt_2.5-4</v>
      </c>
      <c r="R19">
        <f t="shared" si="5"/>
        <v>1</v>
      </c>
      <c r="T19">
        <v>16</v>
      </c>
      <c r="U19">
        <v>16</v>
      </c>
      <c r="V19" t="s">
        <v>89</v>
      </c>
      <c r="W19" t="s">
        <v>225</v>
      </c>
      <c r="X19" t="s">
        <v>1</v>
      </c>
      <c r="Y19" t="s">
        <v>90</v>
      </c>
      <c r="Z19">
        <v>1</v>
      </c>
      <c r="AA19">
        <v>16</v>
      </c>
      <c r="AC19">
        <f t="shared" si="6"/>
        <v>1</v>
      </c>
      <c r="AE19">
        <f t="shared" si="7"/>
        <v>0</v>
      </c>
      <c r="AF19">
        <f t="shared" si="8"/>
        <v>0</v>
      </c>
      <c r="AG19">
        <f t="shared" si="9"/>
        <v>1</v>
      </c>
      <c r="AI19">
        <f t="shared" si="10"/>
        <v>1</v>
      </c>
    </row>
    <row r="20" spans="1:35" x14ac:dyDescent="0.2">
      <c r="A20">
        <v>10</v>
      </c>
      <c r="B20">
        <v>17</v>
      </c>
      <c r="C20" t="s">
        <v>18</v>
      </c>
      <c r="D20" t="s">
        <v>91</v>
      </c>
      <c r="E20" t="s">
        <v>5</v>
      </c>
      <c r="F20">
        <v>1</v>
      </c>
      <c r="G20">
        <v>17</v>
      </c>
      <c r="H20">
        <v>2.5</v>
      </c>
      <c r="I20">
        <v>4</v>
      </c>
      <c r="J20" t="s">
        <v>12</v>
      </c>
      <c r="K20" t="s">
        <v>13</v>
      </c>
      <c r="M20" t="str">
        <f t="shared" si="0"/>
        <v>andwt_2.5-4</v>
      </c>
      <c r="N20">
        <f t="shared" si="1"/>
        <v>0</v>
      </c>
      <c r="O20" t="str">
        <f t="shared" si="2"/>
        <v>andwt_5-48</v>
      </c>
      <c r="P20">
        <f t="shared" si="3"/>
        <v>0</v>
      </c>
      <c r="Q20" t="str">
        <f t="shared" si="4"/>
        <v>andwt_ATM-24</v>
      </c>
      <c r="R20">
        <f t="shared" si="5"/>
        <v>1</v>
      </c>
      <c r="T20">
        <v>17</v>
      </c>
      <c r="U20">
        <v>17</v>
      </c>
      <c r="V20" t="s">
        <v>91</v>
      </c>
      <c r="W20" t="s">
        <v>91</v>
      </c>
      <c r="X20" t="s">
        <v>1</v>
      </c>
      <c r="Y20" t="s">
        <v>92</v>
      </c>
      <c r="Z20">
        <v>1</v>
      </c>
      <c r="AA20">
        <v>17</v>
      </c>
      <c r="AC20">
        <f t="shared" si="6"/>
        <v>1</v>
      </c>
      <c r="AE20">
        <f t="shared" si="7"/>
        <v>0</v>
      </c>
      <c r="AF20">
        <f t="shared" si="8"/>
        <v>0</v>
      </c>
      <c r="AG20">
        <f t="shared" si="9"/>
        <v>1</v>
      </c>
      <c r="AI20">
        <f t="shared" si="10"/>
        <v>1</v>
      </c>
    </row>
    <row r="21" spans="1:35" x14ac:dyDescent="0.2">
      <c r="A21">
        <v>11</v>
      </c>
      <c r="B21">
        <v>18</v>
      </c>
      <c r="C21" t="s">
        <v>19</v>
      </c>
      <c r="D21" t="s">
        <v>93</v>
      </c>
      <c r="E21" t="s">
        <v>5</v>
      </c>
      <c r="F21">
        <v>1</v>
      </c>
      <c r="G21">
        <v>18</v>
      </c>
      <c r="H21" t="s">
        <v>11</v>
      </c>
      <c r="I21">
        <v>24</v>
      </c>
      <c r="J21" t="s">
        <v>12</v>
      </c>
      <c r="K21" t="s">
        <v>14</v>
      </c>
      <c r="M21" t="str">
        <f t="shared" si="0"/>
        <v>andwt_ATM-24</v>
      </c>
      <c r="N21">
        <f t="shared" si="1"/>
        <v>0</v>
      </c>
      <c r="O21" t="str">
        <f t="shared" si="2"/>
        <v>andwt_2.5-4</v>
      </c>
      <c r="P21">
        <f t="shared" si="3"/>
        <v>0</v>
      </c>
      <c r="Q21" t="str">
        <f t="shared" si="4"/>
        <v>andmu_2.5-48</v>
      </c>
      <c r="R21">
        <f t="shared" si="5"/>
        <v>1</v>
      </c>
      <c r="T21">
        <v>18</v>
      </c>
      <c r="U21">
        <v>18</v>
      </c>
      <c r="V21" t="s">
        <v>93</v>
      </c>
      <c r="W21" t="s">
        <v>93</v>
      </c>
      <c r="X21" t="s">
        <v>1</v>
      </c>
      <c r="Y21" t="s">
        <v>94</v>
      </c>
      <c r="Z21">
        <v>1</v>
      </c>
      <c r="AA21">
        <v>18</v>
      </c>
      <c r="AC21">
        <f t="shared" si="6"/>
        <v>1</v>
      </c>
      <c r="AE21">
        <f t="shared" si="7"/>
        <v>0</v>
      </c>
      <c r="AF21">
        <f t="shared" si="8"/>
        <v>0</v>
      </c>
      <c r="AG21">
        <f t="shared" si="9"/>
        <v>1</v>
      </c>
      <c r="AI21">
        <f t="shared" si="10"/>
        <v>1</v>
      </c>
    </row>
    <row r="22" spans="1:35" x14ac:dyDescent="0.2">
      <c r="A22">
        <v>12</v>
      </c>
      <c r="B22">
        <v>19</v>
      </c>
      <c r="C22" t="s">
        <v>20</v>
      </c>
      <c r="D22" t="s">
        <v>95</v>
      </c>
      <c r="E22" t="s">
        <v>21</v>
      </c>
      <c r="F22">
        <v>1</v>
      </c>
      <c r="G22">
        <v>19</v>
      </c>
      <c r="H22">
        <v>2.5</v>
      </c>
      <c r="I22">
        <v>48</v>
      </c>
      <c r="J22" t="s">
        <v>22</v>
      </c>
      <c r="K22" t="s">
        <v>23</v>
      </c>
      <c r="M22" t="str">
        <f t="shared" si="0"/>
        <v>andmu_2.5-48</v>
      </c>
      <c r="N22">
        <f t="shared" si="1"/>
        <v>0</v>
      </c>
      <c r="O22" t="str">
        <f t="shared" si="2"/>
        <v>andwt_ATM-24</v>
      </c>
      <c r="P22">
        <f t="shared" si="3"/>
        <v>0</v>
      </c>
      <c r="Q22" t="str">
        <f t="shared" si="4"/>
        <v>andmu_ATM-24</v>
      </c>
      <c r="R22">
        <f t="shared" si="5"/>
        <v>1</v>
      </c>
      <c r="T22">
        <v>19</v>
      </c>
      <c r="U22">
        <v>19</v>
      </c>
      <c r="V22" t="s">
        <v>95</v>
      </c>
      <c r="W22" t="s">
        <v>95</v>
      </c>
      <c r="X22" t="s">
        <v>1</v>
      </c>
      <c r="Y22" t="s">
        <v>96</v>
      </c>
      <c r="Z22">
        <v>1</v>
      </c>
      <c r="AA22">
        <v>19</v>
      </c>
      <c r="AC22">
        <f t="shared" si="6"/>
        <v>1</v>
      </c>
      <c r="AE22">
        <f t="shared" si="7"/>
        <v>0</v>
      </c>
      <c r="AF22">
        <f t="shared" si="8"/>
        <v>0</v>
      </c>
      <c r="AG22">
        <f t="shared" si="9"/>
        <v>1</v>
      </c>
      <c r="AI22">
        <f t="shared" si="10"/>
        <v>1</v>
      </c>
    </row>
    <row r="23" spans="1:35" x14ac:dyDescent="0.2">
      <c r="A23">
        <v>14</v>
      </c>
      <c r="B23">
        <v>20</v>
      </c>
      <c r="C23" t="s">
        <v>24</v>
      </c>
      <c r="D23" t="s">
        <v>233</v>
      </c>
      <c r="E23" t="s">
        <v>21</v>
      </c>
      <c r="F23">
        <v>1</v>
      </c>
      <c r="G23">
        <v>20</v>
      </c>
      <c r="H23" t="s">
        <v>11</v>
      </c>
      <c r="I23">
        <v>24</v>
      </c>
      <c r="J23" t="s">
        <v>22</v>
      </c>
      <c r="K23" t="s">
        <v>23</v>
      </c>
      <c r="M23" t="str">
        <f t="shared" si="0"/>
        <v>andmu_ATM-24</v>
      </c>
      <c r="N23">
        <f t="shared" si="1"/>
        <v>0</v>
      </c>
      <c r="O23" t="str">
        <f t="shared" si="2"/>
        <v>andmu_2.5-48</v>
      </c>
      <c r="P23">
        <f t="shared" si="3"/>
        <v>0</v>
      </c>
      <c r="Q23" t="str">
        <f t="shared" si="4"/>
        <v>andwt_5-4</v>
      </c>
      <c r="R23">
        <f t="shared" si="5"/>
        <v>1</v>
      </c>
      <c r="T23">
        <v>20</v>
      </c>
      <c r="U23">
        <v>20</v>
      </c>
      <c r="V23" t="s">
        <v>72</v>
      </c>
      <c r="W23" t="s">
        <v>233</v>
      </c>
      <c r="X23" t="s">
        <v>1</v>
      </c>
      <c r="Y23" t="s">
        <v>97</v>
      </c>
      <c r="Z23">
        <v>1</v>
      </c>
      <c r="AA23">
        <v>20</v>
      </c>
      <c r="AC23">
        <f t="shared" si="6"/>
        <v>1</v>
      </c>
      <c r="AE23">
        <f t="shared" si="7"/>
        <v>0</v>
      </c>
      <c r="AF23">
        <f t="shared" si="8"/>
        <v>0</v>
      </c>
      <c r="AG23">
        <f t="shared" si="9"/>
        <v>1</v>
      </c>
      <c r="AI23">
        <f t="shared" si="10"/>
        <v>1</v>
      </c>
    </row>
    <row r="24" spans="1:35" x14ac:dyDescent="0.2">
      <c r="A24">
        <v>15</v>
      </c>
      <c r="B24">
        <v>21</v>
      </c>
      <c r="C24" t="s">
        <v>25</v>
      </c>
      <c r="D24" t="s">
        <v>236</v>
      </c>
      <c r="E24" t="s">
        <v>21</v>
      </c>
      <c r="F24">
        <v>1</v>
      </c>
      <c r="G24">
        <v>21</v>
      </c>
      <c r="H24">
        <v>5</v>
      </c>
      <c r="I24">
        <v>4</v>
      </c>
      <c r="J24" t="s">
        <v>12</v>
      </c>
      <c r="K24" t="s">
        <v>13</v>
      </c>
      <c r="M24" t="str">
        <f t="shared" si="0"/>
        <v>andwt_5-4</v>
      </c>
      <c r="N24">
        <f t="shared" si="1"/>
        <v>0</v>
      </c>
      <c r="O24" t="str">
        <f t="shared" si="2"/>
        <v>andmu_ATM-24</v>
      </c>
      <c r="P24">
        <f t="shared" si="3"/>
        <v>0</v>
      </c>
      <c r="Q24" t="str">
        <f t="shared" si="4"/>
        <v>andwt_0-0</v>
      </c>
      <c r="R24">
        <f t="shared" si="5"/>
        <v>1</v>
      </c>
      <c r="T24">
        <v>21</v>
      </c>
      <c r="U24">
        <v>21</v>
      </c>
      <c r="V24" t="s">
        <v>98</v>
      </c>
      <c r="W24" t="s">
        <v>236</v>
      </c>
      <c r="X24" t="s">
        <v>1</v>
      </c>
      <c r="Y24" t="s">
        <v>99</v>
      </c>
      <c r="Z24">
        <v>1</v>
      </c>
      <c r="AA24">
        <v>21</v>
      </c>
      <c r="AC24">
        <f t="shared" si="6"/>
        <v>1</v>
      </c>
      <c r="AE24">
        <f t="shared" si="7"/>
        <v>0</v>
      </c>
      <c r="AF24">
        <f t="shared" si="8"/>
        <v>0</v>
      </c>
      <c r="AG24">
        <f t="shared" si="9"/>
        <v>1</v>
      </c>
      <c r="AI24">
        <f t="shared" si="10"/>
        <v>1</v>
      </c>
    </row>
    <row r="25" spans="1:35" x14ac:dyDescent="0.2">
      <c r="A25">
        <v>16</v>
      </c>
      <c r="B25">
        <v>22</v>
      </c>
      <c r="C25" t="s">
        <v>26</v>
      </c>
      <c r="D25" t="s">
        <v>237</v>
      </c>
      <c r="E25" t="s">
        <v>21</v>
      </c>
      <c r="F25">
        <v>1</v>
      </c>
      <c r="G25">
        <v>22</v>
      </c>
      <c r="H25">
        <v>0</v>
      </c>
      <c r="I25">
        <v>0</v>
      </c>
      <c r="J25" t="s">
        <v>12</v>
      </c>
      <c r="K25" t="s">
        <v>13</v>
      </c>
      <c r="M25" t="str">
        <f t="shared" si="0"/>
        <v>andwt_0-0</v>
      </c>
      <c r="N25">
        <f t="shared" si="1"/>
        <v>0</v>
      </c>
      <c r="O25" t="str">
        <f t="shared" si="2"/>
        <v>andwt_5-4</v>
      </c>
      <c r="P25">
        <f t="shared" si="3"/>
        <v>0</v>
      </c>
      <c r="Q25" t="str">
        <f t="shared" si="4"/>
        <v>andmu_5-48</v>
      </c>
      <c r="R25">
        <f t="shared" si="5"/>
        <v>1</v>
      </c>
      <c r="T25">
        <v>22</v>
      </c>
      <c r="U25">
        <v>22</v>
      </c>
      <c r="V25" t="s">
        <v>100</v>
      </c>
      <c r="W25" t="s">
        <v>237</v>
      </c>
      <c r="X25" t="s">
        <v>1</v>
      </c>
      <c r="Y25" t="s">
        <v>101</v>
      </c>
      <c r="Z25">
        <v>1</v>
      </c>
      <c r="AA25">
        <v>22</v>
      </c>
      <c r="AC25">
        <f t="shared" si="6"/>
        <v>1</v>
      </c>
      <c r="AE25">
        <f t="shared" si="7"/>
        <v>0</v>
      </c>
      <c r="AF25">
        <f t="shared" si="8"/>
        <v>0</v>
      </c>
      <c r="AG25">
        <f t="shared" si="9"/>
        <v>1</v>
      </c>
      <c r="AI25">
        <f t="shared" si="10"/>
        <v>1</v>
      </c>
    </row>
    <row r="26" spans="1:35" x14ac:dyDescent="0.2">
      <c r="A26">
        <v>17</v>
      </c>
      <c r="B26">
        <v>23</v>
      </c>
      <c r="C26" t="s">
        <v>27</v>
      </c>
      <c r="D26" t="s">
        <v>102</v>
      </c>
      <c r="E26" t="s">
        <v>21</v>
      </c>
      <c r="F26">
        <v>1</v>
      </c>
      <c r="G26">
        <v>23</v>
      </c>
      <c r="H26">
        <v>5</v>
      </c>
      <c r="I26">
        <v>48</v>
      </c>
      <c r="J26" t="s">
        <v>22</v>
      </c>
      <c r="K26" t="s">
        <v>23</v>
      </c>
      <c r="M26" t="str">
        <f t="shared" si="0"/>
        <v>andmu_5-48</v>
      </c>
      <c r="N26">
        <f t="shared" si="1"/>
        <v>0</v>
      </c>
      <c r="O26" t="str">
        <f t="shared" si="2"/>
        <v>andwt_0-0</v>
      </c>
      <c r="P26">
        <f t="shared" si="3"/>
        <v>0</v>
      </c>
      <c r="Q26" t="str">
        <f t="shared" si="4"/>
        <v>andwt_ATM-48</v>
      </c>
      <c r="R26">
        <f t="shared" si="5"/>
        <v>1</v>
      </c>
      <c r="T26">
        <v>23</v>
      </c>
      <c r="U26">
        <v>23</v>
      </c>
      <c r="V26" t="s">
        <v>102</v>
      </c>
      <c r="W26" t="s">
        <v>102</v>
      </c>
      <c r="X26" t="s">
        <v>1</v>
      </c>
      <c r="Y26" t="s">
        <v>103</v>
      </c>
      <c r="Z26">
        <v>1</v>
      </c>
      <c r="AA26">
        <v>23</v>
      </c>
      <c r="AC26">
        <f t="shared" si="6"/>
        <v>1</v>
      </c>
      <c r="AE26">
        <f t="shared" si="7"/>
        <v>0</v>
      </c>
      <c r="AF26">
        <f t="shared" si="8"/>
        <v>0</v>
      </c>
      <c r="AG26">
        <f t="shared" si="9"/>
        <v>1</v>
      </c>
      <c r="AI26">
        <f t="shared" si="10"/>
        <v>1</v>
      </c>
    </row>
    <row r="27" spans="1:35" x14ac:dyDescent="0.2">
      <c r="A27">
        <v>18</v>
      </c>
      <c r="B27">
        <v>24</v>
      </c>
      <c r="C27" t="s">
        <v>28</v>
      </c>
      <c r="D27" t="s">
        <v>226</v>
      </c>
      <c r="E27" t="s">
        <v>21</v>
      </c>
      <c r="F27">
        <v>1</v>
      </c>
      <c r="G27">
        <v>24</v>
      </c>
      <c r="H27" t="s">
        <v>11</v>
      </c>
      <c r="I27">
        <v>48</v>
      </c>
      <c r="J27" t="s">
        <v>12</v>
      </c>
      <c r="K27" t="s">
        <v>17</v>
      </c>
      <c r="M27" t="str">
        <f t="shared" si="0"/>
        <v>andwt_ATM-48</v>
      </c>
      <c r="N27">
        <f t="shared" si="1"/>
        <v>0</v>
      </c>
      <c r="O27" t="str">
        <f t="shared" si="2"/>
        <v>andmu_5-48</v>
      </c>
      <c r="P27">
        <f t="shared" si="3"/>
        <v>0</v>
      </c>
      <c r="Q27" t="str">
        <f t="shared" si="4"/>
        <v>andwt_ATM-4</v>
      </c>
      <c r="R27">
        <f t="shared" si="5"/>
        <v>1</v>
      </c>
      <c r="T27">
        <v>24</v>
      </c>
      <c r="U27">
        <v>24</v>
      </c>
      <c r="V27" t="s">
        <v>104</v>
      </c>
      <c r="W27" t="s">
        <v>226</v>
      </c>
      <c r="X27" t="s">
        <v>1</v>
      </c>
      <c r="Y27" t="s">
        <v>105</v>
      </c>
      <c r="Z27">
        <v>1</v>
      </c>
      <c r="AA27">
        <v>24</v>
      </c>
      <c r="AC27">
        <f t="shared" si="6"/>
        <v>1</v>
      </c>
      <c r="AE27">
        <f t="shared" si="7"/>
        <v>0</v>
      </c>
      <c r="AF27">
        <f t="shared" si="8"/>
        <v>0</v>
      </c>
      <c r="AG27">
        <f t="shared" si="9"/>
        <v>1</v>
      </c>
      <c r="AI27">
        <f t="shared" si="10"/>
        <v>1</v>
      </c>
    </row>
    <row r="28" spans="1:35" x14ac:dyDescent="0.2">
      <c r="A28">
        <v>19</v>
      </c>
      <c r="B28">
        <v>25</v>
      </c>
      <c r="C28" t="s">
        <v>29</v>
      </c>
      <c r="D28" t="s">
        <v>238</v>
      </c>
      <c r="E28" t="s">
        <v>21</v>
      </c>
      <c r="F28">
        <v>1</v>
      </c>
      <c r="G28">
        <v>25</v>
      </c>
      <c r="H28" t="s">
        <v>11</v>
      </c>
      <c r="I28">
        <v>4</v>
      </c>
      <c r="J28" t="s">
        <v>12</v>
      </c>
      <c r="K28" t="s">
        <v>13</v>
      </c>
      <c r="M28" t="str">
        <f t="shared" si="0"/>
        <v>andwt_ATM-4</v>
      </c>
      <c r="N28">
        <f t="shared" si="1"/>
        <v>0</v>
      </c>
      <c r="O28" t="str">
        <f t="shared" si="2"/>
        <v>andwt_ATM-48</v>
      </c>
      <c r="P28">
        <f t="shared" si="3"/>
        <v>0</v>
      </c>
      <c r="Q28" t="str">
        <f t="shared" si="4"/>
        <v>andwt_5-24</v>
      </c>
      <c r="R28">
        <f t="shared" si="5"/>
        <v>1</v>
      </c>
      <c r="T28">
        <v>25</v>
      </c>
      <c r="U28">
        <v>25</v>
      </c>
      <c r="V28" t="s">
        <v>106</v>
      </c>
      <c r="W28" t="s">
        <v>238</v>
      </c>
      <c r="X28" t="s">
        <v>1</v>
      </c>
      <c r="Y28" t="s">
        <v>107</v>
      </c>
      <c r="Z28">
        <v>1</v>
      </c>
      <c r="AA28">
        <v>25</v>
      </c>
      <c r="AC28">
        <f t="shared" si="6"/>
        <v>1</v>
      </c>
      <c r="AE28">
        <f t="shared" si="7"/>
        <v>0</v>
      </c>
      <c r="AF28">
        <f t="shared" si="8"/>
        <v>0</v>
      </c>
      <c r="AG28">
        <f t="shared" si="9"/>
        <v>1</v>
      </c>
      <c r="AI28">
        <f t="shared" si="10"/>
        <v>1</v>
      </c>
    </row>
    <row r="29" spans="1:35" x14ac:dyDescent="0.2">
      <c r="A29">
        <v>20</v>
      </c>
      <c r="B29">
        <v>26</v>
      </c>
      <c r="C29" t="s">
        <v>30</v>
      </c>
      <c r="D29" t="s">
        <v>108</v>
      </c>
      <c r="E29" t="s">
        <v>21</v>
      </c>
      <c r="F29">
        <v>1</v>
      </c>
      <c r="G29">
        <v>26</v>
      </c>
      <c r="H29">
        <v>5</v>
      </c>
      <c r="I29">
        <v>24</v>
      </c>
      <c r="J29" t="s">
        <v>12</v>
      </c>
      <c r="K29" t="s">
        <v>13</v>
      </c>
      <c r="M29" t="str">
        <f t="shared" si="0"/>
        <v>andwt_5-24</v>
      </c>
      <c r="N29">
        <f t="shared" si="1"/>
        <v>0</v>
      </c>
      <c r="O29" t="str">
        <f t="shared" si="2"/>
        <v>andwt_ATM-4</v>
      </c>
      <c r="P29">
        <f t="shared" si="3"/>
        <v>0</v>
      </c>
      <c r="Q29" t="str">
        <f t="shared" si="4"/>
        <v>andmu_2.5-24</v>
      </c>
      <c r="R29">
        <f t="shared" si="5"/>
        <v>1</v>
      </c>
      <c r="T29">
        <v>26</v>
      </c>
      <c r="U29">
        <v>26</v>
      </c>
      <c r="V29" t="s">
        <v>108</v>
      </c>
      <c r="W29" t="s">
        <v>108</v>
      </c>
      <c r="X29" t="s">
        <v>1</v>
      </c>
      <c r="Y29" t="s">
        <v>109</v>
      </c>
      <c r="Z29">
        <v>1</v>
      </c>
      <c r="AA29">
        <v>26</v>
      </c>
      <c r="AC29">
        <f t="shared" si="6"/>
        <v>1</v>
      </c>
      <c r="AE29">
        <f t="shared" si="7"/>
        <v>0</v>
      </c>
      <c r="AF29">
        <f t="shared" si="8"/>
        <v>0</v>
      </c>
      <c r="AG29">
        <f t="shared" si="9"/>
        <v>1</v>
      </c>
      <c r="AI29">
        <f t="shared" si="10"/>
        <v>1</v>
      </c>
    </row>
    <row r="30" spans="1:35" x14ac:dyDescent="0.2">
      <c r="A30">
        <v>21</v>
      </c>
      <c r="B30">
        <v>27</v>
      </c>
      <c r="C30" t="s">
        <v>16</v>
      </c>
      <c r="D30" t="s">
        <v>225</v>
      </c>
      <c r="E30" t="s">
        <v>21</v>
      </c>
      <c r="F30">
        <v>1</v>
      </c>
      <c r="G30">
        <v>27</v>
      </c>
      <c r="H30">
        <v>2.5</v>
      </c>
      <c r="I30">
        <v>24</v>
      </c>
      <c r="J30" t="s">
        <v>22</v>
      </c>
      <c r="K30" t="s">
        <v>23</v>
      </c>
      <c r="M30" t="str">
        <f t="shared" si="0"/>
        <v>andmu_2.5-24</v>
      </c>
      <c r="N30">
        <f t="shared" si="1"/>
        <v>0</v>
      </c>
      <c r="O30" t="str">
        <f t="shared" si="2"/>
        <v>andwt_5-24</v>
      </c>
      <c r="P30">
        <f t="shared" si="3"/>
        <v>0</v>
      </c>
      <c r="Q30" t="str">
        <f t="shared" si="4"/>
        <v>andwt_2.5-4</v>
      </c>
      <c r="R30">
        <f t="shared" si="5"/>
        <v>1</v>
      </c>
      <c r="T30">
        <v>27</v>
      </c>
      <c r="U30">
        <v>27</v>
      </c>
      <c r="V30" t="s">
        <v>89</v>
      </c>
      <c r="W30" t="s">
        <v>225</v>
      </c>
      <c r="X30" t="s">
        <v>1</v>
      </c>
      <c r="Y30" t="s">
        <v>110</v>
      </c>
      <c r="Z30">
        <v>1</v>
      </c>
      <c r="AA30">
        <v>27</v>
      </c>
      <c r="AC30">
        <f t="shared" si="6"/>
        <v>1</v>
      </c>
      <c r="AE30">
        <f t="shared" si="7"/>
        <v>0</v>
      </c>
      <c r="AF30">
        <f t="shared" si="8"/>
        <v>0</v>
      </c>
      <c r="AG30">
        <f t="shared" si="9"/>
        <v>1</v>
      </c>
      <c r="AI30">
        <f t="shared" si="10"/>
        <v>1</v>
      </c>
    </row>
    <row r="31" spans="1:35" x14ac:dyDescent="0.2">
      <c r="A31">
        <v>22</v>
      </c>
      <c r="B31">
        <v>28</v>
      </c>
      <c r="C31" t="s">
        <v>27</v>
      </c>
      <c r="D31" t="s">
        <v>102</v>
      </c>
      <c r="E31" t="s">
        <v>21</v>
      </c>
      <c r="F31">
        <v>1</v>
      </c>
      <c r="G31">
        <v>28</v>
      </c>
      <c r="H31">
        <v>2.5</v>
      </c>
      <c r="I31">
        <v>4</v>
      </c>
      <c r="J31" t="s">
        <v>12</v>
      </c>
      <c r="K31" t="s">
        <v>14</v>
      </c>
      <c r="M31" t="str">
        <f t="shared" si="0"/>
        <v>andwt_2.5-4</v>
      </c>
      <c r="N31">
        <f t="shared" si="1"/>
        <v>0</v>
      </c>
      <c r="O31" t="str">
        <f t="shared" si="2"/>
        <v>andmu_2.5-24</v>
      </c>
      <c r="P31">
        <f t="shared" si="3"/>
        <v>0</v>
      </c>
      <c r="Q31" t="str">
        <f t="shared" si="4"/>
        <v>andwt_ATM-48</v>
      </c>
      <c r="R31">
        <f t="shared" si="5"/>
        <v>1</v>
      </c>
      <c r="T31">
        <v>28</v>
      </c>
      <c r="U31">
        <v>28</v>
      </c>
      <c r="V31" t="s">
        <v>102</v>
      </c>
      <c r="W31" t="s">
        <v>102</v>
      </c>
      <c r="X31" t="s">
        <v>1</v>
      </c>
      <c r="Y31" t="s">
        <v>111</v>
      </c>
      <c r="Z31">
        <v>1</v>
      </c>
      <c r="AA31">
        <v>28</v>
      </c>
      <c r="AC31">
        <f t="shared" si="6"/>
        <v>1</v>
      </c>
      <c r="AE31">
        <f t="shared" si="7"/>
        <v>0</v>
      </c>
      <c r="AF31">
        <f t="shared" si="8"/>
        <v>0</v>
      </c>
      <c r="AG31">
        <f t="shared" si="9"/>
        <v>1</v>
      </c>
      <c r="AI31">
        <f t="shared" si="10"/>
        <v>1</v>
      </c>
    </row>
    <row r="32" spans="1:35" x14ac:dyDescent="0.2">
      <c r="A32">
        <v>23</v>
      </c>
      <c r="B32">
        <v>29</v>
      </c>
      <c r="C32" t="s">
        <v>18</v>
      </c>
      <c r="D32" t="s">
        <v>91</v>
      </c>
      <c r="E32" t="s">
        <v>21</v>
      </c>
      <c r="F32">
        <v>1</v>
      </c>
      <c r="G32">
        <v>29</v>
      </c>
      <c r="H32" t="s">
        <v>11</v>
      </c>
      <c r="I32">
        <v>48</v>
      </c>
      <c r="J32" t="s">
        <v>12</v>
      </c>
      <c r="K32" t="s">
        <v>14</v>
      </c>
      <c r="M32" t="str">
        <f t="shared" si="0"/>
        <v>andwt_ATM-48</v>
      </c>
      <c r="N32">
        <f t="shared" si="1"/>
        <v>0</v>
      </c>
      <c r="O32" t="str">
        <f t="shared" si="2"/>
        <v>andwt_2.5-4</v>
      </c>
      <c r="P32">
        <f t="shared" si="3"/>
        <v>0</v>
      </c>
      <c r="Q32" t="str">
        <f t="shared" si="4"/>
        <v>andwt_ATM-24</v>
      </c>
      <c r="R32">
        <f t="shared" si="5"/>
        <v>1</v>
      </c>
      <c r="T32">
        <v>29</v>
      </c>
      <c r="U32">
        <v>29</v>
      </c>
      <c r="V32" t="s">
        <v>91</v>
      </c>
      <c r="W32" t="s">
        <v>91</v>
      </c>
      <c r="X32" t="s">
        <v>1</v>
      </c>
      <c r="Y32" t="s">
        <v>112</v>
      </c>
      <c r="Z32">
        <v>1</v>
      </c>
      <c r="AA32">
        <v>29</v>
      </c>
      <c r="AC32">
        <f t="shared" si="6"/>
        <v>1</v>
      </c>
      <c r="AE32">
        <f t="shared" si="7"/>
        <v>0</v>
      </c>
      <c r="AF32">
        <f t="shared" si="8"/>
        <v>0</v>
      </c>
      <c r="AG32">
        <f t="shared" si="9"/>
        <v>1</v>
      </c>
      <c r="AI32">
        <f t="shared" si="10"/>
        <v>1</v>
      </c>
    </row>
    <row r="33" spans="1:35" x14ac:dyDescent="0.2">
      <c r="A33">
        <v>25</v>
      </c>
      <c r="B33">
        <v>30</v>
      </c>
      <c r="C33" t="s">
        <v>24</v>
      </c>
      <c r="D33" t="s">
        <v>233</v>
      </c>
      <c r="E33" t="s">
        <v>21</v>
      </c>
      <c r="F33">
        <v>1</v>
      </c>
      <c r="G33">
        <v>30</v>
      </c>
      <c r="H33" t="s">
        <v>11</v>
      </c>
      <c r="I33">
        <v>24</v>
      </c>
      <c r="J33" t="s">
        <v>12</v>
      </c>
      <c r="K33" t="s">
        <v>17</v>
      </c>
      <c r="M33" t="str">
        <f t="shared" si="0"/>
        <v>andwt_ATM-24</v>
      </c>
      <c r="N33">
        <f t="shared" si="1"/>
        <v>0</v>
      </c>
      <c r="O33" t="str">
        <f t="shared" si="2"/>
        <v>andwt_ATM-48</v>
      </c>
      <c r="P33">
        <f t="shared" si="3"/>
        <v>0</v>
      </c>
      <c r="Q33" t="str">
        <f t="shared" si="4"/>
        <v>andwt_5-4</v>
      </c>
      <c r="R33">
        <f t="shared" si="5"/>
        <v>1</v>
      </c>
      <c r="T33">
        <v>30</v>
      </c>
      <c r="U33">
        <v>30</v>
      </c>
      <c r="V33" t="s">
        <v>72</v>
      </c>
      <c r="W33" t="s">
        <v>233</v>
      </c>
      <c r="X33" t="s">
        <v>1</v>
      </c>
      <c r="Y33" t="s">
        <v>113</v>
      </c>
      <c r="Z33">
        <v>1</v>
      </c>
      <c r="AA33">
        <v>30</v>
      </c>
      <c r="AC33">
        <f t="shared" si="6"/>
        <v>1</v>
      </c>
      <c r="AE33">
        <f t="shared" si="7"/>
        <v>0</v>
      </c>
      <c r="AF33">
        <f t="shared" si="8"/>
        <v>0</v>
      </c>
      <c r="AG33">
        <f t="shared" si="9"/>
        <v>1</v>
      </c>
      <c r="AI33">
        <f t="shared" si="10"/>
        <v>1</v>
      </c>
    </row>
    <row r="34" spans="1:35" x14ac:dyDescent="0.2">
      <c r="A34">
        <v>26</v>
      </c>
      <c r="B34">
        <v>31</v>
      </c>
      <c r="C34" t="s">
        <v>32</v>
      </c>
      <c r="D34" t="s">
        <v>227</v>
      </c>
      <c r="E34" t="s">
        <v>21</v>
      </c>
      <c r="F34">
        <v>1</v>
      </c>
      <c r="G34">
        <v>31</v>
      </c>
      <c r="H34">
        <v>5</v>
      </c>
      <c r="I34">
        <v>4</v>
      </c>
      <c r="J34" t="s">
        <v>12</v>
      </c>
      <c r="K34" t="s">
        <v>14</v>
      </c>
      <c r="M34" t="str">
        <f t="shared" si="0"/>
        <v>andwt_5-4</v>
      </c>
      <c r="N34">
        <f t="shared" si="1"/>
        <v>0</v>
      </c>
      <c r="O34" t="str">
        <f t="shared" si="2"/>
        <v>andwt_ATM-24</v>
      </c>
      <c r="P34">
        <f t="shared" si="3"/>
        <v>0</v>
      </c>
      <c r="Q34" t="str">
        <f t="shared" si="4"/>
        <v>daimu_2.5-4</v>
      </c>
      <c r="R34">
        <f t="shared" si="5"/>
        <v>1</v>
      </c>
      <c r="T34">
        <v>31</v>
      </c>
      <c r="U34">
        <v>31</v>
      </c>
      <c r="V34" t="s">
        <v>114</v>
      </c>
      <c r="W34" t="s">
        <v>227</v>
      </c>
      <c r="X34" t="s">
        <v>1</v>
      </c>
      <c r="Y34" t="s">
        <v>115</v>
      </c>
      <c r="Z34">
        <v>1</v>
      </c>
      <c r="AA34">
        <v>31</v>
      </c>
      <c r="AC34">
        <f t="shared" si="6"/>
        <v>1</v>
      </c>
      <c r="AE34">
        <f t="shared" si="7"/>
        <v>0</v>
      </c>
      <c r="AF34">
        <f t="shared" si="8"/>
        <v>0</v>
      </c>
      <c r="AG34">
        <f t="shared" si="9"/>
        <v>1</v>
      </c>
      <c r="AI34">
        <f t="shared" si="10"/>
        <v>1</v>
      </c>
    </row>
    <row r="35" spans="1:35" x14ac:dyDescent="0.2">
      <c r="A35">
        <v>27</v>
      </c>
      <c r="B35">
        <v>32</v>
      </c>
      <c r="C35" t="s">
        <v>29</v>
      </c>
      <c r="D35" t="s">
        <v>238</v>
      </c>
      <c r="E35" t="s">
        <v>21</v>
      </c>
      <c r="F35">
        <v>1</v>
      </c>
      <c r="G35">
        <v>32</v>
      </c>
      <c r="H35">
        <v>2.5</v>
      </c>
      <c r="I35">
        <v>4</v>
      </c>
      <c r="J35" t="s">
        <v>2</v>
      </c>
      <c r="K35" t="s">
        <v>15</v>
      </c>
      <c r="M35" t="str">
        <f t="shared" si="0"/>
        <v>daimu_2.5-4</v>
      </c>
      <c r="N35">
        <f t="shared" si="1"/>
        <v>0</v>
      </c>
      <c r="O35" t="str">
        <f t="shared" si="2"/>
        <v>andwt_5-4</v>
      </c>
      <c r="P35">
        <f t="shared" si="3"/>
        <v>0</v>
      </c>
      <c r="Q35" t="str">
        <f t="shared" si="4"/>
        <v>andwt_5-24</v>
      </c>
      <c r="R35">
        <f t="shared" si="5"/>
        <v>1</v>
      </c>
      <c r="T35">
        <v>32</v>
      </c>
      <c r="U35">
        <v>32</v>
      </c>
      <c r="V35" t="s">
        <v>106</v>
      </c>
      <c r="W35" t="s">
        <v>238</v>
      </c>
      <c r="X35" t="s">
        <v>1</v>
      </c>
      <c r="Y35" t="s">
        <v>116</v>
      </c>
      <c r="Z35">
        <v>1</v>
      </c>
      <c r="AA35">
        <v>32</v>
      </c>
      <c r="AC35">
        <f t="shared" si="6"/>
        <v>1</v>
      </c>
      <c r="AE35">
        <f t="shared" si="7"/>
        <v>0</v>
      </c>
      <c r="AF35">
        <f t="shared" si="8"/>
        <v>0</v>
      </c>
      <c r="AG35">
        <f t="shared" si="9"/>
        <v>1</v>
      </c>
      <c r="AI35">
        <f t="shared" si="10"/>
        <v>1</v>
      </c>
    </row>
    <row r="36" spans="1:35" x14ac:dyDescent="0.2">
      <c r="A36">
        <v>28</v>
      </c>
      <c r="B36">
        <v>33</v>
      </c>
      <c r="C36" t="s">
        <v>25</v>
      </c>
      <c r="D36" t="s">
        <v>236</v>
      </c>
      <c r="E36" t="s">
        <v>33</v>
      </c>
      <c r="F36">
        <v>1</v>
      </c>
      <c r="G36">
        <v>33</v>
      </c>
      <c r="H36">
        <v>5</v>
      </c>
      <c r="I36">
        <v>24</v>
      </c>
      <c r="J36" t="s">
        <v>12</v>
      </c>
      <c r="K36" t="s">
        <v>14</v>
      </c>
      <c r="M36" t="str">
        <f t="shared" si="0"/>
        <v>andwt_5-24</v>
      </c>
      <c r="N36">
        <f t="shared" si="1"/>
        <v>0</v>
      </c>
      <c r="O36" t="str">
        <f t="shared" si="2"/>
        <v>daimu_2.5-4</v>
      </c>
      <c r="P36">
        <f t="shared" si="3"/>
        <v>0</v>
      </c>
      <c r="Q36" t="str">
        <f t="shared" si="4"/>
        <v>andwt_0-0</v>
      </c>
      <c r="R36">
        <f t="shared" si="5"/>
        <v>1</v>
      </c>
      <c r="T36">
        <v>33</v>
      </c>
      <c r="U36">
        <v>33</v>
      </c>
      <c r="V36" t="s">
        <v>98</v>
      </c>
      <c r="W36" t="s">
        <v>236</v>
      </c>
      <c r="X36" t="s">
        <v>1</v>
      </c>
      <c r="Y36" t="s">
        <v>117</v>
      </c>
      <c r="Z36">
        <v>1</v>
      </c>
      <c r="AA36">
        <v>33</v>
      </c>
      <c r="AC36">
        <f t="shared" si="6"/>
        <v>1</v>
      </c>
      <c r="AE36">
        <f t="shared" si="7"/>
        <v>0</v>
      </c>
      <c r="AF36">
        <f t="shared" si="8"/>
        <v>0</v>
      </c>
      <c r="AG36">
        <f t="shared" si="9"/>
        <v>1</v>
      </c>
      <c r="AI36">
        <f t="shared" si="10"/>
        <v>1</v>
      </c>
    </row>
    <row r="37" spans="1:35" x14ac:dyDescent="0.2">
      <c r="A37">
        <v>29</v>
      </c>
      <c r="B37">
        <v>34</v>
      </c>
      <c r="C37" t="s">
        <v>28</v>
      </c>
      <c r="D37" t="s">
        <v>226</v>
      </c>
      <c r="E37" t="s">
        <v>33</v>
      </c>
      <c r="F37">
        <v>1</v>
      </c>
      <c r="G37">
        <v>34</v>
      </c>
      <c r="H37">
        <v>0</v>
      </c>
      <c r="I37">
        <v>0</v>
      </c>
      <c r="J37" t="s">
        <v>12</v>
      </c>
      <c r="K37" t="s">
        <v>14</v>
      </c>
      <c r="M37" t="str">
        <f t="shared" si="0"/>
        <v>andwt_0-0</v>
      </c>
      <c r="N37">
        <f t="shared" si="1"/>
        <v>0</v>
      </c>
      <c r="O37" t="str">
        <f t="shared" si="2"/>
        <v>andwt_5-24</v>
      </c>
      <c r="P37">
        <f t="shared" si="3"/>
        <v>0</v>
      </c>
      <c r="Q37" t="str">
        <f t="shared" si="4"/>
        <v>andwt_ATM-4</v>
      </c>
      <c r="R37">
        <f t="shared" si="5"/>
        <v>1</v>
      </c>
      <c r="T37">
        <v>34</v>
      </c>
      <c r="U37">
        <v>34</v>
      </c>
      <c r="V37" t="s">
        <v>104</v>
      </c>
      <c r="W37" t="s">
        <v>226</v>
      </c>
      <c r="X37" t="s">
        <v>1</v>
      </c>
      <c r="Y37" t="s">
        <v>118</v>
      </c>
      <c r="Z37">
        <v>1</v>
      </c>
      <c r="AA37">
        <v>34</v>
      </c>
      <c r="AC37">
        <f t="shared" si="6"/>
        <v>1</v>
      </c>
      <c r="AE37">
        <f t="shared" si="7"/>
        <v>0</v>
      </c>
      <c r="AF37">
        <f t="shared" si="8"/>
        <v>0</v>
      </c>
      <c r="AG37">
        <f t="shared" si="9"/>
        <v>1</v>
      </c>
      <c r="AI37">
        <f t="shared" si="10"/>
        <v>1</v>
      </c>
    </row>
    <row r="38" spans="1:35" x14ac:dyDescent="0.2">
      <c r="A38">
        <v>30</v>
      </c>
      <c r="B38">
        <v>35</v>
      </c>
      <c r="C38" t="s">
        <v>18</v>
      </c>
      <c r="D38" t="s">
        <v>91</v>
      </c>
      <c r="E38" t="s">
        <v>33</v>
      </c>
      <c r="F38">
        <v>1</v>
      </c>
      <c r="G38">
        <v>35</v>
      </c>
      <c r="H38" t="s">
        <v>11</v>
      </c>
      <c r="I38">
        <v>4</v>
      </c>
      <c r="J38" t="s">
        <v>12</v>
      </c>
      <c r="K38" t="s">
        <v>17</v>
      </c>
      <c r="M38" t="str">
        <f t="shared" si="0"/>
        <v>andwt_ATM-4</v>
      </c>
      <c r="N38">
        <f t="shared" si="1"/>
        <v>0</v>
      </c>
      <c r="O38" t="str">
        <f t="shared" si="2"/>
        <v>andwt_0-0</v>
      </c>
      <c r="P38">
        <f t="shared" si="3"/>
        <v>0</v>
      </c>
      <c r="Q38" t="str">
        <f t="shared" si="4"/>
        <v>andwt_ATM-24</v>
      </c>
      <c r="R38">
        <f t="shared" si="5"/>
        <v>1</v>
      </c>
      <c r="T38">
        <v>35</v>
      </c>
      <c r="U38">
        <v>35</v>
      </c>
      <c r="V38" t="s">
        <v>91</v>
      </c>
      <c r="W38" t="s">
        <v>91</v>
      </c>
      <c r="X38" t="s">
        <v>1</v>
      </c>
      <c r="Y38" t="s">
        <v>119</v>
      </c>
      <c r="Z38">
        <v>1</v>
      </c>
      <c r="AA38">
        <v>35</v>
      </c>
      <c r="AC38">
        <f t="shared" si="6"/>
        <v>1</v>
      </c>
      <c r="AE38">
        <f t="shared" si="7"/>
        <v>0</v>
      </c>
      <c r="AF38">
        <f t="shared" si="8"/>
        <v>0</v>
      </c>
      <c r="AG38">
        <f t="shared" si="9"/>
        <v>1</v>
      </c>
      <c r="AI38">
        <f t="shared" si="10"/>
        <v>1</v>
      </c>
    </row>
    <row r="39" spans="1:35" x14ac:dyDescent="0.2">
      <c r="A39">
        <v>31</v>
      </c>
      <c r="B39">
        <v>36</v>
      </c>
      <c r="C39" t="s">
        <v>27</v>
      </c>
      <c r="D39" t="s">
        <v>102</v>
      </c>
      <c r="E39" t="s">
        <v>33</v>
      </c>
      <c r="F39">
        <v>1</v>
      </c>
      <c r="G39">
        <v>36</v>
      </c>
      <c r="H39" t="s">
        <v>11</v>
      </c>
      <c r="I39">
        <v>24</v>
      </c>
      <c r="J39" t="s">
        <v>12</v>
      </c>
      <c r="K39" t="s">
        <v>13</v>
      </c>
      <c r="M39" t="str">
        <f t="shared" si="0"/>
        <v>andwt_ATM-24</v>
      </c>
      <c r="N39">
        <f t="shared" si="1"/>
        <v>0</v>
      </c>
      <c r="O39" t="str">
        <f t="shared" si="2"/>
        <v>andwt_ATM-4</v>
      </c>
      <c r="P39">
        <f t="shared" si="3"/>
        <v>0</v>
      </c>
      <c r="Q39" t="str">
        <f t="shared" si="4"/>
        <v>andwt_ATM-48</v>
      </c>
      <c r="R39">
        <f t="shared" si="5"/>
        <v>1</v>
      </c>
      <c r="T39">
        <v>36</v>
      </c>
      <c r="U39">
        <v>36</v>
      </c>
      <c r="V39" t="s">
        <v>102</v>
      </c>
      <c r="W39" t="s">
        <v>102</v>
      </c>
      <c r="X39" t="s">
        <v>1</v>
      </c>
      <c r="Y39" t="s">
        <v>120</v>
      </c>
      <c r="Z39">
        <v>1</v>
      </c>
      <c r="AA39">
        <v>36</v>
      </c>
      <c r="AC39">
        <f t="shared" si="6"/>
        <v>1</v>
      </c>
      <c r="AE39">
        <f t="shared" si="7"/>
        <v>0</v>
      </c>
      <c r="AF39">
        <f t="shared" si="8"/>
        <v>0</v>
      </c>
      <c r="AG39">
        <f t="shared" si="9"/>
        <v>1</v>
      </c>
      <c r="AI39">
        <f t="shared" si="10"/>
        <v>1</v>
      </c>
    </row>
    <row r="40" spans="1:35" x14ac:dyDescent="0.2">
      <c r="A40">
        <v>32</v>
      </c>
      <c r="B40">
        <v>37</v>
      </c>
      <c r="C40" t="s">
        <v>34</v>
      </c>
      <c r="D40" t="s">
        <v>76</v>
      </c>
      <c r="E40" t="s">
        <v>33</v>
      </c>
      <c r="F40">
        <v>1</v>
      </c>
      <c r="G40">
        <v>37</v>
      </c>
      <c r="H40" t="s">
        <v>11</v>
      </c>
      <c r="I40">
        <v>48</v>
      </c>
      <c r="J40" t="s">
        <v>12</v>
      </c>
      <c r="K40" t="s">
        <v>13</v>
      </c>
      <c r="M40" t="str">
        <f t="shared" si="0"/>
        <v>andwt_ATM-48</v>
      </c>
      <c r="N40">
        <f t="shared" si="1"/>
        <v>0</v>
      </c>
      <c r="O40" t="str">
        <f t="shared" si="2"/>
        <v>andwt_ATM-24</v>
      </c>
      <c r="P40">
        <f t="shared" si="3"/>
        <v>0</v>
      </c>
      <c r="Q40" t="str">
        <f t="shared" si="4"/>
        <v>andwt_2.5-24</v>
      </c>
      <c r="R40">
        <f t="shared" si="5"/>
        <v>1</v>
      </c>
      <c r="T40">
        <v>37</v>
      </c>
      <c r="U40">
        <v>37</v>
      </c>
      <c r="V40" t="s">
        <v>76</v>
      </c>
      <c r="W40" t="s">
        <v>76</v>
      </c>
      <c r="X40" t="s">
        <v>1</v>
      </c>
      <c r="Y40" t="s">
        <v>121</v>
      </c>
      <c r="Z40">
        <v>1</v>
      </c>
      <c r="AA40">
        <v>37</v>
      </c>
      <c r="AC40">
        <f t="shared" si="6"/>
        <v>1</v>
      </c>
      <c r="AE40">
        <f t="shared" si="7"/>
        <v>0</v>
      </c>
      <c r="AF40">
        <f t="shared" si="8"/>
        <v>0</v>
      </c>
      <c r="AG40">
        <f t="shared" si="9"/>
        <v>1</v>
      </c>
      <c r="AI40">
        <f t="shared" si="10"/>
        <v>1</v>
      </c>
    </row>
    <row r="41" spans="1:35" x14ac:dyDescent="0.2">
      <c r="A41">
        <v>33</v>
      </c>
      <c r="B41">
        <v>38</v>
      </c>
      <c r="C41" t="s">
        <v>35</v>
      </c>
      <c r="D41" t="s">
        <v>122</v>
      </c>
      <c r="E41" t="s">
        <v>33</v>
      </c>
      <c r="F41">
        <v>1</v>
      </c>
      <c r="G41">
        <v>38</v>
      </c>
      <c r="H41">
        <v>2.5</v>
      </c>
      <c r="I41">
        <v>24</v>
      </c>
      <c r="J41" t="s">
        <v>12</v>
      </c>
      <c r="K41" t="s">
        <v>14</v>
      </c>
      <c r="M41" t="str">
        <f t="shared" si="0"/>
        <v>andwt_2.5-24</v>
      </c>
      <c r="N41">
        <f t="shared" si="1"/>
        <v>0</v>
      </c>
      <c r="O41" t="str">
        <f t="shared" si="2"/>
        <v>andwt_ATM-48</v>
      </c>
      <c r="P41">
        <f t="shared" si="3"/>
        <v>0</v>
      </c>
      <c r="Q41" t="str">
        <f t="shared" si="4"/>
        <v>daimu_2.5-48</v>
      </c>
      <c r="R41">
        <f t="shared" si="5"/>
        <v>1</v>
      </c>
      <c r="T41">
        <v>38</v>
      </c>
      <c r="U41">
        <v>38</v>
      </c>
      <c r="V41" t="s">
        <v>122</v>
      </c>
      <c r="W41" t="s">
        <v>122</v>
      </c>
      <c r="X41" t="s">
        <v>1</v>
      </c>
      <c r="Y41" t="s">
        <v>123</v>
      </c>
      <c r="Z41">
        <v>1</v>
      </c>
      <c r="AA41">
        <v>38</v>
      </c>
      <c r="AC41">
        <f t="shared" si="6"/>
        <v>1</v>
      </c>
      <c r="AE41">
        <f t="shared" si="7"/>
        <v>0</v>
      </c>
      <c r="AF41">
        <f t="shared" si="8"/>
        <v>0</v>
      </c>
      <c r="AG41">
        <f t="shared" si="9"/>
        <v>1</v>
      </c>
      <c r="AI41">
        <f t="shared" si="10"/>
        <v>1</v>
      </c>
    </row>
    <row r="42" spans="1:35" x14ac:dyDescent="0.2">
      <c r="A42">
        <v>34</v>
      </c>
      <c r="B42">
        <v>39</v>
      </c>
      <c r="C42" t="s">
        <v>36</v>
      </c>
      <c r="D42" t="s">
        <v>124</v>
      </c>
      <c r="E42" t="s">
        <v>33</v>
      </c>
      <c r="F42">
        <v>1</v>
      </c>
      <c r="G42">
        <v>39</v>
      </c>
      <c r="H42">
        <v>2.5</v>
      </c>
      <c r="I42">
        <v>48</v>
      </c>
      <c r="J42" t="s">
        <v>2</v>
      </c>
      <c r="K42" t="s">
        <v>3</v>
      </c>
      <c r="M42" t="str">
        <f t="shared" si="0"/>
        <v>daimu_2.5-48</v>
      </c>
      <c r="N42">
        <f t="shared" si="1"/>
        <v>0</v>
      </c>
      <c r="O42" t="str">
        <f t="shared" si="2"/>
        <v>andwt_2.5-24</v>
      </c>
      <c r="P42">
        <f t="shared" si="3"/>
        <v>0</v>
      </c>
      <c r="Q42" t="str">
        <f t="shared" si="4"/>
        <v>daimu_ATM-48</v>
      </c>
      <c r="R42">
        <f t="shared" si="5"/>
        <v>1</v>
      </c>
      <c r="T42">
        <v>39</v>
      </c>
      <c r="U42">
        <v>39</v>
      </c>
      <c r="V42" t="s">
        <v>124</v>
      </c>
      <c r="W42" t="s">
        <v>124</v>
      </c>
      <c r="X42" t="s">
        <v>1</v>
      </c>
      <c r="Y42" t="s">
        <v>125</v>
      </c>
      <c r="Z42">
        <v>1</v>
      </c>
      <c r="AA42">
        <v>39</v>
      </c>
      <c r="AC42">
        <f t="shared" si="6"/>
        <v>1</v>
      </c>
      <c r="AE42">
        <f t="shared" si="7"/>
        <v>0</v>
      </c>
      <c r="AF42">
        <f t="shared" si="8"/>
        <v>0</v>
      </c>
      <c r="AG42">
        <f t="shared" si="9"/>
        <v>1</v>
      </c>
      <c r="AI42">
        <f t="shared" si="10"/>
        <v>1</v>
      </c>
    </row>
    <row r="43" spans="1:35" x14ac:dyDescent="0.2">
      <c r="A43">
        <v>36</v>
      </c>
      <c r="B43">
        <v>40</v>
      </c>
      <c r="C43" t="s">
        <v>36</v>
      </c>
      <c r="D43" t="s">
        <v>124</v>
      </c>
      <c r="E43" t="s">
        <v>33</v>
      </c>
      <c r="F43">
        <v>1</v>
      </c>
      <c r="G43">
        <v>40</v>
      </c>
      <c r="H43" t="s">
        <v>11</v>
      </c>
      <c r="I43">
        <v>48</v>
      </c>
      <c r="J43" t="s">
        <v>2</v>
      </c>
      <c r="K43" t="s">
        <v>15</v>
      </c>
      <c r="M43" t="str">
        <f t="shared" si="0"/>
        <v>daimu_ATM-48</v>
      </c>
      <c r="N43">
        <f t="shared" si="1"/>
        <v>1</v>
      </c>
      <c r="O43" t="str">
        <f t="shared" si="2"/>
        <v>daimu_2.5-48</v>
      </c>
      <c r="P43">
        <f t="shared" si="3"/>
        <v>0</v>
      </c>
      <c r="Q43" t="str">
        <f t="shared" si="4"/>
        <v>daimu_ATM-48</v>
      </c>
      <c r="R43">
        <f t="shared" si="5"/>
        <v>1</v>
      </c>
      <c r="T43">
        <v>40</v>
      </c>
      <c r="U43">
        <v>40</v>
      </c>
      <c r="V43" t="s">
        <v>124</v>
      </c>
      <c r="W43" t="s">
        <v>124</v>
      </c>
      <c r="X43" t="s">
        <v>1</v>
      </c>
      <c r="Y43" t="s">
        <v>126</v>
      </c>
      <c r="Z43">
        <v>1</v>
      </c>
      <c r="AA43">
        <v>40</v>
      </c>
      <c r="AC43">
        <f t="shared" si="6"/>
        <v>1</v>
      </c>
      <c r="AE43">
        <f t="shared" si="7"/>
        <v>1</v>
      </c>
      <c r="AF43">
        <f t="shared" si="8"/>
        <v>0</v>
      </c>
      <c r="AG43">
        <f t="shared" si="9"/>
        <v>1</v>
      </c>
      <c r="AI43">
        <f t="shared" si="10"/>
        <v>1</v>
      </c>
    </row>
    <row r="44" spans="1:35" x14ac:dyDescent="0.2">
      <c r="A44">
        <v>37</v>
      </c>
      <c r="B44">
        <v>41</v>
      </c>
      <c r="C44" t="s">
        <v>28</v>
      </c>
      <c r="D44" t="s">
        <v>226</v>
      </c>
      <c r="E44" t="s">
        <v>33</v>
      </c>
      <c r="F44">
        <v>1</v>
      </c>
      <c r="G44">
        <v>41</v>
      </c>
      <c r="H44" t="s">
        <v>11</v>
      </c>
      <c r="I44">
        <v>48</v>
      </c>
      <c r="J44" t="s">
        <v>2</v>
      </c>
      <c r="K44" t="s">
        <v>3</v>
      </c>
      <c r="M44" t="str">
        <f t="shared" si="0"/>
        <v>daimu_ATM-48</v>
      </c>
      <c r="N44">
        <f t="shared" si="1"/>
        <v>0</v>
      </c>
      <c r="O44" t="str">
        <f t="shared" si="2"/>
        <v>daimu_ATM-48</v>
      </c>
      <c r="P44">
        <f t="shared" si="3"/>
        <v>0</v>
      </c>
      <c r="Q44" t="str">
        <f t="shared" si="4"/>
        <v>andwt_ATM-4</v>
      </c>
      <c r="R44">
        <f t="shared" si="5"/>
        <v>1</v>
      </c>
      <c r="T44">
        <v>41</v>
      </c>
      <c r="U44">
        <v>41</v>
      </c>
      <c r="V44" t="s">
        <v>104</v>
      </c>
      <c r="W44" t="s">
        <v>226</v>
      </c>
      <c r="X44" t="s">
        <v>1</v>
      </c>
      <c r="Y44" t="s">
        <v>127</v>
      </c>
      <c r="Z44">
        <v>1</v>
      </c>
      <c r="AA44">
        <v>41</v>
      </c>
      <c r="AC44">
        <f t="shared" si="6"/>
        <v>1</v>
      </c>
      <c r="AE44">
        <f t="shared" si="7"/>
        <v>0</v>
      </c>
      <c r="AF44">
        <f t="shared" si="8"/>
        <v>0</v>
      </c>
      <c r="AG44">
        <f t="shared" si="9"/>
        <v>1</v>
      </c>
      <c r="AI44">
        <f t="shared" si="10"/>
        <v>1</v>
      </c>
    </row>
    <row r="45" spans="1:35" x14ac:dyDescent="0.2">
      <c r="A45">
        <v>38</v>
      </c>
      <c r="B45">
        <v>42</v>
      </c>
      <c r="C45" t="s">
        <v>38</v>
      </c>
      <c r="D45" t="s">
        <v>239</v>
      </c>
      <c r="E45" t="s">
        <v>33</v>
      </c>
      <c r="F45">
        <v>1</v>
      </c>
      <c r="G45">
        <v>42</v>
      </c>
      <c r="H45" t="s">
        <v>11</v>
      </c>
      <c r="I45">
        <v>4</v>
      </c>
      <c r="J45" t="s">
        <v>12</v>
      </c>
      <c r="K45" t="s">
        <v>14</v>
      </c>
      <c r="M45" t="str">
        <f t="shared" si="0"/>
        <v>andwt_ATM-4</v>
      </c>
      <c r="N45">
        <f t="shared" si="1"/>
        <v>0</v>
      </c>
      <c r="O45" t="str">
        <f t="shared" si="2"/>
        <v>daimu_ATM-48</v>
      </c>
      <c r="P45">
        <f t="shared" si="3"/>
        <v>0</v>
      </c>
      <c r="Q45" t="str">
        <f t="shared" si="4"/>
        <v>andmu_5-4</v>
      </c>
      <c r="R45">
        <f t="shared" si="5"/>
        <v>1</v>
      </c>
      <c r="T45">
        <v>42</v>
      </c>
      <c r="U45">
        <v>42</v>
      </c>
      <c r="V45" t="s">
        <v>128</v>
      </c>
      <c r="W45" t="s">
        <v>239</v>
      </c>
      <c r="X45" t="s">
        <v>1</v>
      </c>
      <c r="Y45" t="s">
        <v>129</v>
      </c>
      <c r="Z45">
        <v>1</v>
      </c>
      <c r="AA45">
        <v>42</v>
      </c>
      <c r="AC45">
        <f t="shared" si="6"/>
        <v>1</v>
      </c>
      <c r="AE45">
        <f t="shared" si="7"/>
        <v>0</v>
      </c>
      <c r="AF45">
        <f t="shared" si="8"/>
        <v>0</v>
      </c>
      <c r="AG45">
        <f t="shared" si="9"/>
        <v>1</v>
      </c>
      <c r="AI45">
        <f t="shared" si="10"/>
        <v>1</v>
      </c>
    </row>
    <row r="46" spans="1:35" x14ac:dyDescent="0.2">
      <c r="A46">
        <v>39</v>
      </c>
      <c r="B46">
        <v>43</v>
      </c>
      <c r="C46" t="s">
        <v>29</v>
      </c>
      <c r="D46" t="s">
        <v>238</v>
      </c>
      <c r="E46" t="s">
        <v>33</v>
      </c>
      <c r="F46">
        <v>1</v>
      </c>
      <c r="G46">
        <v>43</v>
      </c>
      <c r="H46">
        <v>5</v>
      </c>
      <c r="I46">
        <v>4</v>
      </c>
      <c r="J46" t="s">
        <v>22</v>
      </c>
      <c r="K46" t="s">
        <v>23</v>
      </c>
      <c r="M46" t="str">
        <f t="shared" si="0"/>
        <v>andmu_5-4</v>
      </c>
      <c r="N46">
        <f t="shared" si="1"/>
        <v>0</v>
      </c>
      <c r="O46" t="str">
        <f t="shared" si="2"/>
        <v>andwt_ATM-4</v>
      </c>
      <c r="P46">
        <f t="shared" si="3"/>
        <v>0</v>
      </c>
      <c r="Q46" t="str">
        <f t="shared" si="4"/>
        <v>andwt_5-24</v>
      </c>
      <c r="R46">
        <f t="shared" si="5"/>
        <v>1</v>
      </c>
      <c r="T46">
        <v>43</v>
      </c>
      <c r="U46">
        <v>43</v>
      </c>
      <c r="V46" t="s">
        <v>106</v>
      </c>
      <c r="W46" t="s">
        <v>238</v>
      </c>
      <c r="X46" t="s">
        <v>1</v>
      </c>
      <c r="Y46" t="s">
        <v>130</v>
      </c>
      <c r="Z46">
        <v>1</v>
      </c>
      <c r="AA46">
        <v>43</v>
      </c>
      <c r="AC46">
        <f t="shared" si="6"/>
        <v>1</v>
      </c>
      <c r="AE46">
        <f t="shared" si="7"/>
        <v>0</v>
      </c>
      <c r="AF46">
        <f t="shared" si="8"/>
        <v>0</v>
      </c>
      <c r="AG46">
        <f t="shared" si="9"/>
        <v>1</v>
      </c>
      <c r="AI46">
        <f t="shared" si="10"/>
        <v>1</v>
      </c>
    </row>
    <row r="47" spans="1:35" x14ac:dyDescent="0.2">
      <c r="A47">
        <v>40</v>
      </c>
      <c r="B47">
        <v>44</v>
      </c>
      <c r="C47" t="s">
        <v>39</v>
      </c>
      <c r="D47" t="s">
        <v>131</v>
      </c>
      <c r="E47" t="s">
        <v>33</v>
      </c>
      <c r="F47">
        <v>1</v>
      </c>
      <c r="G47">
        <v>44</v>
      </c>
      <c r="H47">
        <v>5</v>
      </c>
      <c r="I47">
        <v>24</v>
      </c>
      <c r="J47" t="s">
        <v>12</v>
      </c>
      <c r="K47" t="s">
        <v>17</v>
      </c>
      <c r="M47" t="str">
        <f t="shared" si="0"/>
        <v>andwt_5-24</v>
      </c>
      <c r="N47">
        <f t="shared" si="1"/>
        <v>0</v>
      </c>
      <c r="O47" t="str">
        <f t="shared" si="2"/>
        <v>andmu_5-4</v>
      </c>
      <c r="P47">
        <f t="shared" si="3"/>
        <v>0</v>
      </c>
      <c r="Q47" t="str">
        <f t="shared" si="4"/>
        <v>daimu_ATM-24</v>
      </c>
      <c r="R47">
        <f t="shared" si="5"/>
        <v>1</v>
      </c>
      <c r="T47">
        <v>44</v>
      </c>
      <c r="U47">
        <v>44</v>
      </c>
      <c r="V47" t="s">
        <v>131</v>
      </c>
      <c r="W47" t="s">
        <v>131</v>
      </c>
      <c r="X47" t="s">
        <v>1</v>
      </c>
      <c r="Y47" t="s">
        <v>132</v>
      </c>
      <c r="Z47">
        <v>1</v>
      </c>
      <c r="AA47">
        <v>44</v>
      </c>
      <c r="AC47">
        <f t="shared" si="6"/>
        <v>1</v>
      </c>
      <c r="AE47">
        <f t="shared" si="7"/>
        <v>0</v>
      </c>
      <c r="AF47">
        <f t="shared" si="8"/>
        <v>0</v>
      </c>
      <c r="AG47">
        <f t="shared" si="9"/>
        <v>1</v>
      </c>
      <c r="AI47">
        <f t="shared" si="10"/>
        <v>1</v>
      </c>
    </row>
    <row r="48" spans="1:35" x14ac:dyDescent="0.2">
      <c r="A48">
        <v>41</v>
      </c>
      <c r="B48">
        <v>45</v>
      </c>
      <c r="C48" t="s">
        <v>40</v>
      </c>
      <c r="D48" t="s">
        <v>240</v>
      </c>
      <c r="E48" t="s">
        <v>33</v>
      </c>
      <c r="F48">
        <v>1</v>
      </c>
      <c r="G48">
        <v>45</v>
      </c>
      <c r="H48" t="s">
        <v>11</v>
      </c>
      <c r="I48">
        <v>24</v>
      </c>
      <c r="J48" t="s">
        <v>2</v>
      </c>
      <c r="K48" t="s">
        <v>15</v>
      </c>
      <c r="M48" t="str">
        <f t="shared" si="0"/>
        <v>daimu_ATM-24</v>
      </c>
      <c r="N48">
        <f t="shared" si="1"/>
        <v>0</v>
      </c>
      <c r="O48" t="str">
        <f t="shared" si="2"/>
        <v>andwt_5-24</v>
      </c>
      <c r="P48">
        <f t="shared" si="3"/>
        <v>0</v>
      </c>
      <c r="Q48" t="str">
        <f t="shared" si="4"/>
        <v>daimu_5-48</v>
      </c>
      <c r="R48">
        <f t="shared" si="5"/>
        <v>1</v>
      </c>
      <c r="T48">
        <v>45</v>
      </c>
      <c r="U48">
        <v>45</v>
      </c>
      <c r="V48" t="s">
        <v>133</v>
      </c>
      <c r="W48" t="s">
        <v>240</v>
      </c>
      <c r="X48" t="s">
        <v>1</v>
      </c>
      <c r="Y48" t="s">
        <v>134</v>
      </c>
      <c r="Z48">
        <v>1</v>
      </c>
      <c r="AA48">
        <v>45</v>
      </c>
      <c r="AC48">
        <f t="shared" si="6"/>
        <v>1</v>
      </c>
      <c r="AE48">
        <f t="shared" si="7"/>
        <v>0</v>
      </c>
      <c r="AF48">
        <f t="shared" si="8"/>
        <v>0</v>
      </c>
      <c r="AG48">
        <f t="shared" si="9"/>
        <v>1</v>
      </c>
      <c r="AI48">
        <f t="shared" si="10"/>
        <v>1</v>
      </c>
    </row>
    <row r="49" spans="1:35" x14ac:dyDescent="0.2">
      <c r="A49">
        <v>42</v>
      </c>
      <c r="B49">
        <v>46</v>
      </c>
      <c r="C49" t="s">
        <v>40</v>
      </c>
      <c r="D49" t="s">
        <v>240</v>
      </c>
      <c r="E49" t="s">
        <v>33</v>
      </c>
      <c r="F49">
        <v>1</v>
      </c>
      <c r="G49">
        <v>46</v>
      </c>
      <c r="H49">
        <v>5</v>
      </c>
      <c r="I49">
        <v>48</v>
      </c>
      <c r="J49" t="s">
        <v>2</v>
      </c>
      <c r="K49" t="s">
        <v>3</v>
      </c>
      <c r="M49" t="str">
        <f t="shared" si="0"/>
        <v>daimu_5-48</v>
      </c>
      <c r="N49">
        <f t="shared" si="1"/>
        <v>1</v>
      </c>
      <c r="O49" t="str">
        <f t="shared" si="2"/>
        <v>daimu_ATM-24</v>
      </c>
      <c r="P49">
        <f t="shared" si="3"/>
        <v>0</v>
      </c>
      <c r="Q49" t="str">
        <f t="shared" si="4"/>
        <v>daimu_5-48</v>
      </c>
      <c r="R49">
        <f t="shared" si="5"/>
        <v>1</v>
      </c>
      <c r="T49">
        <v>46</v>
      </c>
      <c r="U49">
        <v>46</v>
      </c>
      <c r="V49" t="s">
        <v>133</v>
      </c>
      <c r="W49" t="s">
        <v>240</v>
      </c>
      <c r="X49" t="s">
        <v>1</v>
      </c>
      <c r="Y49" t="s">
        <v>135</v>
      </c>
      <c r="Z49">
        <v>1</v>
      </c>
      <c r="AA49">
        <v>46</v>
      </c>
      <c r="AC49">
        <f t="shared" si="6"/>
        <v>1</v>
      </c>
      <c r="AE49">
        <f t="shared" si="7"/>
        <v>1</v>
      </c>
      <c r="AF49">
        <f t="shared" si="8"/>
        <v>0</v>
      </c>
      <c r="AG49">
        <f t="shared" si="9"/>
        <v>1</v>
      </c>
      <c r="AI49">
        <f t="shared" si="10"/>
        <v>1</v>
      </c>
    </row>
    <row r="50" spans="1:35" x14ac:dyDescent="0.2">
      <c r="A50">
        <v>43</v>
      </c>
      <c r="B50">
        <v>47</v>
      </c>
      <c r="C50" t="s">
        <v>32</v>
      </c>
      <c r="D50" t="s">
        <v>227</v>
      </c>
      <c r="E50" t="s">
        <v>41</v>
      </c>
      <c r="F50">
        <v>1</v>
      </c>
      <c r="G50">
        <v>47</v>
      </c>
      <c r="H50">
        <v>5</v>
      </c>
      <c r="I50">
        <v>48</v>
      </c>
      <c r="J50" t="s">
        <v>2</v>
      </c>
      <c r="K50" t="s">
        <v>15</v>
      </c>
      <c r="M50" t="str">
        <f t="shared" si="0"/>
        <v>daimu_5-48</v>
      </c>
      <c r="N50">
        <f t="shared" si="1"/>
        <v>0</v>
      </c>
      <c r="O50" t="str">
        <f t="shared" si="2"/>
        <v>daimu_5-48</v>
      </c>
      <c r="P50">
        <f t="shared" si="3"/>
        <v>0</v>
      </c>
      <c r="Q50" t="str">
        <f t="shared" si="4"/>
        <v>daimu_2.5-4</v>
      </c>
      <c r="R50">
        <f t="shared" si="5"/>
        <v>1</v>
      </c>
      <c r="T50">
        <v>47</v>
      </c>
      <c r="U50">
        <v>47</v>
      </c>
      <c r="V50" t="s">
        <v>114</v>
      </c>
      <c r="W50" t="s">
        <v>227</v>
      </c>
      <c r="X50" t="s">
        <v>1</v>
      </c>
      <c r="Y50" t="s">
        <v>136</v>
      </c>
      <c r="Z50">
        <v>1</v>
      </c>
      <c r="AA50">
        <v>47</v>
      </c>
      <c r="AC50">
        <f t="shared" si="6"/>
        <v>1</v>
      </c>
      <c r="AE50">
        <f t="shared" si="7"/>
        <v>0</v>
      </c>
      <c r="AF50">
        <f t="shared" si="8"/>
        <v>0</v>
      </c>
      <c r="AG50">
        <f t="shared" si="9"/>
        <v>1</v>
      </c>
      <c r="AI50">
        <f t="shared" si="10"/>
        <v>1</v>
      </c>
    </row>
    <row r="51" spans="1:35" x14ac:dyDescent="0.2">
      <c r="A51">
        <v>44</v>
      </c>
      <c r="B51">
        <v>48</v>
      </c>
      <c r="C51" t="s">
        <v>42</v>
      </c>
      <c r="D51" t="s">
        <v>228</v>
      </c>
      <c r="E51" t="s">
        <v>41</v>
      </c>
      <c r="F51">
        <v>1</v>
      </c>
      <c r="G51">
        <v>48</v>
      </c>
      <c r="H51">
        <v>2.5</v>
      </c>
      <c r="I51">
        <v>4</v>
      </c>
      <c r="J51" t="s">
        <v>2</v>
      </c>
      <c r="K51" t="s">
        <v>3</v>
      </c>
      <c r="M51" t="str">
        <f t="shared" si="0"/>
        <v>daimu_2.5-4</v>
      </c>
      <c r="N51">
        <f t="shared" si="1"/>
        <v>0</v>
      </c>
      <c r="O51" t="str">
        <f t="shared" si="2"/>
        <v>daimu_5-48</v>
      </c>
      <c r="P51">
        <f t="shared" si="3"/>
        <v>0</v>
      </c>
      <c r="Q51" t="str">
        <f t="shared" si="4"/>
        <v>andmu_ATM-4</v>
      </c>
      <c r="R51">
        <f t="shared" si="5"/>
        <v>1</v>
      </c>
      <c r="T51">
        <v>48</v>
      </c>
      <c r="U51">
        <v>48</v>
      </c>
      <c r="V51" t="s">
        <v>137</v>
      </c>
      <c r="W51" t="s">
        <v>228</v>
      </c>
      <c r="X51" t="s">
        <v>1</v>
      </c>
      <c r="Y51" t="s">
        <v>138</v>
      </c>
      <c r="Z51">
        <v>1</v>
      </c>
      <c r="AA51">
        <v>48</v>
      </c>
      <c r="AC51">
        <f t="shared" si="6"/>
        <v>1</v>
      </c>
      <c r="AE51">
        <f t="shared" ref="AE51:AE103" si="11">IF($W51=M51,1,0)</f>
        <v>0</v>
      </c>
      <c r="AF51">
        <f t="shared" ref="AF51:AF103" si="12">IF($W51=O51,1,0)</f>
        <v>0</v>
      </c>
      <c r="AG51">
        <f t="shared" ref="AG51:AG103" si="13">IF($W51=Q51,1,0)</f>
        <v>1</v>
      </c>
      <c r="AI51">
        <f t="shared" si="10"/>
        <v>1</v>
      </c>
    </row>
    <row r="52" spans="1:35" x14ac:dyDescent="0.2">
      <c r="A52">
        <v>45</v>
      </c>
      <c r="B52">
        <v>49</v>
      </c>
      <c r="C52" t="s">
        <v>39</v>
      </c>
      <c r="D52" t="s">
        <v>131</v>
      </c>
      <c r="E52" t="s">
        <v>41</v>
      </c>
      <c r="F52">
        <v>1</v>
      </c>
      <c r="G52">
        <v>49</v>
      </c>
      <c r="H52" t="s">
        <v>11</v>
      </c>
      <c r="I52">
        <v>4</v>
      </c>
      <c r="J52" t="s">
        <v>22</v>
      </c>
      <c r="K52" t="s">
        <v>23</v>
      </c>
      <c r="M52" t="str">
        <f t="shared" si="0"/>
        <v>andmu_ATM-4</v>
      </c>
      <c r="N52">
        <f t="shared" si="1"/>
        <v>0</v>
      </c>
      <c r="O52" t="str">
        <f t="shared" si="2"/>
        <v>daimu_2.5-4</v>
      </c>
      <c r="P52">
        <f t="shared" si="3"/>
        <v>0</v>
      </c>
      <c r="Q52" t="str">
        <f t="shared" si="4"/>
        <v>daimu_ATM-24</v>
      </c>
      <c r="R52">
        <f t="shared" si="5"/>
        <v>1</v>
      </c>
      <c r="T52">
        <v>49</v>
      </c>
      <c r="U52">
        <v>49</v>
      </c>
      <c r="V52" t="s">
        <v>131</v>
      </c>
      <c r="W52" t="s">
        <v>131</v>
      </c>
      <c r="X52" t="s">
        <v>1</v>
      </c>
      <c r="Y52" t="s">
        <v>139</v>
      </c>
      <c r="Z52">
        <v>1</v>
      </c>
      <c r="AA52">
        <v>49</v>
      </c>
      <c r="AC52">
        <f t="shared" si="6"/>
        <v>1</v>
      </c>
      <c r="AE52">
        <f t="shared" si="11"/>
        <v>0</v>
      </c>
      <c r="AF52">
        <f t="shared" si="12"/>
        <v>0</v>
      </c>
      <c r="AG52">
        <f t="shared" si="13"/>
        <v>1</v>
      </c>
      <c r="AI52">
        <f t="shared" si="10"/>
        <v>1</v>
      </c>
    </row>
    <row r="53" spans="1:35" x14ac:dyDescent="0.2">
      <c r="A53">
        <v>47</v>
      </c>
      <c r="B53">
        <v>50</v>
      </c>
      <c r="C53" t="s">
        <v>43</v>
      </c>
      <c r="D53" t="s">
        <v>195</v>
      </c>
      <c r="E53" t="s">
        <v>41</v>
      </c>
      <c r="F53">
        <v>1</v>
      </c>
      <c r="G53">
        <v>50</v>
      </c>
      <c r="H53" t="s">
        <v>11</v>
      </c>
      <c r="I53">
        <v>24</v>
      </c>
      <c r="J53" t="s">
        <v>2</v>
      </c>
      <c r="K53" t="s">
        <v>3</v>
      </c>
      <c r="M53" t="str">
        <f t="shared" si="0"/>
        <v>daimu_ATM-24</v>
      </c>
      <c r="N53">
        <f t="shared" si="1"/>
        <v>0</v>
      </c>
      <c r="O53" t="str">
        <f t="shared" si="2"/>
        <v>andmu_ATM-4</v>
      </c>
      <c r="P53">
        <f t="shared" si="3"/>
        <v>0</v>
      </c>
      <c r="Q53" t="str">
        <f t="shared" si="4"/>
        <v>andmu_0-0</v>
      </c>
      <c r="R53">
        <f t="shared" si="5"/>
        <v>1</v>
      </c>
      <c r="T53">
        <v>50</v>
      </c>
      <c r="U53">
        <v>50</v>
      </c>
      <c r="V53" t="s">
        <v>140</v>
      </c>
      <c r="W53" t="s">
        <v>195</v>
      </c>
      <c r="X53" t="s">
        <v>1</v>
      </c>
      <c r="Y53" t="s">
        <v>141</v>
      </c>
      <c r="Z53">
        <v>1</v>
      </c>
      <c r="AA53">
        <v>50</v>
      </c>
      <c r="AC53">
        <f t="shared" si="6"/>
        <v>1</v>
      </c>
      <c r="AE53">
        <f t="shared" si="11"/>
        <v>0</v>
      </c>
      <c r="AF53">
        <f t="shared" si="12"/>
        <v>0</v>
      </c>
      <c r="AG53">
        <f t="shared" si="13"/>
        <v>1</v>
      </c>
      <c r="AI53">
        <f t="shared" si="10"/>
        <v>1</v>
      </c>
    </row>
    <row r="54" spans="1:35" x14ac:dyDescent="0.2">
      <c r="A54">
        <v>48</v>
      </c>
      <c r="B54">
        <v>51</v>
      </c>
      <c r="C54" t="s">
        <v>35</v>
      </c>
      <c r="D54" t="s">
        <v>122</v>
      </c>
      <c r="E54" t="s">
        <v>41</v>
      </c>
      <c r="F54">
        <v>2</v>
      </c>
      <c r="G54">
        <v>61</v>
      </c>
      <c r="H54">
        <v>0</v>
      </c>
      <c r="I54">
        <v>0</v>
      </c>
      <c r="J54" t="s">
        <v>22</v>
      </c>
      <c r="K54" t="s">
        <v>23</v>
      </c>
      <c r="M54" t="str">
        <f t="shared" si="0"/>
        <v>andmu_0-0</v>
      </c>
      <c r="N54">
        <f t="shared" si="1"/>
        <v>0</v>
      </c>
      <c r="O54" t="str">
        <f t="shared" si="2"/>
        <v>daimu_ATM-24</v>
      </c>
      <c r="P54">
        <f t="shared" si="3"/>
        <v>0</v>
      </c>
      <c r="Q54" t="str">
        <f t="shared" si="4"/>
        <v>daimu_2.5-48</v>
      </c>
      <c r="R54">
        <f t="shared" si="5"/>
        <v>1</v>
      </c>
      <c r="T54">
        <v>51</v>
      </c>
      <c r="U54">
        <v>51</v>
      </c>
      <c r="V54" t="s">
        <v>122</v>
      </c>
      <c r="W54" t="s">
        <v>122</v>
      </c>
      <c r="X54" t="s">
        <v>1</v>
      </c>
      <c r="Y54" t="s">
        <v>142</v>
      </c>
      <c r="Z54">
        <v>2</v>
      </c>
      <c r="AA54">
        <v>61</v>
      </c>
      <c r="AC54">
        <f t="shared" si="6"/>
        <v>1</v>
      </c>
      <c r="AE54">
        <f t="shared" si="11"/>
        <v>0</v>
      </c>
      <c r="AF54">
        <f t="shared" si="12"/>
        <v>0</v>
      </c>
      <c r="AG54">
        <f t="shared" si="13"/>
        <v>1</v>
      </c>
      <c r="AI54">
        <f t="shared" si="10"/>
        <v>1</v>
      </c>
    </row>
    <row r="55" spans="1:35" x14ac:dyDescent="0.2">
      <c r="A55">
        <v>49</v>
      </c>
      <c r="B55">
        <v>52</v>
      </c>
      <c r="C55" t="s">
        <v>25</v>
      </c>
      <c r="D55" t="s">
        <v>236</v>
      </c>
      <c r="E55" t="s">
        <v>41</v>
      </c>
      <c r="F55">
        <v>2</v>
      </c>
      <c r="G55">
        <v>62</v>
      </c>
      <c r="H55">
        <v>2.5</v>
      </c>
      <c r="I55">
        <v>48</v>
      </c>
      <c r="J55" t="s">
        <v>2</v>
      </c>
      <c r="K55" t="s">
        <v>15</v>
      </c>
      <c r="M55" t="str">
        <f t="shared" si="0"/>
        <v>daimu_2.5-48</v>
      </c>
      <c r="N55">
        <f t="shared" si="1"/>
        <v>0</v>
      </c>
      <c r="O55" t="str">
        <f t="shared" si="2"/>
        <v>andmu_0-0</v>
      </c>
      <c r="P55">
        <f t="shared" si="3"/>
        <v>0</v>
      </c>
      <c r="Q55" t="str">
        <f t="shared" si="4"/>
        <v>andwt_0-0</v>
      </c>
      <c r="R55">
        <f t="shared" si="5"/>
        <v>1</v>
      </c>
      <c r="T55">
        <v>52</v>
      </c>
      <c r="U55">
        <v>52</v>
      </c>
      <c r="V55" t="s">
        <v>98</v>
      </c>
      <c r="W55" t="s">
        <v>236</v>
      </c>
      <c r="X55" t="s">
        <v>1</v>
      </c>
      <c r="Y55" t="s">
        <v>143</v>
      </c>
      <c r="Z55">
        <v>2</v>
      </c>
      <c r="AA55">
        <v>62</v>
      </c>
      <c r="AC55">
        <f t="shared" si="6"/>
        <v>1</v>
      </c>
      <c r="AE55">
        <f t="shared" si="11"/>
        <v>0</v>
      </c>
      <c r="AF55">
        <f t="shared" si="12"/>
        <v>0</v>
      </c>
      <c r="AG55">
        <f t="shared" si="13"/>
        <v>1</v>
      </c>
      <c r="AI55">
        <f t="shared" si="10"/>
        <v>1</v>
      </c>
    </row>
    <row r="56" spans="1:35" x14ac:dyDescent="0.2">
      <c r="A56">
        <v>50</v>
      </c>
      <c r="B56">
        <v>53</v>
      </c>
      <c r="C56" t="s">
        <v>44</v>
      </c>
      <c r="D56" t="s">
        <v>241</v>
      </c>
      <c r="E56" t="s">
        <v>41</v>
      </c>
      <c r="F56">
        <v>2</v>
      </c>
      <c r="G56">
        <v>51</v>
      </c>
      <c r="H56">
        <v>0</v>
      </c>
      <c r="I56">
        <v>0</v>
      </c>
      <c r="J56" t="s">
        <v>12</v>
      </c>
      <c r="K56" t="s">
        <v>17</v>
      </c>
      <c r="M56" t="str">
        <f t="shared" si="0"/>
        <v>andwt_0-0</v>
      </c>
      <c r="N56">
        <f t="shared" si="1"/>
        <v>0</v>
      </c>
      <c r="O56" t="str">
        <f t="shared" si="2"/>
        <v>daimu_2.5-48</v>
      </c>
      <c r="P56">
        <f t="shared" si="3"/>
        <v>0</v>
      </c>
      <c r="Q56" t="str">
        <f t="shared" si="4"/>
        <v>andmu_5-24</v>
      </c>
      <c r="R56">
        <f t="shared" si="5"/>
        <v>1</v>
      </c>
      <c r="T56">
        <v>53</v>
      </c>
      <c r="U56">
        <v>53</v>
      </c>
      <c r="V56" t="s">
        <v>144</v>
      </c>
      <c r="W56" t="s">
        <v>241</v>
      </c>
      <c r="X56" t="s">
        <v>1</v>
      </c>
      <c r="Y56" t="s">
        <v>145</v>
      </c>
      <c r="Z56">
        <v>2</v>
      </c>
      <c r="AA56">
        <v>51</v>
      </c>
      <c r="AC56">
        <f t="shared" si="6"/>
        <v>1</v>
      </c>
      <c r="AE56">
        <f t="shared" si="11"/>
        <v>0</v>
      </c>
      <c r="AF56">
        <f t="shared" si="12"/>
        <v>0</v>
      </c>
      <c r="AG56">
        <f t="shared" si="13"/>
        <v>1</v>
      </c>
      <c r="AI56">
        <f t="shared" si="10"/>
        <v>1</v>
      </c>
    </row>
    <row r="57" spans="1:35" x14ac:dyDescent="0.2">
      <c r="A57">
        <v>51</v>
      </c>
      <c r="B57">
        <v>54</v>
      </c>
      <c r="C57" t="s">
        <v>37</v>
      </c>
      <c r="D57" t="s">
        <v>70</v>
      </c>
      <c r="E57" t="s">
        <v>41</v>
      </c>
      <c r="F57">
        <v>2</v>
      </c>
      <c r="G57">
        <v>52</v>
      </c>
      <c r="H57">
        <v>5</v>
      </c>
      <c r="I57">
        <v>24</v>
      </c>
      <c r="J57" t="s">
        <v>22</v>
      </c>
      <c r="K57" t="s">
        <v>23</v>
      </c>
      <c r="M57" t="str">
        <f t="shared" si="0"/>
        <v>andmu_5-24</v>
      </c>
      <c r="N57">
        <f t="shared" si="1"/>
        <v>0</v>
      </c>
      <c r="O57" t="str">
        <f t="shared" si="2"/>
        <v>andwt_0-0</v>
      </c>
      <c r="P57">
        <f t="shared" si="3"/>
        <v>0</v>
      </c>
      <c r="Q57" t="str">
        <f t="shared" si="4"/>
        <v>andwt_2.5-48</v>
      </c>
      <c r="R57">
        <f t="shared" si="5"/>
        <v>1</v>
      </c>
      <c r="T57">
        <v>54</v>
      </c>
      <c r="U57">
        <v>54</v>
      </c>
      <c r="V57" t="s">
        <v>70</v>
      </c>
      <c r="W57" t="s">
        <v>70</v>
      </c>
      <c r="X57" t="s">
        <v>1</v>
      </c>
      <c r="Y57" t="s">
        <v>146</v>
      </c>
      <c r="Z57">
        <v>2</v>
      </c>
      <c r="AA57">
        <v>52</v>
      </c>
      <c r="AC57">
        <f t="shared" si="6"/>
        <v>1</v>
      </c>
      <c r="AE57">
        <f t="shared" si="11"/>
        <v>0</v>
      </c>
      <c r="AF57">
        <f t="shared" si="12"/>
        <v>0</v>
      </c>
      <c r="AG57">
        <f t="shared" si="13"/>
        <v>1</v>
      </c>
      <c r="AI57">
        <f t="shared" si="10"/>
        <v>1</v>
      </c>
    </row>
    <row r="58" spans="1:35" x14ac:dyDescent="0.2">
      <c r="A58">
        <v>52</v>
      </c>
      <c r="B58">
        <v>55</v>
      </c>
      <c r="C58" t="s">
        <v>16</v>
      </c>
      <c r="D58" t="s">
        <v>225</v>
      </c>
      <c r="E58" t="s">
        <v>41</v>
      </c>
      <c r="F58">
        <v>2</v>
      </c>
      <c r="G58">
        <v>53</v>
      </c>
      <c r="H58">
        <v>2.5</v>
      </c>
      <c r="I58">
        <v>48</v>
      </c>
      <c r="J58" t="s">
        <v>12</v>
      </c>
      <c r="K58" t="s">
        <v>14</v>
      </c>
      <c r="M58" t="str">
        <f t="shared" si="0"/>
        <v>andwt_2.5-48</v>
      </c>
      <c r="N58">
        <f t="shared" si="1"/>
        <v>0</v>
      </c>
      <c r="O58" t="str">
        <f t="shared" si="2"/>
        <v>andmu_5-24</v>
      </c>
      <c r="P58">
        <f t="shared" si="3"/>
        <v>0</v>
      </c>
      <c r="Q58" t="str">
        <f t="shared" si="4"/>
        <v>andwt_2.5-4</v>
      </c>
      <c r="R58">
        <f t="shared" si="5"/>
        <v>1</v>
      </c>
      <c r="T58">
        <v>55</v>
      </c>
      <c r="U58">
        <v>55</v>
      </c>
      <c r="V58" t="s">
        <v>89</v>
      </c>
      <c r="W58" t="s">
        <v>225</v>
      </c>
      <c r="X58" t="s">
        <v>1</v>
      </c>
      <c r="Y58" t="s">
        <v>147</v>
      </c>
      <c r="Z58">
        <v>2</v>
      </c>
      <c r="AA58">
        <v>53</v>
      </c>
      <c r="AC58">
        <f t="shared" si="6"/>
        <v>1</v>
      </c>
      <c r="AE58">
        <f t="shared" si="11"/>
        <v>0</v>
      </c>
      <c r="AF58">
        <f t="shared" si="12"/>
        <v>0</v>
      </c>
      <c r="AG58">
        <f t="shared" si="13"/>
        <v>1</v>
      </c>
      <c r="AI58">
        <f t="shared" si="10"/>
        <v>1</v>
      </c>
    </row>
    <row r="59" spans="1:35" x14ac:dyDescent="0.2">
      <c r="A59">
        <v>53</v>
      </c>
      <c r="B59">
        <v>56</v>
      </c>
      <c r="C59" t="s">
        <v>45</v>
      </c>
      <c r="D59" t="s">
        <v>229</v>
      </c>
      <c r="E59" t="s">
        <v>41</v>
      </c>
      <c r="F59">
        <v>2</v>
      </c>
      <c r="G59">
        <v>54</v>
      </c>
      <c r="H59">
        <v>2.5</v>
      </c>
      <c r="I59">
        <v>4</v>
      </c>
      <c r="J59" t="s">
        <v>12</v>
      </c>
      <c r="K59" t="s">
        <v>17</v>
      </c>
      <c r="M59" t="str">
        <f t="shared" si="0"/>
        <v>andwt_2.5-4</v>
      </c>
      <c r="N59">
        <f t="shared" si="1"/>
        <v>0</v>
      </c>
      <c r="O59" t="str">
        <f t="shared" si="2"/>
        <v>andwt_2.5-48</v>
      </c>
      <c r="P59">
        <f t="shared" si="3"/>
        <v>0</v>
      </c>
      <c r="Q59" t="str">
        <f t="shared" si="4"/>
        <v>andmu_2.5-4</v>
      </c>
      <c r="R59">
        <f t="shared" si="5"/>
        <v>1</v>
      </c>
      <c r="T59">
        <v>56</v>
      </c>
      <c r="U59">
        <v>56</v>
      </c>
      <c r="V59" t="s">
        <v>148</v>
      </c>
      <c r="W59" t="s">
        <v>229</v>
      </c>
      <c r="X59" t="s">
        <v>1</v>
      </c>
      <c r="Y59" t="s">
        <v>149</v>
      </c>
      <c r="Z59">
        <v>2</v>
      </c>
      <c r="AA59">
        <v>54</v>
      </c>
      <c r="AC59">
        <f t="shared" si="6"/>
        <v>1</v>
      </c>
      <c r="AE59">
        <f t="shared" si="11"/>
        <v>0</v>
      </c>
      <c r="AF59">
        <f t="shared" si="12"/>
        <v>0</v>
      </c>
      <c r="AG59">
        <f t="shared" si="13"/>
        <v>1</v>
      </c>
      <c r="AI59">
        <f t="shared" si="10"/>
        <v>1</v>
      </c>
    </row>
    <row r="60" spans="1:35" x14ac:dyDescent="0.2">
      <c r="A60">
        <v>54</v>
      </c>
      <c r="B60">
        <v>57</v>
      </c>
      <c r="C60" t="s">
        <v>46</v>
      </c>
      <c r="D60" t="s">
        <v>234</v>
      </c>
      <c r="E60" t="s">
        <v>41</v>
      </c>
      <c r="F60">
        <v>2</v>
      </c>
      <c r="G60">
        <v>55</v>
      </c>
      <c r="H60">
        <v>2.5</v>
      </c>
      <c r="I60">
        <v>4</v>
      </c>
      <c r="J60" t="s">
        <v>22</v>
      </c>
      <c r="K60" t="s">
        <v>23</v>
      </c>
      <c r="M60" t="str">
        <f t="shared" si="0"/>
        <v>andmu_2.5-4</v>
      </c>
      <c r="N60">
        <f t="shared" si="1"/>
        <v>0</v>
      </c>
      <c r="O60" t="str">
        <f t="shared" si="2"/>
        <v>andwt_2.5-4</v>
      </c>
      <c r="P60">
        <f t="shared" si="3"/>
        <v>0</v>
      </c>
      <c r="Q60" t="str">
        <f t="shared" si="4"/>
        <v>daimu_5-4</v>
      </c>
      <c r="R60">
        <f t="shared" si="5"/>
        <v>1</v>
      </c>
      <c r="T60">
        <v>57</v>
      </c>
      <c r="U60">
        <v>57</v>
      </c>
      <c r="V60" t="s">
        <v>80</v>
      </c>
      <c r="W60" t="s">
        <v>234</v>
      </c>
      <c r="X60" t="s">
        <v>1</v>
      </c>
      <c r="Y60" t="s">
        <v>150</v>
      </c>
      <c r="Z60">
        <v>2</v>
      </c>
      <c r="AA60">
        <v>55</v>
      </c>
      <c r="AC60">
        <f t="shared" si="6"/>
        <v>1</v>
      </c>
      <c r="AE60">
        <f t="shared" si="11"/>
        <v>0</v>
      </c>
      <c r="AF60">
        <f t="shared" si="12"/>
        <v>0</v>
      </c>
      <c r="AG60">
        <f t="shared" si="13"/>
        <v>1</v>
      </c>
      <c r="AI60">
        <f t="shared" si="10"/>
        <v>1</v>
      </c>
    </row>
    <row r="61" spans="1:35" x14ac:dyDescent="0.2">
      <c r="A61">
        <v>55</v>
      </c>
      <c r="B61">
        <v>58</v>
      </c>
      <c r="C61" t="s">
        <v>37</v>
      </c>
      <c r="D61" t="s">
        <v>70</v>
      </c>
      <c r="E61" t="s">
        <v>41</v>
      </c>
      <c r="F61">
        <v>2</v>
      </c>
      <c r="G61">
        <v>56</v>
      </c>
      <c r="H61">
        <v>5</v>
      </c>
      <c r="I61">
        <v>4</v>
      </c>
      <c r="J61" t="s">
        <v>2</v>
      </c>
      <c r="K61" t="s">
        <v>15</v>
      </c>
      <c r="M61" t="str">
        <f t="shared" si="0"/>
        <v>daimu_5-4</v>
      </c>
      <c r="N61">
        <f t="shared" si="1"/>
        <v>0</v>
      </c>
      <c r="O61" t="str">
        <f t="shared" si="2"/>
        <v>andmu_2.5-4</v>
      </c>
      <c r="P61">
        <f t="shared" si="3"/>
        <v>0</v>
      </c>
      <c r="Q61" t="str">
        <f t="shared" si="4"/>
        <v>andwt_2.5-48</v>
      </c>
      <c r="R61">
        <f t="shared" si="5"/>
        <v>1</v>
      </c>
      <c r="T61">
        <v>58</v>
      </c>
      <c r="U61">
        <v>58</v>
      </c>
      <c r="V61" t="s">
        <v>70</v>
      </c>
      <c r="W61" t="s">
        <v>70</v>
      </c>
      <c r="X61" t="s">
        <v>1</v>
      </c>
      <c r="Y61" t="s">
        <v>151</v>
      </c>
      <c r="Z61">
        <v>2</v>
      </c>
      <c r="AA61">
        <v>56</v>
      </c>
      <c r="AC61">
        <f t="shared" si="6"/>
        <v>1</v>
      </c>
      <c r="AE61">
        <f t="shared" si="11"/>
        <v>0</v>
      </c>
      <c r="AF61">
        <f t="shared" si="12"/>
        <v>0</v>
      </c>
      <c r="AG61">
        <f t="shared" si="13"/>
        <v>1</v>
      </c>
      <c r="AI61">
        <f t="shared" si="10"/>
        <v>1</v>
      </c>
    </row>
    <row r="62" spans="1:35" x14ac:dyDescent="0.2">
      <c r="A62">
        <v>56</v>
      </c>
      <c r="B62">
        <v>59</v>
      </c>
      <c r="C62" t="s">
        <v>34</v>
      </c>
      <c r="D62" t="s">
        <v>76</v>
      </c>
      <c r="E62" t="s">
        <v>41</v>
      </c>
      <c r="F62">
        <v>2</v>
      </c>
      <c r="G62">
        <v>57</v>
      </c>
      <c r="H62">
        <v>2.5</v>
      </c>
      <c r="I62">
        <v>48</v>
      </c>
      <c r="J62" t="s">
        <v>12</v>
      </c>
      <c r="K62" t="s">
        <v>13</v>
      </c>
      <c r="M62" t="str">
        <f t="shared" si="0"/>
        <v>andwt_2.5-48</v>
      </c>
      <c r="N62">
        <f t="shared" si="1"/>
        <v>0</v>
      </c>
      <c r="O62" t="str">
        <f t="shared" si="2"/>
        <v>daimu_5-4</v>
      </c>
      <c r="P62">
        <f t="shared" si="3"/>
        <v>0</v>
      </c>
      <c r="Q62" t="str">
        <f t="shared" si="4"/>
        <v>andwt_2.5-24</v>
      </c>
      <c r="R62">
        <f t="shared" si="5"/>
        <v>1</v>
      </c>
      <c r="T62">
        <v>59</v>
      </c>
      <c r="U62">
        <v>59</v>
      </c>
      <c r="V62" t="s">
        <v>76</v>
      </c>
      <c r="W62" t="s">
        <v>76</v>
      </c>
      <c r="X62" t="s">
        <v>1</v>
      </c>
      <c r="Y62" t="s">
        <v>152</v>
      </c>
      <c r="Z62">
        <v>2</v>
      </c>
      <c r="AA62">
        <v>57</v>
      </c>
      <c r="AC62">
        <f t="shared" si="6"/>
        <v>1</v>
      </c>
      <c r="AE62">
        <f t="shared" si="11"/>
        <v>0</v>
      </c>
      <c r="AF62">
        <f t="shared" si="12"/>
        <v>0</v>
      </c>
      <c r="AG62">
        <f t="shared" si="13"/>
        <v>1</v>
      </c>
      <c r="AI62">
        <f t="shared" si="10"/>
        <v>1</v>
      </c>
    </row>
    <row r="63" spans="1:35" x14ac:dyDescent="0.2">
      <c r="A63">
        <v>58</v>
      </c>
      <c r="B63">
        <v>60</v>
      </c>
      <c r="C63" t="s">
        <v>47</v>
      </c>
      <c r="D63" t="s">
        <v>153</v>
      </c>
      <c r="E63" t="s">
        <v>41</v>
      </c>
      <c r="F63">
        <v>2</v>
      </c>
      <c r="G63">
        <v>58</v>
      </c>
      <c r="H63">
        <v>2.5</v>
      </c>
      <c r="I63">
        <v>24</v>
      </c>
      <c r="J63" t="s">
        <v>12</v>
      </c>
      <c r="K63" t="s">
        <v>17</v>
      </c>
      <c r="M63" t="str">
        <f t="shared" si="0"/>
        <v>andwt_2.5-24</v>
      </c>
      <c r="N63">
        <f t="shared" si="1"/>
        <v>0</v>
      </c>
      <c r="O63" t="str">
        <f t="shared" si="2"/>
        <v>andwt_2.5-48</v>
      </c>
      <c r="P63">
        <f t="shared" si="3"/>
        <v>0</v>
      </c>
      <c r="Q63" t="str">
        <f t="shared" si="4"/>
        <v>daiwt_2.5-48</v>
      </c>
      <c r="R63">
        <f t="shared" si="5"/>
        <v>1</v>
      </c>
      <c r="T63">
        <v>60</v>
      </c>
      <c r="U63">
        <v>60</v>
      </c>
      <c r="V63" t="s">
        <v>153</v>
      </c>
      <c r="W63" t="s">
        <v>153</v>
      </c>
      <c r="X63" t="s">
        <v>1</v>
      </c>
      <c r="Y63" t="s">
        <v>154</v>
      </c>
      <c r="Z63">
        <v>2</v>
      </c>
      <c r="AA63">
        <v>58</v>
      </c>
      <c r="AC63">
        <f t="shared" si="6"/>
        <v>1</v>
      </c>
      <c r="AE63">
        <f t="shared" si="11"/>
        <v>0</v>
      </c>
      <c r="AF63">
        <f t="shared" si="12"/>
        <v>0</v>
      </c>
      <c r="AG63">
        <f t="shared" si="13"/>
        <v>1</v>
      </c>
      <c r="AI63">
        <f t="shared" si="10"/>
        <v>1</v>
      </c>
    </row>
    <row r="64" spans="1:35" x14ac:dyDescent="0.2">
      <c r="A64">
        <v>59</v>
      </c>
      <c r="B64">
        <v>61</v>
      </c>
      <c r="C64" t="s">
        <v>42</v>
      </c>
      <c r="D64" t="s">
        <v>228</v>
      </c>
      <c r="E64" t="s">
        <v>48</v>
      </c>
      <c r="F64">
        <v>2</v>
      </c>
      <c r="G64">
        <v>59</v>
      </c>
      <c r="H64">
        <v>2.5</v>
      </c>
      <c r="I64">
        <v>48</v>
      </c>
      <c r="J64" t="s">
        <v>49</v>
      </c>
      <c r="K64" t="s">
        <v>50</v>
      </c>
      <c r="M64" t="str">
        <f t="shared" si="0"/>
        <v>daiwt_2.5-48</v>
      </c>
      <c r="N64">
        <f t="shared" si="1"/>
        <v>0</v>
      </c>
      <c r="O64" t="str">
        <f t="shared" si="2"/>
        <v>andwt_2.5-24</v>
      </c>
      <c r="P64">
        <f t="shared" si="3"/>
        <v>0</v>
      </c>
      <c r="Q64" t="str">
        <f t="shared" si="4"/>
        <v>andmu_ATM-4</v>
      </c>
      <c r="R64">
        <f t="shared" si="5"/>
        <v>1</v>
      </c>
      <c r="T64">
        <v>61</v>
      </c>
      <c r="U64">
        <v>61</v>
      </c>
      <c r="V64" t="s">
        <v>137</v>
      </c>
      <c r="W64" t="s">
        <v>228</v>
      </c>
      <c r="X64" t="s">
        <v>1</v>
      </c>
      <c r="Y64" t="s">
        <v>155</v>
      </c>
      <c r="Z64">
        <v>2</v>
      </c>
      <c r="AA64">
        <v>59</v>
      </c>
      <c r="AC64">
        <f t="shared" si="6"/>
        <v>1</v>
      </c>
      <c r="AE64">
        <f t="shared" si="11"/>
        <v>0</v>
      </c>
      <c r="AF64">
        <f t="shared" si="12"/>
        <v>0</v>
      </c>
      <c r="AG64">
        <f t="shared" si="13"/>
        <v>1</v>
      </c>
      <c r="AI64">
        <f>IF(AA64=G64,1,0)</f>
        <v>1</v>
      </c>
    </row>
    <row r="65" spans="1:35" x14ac:dyDescent="0.2">
      <c r="A65">
        <v>60</v>
      </c>
      <c r="B65">
        <v>62</v>
      </c>
      <c r="C65" t="s">
        <v>47</v>
      </c>
      <c r="D65" t="s">
        <v>153</v>
      </c>
      <c r="E65" t="s">
        <v>48</v>
      </c>
      <c r="F65">
        <v>2</v>
      </c>
      <c r="G65">
        <v>60</v>
      </c>
      <c r="H65" t="s">
        <v>11</v>
      </c>
      <c r="I65">
        <v>4</v>
      </c>
      <c r="J65" t="s">
        <v>22</v>
      </c>
      <c r="K65" t="s">
        <v>51</v>
      </c>
      <c r="M65" t="str">
        <f t="shared" si="0"/>
        <v>andmu_ATM-4</v>
      </c>
      <c r="N65">
        <f t="shared" si="1"/>
        <v>0</v>
      </c>
      <c r="O65" t="str">
        <f t="shared" si="2"/>
        <v>daiwt_2.5-48</v>
      </c>
      <c r="P65">
        <f t="shared" si="3"/>
        <v>1</v>
      </c>
      <c r="Q65" t="str">
        <f t="shared" si="4"/>
        <v>daiwt_2.5-48</v>
      </c>
      <c r="R65">
        <f t="shared" si="5"/>
        <v>1</v>
      </c>
      <c r="T65">
        <v>62</v>
      </c>
      <c r="U65">
        <v>62</v>
      </c>
      <c r="V65" t="s">
        <v>153</v>
      </c>
      <c r="W65" t="s">
        <v>153</v>
      </c>
      <c r="X65" t="s">
        <v>1</v>
      </c>
      <c r="Y65" t="s">
        <v>156</v>
      </c>
      <c r="Z65">
        <v>2</v>
      </c>
      <c r="AA65">
        <v>60</v>
      </c>
      <c r="AC65">
        <f t="shared" si="6"/>
        <v>1</v>
      </c>
      <c r="AE65">
        <f t="shared" si="11"/>
        <v>0</v>
      </c>
      <c r="AF65">
        <f t="shared" si="12"/>
        <v>1</v>
      </c>
      <c r="AG65">
        <f t="shared" si="13"/>
        <v>1</v>
      </c>
      <c r="AI65">
        <f t="shared" si="10"/>
        <v>1</v>
      </c>
    </row>
    <row r="66" spans="1:35" x14ac:dyDescent="0.2">
      <c r="A66">
        <v>61</v>
      </c>
      <c r="B66">
        <v>63</v>
      </c>
      <c r="C66" t="s">
        <v>46</v>
      </c>
      <c r="D66" t="s">
        <v>234</v>
      </c>
      <c r="E66" t="s">
        <v>48</v>
      </c>
      <c r="F66">
        <v>2</v>
      </c>
      <c r="G66">
        <v>73</v>
      </c>
      <c r="H66">
        <v>2.5</v>
      </c>
      <c r="I66">
        <v>48</v>
      </c>
      <c r="J66" t="s">
        <v>49</v>
      </c>
      <c r="K66" t="s">
        <v>52</v>
      </c>
      <c r="M66" t="str">
        <f t="shared" si="0"/>
        <v>daiwt_2.5-48</v>
      </c>
      <c r="N66">
        <f t="shared" si="1"/>
        <v>0</v>
      </c>
      <c r="O66" t="str">
        <f t="shared" si="2"/>
        <v>andmu_ATM-4</v>
      </c>
      <c r="P66">
        <f t="shared" si="3"/>
        <v>0</v>
      </c>
      <c r="Q66" t="str">
        <f t="shared" si="4"/>
        <v>daimu_5-4</v>
      </c>
      <c r="R66">
        <f t="shared" si="5"/>
        <v>1</v>
      </c>
      <c r="T66">
        <v>63</v>
      </c>
      <c r="U66">
        <v>63</v>
      </c>
      <c r="V66" t="s">
        <v>80</v>
      </c>
      <c r="W66" t="s">
        <v>234</v>
      </c>
      <c r="X66" t="s">
        <v>1</v>
      </c>
      <c r="Y66" t="s">
        <v>157</v>
      </c>
      <c r="Z66">
        <v>2</v>
      </c>
      <c r="AA66">
        <v>73</v>
      </c>
      <c r="AC66">
        <f t="shared" si="6"/>
        <v>1</v>
      </c>
      <c r="AE66">
        <f t="shared" si="11"/>
        <v>0</v>
      </c>
      <c r="AF66">
        <f t="shared" si="12"/>
        <v>0</v>
      </c>
      <c r="AG66">
        <f t="shared" si="13"/>
        <v>1</v>
      </c>
      <c r="AI66">
        <f t="shared" si="10"/>
        <v>1</v>
      </c>
    </row>
    <row r="67" spans="1:35" x14ac:dyDescent="0.2">
      <c r="A67">
        <v>62</v>
      </c>
      <c r="B67">
        <v>64</v>
      </c>
      <c r="C67" t="s">
        <v>35</v>
      </c>
      <c r="D67" t="s">
        <v>122</v>
      </c>
      <c r="E67" t="s">
        <v>48</v>
      </c>
      <c r="F67">
        <v>2</v>
      </c>
      <c r="G67">
        <v>74</v>
      </c>
      <c r="H67">
        <v>5</v>
      </c>
      <c r="I67">
        <v>4</v>
      </c>
      <c r="J67" t="s">
        <v>2</v>
      </c>
      <c r="K67" t="s">
        <v>8</v>
      </c>
      <c r="M67" t="str">
        <f t="shared" si="0"/>
        <v>daimu_5-4</v>
      </c>
      <c r="N67">
        <f t="shared" si="1"/>
        <v>0</v>
      </c>
      <c r="O67" t="str">
        <f t="shared" si="2"/>
        <v>daiwt_2.5-48</v>
      </c>
      <c r="P67">
        <f t="shared" si="3"/>
        <v>0</v>
      </c>
      <c r="Q67" t="str">
        <f t="shared" si="4"/>
        <v>daimu_2.5-48</v>
      </c>
      <c r="R67">
        <f t="shared" si="5"/>
        <v>1</v>
      </c>
      <c r="T67">
        <v>64</v>
      </c>
      <c r="U67">
        <v>64</v>
      </c>
      <c r="V67" t="s">
        <v>122</v>
      </c>
      <c r="W67" t="s">
        <v>122</v>
      </c>
      <c r="X67" t="s">
        <v>1</v>
      </c>
      <c r="Y67" t="s">
        <v>158</v>
      </c>
      <c r="Z67">
        <v>2</v>
      </c>
      <c r="AA67">
        <v>74</v>
      </c>
      <c r="AC67">
        <f t="shared" si="6"/>
        <v>1</v>
      </c>
      <c r="AE67">
        <f t="shared" si="11"/>
        <v>0</v>
      </c>
      <c r="AF67">
        <f t="shared" si="12"/>
        <v>0</v>
      </c>
      <c r="AG67">
        <f t="shared" si="13"/>
        <v>1</v>
      </c>
      <c r="AI67">
        <f t="shared" si="10"/>
        <v>1</v>
      </c>
    </row>
    <row r="68" spans="1:35" x14ac:dyDescent="0.2">
      <c r="A68">
        <v>63</v>
      </c>
      <c r="B68">
        <v>65</v>
      </c>
      <c r="C68" t="s">
        <v>53</v>
      </c>
      <c r="D68" t="s">
        <v>242</v>
      </c>
      <c r="E68" t="s">
        <v>48</v>
      </c>
      <c r="F68">
        <v>2</v>
      </c>
      <c r="G68">
        <v>63</v>
      </c>
      <c r="H68">
        <v>2.5</v>
      </c>
      <c r="I68">
        <v>48</v>
      </c>
      <c r="J68" t="s">
        <v>2</v>
      </c>
      <c r="K68" t="s">
        <v>8</v>
      </c>
      <c r="M68" t="str">
        <f t="shared" si="0"/>
        <v>daimu_2.5-48</v>
      </c>
      <c r="N68">
        <f t="shared" si="1"/>
        <v>0</v>
      </c>
      <c r="O68" t="str">
        <f t="shared" si="2"/>
        <v>daimu_5-4</v>
      </c>
      <c r="P68">
        <f t="shared" si="3"/>
        <v>0</v>
      </c>
      <c r="Q68" t="str">
        <f t="shared" si="4"/>
        <v>daiwt_5-4</v>
      </c>
      <c r="R68">
        <f t="shared" si="5"/>
        <v>1</v>
      </c>
      <c r="T68">
        <v>65</v>
      </c>
      <c r="U68">
        <v>65</v>
      </c>
      <c r="V68" t="s">
        <v>159</v>
      </c>
      <c r="W68" t="s">
        <v>242</v>
      </c>
      <c r="X68" t="s">
        <v>1</v>
      </c>
      <c r="Y68" t="s">
        <v>160</v>
      </c>
      <c r="Z68">
        <v>2</v>
      </c>
      <c r="AA68">
        <v>63</v>
      </c>
      <c r="AC68">
        <f t="shared" si="6"/>
        <v>1</v>
      </c>
      <c r="AE68">
        <f t="shared" si="11"/>
        <v>0</v>
      </c>
      <c r="AF68">
        <f t="shared" si="12"/>
        <v>0</v>
      </c>
      <c r="AG68">
        <f t="shared" si="13"/>
        <v>1</v>
      </c>
      <c r="AI68">
        <f t="shared" si="10"/>
        <v>1</v>
      </c>
    </row>
    <row r="69" spans="1:35" x14ac:dyDescent="0.2">
      <c r="A69">
        <v>64</v>
      </c>
      <c r="B69">
        <v>66</v>
      </c>
      <c r="C69" t="s">
        <v>54</v>
      </c>
      <c r="D69" t="s">
        <v>230</v>
      </c>
      <c r="E69" t="s">
        <v>48</v>
      </c>
      <c r="F69">
        <v>2</v>
      </c>
      <c r="G69">
        <v>64</v>
      </c>
      <c r="H69">
        <v>5</v>
      </c>
      <c r="I69">
        <v>4</v>
      </c>
      <c r="J69" t="s">
        <v>49</v>
      </c>
      <c r="K69" t="s">
        <v>52</v>
      </c>
      <c r="M69" t="str">
        <f t="shared" ref="M69:M103" si="14">CONCATENATE($J69,"_",$H69,"-",$I69)</f>
        <v>daiwt_5-4</v>
      </c>
      <c r="N69">
        <f t="shared" ref="N69:N103" si="15">IF(M69=D69,1,0)</f>
        <v>0</v>
      </c>
      <c r="O69" t="str">
        <f t="shared" ref="O69:O104" si="16">CONCATENATE($J68,"_",$H68,"-",$I68)</f>
        <v>daimu_2.5-48</v>
      </c>
      <c r="P69">
        <f t="shared" ref="P69:P104" si="17">IF(O69=D69,1,0)</f>
        <v>0</v>
      </c>
      <c r="Q69" t="str">
        <f t="shared" ref="Q69:Q103" si="18">CONCATENATE($J70,"_",$H70,"-",$I70)</f>
        <v>daiwt_ATM-4</v>
      </c>
      <c r="R69">
        <f t="shared" ref="R69:R103" si="19">IF(Q69=D69,1,0)</f>
        <v>1</v>
      </c>
      <c r="T69">
        <v>66</v>
      </c>
      <c r="U69">
        <v>66</v>
      </c>
      <c r="V69" t="s">
        <v>161</v>
      </c>
      <c r="W69" t="s">
        <v>230</v>
      </c>
      <c r="X69" t="s">
        <v>1</v>
      </c>
      <c r="Y69" t="s">
        <v>162</v>
      </c>
      <c r="Z69">
        <v>2</v>
      </c>
      <c r="AA69">
        <v>64</v>
      </c>
      <c r="AC69">
        <f>IF(W69=D69,1,0)</f>
        <v>1</v>
      </c>
      <c r="AE69">
        <f t="shared" si="11"/>
        <v>0</v>
      </c>
      <c r="AF69">
        <f t="shared" si="12"/>
        <v>0</v>
      </c>
      <c r="AG69">
        <f t="shared" si="13"/>
        <v>1</v>
      </c>
      <c r="AI69">
        <f t="shared" ref="AI69:AI103" si="20">IF(AA69=G69,1,0)</f>
        <v>1</v>
      </c>
    </row>
    <row r="70" spans="1:35" x14ac:dyDescent="0.2">
      <c r="A70">
        <v>65</v>
      </c>
      <c r="B70">
        <v>67</v>
      </c>
      <c r="C70" t="s">
        <v>55</v>
      </c>
      <c r="D70" t="s">
        <v>163</v>
      </c>
      <c r="E70" t="s">
        <v>48</v>
      </c>
      <c r="F70">
        <v>2</v>
      </c>
      <c r="G70">
        <v>65</v>
      </c>
      <c r="H70" t="s">
        <v>11</v>
      </c>
      <c r="I70">
        <v>4</v>
      </c>
      <c r="J70" t="s">
        <v>49</v>
      </c>
      <c r="K70" t="s">
        <v>52</v>
      </c>
      <c r="M70" t="str">
        <f t="shared" si="14"/>
        <v>daiwt_ATM-4</v>
      </c>
      <c r="N70">
        <f t="shared" si="15"/>
        <v>0</v>
      </c>
      <c r="O70" t="str">
        <f t="shared" si="16"/>
        <v>daiwt_5-4</v>
      </c>
      <c r="P70">
        <f t="shared" si="17"/>
        <v>0</v>
      </c>
      <c r="Q70" t="str">
        <f t="shared" si="18"/>
        <v>daiwt_ATM-24</v>
      </c>
      <c r="R70">
        <f t="shared" si="19"/>
        <v>1</v>
      </c>
      <c r="T70">
        <v>67</v>
      </c>
      <c r="U70">
        <v>67</v>
      </c>
      <c r="V70" t="s">
        <v>163</v>
      </c>
      <c r="W70" t="s">
        <v>163</v>
      </c>
      <c r="X70" t="s">
        <v>1</v>
      </c>
      <c r="Y70" t="s">
        <v>164</v>
      </c>
      <c r="Z70">
        <v>2</v>
      </c>
      <c r="AA70">
        <v>65</v>
      </c>
      <c r="AC70">
        <f>IF(W70=D70,1,0)</f>
        <v>1</v>
      </c>
      <c r="AE70">
        <f t="shared" si="11"/>
        <v>0</v>
      </c>
      <c r="AF70">
        <f t="shared" si="12"/>
        <v>0</v>
      </c>
      <c r="AG70">
        <f t="shared" si="13"/>
        <v>1</v>
      </c>
      <c r="AI70">
        <f t="shared" si="20"/>
        <v>1</v>
      </c>
    </row>
    <row r="71" spans="1:35" x14ac:dyDescent="0.2">
      <c r="A71">
        <v>66</v>
      </c>
      <c r="B71">
        <v>68</v>
      </c>
      <c r="C71" t="s">
        <v>40</v>
      </c>
      <c r="D71" t="s">
        <v>240</v>
      </c>
      <c r="E71" t="s">
        <v>48</v>
      </c>
      <c r="F71">
        <v>2</v>
      </c>
      <c r="G71">
        <v>66</v>
      </c>
      <c r="H71" t="s">
        <v>11</v>
      </c>
      <c r="I71">
        <v>24</v>
      </c>
      <c r="J71" t="s">
        <v>49</v>
      </c>
      <c r="K71" t="s">
        <v>50</v>
      </c>
      <c r="M71" t="str">
        <f t="shared" si="14"/>
        <v>daiwt_ATM-24</v>
      </c>
      <c r="N71">
        <f t="shared" si="15"/>
        <v>0</v>
      </c>
      <c r="O71" t="str">
        <f t="shared" si="16"/>
        <v>daiwt_ATM-4</v>
      </c>
      <c r="P71">
        <f t="shared" si="17"/>
        <v>0</v>
      </c>
      <c r="Q71" t="str">
        <f t="shared" si="18"/>
        <v>daimu_5-48</v>
      </c>
      <c r="R71">
        <f t="shared" si="19"/>
        <v>1</v>
      </c>
      <c r="T71">
        <v>68</v>
      </c>
      <c r="U71">
        <v>68</v>
      </c>
      <c r="V71" t="s">
        <v>133</v>
      </c>
      <c r="W71" t="s">
        <v>240</v>
      </c>
      <c r="X71" t="s">
        <v>1</v>
      </c>
      <c r="Y71" t="s">
        <v>165</v>
      </c>
      <c r="Z71">
        <v>2</v>
      </c>
      <c r="AA71">
        <v>66</v>
      </c>
      <c r="AC71">
        <f>IF(W71=D71,1,0)</f>
        <v>1</v>
      </c>
      <c r="AE71">
        <f t="shared" si="11"/>
        <v>0</v>
      </c>
      <c r="AF71">
        <f t="shared" si="12"/>
        <v>0</v>
      </c>
      <c r="AG71">
        <f t="shared" si="13"/>
        <v>1</v>
      </c>
      <c r="AI71">
        <f t="shared" si="20"/>
        <v>1</v>
      </c>
    </row>
    <row r="72" spans="1:35" x14ac:dyDescent="0.2">
      <c r="A72">
        <v>67</v>
      </c>
      <c r="B72">
        <v>69</v>
      </c>
      <c r="C72" t="s">
        <v>20</v>
      </c>
      <c r="D72" t="s">
        <v>95</v>
      </c>
      <c r="E72" t="s">
        <v>48</v>
      </c>
      <c r="F72">
        <v>2</v>
      </c>
      <c r="G72">
        <v>67</v>
      </c>
      <c r="H72">
        <v>5</v>
      </c>
      <c r="I72">
        <v>48</v>
      </c>
      <c r="J72" t="s">
        <v>2</v>
      </c>
      <c r="K72" t="s">
        <v>8</v>
      </c>
      <c r="M72" t="str">
        <f t="shared" si="14"/>
        <v>daimu_5-48</v>
      </c>
      <c r="N72">
        <f t="shared" si="15"/>
        <v>0</v>
      </c>
      <c r="O72" t="str">
        <f t="shared" si="16"/>
        <v>daiwt_ATM-24</v>
      </c>
      <c r="P72">
        <f t="shared" si="17"/>
        <v>0</v>
      </c>
      <c r="Q72" t="str">
        <f t="shared" si="18"/>
        <v>andmu_ATM-24</v>
      </c>
      <c r="R72">
        <f t="shared" si="19"/>
        <v>1</v>
      </c>
      <c r="T72">
        <v>69</v>
      </c>
      <c r="U72">
        <v>69</v>
      </c>
      <c r="V72" t="s">
        <v>95</v>
      </c>
      <c r="W72" t="s">
        <v>95</v>
      </c>
      <c r="X72" t="s">
        <v>1</v>
      </c>
      <c r="Y72" t="s">
        <v>166</v>
      </c>
      <c r="Z72">
        <v>2</v>
      </c>
      <c r="AA72">
        <v>67</v>
      </c>
      <c r="AC72">
        <f>IF(W72=D72,1,0)</f>
        <v>1</v>
      </c>
      <c r="AE72">
        <f t="shared" si="11"/>
        <v>0</v>
      </c>
      <c r="AF72">
        <f t="shared" si="12"/>
        <v>0</v>
      </c>
      <c r="AG72">
        <f t="shared" si="13"/>
        <v>1</v>
      </c>
      <c r="AI72">
        <f t="shared" si="20"/>
        <v>1</v>
      </c>
    </row>
    <row r="73" spans="1:35" x14ac:dyDescent="0.2">
      <c r="A73">
        <v>69</v>
      </c>
      <c r="B73">
        <v>70</v>
      </c>
      <c r="C73" t="s">
        <v>45</v>
      </c>
      <c r="D73" t="s">
        <v>229</v>
      </c>
      <c r="E73" t="s">
        <v>48</v>
      </c>
      <c r="F73">
        <v>2</v>
      </c>
      <c r="G73">
        <v>68</v>
      </c>
      <c r="H73" t="s">
        <v>11</v>
      </c>
      <c r="I73">
        <v>24</v>
      </c>
      <c r="J73" t="s">
        <v>22</v>
      </c>
      <c r="K73" t="s">
        <v>51</v>
      </c>
      <c r="M73" t="str">
        <f t="shared" si="14"/>
        <v>andmu_ATM-24</v>
      </c>
      <c r="N73">
        <f t="shared" si="15"/>
        <v>0</v>
      </c>
      <c r="O73" t="str">
        <f t="shared" si="16"/>
        <v>daimu_5-48</v>
      </c>
      <c r="P73">
        <f t="shared" si="17"/>
        <v>0</v>
      </c>
      <c r="Q73" t="str">
        <f t="shared" si="18"/>
        <v>andmu_2.5-4</v>
      </c>
      <c r="R73">
        <f t="shared" si="19"/>
        <v>1</v>
      </c>
      <c r="T73">
        <v>70</v>
      </c>
      <c r="U73">
        <v>70</v>
      </c>
      <c r="V73" t="s">
        <v>148</v>
      </c>
      <c r="W73" t="s">
        <v>229</v>
      </c>
      <c r="X73" t="s">
        <v>1</v>
      </c>
      <c r="Y73" t="s">
        <v>167</v>
      </c>
      <c r="Z73">
        <v>2</v>
      </c>
      <c r="AA73">
        <v>68</v>
      </c>
      <c r="AC73">
        <f>IF(W73=D73,1,0)</f>
        <v>1</v>
      </c>
      <c r="AE73">
        <f t="shared" si="11"/>
        <v>0</v>
      </c>
      <c r="AF73">
        <f t="shared" si="12"/>
        <v>0</v>
      </c>
      <c r="AG73">
        <f t="shared" si="13"/>
        <v>1</v>
      </c>
      <c r="AI73">
        <f t="shared" si="20"/>
        <v>1</v>
      </c>
    </row>
    <row r="74" spans="1:35" x14ac:dyDescent="0.2">
      <c r="A74">
        <v>70</v>
      </c>
      <c r="B74">
        <v>71</v>
      </c>
      <c r="C74" t="s">
        <v>36</v>
      </c>
      <c r="D74" t="s">
        <v>124</v>
      </c>
      <c r="E74" t="s">
        <v>48</v>
      </c>
      <c r="F74">
        <v>2</v>
      </c>
      <c r="G74">
        <v>69</v>
      </c>
      <c r="H74">
        <v>2.5</v>
      </c>
      <c r="I74">
        <v>4</v>
      </c>
      <c r="J74" t="s">
        <v>22</v>
      </c>
      <c r="K74" t="s">
        <v>51</v>
      </c>
      <c r="M74" t="str">
        <f t="shared" si="14"/>
        <v>andmu_2.5-4</v>
      </c>
      <c r="N74">
        <f t="shared" si="15"/>
        <v>0</v>
      </c>
      <c r="O74" t="str">
        <f t="shared" si="16"/>
        <v>andmu_ATM-24</v>
      </c>
      <c r="P74">
        <f t="shared" si="17"/>
        <v>0</v>
      </c>
      <c r="Q74" t="str">
        <f t="shared" si="18"/>
        <v>daimu_ATM-48</v>
      </c>
      <c r="R74">
        <f t="shared" si="19"/>
        <v>1</v>
      </c>
      <c r="T74">
        <v>71</v>
      </c>
      <c r="U74">
        <v>71</v>
      </c>
      <c r="V74" t="s">
        <v>124</v>
      </c>
      <c r="W74" t="s">
        <v>124</v>
      </c>
      <c r="X74" t="s">
        <v>1</v>
      </c>
      <c r="Y74" t="s">
        <v>168</v>
      </c>
      <c r="Z74">
        <v>2</v>
      </c>
      <c r="AA74">
        <v>69</v>
      </c>
      <c r="AC74">
        <f>IF(W74=D74,1,0)</f>
        <v>1</v>
      </c>
      <c r="AE74">
        <f t="shared" si="11"/>
        <v>0</v>
      </c>
      <c r="AF74">
        <f t="shared" si="12"/>
        <v>0</v>
      </c>
      <c r="AG74">
        <f t="shared" si="13"/>
        <v>1</v>
      </c>
      <c r="AI74">
        <f t="shared" si="20"/>
        <v>1</v>
      </c>
    </row>
    <row r="75" spans="1:35" x14ac:dyDescent="0.2">
      <c r="A75">
        <v>71</v>
      </c>
      <c r="B75">
        <v>72</v>
      </c>
      <c r="C75" t="s">
        <v>4</v>
      </c>
      <c r="D75" t="s">
        <v>232</v>
      </c>
      <c r="E75" t="s">
        <v>48</v>
      </c>
      <c r="F75">
        <v>2</v>
      </c>
      <c r="G75">
        <v>70</v>
      </c>
      <c r="H75" t="s">
        <v>11</v>
      </c>
      <c r="I75">
        <v>48</v>
      </c>
      <c r="J75" t="s">
        <v>2</v>
      </c>
      <c r="K75" t="s">
        <v>8</v>
      </c>
      <c r="M75" t="str">
        <f t="shared" si="14"/>
        <v>daimu_ATM-48</v>
      </c>
      <c r="N75">
        <f t="shared" si="15"/>
        <v>0</v>
      </c>
      <c r="O75" t="str">
        <f t="shared" si="16"/>
        <v>andmu_2.5-4</v>
      </c>
      <c r="P75">
        <f t="shared" si="17"/>
        <v>0</v>
      </c>
      <c r="Q75" t="str">
        <f t="shared" si="18"/>
        <v>daimu_5-24</v>
      </c>
      <c r="R75">
        <f t="shared" si="19"/>
        <v>1</v>
      </c>
      <c r="T75">
        <v>72</v>
      </c>
      <c r="U75">
        <v>72</v>
      </c>
      <c r="V75" t="s">
        <v>66</v>
      </c>
      <c r="W75" t="s">
        <v>232</v>
      </c>
      <c r="X75" t="s">
        <v>1</v>
      </c>
      <c r="Y75" t="s">
        <v>169</v>
      </c>
      <c r="Z75">
        <v>2</v>
      </c>
      <c r="AA75">
        <v>70</v>
      </c>
      <c r="AC75">
        <f>IF(W75=D75,1,0)</f>
        <v>1</v>
      </c>
      <c r="AE75">
        <f t="shared" si="11"/>
        <v>0</v>
      </c>
      <c r="AF75">
        <f t="shared" si="12"/>
        <v>0</v>
      </c>
      <c r="AG75">
        <f t="shared" si="13"/>
        <v>1</v>
      </c>
      <c r="AI75">
        <f t="shared" si="20"/>
        <v>1</v>
      </c>
    </row>
    <row r="76" spans="1:35" x14ac:dyDescent="0.2">
      <c r="A76">
        <v>72</v>
      </c>
      <c r="B76">
        <v>73</v>
      </c>
      <c r="C76" t="s">
        <v>53</v>
      </c>
      <c r="D76" t="s">
        <v>242</v>
      </c>
      <c r="E76" t="s">
        <v>48</v>
      </c>
      <c r="F76">
        <v>2</v>
      </c>
      <c r="G76">
        <v>71</v>
      </c>
      <c r="H76">
        <v>5</v>
      </c>
      <c r="I76">
        <v>24</v>
      </c>
      <c r="J76" t="s">
        <v>2</v>
      </c>
      <c r="K76" t="s">
        <v>8</v>
      </c>
      <c r="M76" t="str">
        <f t="shared" si="14"/>
        <v>daimu_5-24</v>
      </c>
      <c r="N76">
        <f t="shared" si="15"/>
        <v>0</v>
      </c>
      <c r="O76" t="str">
        <f t="shared" si="16"/>
        <v>daimu_ATM-48</v>
      </c>
      <c r="P76">
        <f t="shared" si="17"/>
        <v>0</v>
      </c>
      <c r="Q76" t="str">
        <f t="shared" si="18"/>
        <v>daiwt_5-4</v>
      </c>
      <c r="R76">
        <f t="shared" si="19"/>
        <v>1</v>
      </c>
      <c r="T76">
        <v>73</v>
      </c>
      <c r="U76">
        <v>73</v>
      </c>
      <c r="V76" t="s">
        <v>159</v>
      </c>
      <c r="W76" t="s">
        <v>242</v>
      </c>
      <c r="X76" t="s">
        <v>1</v>
      </c>
      <c r="Y76" t="s">
        <v>170</v>
      </c>
      <c r="Z76">
        <v>2</v>
      </c>
      <c r="AA76">
        <v>71</v>
      </c>
      <c r="AC76">
        <f>IF(W76=D76,1,0)</f>
        <v>1</v>
      </c>
      <c r="AE76">
        <f t="shared" si="11"/>
        <v>0</v>
      </c>
      <c r="AF76">
        <f t="shared" si="12"/>
        <v>0</v>
      </c>
      <c r="AG76">
        <f t="shared" si="13"/>
        <v>1</v>
      </c>
      <c r="AI76">
        <f t="shared" si="20"/>
        <v>1</v>
      </c>
    </row>
    <row r="77" spans="1:35" x14ac:dyDescent="0.2">
      <c r="A77">
        <v>73</v>
      </c>
      <c r="B77">
        <v>74</v>
      </c>
      <c r="C77" t="s">
        <v>56</v>
      </c>
      <c r="D77" t="s">
        <v>171</v>
      </c>
      <c r="E77" t="s">
        <v>48</v>
      </c>
      <c r="F77">
        <v>2</v>
      </c>
      <c r="G77">
        <v>72</v>
      </c>
      <c r="H77">
        <v>5</v>
      </c>
      <c r="I77">
        <v>4</v>
      </c>
      <c r="J77" t="s">
        <v>49</v>
      </c>
      <c r="K77" t="s">
        <v>50</v>
      </c>
      <c r="M77" t="str">
        <f t="shared" si="14"/>
        <v>daiwt_5-4</v>
      </c>
      <c r="N77">
        <f t="shared" si="15"/>
        <v>0</v>
      </c>
      <c r="O77" t="str">
        <f t="shared" si="16"/>
        <v>daimu_5-24</v>
      </c>
      <c r="P77">
        <f t="shared" si="17"/>
        <v>0</v>
      </c>
      <c r="Q77" t="str">
        <f t="shared" si="18"/>
        <v>daiwt_ATM-48</v>
      </c>
      <c r="R77">
        <f t="shared" si="19"/>
        <v>1</v>
      </c>
      <c r="T77">
        <v>74</v>
      </c>
      <c r="U77">
        <v>74</v>
      </c>
      <c r="V77" t="s">
        <v>171</v>
      </c>
      <c r="W77" t="s">
        <v>171</v>
      </c>
      <c r="X77" t="s">
        <v>1</v>
      </c>
      <c r="Y77" t="s">
        <v>172</v>
      </c>
      <c r="Z77">
        <v>2</v>
      </c>
      <c r="AA77">
        <v>72</v>
      </c>
      <c r="AC77">
        <f>IF(W77=D77,1,0)</f>
        <v>1</v>
      </c>
      <c r="AE77">
        <f t="shared" si="11"/>
        <v>0</v>
      </c>
      <c r="AF77">
        <f t="shared" si="12"/>
        <v>0</v>
      </c>
      <c r="AG77">
        <f t="shared" si="13"/>
        <v>1</v>
      </c>
      <c r="AI77">
        <f t="shared" si="20"/>
        <v>1</v>
      </c>
    </row>
    <row r="78" spans="1:35" x14ac:dyDescent="0.2">
      <c r="A78">
        <v>74</v>
      </c>
      <c r="B78">
        <v>75</v>
      </c>
      <c r="C78" t="s">
        <v>0</v>
      </c>
      <c r="D78" t="s">
        <v>64</v>
      </c>
      <c r="E78" t="s">
        <v>48</v>
      </c>
      <c r="F78">
        <v>2</v>
      </c>
      <c r="G78">
        <v>85</v>
      </c>
      <c r="H78" t="s">
        <v>11</v>
      </c>
      <c r="I78">
        <v>48</v>
      </c>
      <c r="J78" t="s">
        <v>49</v>
      </c>
      <c r="K78" t="s">
        <v>52</v>
      </c>
      <c r="M78" t="str">
        <f t="shared" si="14"/>
        <v>daiwt_ATM-48</v>
      </c>
      <c r="N78">
        <f t="shared" si="15"/>
        <v>0</v>
      </c>
      <c r="O78" t="str">
        <f t="shared" si="16"/>
        <v>daiwt_5-4</v>
      </c>
      <c r="P78">
        <f t="shared" si="17"/>
        <v>0</v>
      </c>
      <c r="Q78" t="str">
        <f t="shared" si="18"/>
        <v>daimu_2.5-24</v>
      </c>
      <c r="R78">
        <f t="shared" si="19"/>
        <v>1</v>
      </c>
      <c r="T78">
        <v>75</v>
      </c>
      <c r="U78">
        <v>75</v>
      </c>
      <c r="V78" t="s">
        <v>64</v>
      </c>
      <c r="W78" t="s">
        <v>64</v>
      </c>
      <c r="X78" t="s">
        <v>1</v>
      </c>
      <c r="Y78" t="s">
        <v>173</v>
      </c>
      <c r="Z78">
        <v>2</v>
      </c>
      <c r="AA78">
        <v>85</v>
      </c>
      <c r="AC78">
        <f>IF(W78=D78,1,0)</f>
        <v>1</v>
      </c>
      <c r="AE78">
        <f t="shared" si="11"/>
        <v>0</v>
      </c>
      <c r="AF78">
        <f t="shared" si="12"/>
        <v>0</v>
      </c>
      <c r="AG78">
        <f t="shared" si="13"/>
        <v>1</v>
      </c>
      <c r="AI78">
        <f t="shared" si="20"/>
        <v>1</v>
      </c>
    </row>
    <row r="79" spans="1:35" x14ac:dyDescent="0.2">
      <c r="A79">
        <v>75</v>
      </c>
      <c r="B79">
        <v>76</v>
      </c>
      <c r="C79" t="s">
        <v>44</v>
      </c>
      <c r="D79" t="s">
        <v>241</v>
      </c>
      <c r="E79" t="s">
        <v>48</v>
      </c>
      <c r="F79">
        <v>2</v>
      </c>
      <c r="G79">
        <v>86</v>
      </c>
      <c r="H79">
        <v>2.5</v>
      </c>
      <c r="I79">
        <v>24</v>
      </c>
      <c r="J79" t="s">
        <v>2</v>
      </c>
      <c r="K79" t="s">
        <v>8</v>
      </c>
      <c r="M79" t="str">
        <f t="shared" si="14"/>
        <v>daimu_2.5-24</v>
      </c>
      <c r="N79">
        <f t="shared" si="15"/>
        <v>0</v>
      </c>
      <c r="O79" t="str">
        <f t="shared" si="16"/>
        <v>daiwt_ATM-48</v>
      </c>
      <c r="P79">
        <f t="shared" si="17"/>
        <v>0</v>
      </c>
      <c r="Q79" t="str">
        <f t="shared" si="18"/>
        <v>andmu_5-24</v>
      </c>
      <c r="R79">
        <f t="shared" si="19"/>
        <v>1</v>
      </c>
      <c r="T79">
        <v>76</v>
      </c>
      <c r="U79">
        <v>76</v>
      </c>
      <c r="V79" t="s">
        <v>144</v>
      </c>
      <c r="W79" t="s">
        <v>241</v>
      </c>
      <c r="X79" t="s">
        <v>1</v>
      </c>
      <c r="Y79" t="s">
        <v>174</v>
      </c>
      <c r="Z79">
        <v>2</v>
      </c>
      <c r="AA79">
        <v>86</v>
      </c>
      <c r="AC79">
        <f>IF(W79=D79,1,0)</f>
        <v>1</v>
      </c>
      <c r="AE79">
        <f t="shared" si="11"/>
        <v>0</v>
      </c>
      <c r="AF79">
        <f t="shared" si="12"/>
        <v>0</v>
      </c>
      <c r="AG79">
        <f t="shared" si="13"/>
        <v>1</v>
      </c>
      <c r="AI79">
        <f t="shared" si="20"/>
        <v>1</v>
      </c>
    </row>
    <row r="80" spans="1:35" x14ac:dyDescent="0.2">
      <c r="A80">
        <v>76</v>
      </c>
      <c r="B80">
        <v>77</v>
      </c>
      <c r="C80" t="s">
        <v>57</v>
      </c>
      <c r="D80" t="s">
        <v>243</v>
      </c>
      <c r="E80" t="s">
        <v>48</v>
      </c>
      <c r="F80">
        <v>2</v>
      </c>
      <c r="G80">
        <v>75</v>
      </c>
      <c r="H80">
        <v>5</v>
      </c>
      <c r="I80">
        <v>24</v>
      </c>
      <c r="J80" t="s">
        <v>22</v>
      </c>
      <c r="K80" t="s">
        <v>51</v>
      </c>
      <c r="M80" t="str">
        <f t="shared" si="14"/>
        <v>andmu_5-24</v>
      </c>
      <c r="N80">
        <f t="shared" si="15"/>
        <v>0</v>
      </c>
      <c r="O80" t="str">
        <f t="shared" si="16"/>
        <v>daimu_2.5-24</v>
      </c>
      <c r="P80">
        <f t="shared" si="17"/>
        <v>0</v>
      </c>
      <c r="Q80" t="str">
        <f t="shared" si="18"/>
        <v>daiwt_5-24</v>
      </c>
      <c r="R80">
        <f t="shared" si="19"/>
        <v>1</v>
      </c>
      <c r="T80">
        <v>77</v>
      </c>
      <c r="U80">
        <v>77</v>
      </c>
      <c r="V80" t="s">
        <v>175</v>
      </c>
      <c r="W80" t="s">
        <v>243</v>
      </c>
      <c r="X80" t="s">
        <v>1</v>
      </c>
      <c r="Y80" t="s">
        <v>176</v>
      </c>
      <c r="Z80">
        <v>2</v>
      </c>
      <c r="AA80">
        <v>75</v>
      </c>
      <c r="AC80">
        <f>IF(W80=D80,1,0)</f>
        <v>1</v>
      </c>
      <c r="AE80">
        <f t="shared" si="11"/>
        <v>0</v>
      </c>
      <c r="AF80">
        <f t="shared" si="12"/>
        <v>0</v>
      </c>
      <c r="AG80">
        <f t="shared" si="13"/>
        <v>1</v>
      </c>
      <c r="AI80">
        <f t="shared" si="20"/>
        <v>1</v>
      </c>
    </row>
    <row r="81" spans="1:35" x14ac:dyDescent="0.2">
      <c r="A81">
        <v>77</v>
      </c>
      <c r="B81">
        <v>78</v>
      </c>
      <c r="C81" t="s">
        <v>58</v>
      </c>
      <c r="D81" t="s">
        <v>231</v>
      </c>
      <c r="E81" t="s">
        <v>48</v>
      </c>
      <c r="F81">
        <v>2</v>
      </c>
      <c r="G81">
        <v>76</v>
      </c>
      <c r="H81">
        <v>5</v>
      </c>
      <c r="I81">
        <v>24</v>
      </c>
      <c r="J81" t="s">
        <v>49</v>
      </c>
      <c r="K81" t="s">
        <v>50</v>
      </c>
      <c r="M81" t="str">
        <f t="shared" si="14"/>
        <v>daiwt_5-24</v>
      </c>
      <c r="N81">
        <f t="shared" si="15"/>
        <v>0</v>
      </c>
      <c r="O81" t="str">
        <f t="shared" si="16"/>
        <v>andmu_5-24</v>
      </c>
      <c r="P81">
        <f t="shared" si="17"/>
        <v>0</v>
      </c>
      <c r="Q81" t="str">
        <f t="shared" si="18"/>
        <v>daiwt_2.5-4</v>
      </c>
      <c r="R81">
        <f t="shared" si="19"/>
        <v>1</v>
      </c>
      <c r="T81">
        <v>78</v>
      </c>
      <c r="U81">
        <v>78</v>
      </c>
      <c r="V81" t="s">
        <v>177</v>
      </c>
      <c r="W81" t="s">
        <v>231</v>
      </c>
      <c r="X81" t="s">
        <v>1</v>
      </c>
      <c r="Y81" t="s">
        <v>178</v>
      </c>
      <c r="Z81">
        <v>2</v>
      </c>
      <c r="AA81">
        <v>76</v>
      </c>
      <c r="AC81">
        <f>IF(W81=D81,1,0)</f>
        <v>1</v>
      </c>
      <c r="AE81">
        <f t="shared" si="11"/>
        <v>0</v>
      </c>
      <c r="AF81">
        <f t="shared" si="12"/>
        <v>0</v>
      </c>
      <c r="AG81">
        <f t="shared" si="13"/>
        <v>1</v>
      </c>
      <c r="AI81">
        <f t="shared" si="20"/>
        <v>1</v>
      </c>
    </row>
    <row r="82" spans="1:35" x14ac:dyDescent="0.2">
      <c r="A82">
        <v>78</v>
      </c>
      <c r="B82">
        <v>79</v>
      </c>
      <c r="C82" t="s">
        <v>59</v>
      </c>
      <c r="D82" t="s">
        <v>179</v>
      </c>
      <c r="E82" t="s">
        <v>48</v>
      </c>
      <c r="F82">
        <v>2</v>
      </c>
      <c r="G82">
        <v>77</v>
      </c>
      <c r="H82">
        <v>2.5</v>
      </c>
      <c r="I82">
        <v>4</v>
      </c>
      <c r="J82" t="s">
        <v>49</v>
      </c>
      <c r="K82" t="s">
        <v>52</v>
      </c>
      <c r="M82" t="str">
        <f t="shared" si="14"/>
        <v>daiwt_2.5-4</v>
      </c>
      <c r="N82">
        <f t="shared" si="15"/>
        <v>0</v>
      </c>
      <c r="O82" t="str">
        <f t="shared" si="16"/>
        <v>daiwt_5-24</v>
      </c>
      <c r="P82">
        <f t="shared" si="17"/>
        <v>0</v>
      </c>
      <c r="Q82" t="str">
        <f t="shared" si="18"/>
        <v>daiwt_0-0</v>
      </c>
      <c r="R82">
        <f t="shared" si="19"/>
        <v>1</v>
      </c>
      <c r="T82">
        <v>79</v>
      </c>
      <c r="U82">
        <v>79</v>
      </c>
      <c r="V82" t="s">
        <v>179</v>
      </c>
      <c r="W82" t="s">
        <v>179</v>
      </c>
      <c r="X82" t="s">
        <v>1</v>
      </c>
      <c r="Y82" t="s">
        <v>180</v>
      </c>
      <c r="Z82">
        <v>2</v>
      </c>
      <c r="AA82">
        <v>77</v>
      </c>
      <c r="AC82">
        <f>IF(W82=D82,1,0)</f>
        <v>1</v>
      </c>
      <c r="AE82">
        <f t="shared" si="11"/>
        <v>0</v>
      </c>
      <c r="AF82">
        <f t="shared" si="12"/>
        <v>0</v>
      </c>
      <c r="AG82">
        <f t="shared" si="13"/>
        <v>1</v>
      </c>
      <c r="AI82">
        <f t="shared" si="20"/>
        <v>1</v>
      </c>
    </row>
    <row r="83" spans="1:35" x14ac:dyDescent="0.2">
      <c r="A83">
        <v>80</v>
      </c>
      <c r="B83">
        <v>80</v>
      </c>
      <c r="C83" t="s">
        <v>55</v>
      </c>
      <c r="D83" t="s">
        <v>163</v>
      </c>
      <c r="E83" t="s">
        <v>48</v>
      </c>
      <c r="F83">
        <v>2</v>
      </c>
      <c r="G83">
        <v>78</v>
      </c>
      <c r="H83">
        <v>0</v>
      </c>
      <c r="I83">
        <v>0</v>
      </c>
      <c r="J83" t="s">
        <v>49</v>
      </c>
      <c r="K83" t="s">
        <v>50</v>
      </c>
      <c r="M83" t="str">
        <f t="shared" si="14"/>
        <v>daiwt_0-0</v>
      </c>
      <c r="N83">
        <f t="shared" si="15"/>
        <v>0</v>
      </c>
      <c r="O83" t="str">
        <f t="shared" si="16"/>
        <v>daiwt_2.5-4</v>
      </c>
      <c r="P83">
        <f t="shared" si="17"/>
        <v>0</v>
      </c>
      <c r="Q83" t="str">
        <f t="shared" si="18"/>
        <v>daiwt_ATM-24</v>
      </c>
      <c r="R83">
        <f t="shared" si="19"/>
        <v>1</v>
      </c>
      <c r="T83">
        <v>80</v>
      </c>
      <c r="U83">
        <v>80</v>
      </c>
      <c r="V83" t="s">
        <v>163</v>
      </c>
      <c r="W83" t="s">
        <v>163</v>
      </c>
      <c r="X83" t="s">
        <v>1</v>
      </c>
      <c r="Y83" t="s">
        <v>181</v>
      </c>
      <c r="Z83">
        <v>2</v>
      </c>
      <c r="AA83">
        <v>78</v>
      </c>
      <c r="AC83">
        <f>IF(W83=D83,1,0)</f>
        <v>1</v>
      </c>
      <c r="AE83">
        <f t="shared" si="11"/>
        <v>0</v>
      </c>
      <c r="AF83">
        <f t="shared" si="12"/>
        <v>0</v>
      </c>
      <c r="AG83">
        <f t="shared" si="13"/>
        <v>1</v>
      </c>
      <c r="AI83">
        <f t="shared" si="20"/>
        <v>1</v>
      </c>
    </row>
    <row r="84" spans="1:35" x14ac:dyDescent="0.2">
      <c r="A84">
        <v>81</v>
      </c>
      <c r="B84">
        <v>81</v>
      </c>
      <c r="C84" t="s">
        <v>58</v>
      </c>
      <c r="D84" t="s">
        <v>231</v>
      </c>
      <c r="E84" t="s">
        <v>7</v>
      </c>
      <c r="F84">
        <v>2</v>
      </c>
      <c r="G84">
        <v>79</v>
      </c>
      <c r="H84" t="s">
        <v>11</v>
      </c>
      <c r="I84">
        <v>24</v>
      </c>
      <c r="J84" t="s">
        <v>49</v>
      </c>
      <c r="K84" t="s">
        <v>52</v>
      </c>
      <c r="M84" t="str">
        <f t="shared" si="14"/>
        <v>daiwt_ATM-24</v>
      </c>
      <c r="N84">
        <f t="shared" si="15"/>
        <v>0</v>
      </c>
      <c r="O84" t="str">
        <f t="shared" si="16"/>
        <v>daiwt_0-0</v>
      </c>
      <c r="P84">
        <f t="shared" si="17"/>
        <v>0</v>
      </c>
      <c r="Q84" t="str">
        <f t="shared" si="18"/>
        <v>daiwt_2.5-4</v>
      </c>
      <c r="R84">
        <f t="shared" si="19"/>
        <v>1</v>
      </c>
      <c r="T84">
        <v>81</v>
      </c>
      <c r="U84">
        <v>81</v>
      </c>
      <c r="V84" t="s">
        <v>177</v>
      </c>
      <c r="W84" t="s">
        <v>231</v>
      </c>
      <c r="X84" t="s">
        <v>1</v>
      </c>
      <c r="Y84" t="s">
        <v>182</v>
      </c>
      <c r="Z84">
        <v>2</v>
      </c>
      <c r="AA84">
        <v>79</v>
      </c>
      <c r="AC84">
        <f>IF(W84=D84,1,0)</f>
        <v>1</v>
      </c>
      <c r="AE84">
        <f t="shared" si="11"/>
        <v>0</v>
      </c>
      <c r="AF84">
        <f t="shared" si="12"/>
        <v>0</v>
      </c>
      <c r="AG84">
        <f t="shared" si="13"/>
        <v>1</v>
      </c>
      <c r="AI84">
        <f t="shared" si="20"/>
        <v>1</v>
      </c>
    </row>
    <row r="85" spans="1:35" x14ac:dyDescent="0.2">
      <c r="A85">
        <v>82</v>
      </c>
      <c r="B85">
        <v>82</v>
      </c>
      <c r="C85" t="s">
        <v>60</v>
      </c>
      <c r="D85" t="s">
        <v>183</v>
      </c>
      <c r="E85" t="s">
        <v>7</v>
      </c>
      <c r="F85">
        <v>2</v>
      </c>
      <c r="G85">
        <v>80</v>
      </c>
      <c r="H85">
        <v>2.5</v>
      </c>
      <c r="I85">
        <v>4</v>
      </c>
      <c r="J85" t="s">
        <v>49</v>
      </c>
      <c r="K85" t="s">
        <v>50</v>
      </c>
      <c r="M85" t="str">
        <f t="shared" si="14"/>
        <v>daiwt_2.5-4</v>
      </c>
      <c r="N85">
        <f t="shared" si="15"/>
        <v>0</v>
      </c>
      <c r="O85" t="str">
        <f t="shared" si="16"/>
        <v>daiwt_ATM-24</v>
      </c>
      <c r="P85">
        <f t="shared" si="17"/>
        <v>0</v>
      </c>
      <c r="Q85" t="str">
        <f t="shared" si="18"/>
        <v>daimu_0-0</v>
      </c>
      <c r="R85">
        <f t="shared" si="19"/>
        <v>1</v>
      </c>
      <c r="T85">
        <v>82</v>
      </c>
      <c r="U85">
        <v>82</v>
      </c>
      <c r="V85" t="s">
        <v>183</v>
      </c>
      <c r="W85" t="s">
        <v>183</v>
      </c>
      <c r="X85" t="s">
        <v>1</v>
      </c>
      <c r="Y85" t="s">
        <v>184</v>
      </c>
      <c r="Z85">
        <v>2</v>
      </c>
      <c r="AA85">
        <v>80</v>
      </c>
      <c r="AC85">
        <f>IF(W85=D85,1,0)</f>
        <v>1</v>
      </c>
      <c r="AE85">
        <f t="shared" si="11"/>
        <v>0</v>
      </c>
      <c r="AF85">
        <f t="shared" si="12"/>
        <v>0</v>
      </c>
      <c r="AG85">
        <f t="shared" si="13"/>
        <v>1</v>
      </c>
      <c r="AI85">
        <f t="shared" si="20"/>
        <v>1</v>
      </c>
    </row>
    <row r="86" spans="1:35" x14ac:dyDescent="0.2">
      <c r="A86">
        <v>83</v>
      </c>
      <c r="B86">
        <v>83</v>
      </c>
      <c r="C86" t="s">
        <v>26</v>
      </c>
      <c r="D86" t="s">
        <v>237</v>
      </c>
      <c r="E86" t="s">
        <v>7</v>
      </c>
      <c r="F86">
        <v>2</v>
      </c>
      <c r="G86">
        <v>81</v>
      </c>
      <c r="H86">
        <v>0</v>
      </c>
      <c r="I86">
        <v>0</v>
      </c>
      <c r="J86" t="s">
        <v>2</v>
      </c>
      <c r="K86" t="s">
        <v>8</v>
      </c>
      <c r="M86" t="str">
        <f t="shared" si="14"/>
        <v>daimu_0-0</v>
      </c>
      <c r="N86">
        <f t="shared" si="15"/>
        <v>0</v>
      </c>
      <c r="O86" t="str">
        <f t="shared" si="16"/>
        <v>daiwt_2.5-4</v>
      </c>
      <c r="P86">
        <f t="shared" si="17"/>
        <v>0</v>
      </c>
      <c r="Q86" t="str">
        <f t="shared" si="18"/>
        <v>andmu_5-48</v>
      </c>
      <c r="R86">
        <f t="shared" si="19"/>
        <v>1</v>
      </c>
      <c r="T86">
        <v>83</v>
      </c>
      <c r="U86">
        <v>83</v>
      </c>
      <c r="V86" t="s">
        <v>100</v>
      </c>
      <c r="W86" t="s">
        <v>237</v>
      </c>
      <c r="X86" t="s">
        <v>1</v>
      </c>
      <c r="Y86" t="s">
        <v>185</v>
      </c>
      <c r="Z86">
        <v>2</v>
      </c>
      <c r="AA86">
        <v>81</v>
      </c>
      <c r="AC86">
        <f>IF(W86=D86,1,0)</f>
        <v>1</v>
      </c>
      <c r="AE86">
        <f t="shared" si="11"/>
        <v>0</v>
      </c>
      <c r="AF86">
        <f t="shared" si="12"/>
        <v>0</v>
      </c>
      <c r="AG86">
        <f t="shared" si="13"/>
        <v>1</v>
      </c>
      <c r="AI86">
        <f t="shared" si="20"/>
        <v>1</v>
      </c>
    </row>
    <row r="87" spans="1:35" x14ac:dyDescent="0.2">
      <c r="A87">
        <v>84</v>
      </c>
      <c r="B87">
        <v>84</v>
      </c>
      <c r="C87" t="s">
        <v>56</v>
      </c>
      <c r="D87" t="s">
        <v>171</v>
      </c>
      <c r="E87" t="s">
        <v>7</v>
      </c>
      <c r="F87">
        <v>2</v>
      </c>
      <c r="G87">
        <v>82</v>
      </c>
      <c r="H87">
        <v>5</v>
      </c>
      <c r="I87">
        <v>48</v>
      </c>
      <c r="J87" t="s">
        <v>22</v>
      </c>
      <c r="K87" t="s">
        <v>51</v>
      </c>
      <c r="M87" t="str">
        <f t="shared" si="14"/>
        <v>andmu_5-48</v>
      </c>
      <c r="N87">
        <f t="shared" si="15"/>
        <v>0</v>
      </c>
      <c r="O87" t="str">
        <f t="shared" si="16"/>
        <v>daimu_0-0</v>
      </c>
      <c r="P87">
        <f t="shared" si="17"/>
        <v>0</v>
      </c>
      <c r="Q87" t="str">
        <f t="shared" si="18"/>
        <v>daiwt_ATM-48</v>
      </c>
      <c r="R87">
        <f t="shared" si="19"/>
        <v>1</v>
      </c>
      <c r="T87">
        <v>84</v>
      </c>
      <c r="U87">
        <v>84</v>
      </c>
      <c r="V87" t="s">
        <v>171</v>
      </c>
      <c r="W87" t="s">
        <v>171</v>
      </c>
      <c r="X87" t="s">
        <v>1</v>
      </c>
      <c r="Y87" t="s">
        <v>186</v>
      </c>
      <c r="Z87">
        <v>2</v>
      </c>
      <c r="AA87">
        <v>82</v>
      </c>
      <c r="AC87">
        <f>IF(W87=D87,1,0)</f>
        <v>1</v>
      </c>
      <c r="AE87">
        <f t="shared" si="11"/>
        <v>0</v>
      </c>
      <c r="AF87">
        <f t="shared" si="12"/>
        <v>0</v>
      </c>
      <c r="AG87">
        <f t="shared" si="13"/>
        <v>1</v>
      </c>
      <c r="AI87">
        <f t="shared" si="20"/>
        <v>1</v>
      </c>
    </row>
    <row r="88" spans="1:35" x14ac:dyDescent="0.2">
      <c r="A88">
        <v>85</v>
      </c>
      <c r="B88">
        <v>85</v>
      </c>
      <c r="C88" t="s">
        <v>39</v>
      </c>
      <c r="D88" t="s">
        <v>131</v>
      </c>
      <c r="E88" t="s">
        <v>7</v>
      </c>
      <c r="F88">
        <v>2</v>
      </c>
      <c r="G88">
        <v>83</v>
      </c>
      <c r="H88" t="s">
        <v>11</v>
      </c>
      <c r="I88">
        <v>48</v>
      </c>
      <c r="J88" t="s">
        <v>49</v>
      </c>
      <c r="K88" t="s">
        <v>50</v>
      </c>
      <c r="M88" t="str">
        <f t="shared" si="14"/>
        <v>daiwt_ATM-48</v>
      </c>
      <c r="N88">
        <f t="shared" si="15"/>
        <v>0</v>
      </c>
      <c r="O88" t="str">
        <f t="shared" si="16"/>
        <v>andmu_5-48</v>
      </c>
      <c r="P88">
        <f t="shared" si="17"/>
        <v>0</v>
      </c>
      <c r="Q88" t="str">
        <f t="shared" si="18"/>
        <v>daimu_ATM-24</v>
      </c>
      <c r="R88">
        <f t="shared" si="19"/>
        <v>1</v>
      </c>
      <c r="T88">
        <v>85</v>
      </c>
      <c r="U88">
        <v>85</v>
      </c>
      <c r="V88" t="s">
        <v>131</v>
      </c>
      <c r="W88" t="s">
        <v>131</v>
      </c>
      <c r="X88" t="s">
        <v>1</v>
      </c>
      <c r="Y88" t="s">
        <v>187</v>
      </c>
      <c r="Z88">
        <v>2</v>
      </c>
      <c r="AA88">
        <v>83</v>
      </c>
      <c r="AC88">
        <f>IF(W88=D88,1,0)</f>
        <v>1</v>
      </c>
      <c r="AE88">
        <f t="shared" si="11"/>
        <v>0</v>
      </c>
      <c r="AF88">
        <f t="shared" si="12"/>
        <v>0</v>
      </c>
      <c r="AG88">
        <f t="shared" si="13"/>
        <v>1</v>
      </c>
      <c r="AI88">
        <f t="shared" si="20"/>
        <v>1</v>
      </c>
    </row>
    <row r="89" spans="1:35" x14ac:dyDescent="0.2">
      <c r="A89">
        <v>86</v>
      </c>
      <c r="B89">
        <v>86</v>
      </c>
      <c r="C89" t="s">
        <v>54</v>
      </c>
      <c r="D89" t="s">
        <v>230</v>
      </c>
      <c r="E89" t="s">
        <v>7</v>
      </c>
      <c r="F89">
        <v>2</v>
      </c>
      <c r="G89">
        <v>84</v>
      </c>
      <c r="H89" t="s">
        <v>11</v>
      </c>
      <c r="I89">
        <v>24</v>
      </c>
      <c r="J89" t="s">
        <v>2</v>
      </c>
      <c r="K89" t="s">
        <v>8</v>
      </c>
      <c r="M89" t="str">
        <f t="shared" si="14"/>
        <v>daimu_ATM-24</v>
      </c>
      <c r="N89">
        <f t="shared" si="15"/>
        <v>0</v>
      </c>
      <c r="O89" t="str">
        <f t="shared" si="16"/>
        <v>daiwt_ATM-48</v>
      </c>
      <c r="P89">
        <f t="shared" si="17"/>
        <v>0</v>
      </c>
      <c r="Q89" t="str">
        <f t="shared" si="18"/>
        <v>daiwt_ATM-4</v>
      </c>
      <c r="R89">
        <f t="shared" si="19"/>
        <v>1</v>
      </c>
      <c r="T89">
        <v>86</v>
      </c>
      <c r="U89">
        <v>86</v>
      </c>
      <c r="V89" t="s">
        <v>161</v>
      </c>
      <c r="W89" t="s">
        <v>230</v>
      </c>
      <c r="X89" t="s">
        <v>1</v>
      </c>
      <c r="Y89" t="s">
        <v>188</v>
      </c>
      <c r="Z89">
        <v>2</v>
      </c>
      <c r="AA89">
        <v>84</v>
      </c>
      <c r="AC89">
        <f>IF(W89=D89,1,0)</f>
        <v>1</v>
      </c>
      <c r="AE89">
        <f t="shared" si="11"/>
        <v>0</v>
      </c>
      <c r="AF89">
        <f t="shared" si="12"/>
        <v>0</v>
      </c>
      <c r="AG89">
        <f t="shared" si="13"/>
        <v>1</v>
      </c>
      <c r="AI89">
        <f t="shared" si="20"/>
        <v>1</v>
      </c>
    </row>
    <row r="90" spans="1:35" x14ac:dyDescent="0.2">
      <c r="A90">
        <v>87</v>
      </c>
      <c r="B90">
        <v>87</v>
      </c>
      <c r="C90" t="s">
        <v>61</v>
      </c>
      <c r="D90" t="s">
        <v>189</v>
      </c>
      <c r="E90" t="s">
        <v>7</v>
      </c>
      <c r="F90">
        <v>2</v>
      </c>
      <c r="G90">
        <v>47</v>
      </c>
      <c r="H90" t="s">
        <v>11</v>
      </c>
      <c r="I90">
        <v>4</v>
      </c>
      <c r="J90" t="s">
        <v>49</v>
      </c>
      <c r="K90" t="s">
        <v>50</v>
      </c>
      <c r="M90" t="str">
        <f t="shared" si="14"/>
        <v>daiwt_ATM-4</v>
      </c>
      <c r="N90">
        <f t="shared" si="15"/>
        <v>0</v>
      </c>
      <c r="O90" t="str">
        <f t="shared" si="16"/>
        <v>daimu_ATM-24</v>
      </c>
      <c r="P90">
        <f t="shared" si="17"/>
        <v>0</v>
      </c>
      <c r="Q90" t="str">
        <f t="shared" si="18"/>
        <v>daiwt_2.5-24</v>
      </c>
      <c r="R90">
        <f t="shared" si="19"/>
        <v>1</v>
      </c>
      <c r="T90">
        <v>87</v>
      </c>
      <c r="U90">
        <v>87</v>
      </c>
      <c r="V90" t="s">
        <v>189</v>
      </c>
      <c r="W90" t="s">
        <v>189</v>
      </c>
      <c r="X90" t="s">
        <v>1</v>
      </c>
      <c r="Y90" t="s">
        <v>190</v>
      </c>
      <c r="Z90">
        <v>2</v>
      </c>
      <c r="AA90">
        <v>47</v>
      </c>
      <c r="AC90">
        <f>IF(W90=D90,1,0)</f>
        <v>1</v>
      </c>
      <c r="AE90">
        <f t="shared" si="11"/>
        <v>0</v>
      </c>
      <c r="AF90">
        <f t="shared" si="12"/>
        <v>0</v>
      </c>
      <c r="AG90">
        <f t="shared" si="13"/>
        <v>1</v>
      </c>
      <c r="AI90">
        <f t="shared" si="20"/>
        <v>1</v>
      </c>
    </row>
    <row r="91" spans="1:35" x14ac:dyDescent="0.2">
      <c r="A91">
        <v>88</v>
      </c>
      <c r="B91">
        <v>88</v>
      </c>
      <c r="C91" t="s">
        <v>19</v>
      </c>
      <c r="D91" t="s">
        <v>93</v>
      </c>
      <c r="E91" t="s">
        <v>7</v>
      </c>
      <c r="F91">
        <v>2</v>
      </c>
      <c r="G91">
        <v>48</v>
      </c>
      <c r="H91">
        <v>2.5</v>
      </c>
      <c r="I91">
        <v>24</v>
      </c>
      <c r="J91" t="s">
        <v>49</v>
      </c>
      <c r="K91" t="s">
        <v>50</v>
      </c>
      <c r="M91" t="str">
        <f t="shared" si="14"/>
        <v>daiwt_2.5-24</v>
      </c>
      <c r="N91">
        <f t="shared" si="15"/>
        <v>0</v>
      </c>
      <c r="O91" t="str">
        <f t="shared" si="16"/>
        <v>daiwt_ATM-4</v>
      </c>
      <c r="P91">
        <f t="shared" si="17"/>
        <v>0</v>
      </c>
      <c r="Q91" t="str">
        <f t="shared" si="18"/>
        <v>andmu_2.5-48</v>
      </c>
      <c r="R91">
        <f t="shared" si="19"/>
        <v>1</v>
      </c>
      <c r="T91">
        <v>88</v>
      </c>
      <c r="U91">
        <v>88</v>
      </c>
      <c r="V91" t="s">
        <v>93</v>
      </c>
      <c r="W91" t="s">
        <v>93</v>
      </c>
      <c r="X91" t="s">
        <v>1</v>
      </c>
      <c r="Y91" t="s">
        <v>191</v>
      </c>
      <c r="Z91">
        <v>2</v>
      </c>
      <c r="AA91">
        <v>48</v>
      </c>
      <c r="AC91">
        <f>IF(W91=D91,1,0)</f>
        <v>1</v>
      </c>
      <c r="AE91">
        <f t="shared" si="11"/>
        <v>0</v>
      </c>
      <c r="AF91">
        <f t="shared" si="12"/>
        <v>0</v>
      </c>
      <c r="AG91">
        <f t="shared" si="13"/>
        <v>1</v>
      </c>
      <c r="AI91">
        <f t="shared" si="20"/>
        <v>1</v>
      </c>
    </row>
    <row r="92" spans="1:35" x14ac:dyDescent="0.2">
      <c r="A92">
        <v>89</v>
      </c>
      <c r="B92">
        <v>89</v>
      </c>
      <c r="C92" t="s">
        <v>30</v>
      </c>
      <c r="D92" t="s">
        <v>108</v>
      </c>
      <c r="E92" t="s">
        <v>7</v>
      </c>
      <c r="F92">
        <v>2</v>
      </c>
      <c r="G92">
        <v>87</v>
      </c>
      <c r="H92">
        <v>2.5</v>
      </c>
      <c r="I92">
        <v>48</v>
      </c>
      <c r="J92" t="s">
        <v>22</v>
      </c>
      <c r="K92" t="s">
        <v>51</v>
      </c>
      <c r="M92" t="str">
        <f t="shared" si="14"/>
        <v>andmu_2.5-48</v>
      </c>
      <c r="N92">
        <f t="shared" si="15"/>
        <v>0</v>
      </c>
      <c r="O92" t="str">
        <f t="shared" si="16"/>
        <v>daiwt_2.5-24</v>
      </c>
      <c r="P92">
        <f t="shared" si="17"/>
        <v>0</v>
      </c>
      <c r="Q92" t="str">
        <f t="shared" si="18"/>
        <v>andmu_2.5-24</v>
      </c>
      <c r="R92">
        <f t="shared" si="19"/>
        <v>1</v>
      </c>
      <c r="T92">
        <v>89</v>
      </c>
      <c r="U92">
        <v>89</v>
      </c>
      <c r="V92" t="s">
        <v>108</v>
      </c>
      <c r="W92" t="s">
        <v>108</v>
      </c>
      <c r="X92" t="s">
        <v>1</v>
      </c>
      <c r="Y92" t="s">
        <v>192</v>
      </c>
      <c r="Z92">
        <v>2</v>
      </c>
      <c r="AA92">
        <v>87</v>
      </c>
      <c r="AC92">
        <f>IF(W92=D92,1,0)</f>
        <v>1</v>
      </c>
      <c r="AE92">
        <f t="shared" si="11"/>
        <v>0</v>
      </c>
      <c r="AF92">
        <f t="shared" si="12"/>
        <v>0</v>
      </c>
      <c r="AG92">
        <f t="shared" si="13"/>
        <v>1</v>
      </c>
      <c r="AI92">
        <f t="shared" si="20"/>
        <v>1</v>
      </c>
    </row>
    <row r="93" spans="1:35" x14ac:dyDescent="0.2">
      <c r="A93">
        <v>91</v>
      </c>
      <c r="B93">
        <v>90</v>
      </c>
      <c r="C93" t="s">
        <v>62</v>
      </c>
      <c r="D93" t="s">
        <v>244</v>
      </c>
      <c r="E93" t="s">
        <v>7</v>
      </c>
      <c r="F93">
        <v>2</v>
      </c>
      <c r="G93">
        <v>88</v>
      </c>
      <c r="H93">
        <v>2.5</v>
      </c>
      <c r="I93">
        <v>24</v>
      </c>
      <c r="J93" t="s">
        <v>22</v>
      </c>
      <c r="K93" t="s">
        <v>51</v>
      </c>
      <c r="M93" t="str">
        <f t="shared" si="14"/>
        <v>andmu_2.5-24</v>
      </c>
      <c r="N93">
        <f t="shared" si="15"/>
        <v>0</v>
      </c>
      <c r="O93" t="str">
        <f t="shared" si="16"/>
        <v>andmu_2.5-48</v>
      </c>
      <c r="P93">
        <f t="shared" si="17"/>
        <v>0</v>
      </c>
      <c r="Q93" t="str">
        <f t="shared" si="18"/>
        <v>daiwt_5-48</v>
      </c>
      <c r="R93">
        <f t="shared" si="19"/>
        <v>1</v>
      </c>
      <c r="T93">
        <v>90</v>
      </c>
      <c r="U93">
        <v>90</v>
      </c>
      <c r="V93" t="s">
        <v>193</v>
      </c>
      <c r="W93" t="s">
        <v>244</v>
      </c>
      <c r="X93" t="s">
        <v>1</v>
      </c>
      <c r="Y93" t="s">
        <v>194</v>
      </c>
      <c r="Z93">
        <v>2</v>
      </c>
      <c r="AA93">
        <v>88</v>
      </c>
      <c r="AC93">
        <f>IF(W93=D93,1,0)</f>
        <v>1</v>
      </c>
      <c r="AE93">
        <f t="shared" si="11"/>
        <v>0</v>
      </c>
      <c r="AF93">
        <f t="shared" si="12"/>
        <v>0</v>
      </c>
      <c r="AG93">
        <f t="shared" si="13"/>
        <v>1</v>
      </c>
      <c r="AI93">
        <f t="shared" si="20"/>
        <v>1</v>
      </c>
    </row>
    <row r="94" spans="1:35" x14ac:dyDescent="0.2">
      <c r="A94">
        <v>92</v>
      </c>
      <c r="B94">
        <v>91</v>
      </c>
      <c r="C94" t="s">
        <v>63</v>
      </c>
      <c r="D94" t="s">
        <v>195</v>
      </c>
      <c r="E94" t="s">
        <v>7</v>
      </c>
      <c r="F94">
        <v>2</v>
      </c>
      <c r="G94">
        <v>89</v>
      </c>
      <c r="H94">
        <v>5</v>
      </c>
      <c r="I94">
        <v>48</v>
      </c>
      <c r="J94" t="s">
        <v>49</v>
      </c>
      <c r="K94" t="s">
        <v>52</v>
      </c>
      <c r="M94" t="str">
        <f t="shared" si="14"/>
        <v>daiwt_5-48</v>
      </c>
      <c r="N94">
        <f t="shared" si="15"/>
        <v>0</v>
      </c>
      <c r="O94" t="str">
        <f t="shared" si="16"/>
        <v>andmu_2.5-24</v>
      </c>
      <c r="P94">
        <f t="shared" si="17"/>
        <v>0</v>
      </c>
      <c r="Q94" t="str">
        <f t="shared" si="18"/>
        <v>andmu_0-0</v>
      </c>
      <c r="R94">
        <f t="shared" si="19"/>
        <v>1</v>
      </c>
      <c r="T94">
        <v>91</v>
      </c>
      <c r="U94">
        <v>91</v>
      </c>
      <c r="V94" t="s">
        <v>195</v>
      </c>
      <c r="W94" t="s">
        <v>195</v>
      </c>
      <c r="X94" t="s">
        <v>1</v>
      </c>
      <c r="Y94" t="s">
        <v>196</v>
      </c>
      <c r="Z94">
        <v>2</v>
      </c>
      <c r="AA94">
        <v>89</v>
      </c>
      <c r="AC94">
        <f>IF(W94=D94,1,0)</f>
        <v>1</v>
      </c>
      <c r="AE94">
        <f t="shared" si="11"/>
        <v>0</v>
      </c>
      <c r="AF94">
        <f t="shared" si="12"/>
        <v>0</v>
      </c>
      <c r="AG94">
        <f t="shared" si="13"/>
        <v>1</v>
      </c>
      <c r="AI94">
        <f t="shared" si="20"/>
        <v>1</v>
      </c>
    </row>
    <row r="95" spans="1:35" x14ac:dyDescent="0.2">
      <c r="A95">
        <v>93</v>
      </c>
      <c r="B95">
        <v>92</v>
      </c>
      <c r="C95" t="s">
        <v>38</v>
      </c>
      <c r="D95" t="s">
        <v>239</v>
      </c>
      <c r="E95" t="s">
        <v>7</v>
      </c>
      <c r="F95">
        <v>2</v>
      </c>
      <c r="G95">
        <v>90</v>
      </c>
      <c r="H95">
        <v>0</v>
      </c>
      <c r="I95">
        <v>0</v>
      </c>
      <c r="J95" t="s">
        <v>22</v>
      </c>
      <c r="K95" t="s">
        <v>51</v>
      </c>
      <c r="M95" t="str">
        <f t="shared" si="14"/>
        <v>andmu_0-0</v>
      </c>
      <c r="N95">
        <f t="shared" si="15"/>
        <v>0</v>
      </c>
      <c r="O95" t="str">
        <f t="shared" si="16"/>
        <v>daiwt_5-48</v>
      </c>
      <c r="P95">
        <f t="shared" si="17"/>
        <v>0</v>
      </c>
      <c r="Q95" t="str">
        <f t="shared" si="18"/>
        <v>andmu_5-4</v>
      </c>
      <c r="R95">
        <f t="shared" si="19"/>
        <v>1</v>
      </c>
      <c r="T95">
        <v>92</v>
      </c>
      <c r="U95">
        <v>92</v>
      </c>
      <c r="V95" t="s">
        <v>128</v>
      </c>
      <c r="W95" t="s">
        <v>239</v>
      </c>
      <c r="X95" t="s">
        <v>1</v>
      </c>
      <c r="Y95" t="s">
        <v>197</v>
      </c>
      <c r="Z95">
        <v>2</v>
      </c>
      <c r="AA95">
        <v>90</v>
      </c>
      <c r="AC95">
        <f>IF(W95=D95,1,0)</f>
        <v>1</v>
      </c>
      <c r="AE95">
        <f t="shared" si="11"/>
        <v>0</v>
      </c>
      <c r="AF95">
        <f t="shared" si="12"/>
        <v>0</v>
      </c>
      <c r="AG95">
        <f t="shared" si="13"/>
        <v>1</v>
      </c>
      <c r="AI95">
        <f t="shared" si="20"/>
        <v>1</v>
      </c>
    </row>
    <row r="96" spans="1:35" x14ac:dyDescent="0.2">
      <c r="A96">
        <v>94</v>
      </c>
      <c r="B96">
        <v>93</v>
      </c>
      <c r="C96" t="s">
        <v>61</v>
      </c>
      <c r="D96" t="s">
        <v>189</v>
      </c>
      <c r="E96" t="s">
        <v>7</v>
      </c>
      <c r="F96">
        <v>2</v>
      </c>
      <c r="G96">
        <v>91</v>
      </c>
      <c r="H96">
        <v>5</v>
      </c>
      <c r="I96">
        <v>4</v>
      </c>
      <c r="J96" t="s">
        <v>22</v>
      </c>
      <c r="K96" t="s">
        <v>51</v>
      </c>
      <c r="M96" t="str">
        <f t="shared" si="14"/>
        <v>andmu_5-4</v>
      </c>
      <c r="N96">
        <f t="shared" si="15"/>
        <v>0</v>
      </c>
      <c r="O96" t="str">
        <f t="shared" si="16"/>
        <v>andmu_0-0</v>
      </c>
      <c r="P96">
        <f t="shared" si="17"/>
        <v>0</v>
      </c>
      <c r="Q96" t="str">
        <f t="shared" si="18"/>
        <v>daiwt_2.5-24</v>
      </c>
      <c r="R96">
        <f t="shared" si="19"/>
        <v>1</v>
      </c>
      <c r="T96">
        <v>93</v>
      </c>
      <c r="U96">
        <v>93</v>
      </c>
      <c r="V96" t="s">
        <v>189</v>
      </c>
      <c r="W96" t="s">
        <v>189</v>
      </c>
      <c r="X96" t="s">
        <v>1</v>
      </c>
      <c r="Y96" t="s">
        <v>198</v>
      </c>
      <c r="Z96">
        <v>2</v>
      </c>
      <c r="AA96">
        <v>91</v>
      </c>
      <c r="AC96">
        <f>IF(W96=D96,1,0)</f>
        <v>1</v>
      </c>
      <c r="AE96">
        <f t="shared" si="11"/>
        <v>0</v>
      </c>
      <c r="AF96">
        <f t="shared" si="12"/>
        <v>0</v>
      </c>
      <c r="AG96">
        <f t="shared" si="13"/>
        <v>1</v>
      </c>
      <c r="AI96">
        <f t="shared" si="20"/>
        <v>1</v>
      </c>
    </row>
    <row r="97" spans="1:35" x14ac:dyDescent="0.2">
      <c r="A97">
        <v>95</v>
      </c>
      <c r="B97">
        <v>94</v>
      </c>
      <c r="C97" t="s">
        <v>59</v>
      </c>
      <c r="D97" t="s">
        <v>179</v>
      </c>
      <c r="E97" t="s">
        <v>7</v>
      </c>
      <c r="F97">
        <v>2</v>
      </c>
      <c r="G97">
        <v>92</v>
      </c>
      <c r="H97">
        <v>2.5</v>
      </c>
      <c r="I97">
        <v>24</v>
      </c>
      <c r="J97" t="s">
        <v>49</v>
      </c>
      <c r="K97" t="s">
        <v>52</v>
      </c>
      <c r="M97" t="str">
        <f t="shared" si="14"/>
        <v>daiwt_2.5-24</v>
      </c>
      <c r="N97">
        <f t="shared" si="15"/>
        <v>0</v>
      </c>
      <c r="O97" t="str">
        <f t="shared" si="16"/>
        <v>andmu_5-4</v>
      </c>
      <c r="P97">
        <f t="shared" si="17"/>
        <v>0</v>
      </c>
      <c r="Q97" t="str">
        <f t="shared" si="18"/>
        <v>daiwt_0-0</v>
      </c>
      <c r="R97">
        <f t="shared" si="19"/>
        <v>1</v>
      </c>
      <c r="T97">
        <v>94</v>
      </c>
      <c r="U97">
        <v>94</v>
      </c>
      <c r="V97" t="s">
        <v>179</v>
      </c>
      <c r="W97" t="s">
        <v>179</v>
      </c>
      <c r="X97" t="s">
        <v>1</v>
      </c>
      <c r="Y97" t="s">
        <v>199</v>
      </c>
      <c r="Z97">
        <v>2</v>
      </c>
      <c r="AA97">
        <v>92</v>
      </c>
      <c r="AC97">
        <f>IF(W97=D97,1,0)</f>
        <v>1</v>
      </c>
      <c r="AE97">
        <f t="shared" si="11"/>
        <v>0</v>
      </c>
      <c r="AF97">
        <f t="shared" si="12"/>
        <v>0</v>
      </c>
      <c r="AG97">
        <f t="shared" si="13"/>
        <v>1</v>
      </c>
      <c r="AI97">
        <f t="shared" si="20"/>
        <v>1</v>
      </c>
    </row>
    <row r="98" spans="1:35" x14ac:dyDescent="0.2">
      <c r="A98">
        <v>96</v>
      </c>
      <c r="B98">
        <v>95</v>
      </c>
      <c r="C98" t="s">
        <v>9</v>
      </c>
      <c r="D98" t="s">
        <v>224</v>
      </c>
      <c r="E98" t="s">
        <v>7</v>
      </c>
      <c r="F98">
        <v>2</v>
      </c>
      <c r="G98">
        <v>93</v>
      </c>
      <c r="H98">
        <v>0</v>
      </c>
      <c r="I98">
        <v>0</v>
      </c>
      <c r="J98" t="s">
        <v>49</v>
      </c>
      <c r="K98" t="s">
        <v>52</v>
      </c>
      <c r="M98" t="str">
        <f t="shared" si="14"/>
        <v>daiwt_0-0</v>
      </c>
      <c r="N98">
        <f t="shared" si="15"/>
        <v>0</v>
      </c>
      <c r="O98" t="str">
        <f t="shared" si="16"/>
        <v>daiwt_2.5-24</v>
      </c>
      <c r="P98">
        <f t="shared" si="17"/>
        <v>0</v>
      </c>
      <c r="Q98" t="str">
        <f t="shared" si="18"/>
        <v>daimu_ATM-4</v>
      </c>
      <c r="R98">
        <f t="shared" si="19"/>
        <v>1</v>
      </c>
      <c r="T98">
        <v>95</v>
      </c>
      <c r="U98">
        <v>95</v>
      </c>
      <c r="V98" t="s">
        <v>74</v>
      </c>
      <c r="W98" t="s">
        <v>224</v>
      </c>
      <c r="X98" t="s">
        <v>1</v>
      </c>
      <c r="Y98" t="s">
        <v>200</v>
      </c>
      <c r="Z98">
        <v>2</v>
      </c>
      <c r="AA98">
        <v>93</v>
      </c>
      <c r="AC98">
        <f>IF(W98=D98,1,0)</f>
        <v>1</v>
      </c>
      <c r="AE98">
        <f t="shared" si="11"/>
        <v>0</v>
      </c>
      <c r="AF98">
        <f t="shared" si="12"/>
        <v>0</v>
      </c>
      <c r="AG98">
        <f t="shared" si="13"/>
        <v>1</v>
      </c>
      <c r="AI98">
        <f t="shared" si="20"/>
        <v>1</v>
      </c>
    </row>
    <row r="99" spans="1:35" x14ac:dyDescent="0.2">
      <c r="A99">
        <v>97</v>
      </c>
      <c r="B99">
        <v>96</v>
      </c>
      <c r="C99" t="s">
        <v>57</v>
      </c>
      <c r="D99" t="s">
        <v>243</v>
      </c>
      <c r="E99" t="s">
        <v>7</v>
      </c>
      <c r="F99">
        <v>2</v>
      </c>
      <c r="G99">
        <v>94</v>
      </c>
      <c r="H99" t="s">
        <v>11</v>
      </c>
      <c r="I99">
        <v>4</v>
      </c>
      <c r="J99" t="s">
        <v>2</v>
      </c>
      <c r="K99" t="s">
        <v>8</v>
      </c>
      <c r="M99" t="str">
        <f t="shared" si="14"/>
        <v>daimu_ATM-4</v>
      </c>
      <c r="N99">
        <f t="shared" si="15"/>
        <v>0</v>
      </c>
      <c r="O99" t="str">
        <f t="shared" si="16"/>
        <v>daiwt_0-0</v>
      </c>
      <c r="P99">
        <f t="shared" si="17"/>
        <v>0</v>
      </c>
      <c r="Q99" t="str">
        <f t="shared" si="18"/>
        <v>daiwt_5-24</v>
      </c>
      <c r="R99">
        <f t="shared" si="19"/>
        <v>1</v>
      </c>
      <c r="T99">
        <v>96</v>
      </c>
      <c r="U99">
        <v>96</v>
      </c>
      <c r="V99" t="s">
        <v>175</v>
      </c>
      <c r="W99" t="s">
        <v>243</v>
      </c>
      <c r="X99" t="s">
        <v>1</v>
      </c>
      <c r="Y99" t="s">
        <v>201</v>
      </c>
      <c r="Z99">
        <v>2</v>
      </c>
      <c r="AA99">
        <v>94</v>
      </c>
      <c r="AC99">
        <f>IF(W99=D99,1,0)</f>
        <v>1</v>
      </c>
      <c r="AE99">
        <f t="shared" si="11"/>
        <v>0</v>
      </c>
      <c r="AF99">
        <f t="shared" si="12"/>
        <v>0</v>
      </c>
      <c r="AG99">
        <f t="shared" si="13"/>
        <v>1</v>
      </c>
      <c r="AI99">
        <f t="shared" si="20"/>
        <v>1</v>
      </c>
    </row>
    <row r="100" spans="1:35" x14ac:dyDescent="0.2">
      <c r="A100">
        <v>98</v>
      </c>
      <c r="B100">
        <v>97</v>
      </c>
      <c r="C100" t="s">
        <v>31</v>
      </c>
      <c r="D100" t="s">
        <v>68</v>
      </c>
      <c r="E100" t="s">
        <v>7</v>
      </c>
      <c r="F100">
        <v>2</v>
      </c>
      <c r="G100">
        <v>95</v>
      </c>
      <c r="H100">
        <v>5</v>
      </c>
      <c r="I100">
        <v>24</v>
      </c>
      <c r="J100" t="s">
        <v>49</v>
      </c>
      <c r="K100" t="s">
        <v>52</v>
      </c>
      <c r="M100" t="str">
        <f t="shared" si="14"/>
        <v>daiwt_5-24</v>
      </c>
      <c r="N100">
        <f t="shared" si="15"/>
        <v>0</v>
      </c>
      <c r="O100" t="str">
        <f t="shared" si="16"/>
        <v>daimu_ATM-4</v>
      </c>
      <c r="P100">
        <f t="shared" si="17"/>
        <v>0</v>
      </c>
      <c r="Q100" t="str">
        <f t="shared" si="18"/>
        <v>andmu_ATM-48</v>
      </c>
      <c r="R100">
        <f t="shared" si="19"/>
        <v>1</v>
      </c>
      <c r="T100">
        <v>97</v>
      </c>
      <c r="U100">
        <v>97</v>
      </c>
      <c r="V100" t="s">
        <v>68</v>
      </c>
      <c r="W100" t="s">
        <v>68</v>
      </c>
      <c r="X100" t="s">
        <v>1</v>
      </c>
      <c r="Y100" t="s">
        <v>202</v>
      </c>
      <c r="Z100">
        <v>2</v>
      </c>
      <c r="AA100">
        <v>95</v>
      </c>
      <c r="AC100">
        <f>IF(W100=D100,1,0)</f>
        <v>1</v>
      </c>
      <c r="AE100">
        <f t="shared" si="11"/>
        <v>0</v>
      </c>
      <c r="AF100">
        <f t="shared" si="12"/>
        <v>0</v>
      </c>
      <c r="AG100">
        <f t="shared" si="13"/>
        <v>1</v>
      </c>
      <c r="AI100">
        <f t="shared" si="20"/>
        <v>1</v>
      </c>
    </row>
    <row r="101" spans="1:35" x14ac:dyDescent="0.2">
      <c r="A101">
        <v>99</v>
      </c>
      <c r="B101">
        <v>98</v>
      </c>
      <c r="C101" t="s">
        <v>62</v>
      </c>
      <c r="D101" t="s">
        <v>244</v>
      </c>
      <c r="E101" t="s">
        <v>7</v>
      </c>
      <c r="F101">
        <v>2</v>
      </c>
      <c r="G101">
        <v>96</v>
      </c>
      <c r="H101" t="s">
        <v>11</v>
      </c>
      <c r="I101">
        <v>48</v>
      </c>
      <c r="J101" t="s">
        <v>22</v>
      </c>
      <c r="K101" t="s">
        <v>51</v>
      </c>
      <c r="M101" t="str">
        <f t="shared" si="14"/>
        <v>andmu_ATM-48</v>
      </c>
      <c r="N101">
        <f t="shared" si="15"/>
        <v>0</v>
      </c>
      <c r="O101" t="str">
        <f t="shared" si="16"/>
        <v>daiwt_5-24</v>
      </c>
      <c r="P101">
        <f t="shared" si="17"/>
        <v>0</v>
      </c>
      <c r="Q101" t="str">
        <f t="shared" si="18"/>
        <v>daiwt_5-48</v>
      </c>
      <c r="R101">
        <f t="shared" si="19"/>
        <v>1</v>
      </c>
      <c r="T101">
        <v>98</v>
      </c>
      <c r="U101">
        <v>98</v>
      </c>
      <c r="V101" t="s">
        <v>193</v>
      </c>
      <c r="W101" t="s">
        <v>244</v>
      </c>
      <c r="X101" t="s">
        <v>1</v>
      </c>
      <c r="Y101" t="s">
        <v>203</v>
      </c>
      <c r="Z101">
        <v>2</v>
      </c>
      <c r="AA101">
        <v>96</v>
      </c>
      <c r="AC101">
        <f>IF(W101=D101,1,0)</f>
        <v>1</v>
      </c>
      <c r="AE101">
        <f t="shared" si="11"/>
        <v>0</v>
      </c>
      <c r="AF101">
        <f t="shared" si="12"/>
        <v>0</v>
      </c>
      <c r="AG101">
        <f t="shared" si="13"/>
        <v>1</v>
      </c>
      <c r="AI101">
        <f t="shared" si="20"/>
        <v>1</v>
      </c>
    </row>
    <row r="102" spans="1:35" x14ac:dyDescent="0.2">
      <c r="A102">
        <v>100</v>
      </c>
      <c r="B102">
        <v>99</v>
      </c>
      <c r="C102" t="s">
        <v>32</v>
      </c>
      <c r="D102" t="s">
        <v>227</v>
      </c>
      <c r="E102" t="s">
        <v>7</v>
      </c>
      <c r="F102">
        <v>2</v>
      </c>
      <c r="G102">
        <v>49</v>
      </c>
      <c r="H102">
        <v>5</v>
      </c>
      <c r="I102">
        <v>48</v>
      </c>
      <c r="J102" t="s">
        <v>49</v>
      </c>
      <c r="K102" t="s">
        <v>50</v>
      </c>
      <c r="M102" t="str">
        <f t="shared" si="14"/>
        <v>daiwt_5-48</v>
      </c>
      <c r="N102">
        <f t="shared" si="15"/>
        <v>0</v>
      </c>
      <c r="O102" t="str">
        <f t="shared" si="16"/>
        <v>andmu_ATM-48</v>
      </c>
      <c r="P102">
        <f t="shared" si="17"/>
        <v>0</v>
      </c>
      <c r="Q102" t="str">
        <f t="shared" si="18"/>
        <v>daimu_2.5-4</v>
      </c>
      <c r="R102">
        <f t="shared" si="19"/>
        <v>1</v>
      </c>
      <c r="T102">
        <v>99</v>
      </c>
      <c r="U102">
        <v>99</v>
      </c>
      <c r="V102" t="s">
        <v>114</v>
      </c>
      <c r="W102" t="s">
        <v>227</v>
      </c>
      <c r="X102" t="s">
        <v>1</v>
      </c>
      <c r="Y102" t="s">
        <v>204</v>
      </c>
      <c r="Z102">
        <v>2</v>
      </c>
      <c r="AA102">
        <v>49</v>
      </c>
      <c r="AC102">
        <f>IF(W102=D102,1,0)</f>
        <v>1</v>
      </c>
      <c r="AE102">
        <f t="shared" si="11"/>
        <v>0</v>
      </c>
      <c r="AF102">
        <f t="shared" si="12"/>
        <v>0</v>
      </c>
      <c r="AG102">
        <f t="shared" si="13"/>
        <v>1</v>
      </c>
      <c r="AI102">
        <f t="shared" si="20"/>
        <v>1</v>
      </c>
    </row>
    <row r="103" spans="1:35" x14ac:dyDescent="0.2">
      <c r="A103">
        <v>3</v>
      </c>
      <c r="B103">
        <v>100</v>
      </c>
      <c r="C103" t="s">
        <v>6</v>
      </c>
      <c r="D103" t="s">
        <v>183</v>
      </c>
      <c r="E103" t="s">
        <v>7</v>
      </c>
      <c r="F103">
        <v>2</v>
      </c>
      <c r="G103">
        <v>50</v>
      </c>
      <c r="H103">
        <v>2.5</v>
      </c>
      <c r="I103">
        <v>4</v>
      </c>
      <c r="J103" t="s">
        <v>2</v>
      </c>
      <c r="K103" t="s">
        <v>8</v>
      </c>
      <c r="M103" t="str">
        <f t="shared" si="14"/>
        <v>daimu_2.5-4</v>
      </c>
      <c r="N103">
        <f t="shared" si="15"/>
        <v>0</v>
      </c>
      <c r="O103" t="str">
        <f t="shared" si="16"/>
        <v>daiwt_5-48</v>
      </c>
      <c r="P103">
        <f t="shared" si="17"/>
        <v>0</v>
      </c>
      <c r="Q103" t="str">
        <f t="shared" si="18"/>
        <v>_-</v>
      </c>
      <c r="R103">
        <f t="shared" si="19"/>
        <v>0</v>
      </c>
      <c r="T103">
        <v>100</v>
      </c>
      <c r="U103">
        <v>100</v>
      </c>
      <c r="V103" t="s">
        <v>78</v>
      </c>
      <c r="W103" t="s">
        <v>183</v>
      </c>
      <c r="X103" t="s">
        <v>1</v>
      </c>
      <c r="Y103" t="s">
        <v>205</v>
      </c>
      <c r="Z103">
        <v>2</v>
      </c>
      <c r="AA103">
        <v>50</v>
      </c>
      <c r="AC103">
        <f>IF(W103=D103,1,0)</f>
        <v>1</v>
      </c>
      <c r="AE103">
        <f t="shared" si="11"/>
        <v>0</v>
      </c>
      <c r="AF103">
        <f t="shared" si="12"/>
        <v>0</v>
      </c>
      <c r="AG103">
        <f t="shared" si="13"/>
        <v>0</v>
      </c>
      <c r="AI103">
        <f t="shared" si="20"/>
        <v>1</v>
      </c>
    </row>
    <row r="104" spans="1:35" x14ac:dyDescent="0.2">
      <c r="O104" t="str">
        <f t="shared" si="16"/>
        <v>daimu_2.5-4</v>
      </c>
      <c r="P104">
        <f t="shared" si="17"/>
        <v>0</v>
      </c>
    </row>
  </sheetData>
  <sortState ref="A3:K102">
    <sortCondition ref="B3:B102"/>
  </sortState>
  <conditionalFormatting sqref="N3:N103">
    <cfRule type="cellIs" dxfId="7" priority="6" operator="equal">
      <formula>1</formula>
    </cfRule>
  </conditionalFormatting>
  <conditionalFormatting sqref="P4:R104">
    <cfRule type="cellIs" dxfId="6" priority="5" operator="equal">
      <formula>1</formula>
    </cfRule>
  </conditionalFormatting>
  <conditionalFormatting sqref="AC4:AG103">
    <cfRule type="cellIs" dxfId="5" priority="4" operator="equal">
      <formula>1</formula>
    </cfRule>
  </conditionalFormatting>
  <conditionalFormatting sqref="N2:AG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103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tabSelected="1" workbookViewId="0">
      <selection activeCell="K1" sqref="B1:K1048576"/>
    </sheetView>
  </sheetViews>
  <sheetFormatPr baseColWidth="10" defaultRowHeight="16" x14ac:dyDescent="0.2"/>
  <cols>
    <col min="3" max="4" width="20.83203125" bestFit="1" customWidth="1"/>
    <col min="17" max="17" width="14.33203125" bestFit="1" customWidth="1"/>
    <col min="22" max="23" width="14.33203125" bestFit="1" customWidth="1"/>
  </cols>
  <sheetData>
    <row r="1" spans="1:35" x14ac:dyDescent="0.2">
      <c r="A1" t="s">
        <v>207</v>
      </c>
      <c r="M1" t="s">
        <v>251</v>
      </c>
      <c r="U1" t="s">
        <v>206</v>
      </c>
      <c r="AC1" t="s">
        <v>253</v>
      </c>
      <c r="AE1" t="s">
        <v>252</v>
      </c>
    </row>
    <row r="2" spans="1:35" x14ac:dyDescent="0.2">
      <c r="N2">
        <f>SUM(N4:N103)</f>
        <v>100</v>
      </c>
      <c r="P2">
        <f>SUM(P4:P103)</f>
        <v>3</v>
      </c>
      <c r="R2">
        <f>SUM(R4:R103)</f>
        <v>3</v>
      </c>
      <c r="AC2">
        <f>SUM(AC4:AC103)</f>
        <v>100</v>
      </c>
      <c r="AE2">
        <f>SUM(AE4:AE103)</f>
        <v>100</v>
      </c>
      <c r="AF2">
        <f>SUM(AF4:AF103)</f>
        <v>3</v>
      </c>
      <c r="AG2">
        <f>SUM(AG4:AG103)</f>
        <v>3</v>
      </c>
      <c r="AI2">
        <f>SUM(AI4:AI103)</f>
        <v>100</v>
      </c>
    </row>
    <row r="3" spans="1:35" s="1" customFormat="1" x14ac:dyDescent="0.2">
      <c r="A3" s="1" t="s">
        <v>221</v>
      </c>
      <c r="B3" s="1" t="s">
        <v>208</v>
      </c>
      <c r="C3" s="1" t="s">
        <v>209</v>
      </c>
      <c r="D3" s="1" t="s">
        <v>223</v>
      </c>
      <c r="E3" s="1" t="s">
        <v>210</v>
      </c>
      <c r="F3" s="1" t="s">
        <v>211</v>
      </c>
      <c r="G3" s="1" t="s">
        <v>212</v>
      </c>
      <c r="H3" s="1" t="s">
        <v>213</v>
      </c>
      <c r="I3" s="1" t="s">
        <v>214</v>
      </c>
      <c r="J3" s="1" t="s">
        <v>215</v>
      </c>
      <c r="K3" s="1" t="s">
        <v>216</v>
      </c>
      <c r="M3" s="1" t="s">
        <v>246</v>
      </c>
      <c r="N3" s="1" t="s">
        <v>245</v>
      </c>
      <c r="O3" s="1" t="s">
        <v>247</v>
      </c>
      <c r="P3" s="1" t="s">
        <v>248</v>
      </c>
      <c r="Q3" s="1" t="s">
        <v>249</v>
      </c>
      <c r="R3" s="1" t="s">
        <v>250</v>
      </c>
      <c r="T3" s="1" t="s">
        <v>221</v>
      </c>
      <c r="U3" s="1" t="s">
        <v>208</v>
      </c>
      <c r="V3" s="1" t="s">
        <v>209</v>
      </c>
      <c r="W3" s="1" t="s">
        <v>209</v>
      </c>
      <c r="X3" s="1" t="s">
        <v>217</v>
      </c>
      <c r="Y3" s="1" t="s">
        <v>218</v>
      </c>
      <c r="Z3" s="1" t="s">
        <v>219</v>
      </c>
      <c r="AA3" s="1" t="s">
        <v>220</v>
      </c>
      <c r="AC3" s="1" t="s">
        <v>222</v>
      </c>
      <c r="AE3" s="1" t="s">
        <v>245</v>
      </c>
      <c r="AF3" s="1" t="s">
        <v>248</v>
      </c>
      <c r="AG3" s="1" t="s">
        <v>250</v>
      </c>
      <c r="AI3" s="1" t="s">
        <v>254</v>
      </c>
    </row>
    <row r="4" spans="1:35" x14ac:dyDescent="0.2">
      <c r="A4">
        <v>1</v>
      </c>
      <c r="B4">
        <v>1</v>
      </c>
      <c r="C4" t="s">
        <v>0</v>
      </c>
      <c r="D4" t="s">
        <v>64</v>
      </c>
      <c r="E4" t="s">
        <v>1</v>
      </c>
      <c r="F4">
        <v>1</v>
      </c>
      <c r="G4">
        <v>1</v>
      </c>
      <c r="H4">
        <v>2.5</v>
      </c>
      <c r="I4">
        <v>24</v>
      </c>
      <c r="J4" t="s">
        <v>2</v>
      </c>
      <c r="K4" t="s">
        <v>3</v>
      </c>
      <c r="M4" t="str">
        <f>CONCATENATE($J4,"_",$H4,"-",$I4)</f>
        <v>daimu_2.5-24</v>
      </c>
      <c r="N4">
        <f>IF(M4=D4,1,0)</f>
        <v>1</v>
      </c>
      <c r="O4" t="str">
        <f>CONCATENATE($J3,"_",$H3,"-",$I3)</f>
        <v>genotype_oxygen-time</v>
      </c>
      <c r="P4">
        <f>IF(O4=D4,1,0)</f>
        <v>0</v>
      </c>
      <c r="Q4" t="str">
        <f>CONCATENATE($J5,"_",$H5,"-",$I5)</f>
        <v>daimu_5-24</v>
      </c>
      <c r="R4">
        <f>IF(Q4=D4,1,0)</f>
        <v>0</v>
      </c>
      <c r="T4">
        <v>1</v>
      </c>
      <c r="U4">
        <v>1</v>
      </c>
      <c r="V4" t="s">
        <v>64</v>
      </c>
      <c r="W4" t="s">
        <v>64</v>
      </c>
      <c r="X4" t="s">
        <v>1</v>
      </c>
      <c r="Y4" t="s">
        <v>65</v>
      </c>
      <c r="Z4">
        <v>1</v>
      </c>
      <c r="AA4">
        <v>1</v>
      </c>
      <c r="AC4">
        <f>IF(W4=D4,1,0)</f>
        <v>1</v>
      </c>
      <c r="AE4">
        <f>IF($W4=M4,1,0)</f>
        <v>1</v>
      </c>
      <c r="AF4">
        <f>IF($W4=O4,1,0)</f>
        <v>0</v>
      </c>
      <c r="AG4">
        <f>IF($W4=Q4,1,0)</f>
        <v>0</v>
      </c>
      <c r="AI4">
        <f>IF(AA4=G4,1,0)</f>
        <v>1</v>
      </c>
    </row>
    <row r="5" spans="1:35" x14ac:dyDescent="0.2">
      <c r="A5">
        <v>13</v>
      </c>
      <c r="B5">
        <v>2</v>
      </c>
      <c r="C5" t="s">
        <v>4</v>
      </c>
      <c r="D5" t="s">
        <v>232</v>
      </c>
      <c r="E5" t="s">
        <v>1</v>
      </c>
      <c r="F5">
        <v>1</v>
      </c>
      <c r="G5">
        <v>2</v>
      </c>
      <c r="H5" s="3">
        <v>5</v>
      </c>
      <c r="I5" s="3">
        <v>24</v>
      </c>
      <c r="J5" s="3" t="s">
        <v>2</v>
      </c>
      <c r="K5" s="3" t="s">
        <v>15</v>
      </c>
      <c r="M5" t="str">
        <f t="shared" ref="M5:M68" si="0">CONCATENATE($J5,"_",$H5,"-",$I5)</f>
        <v>daimu_5-24</v>
      </c>
      <c r="N5">
        <f t="shared" ref="N5:N68" si="1">IF(M5=D5,1,0)</f>
        <v>1</v>
      </c>
      <c r="O5" t="str">
        <f t="shared" ref="O5:O68" si="2">CONCATENATE($J4,"_",$H4,"-",$I4)</f>
        <v>daimu_2.5-24</v>
      </c>
      <c r="P5">
        <f t="shared" ref="P5:P68" si="3">IF(O5=D5,1,0)</f>
        <v>0</v>
      </c>
      <c r="Q5" t="str">
        <f t="shared" ref="Q5:Q68" si="4">CONCATENATE($J6,"_",$H6,"-",$I6)</f>
        <v>andmu_ATM-48</v>
      </c>
      <c r="R5">
        <f t="shared" ref="R5:R68" si="5">IF(Q5=D5,1,0)</f>
        <v>0</v>
      </c>
      <c r="T5">
        <v>2</v>
      </c>
      <c r="U5">
        <v>2</v>
      </c>
      <c r="V5" t="s">
        <v>66</v>
      </c>
      <c r="W5" t="s">
        <v>232</v>
      </c>
      <c r="X5" t="s">
        <v>1</v>
      </c>
      <c r="Y5" t="s">
        <v>67</v>
      </c>
      <c r="Z5">
        <v>1</v>
      </c>
      <c r="AA5">
        <v>2</v>
      </c>
      <c r="AC5">
        <f t="shared" ref="AC5:AC68" si="6">IF(W5=D5,1,0)</f>
        <v>1</v>
      </c>
      <c r="AE5">
        <f t="shared" ref="AE5:AE68" si="7">IF($W5=M5,1,0)</f>
        <v>1</v>
      </c>
      <c r="AF5">
        <f t="shared" ref="AF5:AF68" si="8">IF($W5=O5,1,0)</f>
        <v>0</v>
      </c>
      <c r="AG5">
        <f t="shared" ref="AG5:AG68" si="9">IF($W5=Q5,1,0)</f>
        <v>0</v>
      </c>
      <c r="AI5">
        <f t="shared" ref="AI5:AI68" si="10">IF(AA5=G5,1,0)</f>
        <v>1</v>
      </c>
    </row>
    <row r="6" spans="1:35" x14ac:dyDescent="0.2">
      <c r="A6">
        <v>24</v>
      </c>
      <c r="B6">
        <v>3</v>
      </c>
      <c r="C6" t="s">
        <v>31</v>
      </c>
      <c r="D6" t="s">
        <v>68</v>
      </c>
      <c r="E6" t="s">
        <v>1</v>
      </c>
      <c r="F6">
        <v>1</v>
      </c>
      <c r="G6">
        <v>3</v>
      </c>
      <c r="H6" s="3" t="s">
        <v>11</v>
      </c>
      <c r="I6" s="3">
        <v>48</v>
      </c>
      <c r="J6" s="3" t="s">
        <v>22</v>
      </c>
      <c r="K6" s="3" t="s">
        <v>23</v>
      </c>
      <c r="M6" t="str">
        <f t="shared" si="0"/>
        <v>andmu_ATM-48</v>
      </c>
      <c r="N6">
        <f t="shared" si="1"/>
        <v>1</v>
      </c>
      <c r="O6" t="str">
        <f t="shared" si="2"/>
        <v>daimu_5-24</v>
      </c>
      <c r="P6">
        <f t="shared" si="3"/>
        <v>0</v>
      </c>
      <c r="Q6" t="str">
        <f t="shared" si="4"/>
        <v>andwt_2.5-48</v>
      </c>
      <c r="R6">
        <f t="shared" si="5"/>
        <v>0</v>
      </c>
      <c r="T6">
        <v>3</v>
      </c>
      <c r="U6">
        <v>3</v>
      </c>
      <c r="V6" t="s">
        <v>68</v>
      </c>
      <c r="W6" t="s">
        <v>68</v>
      </c>
      <c r="X6" t="s">
        <v>1</v>
      </c>
      <c r="Y6" t="s">
        <v>69</v>
      </c>
      <c r="Z6">
        <v>1</v>
      </c>
      <c r="AA6">
        <v>3</v>
      </c>
      <c r="AC6">
        <f t="shared" si="6"/>
        <v>1</v>
      </c>
      <c r="AE6">
        <f t="shared" si="7"/>
        <v>1</v>
      </c>
      <c r="AF6">
        <f t="shared" si="8"/>
        <v>0</v>
      </c>
      <c r="AG6">
        <f t="shared" si="9"/>
        <v>0</v>
      </c>
      <c r="AI6">
        <f t="shared" si="10"/>
        <v>1</v>
      </c>
    </row>
    <row r="7" spans="1:35" x14ac:dyDescent="0.2">
      <c r="A7">
        <v>35</v>
      </c>
      <c r="B7">
        <v>4</v>
      </c>
      <c r="C7" t="s">
        <v>37</v>
      </c>
      <c r="D7" t="s">
        <v>70</v>
      </c>
      <c r="E7" t="s">
        <v>1</v>
      </c>
      <c r="F7">
        <v>1</v>
      </c>
      <c r="G7">
        <v>4</v>
      </c>
      <c r="H7" s="3">
        <v>2.5</v>
      </c>
      <c r="I7" s="3">
        <v>48</v>
      </c>
      <c r="J7" s="3" t="s">
        <v>12</v>
      </c>
      <c r="K7" s="3" t="s">
        <v>17</v>
      </c>
      <c r="M7" t="str">
        <f t="shared" si="0"/>
        <v>andwt_2.5-48</v>
      </c>
      <c r="N7">
        <f t="shared" si="1"/>
        <v>1</v>
      </c>
      <c r="O7" t="str">
        <f t="shared" si="2"/>
        <v>andmu_ATM-48</v>
      </c>
      <c r="P7">
        <f t="shared" si="3"/>
        <v>0</v>
      </c>
      <c r="Q7" t="str">
        <f t="shared" si="4"/>
        <v>andwt_5-4</v>
      </c>
      <c r="R7">
        <f t="shared" si="5"/>
        <v>0</v>
      </c>
      <c r="T7">
        <v>4</v>
      </c>
      <c r="U7">
        <v>4</v>
      </c>
      <c r="V7" t="s">
        <v>70</v>
      </c>
      <c r="W7" t="s">
        <v>70</v>
      </c>
      <c r="X7" t="s">
        <v>1</v>
      </c>
      <c r="Y7" t="s">
        <v>71</v>
      </c>
      <c r="Z7">
        <v>1</v>
      </c>
      <c r="AA7">
        <v>4</v>
      </c>
      <c r="AC7">
        <f t="shared" si="6"/>
        <v>1</v>
      </c>
      <c r="AE7">
        <f t="shared" si="7"/>
        <v>1</v>
      </c>
      <c r="AF7">
        <f t="shared" si="8"/>
        <v>0</v>
      </c>
      <c r="AG7">
        <f t="shared" si="9"/>
        <v>0</v>
      </c>
      <c r="AI7">
        <f t="shared" si="10"/>
        <v>1</v>
      </c>
    </row>
    <row r="8" spans="1:35" x14ac:dyDescent="0.2">
      <c r="A8">
        <v>46</v>
      </c>
      <c r="B8">
        <v>5</v>
      </c>
      <c r="C8" t="s">
        <v>24</v>
      </c>
      <c r="D8" t="s">
        <v>233</v>
      </c>
      <c r="E8" t="s">
        <v>1</v>
      </c>
      <c r="F8">
        <v>1</v>
      </c>
      <c r="G8">
        <v>5</v>
      </c>
      <c r="H8" s="3">
        <v>5</v>
      </c>
      <c r="I8" s="3">
        <v>4</v>
      </c>
      <c r="J8" s="3" t="s">
        <v>12</v>
      </c>
      <c r="K8" s="3" t="s">
        <v>17</v>
      </c>
      <c r="M8" t="str">
        <f t="shared" si="0"/>
        <v>andwt_5-4</v>
      </c>
      <c r="N8">
        <f t="shared" si="1"/>
        <v>1</v>
      </c>
      <c r="O8" t="str">
        <f t="shared" si="2"/>
        <v>andwt_2.5-48</v>
      </c>
      <c r="P8">
        <f t="shared" si="3"/>
        <v>0</v>
      </c>
      <c r="Q8" t="str">
        <f t="shared" si="4"/>
        <v>daimu_ATM-4</v>
      </c>
      <c r="R8">
        <f t="shared" si="5"/>
        <v>0</v>
      </c>
      <c r="T8">
        <v>5</v>
      </c>
      <c r="U8">
        <v>5</v>
      </c>
      <c r="V8" t="s">
        <v>72</v>
      </c>
      <c r="W8" t="s">
        <v>233</v>
      </c>
      <c r="X8" t="s">
        <v>1</v>
      </c>
      <c r="Y8" t="s">
        <v>73</v>
      </c>
      <c r="Z8">
        <v>1</v>
      </c>
      <c r="AA8">
        <v>5</v>
      </c>
      <c r="AC8">
        <f t="shared" si="6"/>
        <v>1</v>
      </c>
      <c r="AE8">
        <f t="shared" si="7"/>
        <v>1</v>
      </c>
      <c r="AF8">
        <f t="shared" si="8"/>
        <v>0</v>
      </c>
      <c r="AG8">
        <f t="shared" si="9"/>
        <v>0</v>
      </c>
      <c r="AI8">
        <f t="shared" si="10"/>
        <v>1</v>
      </c>
    </row>
    <row r="9" spans="1:35" x14ac:dyDescent="0.2">
      <c r="A9">
        <v>57</v>
      </c>
      <c r="B9">
        <v>6</v>
      </c>
      <c r="C9" t="s">
        <v>9</v>
      </c>
      <c r="D9" t="s">
        <v>224</v>
      </c>
      <c r="E9" t="s">
        <v>1</v>
      </c>
      <c r="F9">
        <v>1</v>
      </c>
      <c r="G9">
        <v>6</v>
      </c>
      <c r="H9" s="3" t="s">
        <v>11</v>
      </c>
      <c r="I9" s="3">
        <v>4</v>
      </c>
      <c r="J9" s="3" t="s">
        <v>2</v>
      </c>
      <c r="K9" s="3" t="s">
        <v>15</v>
      </c>
      <c r="M9" t="str">
        <f t="shared" si="0"/>
        <v>daimu_ATM-4</v>
      </c>
      <c r="N9">
        <f t="shared" si="1"/>
        <v>1</v>
      </c>
      <c r="O9" t="str">
        <f t="shared" si="2"/>
        <v>andwt_5-4</v>
      </c>
      <c r="P9">
        <f t="shared" si="3"/>
        <v>0</v>
      </c>
      <c r="Q9" t="str">
        <f t="shared" si="4"/>
        <v>andwt_2.5-24</v>
      </c>
      <c r="R9">
        <f t="shared" si="5"/>
        <v>0</v>
      </c>
      <c r="T9">
        <v>6</v>
      </c>
      <c r="U9">
        <v>6</v>
      </c>
      <c r="V9" t="s">
        <v>74</v>
      </c>
      <c r="W9" t="s">
        <v>224</v>
      </c>
      <c r="X9" t="s">
        <v>1</v>
      </c>
      <c r="Y9" t="s">
        <v>75</v>
      </c>
      <c r="Z9">
        <v>1</v>
      </c>
      <c r="AA9">
        <v>6</v>
      </c>
      <c r="AC9">
        <f t="shared" si="6"/>
        <v>1</v>
      </c>
      <c r="AE9">
        <f t="shared" si="7"/>
        <v>1</v>
      </c>
      <c r="AF9">
        <f t="shared" si="8"/>
        <v>0</v>
      </c>
      <c r="AG9">
        <f t="shared" si="9"/>
        <v>0</v>
      </c>
      <c r="AI9">
        <f t="shared" si="10"/>
        <v>1</v>
      </c>
    </row>
    <row r="10" spans="1:35" x14ac:dyDescent="0.2">
      <c r="A10">
        <v>68</v>
      </c>
      <c r="B10">
        <v>7</v>
      </c>
      <c r="C10" t="s">
        <v>34</v>
      </c>
      <c r="D10" t="s">
        <v>76</v>
      </c>
      <c r="E10" t="s">
        <v>1</v>
      </c>
      <c r="F10">
        <v>1</v>
      </c>
      <c r="G10">
        <v>7</v>
      </c>
      <c r="H10" s="3">
        <v>2.5</v>
      </c>
      <c r="I10" s="3">
        <v>24</v>
      </c>
      <c r="J10" s="3" t="s">
        <v>12</v>
      </c>
      <c r="K10" s="3" t="s">
        <v>13</v>
      </c>
      <c r="M10" t="str">
        <f t="shared" si="0"/>
        <v>andwt_2.5-24</v>
      </c>
      <c r="N10">
        <f t="shared" si="1"/>
        <v>1</v>
      </c>
      <c r="O10" t="str">
        <f t="shared" si="2"/>
        <v>daimu_ATM-4</v>
      </c>
      <c r="P10">
        <f t="shared" si="3"/>
        <v>0</v>
      </c>
      <c r="Q10" t="str">
        <f t="shared" si="4"/>
        <v>daimu_0-0</v>
      </c>
      <c r="R10">
        <f t="shared" si="5"/>
        <v>0</v>
      </c>
      <c r="T10">
        <v>7</v>
      </c>
      <c r="U10">
        <v>7</v>
      </c>
      <c r="V10" t="s">
        <v>76</v>
      </c>
      <c r="W10" t="s">
        <v>76</v>
      </c>
      <c r="X10" t="s">
        <v>1</v>
      </c>
      <c r="Y10" t="s">
        <v>77</v>
      </c>
      <c r="Z10">
        <v>1</v>
      </c>
      <c r="AA10">
        <v>7</v>
      </c>
      <c r="AC10">
        <f t="shared" si="6"/>
        <v>1</v>
      </c>
      <c r="AE10">
        <f t="shared" si="7"/>
        <v>1</v>
      </c>
      <c r="AF10">
        <f t="shared" si="8"/>
        <v>0</v>
      </c>
      <c r="AG10">
        <f t="shared" si="9"/>
        <v>0</v>
      </c>
      <c r="AI10">
        <f t="shared" si="10"/>
        <v>1</v>
      </c>
    </row>
    <row r="11" spans="1:35" x14ac:dyDescent="0.2">
      <c r="A11">
        <v>79</v>
      </c>
      <c r="B11">
        <v>8</v>
      </c>
      <c r="C11" t="s">
        <v>6</v>
      </c>
      <c r="D11" t="s">
        <v>183</v>
      </c>
      <c r="E11" t="s">
        <v>1</v>
      </c>
      <c r="F11">
        <v>1</v>
      </c>
      <c r="G11">
        <v>8</v>
      </c>
      <c r="H11" s="3">
        <v>0</v>
      </c>
      <c r="I11" s="3">
        <v>0</v>
      </c>
      <c r="J11" s="3" t="s">
        <v>2</v>
      </c>
      <c r="K11" s="3" t="s">
        <v>3</v>
      </c>
      <c r="M11" t="str">
        <f t="shared" si="0"/>
        <v>daimu_0-0</v>
      </c>
      <c r="N11">
        <f t="shared" si="1"/>
        <v>1</v>
      </c>
      <c r="O11" t="str">
        <f t="shared" si="2"/>
        <v>andwt_2.5-24</v>
      </c>
      <c r="P11">
        <f t="shared" si="3"/>
        <v>0</v>
      </c>
      <c r="Q11" t="str">
        <f t="shared" si="4"/>
        <v>daimu_5-4</v>
      </c>
      <c r="R11">
        <f t="shared" si="5"/>
        <v>0</v>
      </c>
      <c r="T11">
        <v>8</v>
      </c>
      <c r="U11">
        <v>8</v>
      </c>
      <c r="V11" t="s">
        <v>78</v>
      </c>
      <c r="W11" t="s">
        <v>183</v>
      </c>
      <c r="X11" t="s">
        <v>1</v>
      </c>
      <c r="Y11" t="s">
        <v>79</v>
      </c>
      <c r="Z11">
        <v>1</v>
      </c>
      <c r="AA11">
        <v>8</v>
      </c>
      <c r="AC11">
        <f t="shared" si="6"/>
        <v>1</v>
      </c>
      <c r="AE11">
        <f t="shared" si="7"/>
        <v>1</v>
      </c>
      <c r="AF11">
        <f t="shared" si="8"/>
        <v>0</v>
      </c>
      <c r="AG11">
        <f t="shared" si="9"/>
        <v>0</v>
      </c>
      <c r="AI11">
        <f t="shared" si="10"/>
        <v>1</v>
      </c>
    </row>
    <row r="12" spans="1:35" x14ac:dyDescent="0.2">
      <c r="A12">
        <v>90</v>
      </c>
      <c r="B12">
        <v>9</v>
      </c>
      <c r="C12" t="s">
        <v>46</v>
      </c>
      <c r="D12" t="s">
        <v>234</v>
      </c>
      <c r="E12" t="s">
        <v>5</v>
      </c>
      <c r="F12">
        <v>1</v>
      </c>
      <c r="G12">
        <v>9</v>
      </c>
      <c r="H12" s="3">
        <v>5</v>
      </c>
      <c r="I12" s="3">
        <v>4</v>
      </c>
      <c r="J12" s="3" t="s">
        <v>2</v>
      </c>
      <c r="K12" s="3" t="s">
        <v>3</v>
      </c>
      <c r="M12" t="str">
        <f t="shared" si="0"/>
        <v>daimu_5-4</v>
      </c>
      <c r="N12">
        <f t="shared" si="1"/>
        <v>1</v>
      </c>
      <c r="O12" t="str">
        <f t="shared" si="2"/>
        <v>daimu_0-0</v>
      </c>
      <c r="P12">
        <f t="shared" si="3"/>
        <v>0</v>
      </c>
      <c r="Q12" t="str">
        <f t="shared" si="4"/>
        <v>daimu_5-24</v>
      </c>
      <c r="R12">
        <f t="shared" si="5"/>
        <v>0</v>
      </c>
      <c r="T12">
        <v>9</v>
      </c>
      <c r="U12">
        <v>9</v>
      </c>
      <c r="V12" t="s">
        <v>80</v>
      </c>
      <c r="W12" t="s">
        <v>234</v>
      </c>
      <c r="X12" t="s">
        <v>1</v>
      </c>
      <c r="Y12" t="s">
        <v>81</v>
      </c>
      <c r="Z12">
        <v>1</v>
      </c>
      <c r="AA12">
        <v>9</v>
      </c>
      <c r="AC12">
        <f t="shared" si="6"/>
        <v>1</v>
      </c>
      <c r="AE12">
        <f t="shared" si="7"/>
        <v>1</v>
      </c>
      <c r="AF12">
        <f t="shared" si="8"/>
        <v>0</v>
      </c>
      <c r="AG12">
        <f t="shared" si="9"/>
        <v>0</v>
      </c>
      <c r="AI12">
        <f t="shared" si="10"/>
        <v>1</v>
      </c>
    </row>
    <row r="13" spans="1:35" x14ac:dyDescent="0.2">
      <c r="A13">
        <v>2</v>
      </c>
      <c r="B13">
        <v>10</v>
      </c>
      <c r="C13" t="s">
        <v>4</v>
      </c>
      <c r="D13" t="s">
        <v>232</v>
      </c>
      <c r="E13" t="s">
        <v>5</v>
      </c>
      <c r="F13">
        <v>1</v>
      </c>
      <c r="G13">
        <v>10</v>
      </c>
      <c r="H13" s="3">
        <v>5</v>
      </c>
      <c r="I13" s="3">
        <v>24</v>
      </c>
      <c r="J13" s="3" t="s">
        <v>2</v>
      </c>
      <c r="K13" s="3" t="s">
        <v>3</v>
      </c>
      <c r="M13" t="str">
        <f t="shared" si="0"/>
        <v>daimu_5-24</v>
      </c>
      <c r="N13">
        <f t="shared" si="1"/>
        <v>1</v>
      </c>
      <c r="O13" t="str">
        <f t="shared" si="2"/>
        <v>daimu_5-4</v>
      </c>
      <c r="P13">
        <f t="shared" si="3"/>
        <v>0</v>
      </c>
      <c r="Q13" t="str">
        <f t="shared" si="4"/>
        <v>daimu_ATM-4</v>
      </c>
      <c r="R13">
        <f t="shared" si="5"/>
        <v>0</v>
      </c>
      <c r="T13">
        <v>10</v>
      </c>
      <c r="U13">
        <v>10</v>
      </c>
      <c r="V13" t="s">
        <v>66</v>
      </c>
      <c r="W13" t="s">
        <v>232</v>
      </c>
      <c r="X13" t="s">
        <v>1</v>
      </c>
      <c r="Y13" t="s">
        <v>82</v>
      </c>
      <c r="Z13">
        <v>1</v>
      </c>
      <c r="AA13">
        <v>10</v>
      </c>
      <c r="AC13">
        <f t="shared" si="6"/>
        <v>1</v>
      </c>
      <c r="AE13">
        <f t="shared" si="7"/>
        <v>1</v>
      </c>
      <c r="AF13">
        <f t="shared" si="8"/>
        <v>0</v>
      </c>
      <c r="AG13">
        <f t="shared" si="9"/>
        <v>0</v>
      </c>
      <c r="AI13">
        <f t="shared" si="10"/>
        <v>1</v>
      </c>
    </row>
    <row r="14" spans="1:35" x14ac:dyDescent="0.2">
      <c r="A14">
        <v>4</v>
      </c>
      <c r="B14">
        <v>11</v>
      </c>
      <c r="C14" t="s">
        <v>9</v>
      </c>
      <c r="D14" t="s">
        <v>224</v>
      </c>
      <c r="E14" t="s">
        <v>5</v>
      </c>
      <c r="F14">
        <v>1</v>
      </c>
      <c r="G14">
        <v>11</v>
      </c>
      <c r="H14" s="3" t="s">
        <v>11</v>
      </c>
      <c r="I14" s="3">
        <v>4</v>
      </c>
      <c r="J14" s="3" t="s">
        <v>2</v>
      </c>
      <c r="K14" s="3" t="s">
        <v>3</v>
      </c>
      <c r="M14" t="str">
        <f t="shared" si="0"/>
        <v>daimu_ATM-4</v>
      </c>
      <c r="N14">
        <f t="shared" si="1"/>
        <v>1</v>
      </c>
      <c r="O14" t="str">
        <f t="shared" si="2"/>
        <v>daimu_5-24</v>
      </c>
      <c r="P14">
        <f t="shared" si="3"/>
        <v>0</v>
      </c>
      <c r="Q14" t="str">
        <f t="shared" si="4"/>
        <v>andwt_5-48</v>
      </c>
      <c r="R14">
        <f t="shared" si="5"/>
        <v>0</v>
      </c>
      <c r="T14">
        <v>11</v>
      </c>
      <c r="U14">
        <v>11</v>
      </c>
      <c r="V14" t="s">
        <v>74</v>
      </c>
      <c r="W14" t="s">
        <v>224</v>
      </c>
      <c r="X14" t="s">
        <v>1</v>
      </c>
      <c r="Y14" t="s">
        <v>83</v>
      </c>
      <c r="Z14">
        <v>1</v>
      </c>
      <c r="AA14">
        <v>11</v>
      </c>
      <c r="AC14">
        <f t="shared" si="6"/>
        <v>1</v>
      </c>
      <c r="AE14">
        <f t="shared" si="7"/>
        <v>1</v>
      </c>
      <c r="AF14">
        <f t="shared" si="8"/>
        <v>0</v>
      </c>
      <c r="AG14">
        <f t="shared" si="9"/>
        <v>0</v>
      </c>
      <c r="AI14">
        <f t="shared" si="10"/>
        <v>1</v>
      </c>
    </row>
    <row r="15" spans="1:35" x14ac:dyDescent="0.2">
      <c r="A15">
        <v>5</v>
      </c>
      <c r="B15">
        <v>12</v>
      </c>
      <c r="C15" t="s">
        <v>10</v>
      </c>
      <c r="D15" t="s">
        <v>235</v>
      </c>
      <c r="E15" t="s">
        <v>5</v>
      </c>
      <c r="F15">
        <v>1</v>
      </c>
      <c r="G15">
        <v>12</v>
      </c>
      <c r="H15" s="3">
        <v>5</v>
      </c>
      <c r="I15" s="3">
        <v>48</v>
      </c>
      <c r="J15" s="3" t="s">
        <v>12</v>
      </c>
      <c r="K15" s="3" t="s">
        <v>13</v>
      </c>
      <c r="M15" t="str">
        <f t="shared" si="0"/>
        <v>andwt_5-48</v>
      </c>
      <c r="N15">
        <f t="shared" si="1"/>
        <v>1</v>
      </c>
      <c r="O15" t="str">
        <f t="shared" si="2"/>
        <v>daimu_ATM-4</v>
      </c>
      <c r="P15">
        <f t="shared" si="3"/>
        <v>0</v>
      </c>
      <c r="Q15" t="str">
        <f t="shared" si="4"/>
        <v>andwt_5-48</v>
      </c>
      <c r="R15">
        <f t="shared" si="5"/>
        <v>1</v>
      </c>
      <c r="T15">
        <v>12</v>
      </c>
      <c r="U15">
        <v>12</v>
      </c>
      <c r="V15" t="s">
        <v>84</v>
      </c>
      <c r="W15" t="s">
        <v>235</v>
      </c>
      <c r="X15" t="s">
        <v>1</v>
      </c>
      <c r="Y15" t="s">
        <v>85</v>
      </c>
      <c r="Z15">
        <v>1</v>
      </c>
      <c r="AA15">
        <v>12</v>
      </c>
      <c r="AC15">
        <f t="shared" si="6"/>
        <v>1</v>
      </c>
      <c r="AE15">
        <f t="shared" si="7"/>
        <v>1</v>
      </c>
      <c r="AF15">
        <f t="shared" si="8"/>
        <v>0</v>
      </c>
      <c r="AG15">
        <f t="shared" si="9"/>
        <v>1</v>
      </c>
      <c r="AI15">
        <f t="shared" si="10"/>
        <v>1</v>
      </c>
    </row>
    <row r="16" spans="1:35" x14ac:dyDescent="0.2">
      <c r="A16">
        <v>6</v>
      </c>
      <c r="B16">
        <v>13</v>
      </c>
      <c r="C16" t="s">
        <v>10</v>
      </c>
      <c r="D16" t="s">
        <v>235</v>
      </c>
      <c r="E16" t="s">
        <v>5</v>
      </c>
      <c r="F16">
        <v>1</v>
      </c>
      <c r="G16">
        <v>13</v>
      </c>
      <c r="H16" s="3">
        <v>5</v>
      </c>
      <c r="I16" s="3">
        <v>48</v>
      </c>
      <c r="J16" s="3" t="s">
        <v>12</v>
      </c>
      <c r="K16" s="3" t="s">
        <v>14</v>
      </c>
      <c r="M16" t="str">
        <f t="shared" si="0"/>
        <v>andwt_5-48</v>
      </c>
      <c r="N16">
        <f t="shared" si="1"/>
        <v>1</v>
      </c>
      <c r="O16" t="str">
        <f t="shared" si="2"/>
        <v>andwt_5-48</v>
      </c>
      <c r="P16">
        <f t="shared" si="3"/>
        <v>1</v>
      </c>
      <c r="Q16" t="str">
        <f t="shared" si="4"/>
        <v>daimu_2.5-24</v>
      </c>
      <c r="R16">
        <f t="shared" si="5"/>
        <v>0</v>
      </c>
      <c r="T16">
        <v>13</v>
      </c>
      <c r="U16">
        <v>13</v>
      </c>
      <c r="V16" t="s">
        <v>84</v>
      </c>
      <c r="W16" t="s">
        <v>235</v>
      </c>
      <c r="X16" t="s">
        <v>1</v>
      </c>
      <c r="Y16" t="s">
        <v>86</v>
      </c>
      <c r="Z16">
        <v>1</v>
      </c>
      <c r="AA16">
        <v>13</v>
      </c>
      <c r="AC16">
        <f t="shared" si="6"/>
        <v>1</v>
      </c>
      <c r="AE16">
        <f t="shared" si="7"/>
        <v>1</v>
      </c>
      <c r="AF16">
        <f t="shared" si="8"/>
        <v>1</v>
      </c>
      <c r="AG16">
        <f t="shared" si="9"/>
        <v>0</v>
      </c>
      <c r="AI16">
        <f t="shared" si="10"/>
        <v>1</v>
      </c>
    </row>
    <row r="17" spans="1:35" x14ac:dyDescent="0.2">
      <c r="A17">
        <v>7</v>
      </c>
      <c r="B17">
        <v>14</v>
      </c>
      <c r="C17" t="s">
        <v>0</v>
      </c>
      <c r="D17" t="s">
        <v>64</v>
      </c>
      <c r="E17" t="s">
        <v>5</v>
      </c>
      <c r="F17">
        <v>1</v>
      </c>
      <c r="G17">
        <v>14</v>
      </c>
      <c r="H17" s="3">
        <v>2.5</v>
      </c>
      <c r="I17" s="3">
        <v>24</v>
      </c>
      <c r="J17" s="3" t="s">
        <v>2</v>
      </c>
      <c r="K17" s="3" t="s">
        <v>15</v>
      </c>
      <c r="M17" t="str">
        <f t="shared" si="0"/>
        <v>daimu_2.5-24</v>
      </c>
      <c r="N17">
        <f t="shared" si="1"/>
        <v>1</v>
      </c>
      <c r="O17" t="str">
        <f t="shared" si="2"/>
        <v>andwt_5-48</v>
      </c>
      <c r="P17">
        <f t="shared" si="3"/>
        <v>0</v>
      </c>
      <c r="Q17" t="str">
        <f t="shared" si="4"/>
        <v>andwt_5-48</v>
      </c>
      <c r="R17">
        <f t="shared" si="5"/>
        <v>0</v>
      </c>
      <c r="T17">
        <v>14</v>
      </c>
      <c r="U17">
        <v>14</v>
      </c>
      <c r="V17" t="s">
        <v>64</v>
      </c>
      <c r="W17" t="s">
        <v>64</v>
      </c>
      <c r="X17" t="s">
        <v>1</v>
      </c>
      <c r="Y17" t="s">
        <v>87</v>
      </c>
      <c r="Z17">
        <v>1</v>
      </c>
      <c r="AA17">
        <v>14</v>
      </c>
      <c r="AC17">
        <f t="shared" si="6"/>
        <v>1</v>
      </c>
      <c r="AE17">
        <f t="shared" si="7"/>
        <v>1</v>
      </c>
      <c r="AF17">
        <f t="shared" si="8"/>
        <v>0</v>
      </c>
      <c r="AG17">
        <f t="shared" si="9"/>
        <v>0</v>
      </c>
      <c r="AI17">
        <f t="shared" si="10"/>
        <v>1</v>
      </c>
    </row>
    <row r="18" spans="1:35" x14ac:dyDescent="0.2">
      <c r="A18">
        <v>8</v>
      </c>
      <c r="B18">
        <v>15</v>
      </c>
      <c r="C18" t="s">
        <v>10</v>
      </c>
      <c r="D18" t="s">
        <v>235</v>
      </c>
      <c r="E18" t="s">
        <v>5</v>
      </c>
      <c r="F18">
        <v>1</v>
      </c>
      <c r="G18">
        <v>15</v>
      </c>
      <c r="H18" s="3">
        <v>5</v>
      </c>
      <c r="I18" s="3">
        <v>48</v>
      </c>
      <c r="J18" s="3" t="s">
        <v>12</v>
      </c>
      <c r="K18" s="3" t="s">
        <v>17</v>
      </c>
      <c r="M18" t="str">
        <f t="shared" si="0"/>
        <v>andwt_5-48</v>
      </c>
      <c r="N18">
        <f t="shared" si="1"/>
        <v>1</v>
      </c>
      <c r="O18" t="str">
        <f t="shared" si="2"/>
        <v>daimu_2.5-24</v>
      </c>
      <c r="P18">
        <f t="shared" si="3"/>
        <v>0</v>
      </c>
      <c r="Q18" t="str">
        <f t="shared" si="4"/>
        <v>andwt_2.5-4</v>
      </c>
      <c r="R18">
        <f t="shared" si="5"/>
        <v>0</v>
      </c>
      <c r="T18">
        <v>15</v>
      </c>
      <c r="U18">
        <v>15</v>
      </c>
      <c r="V18" t="s">
        <v>84</v>
      </c>
      <c r="W18" t="s">
        <v>235</v>
      </c>
      <c r="X18" t="s">
        <v>1</v>
      </c>
      <c r="Y18" t="s">
        <v>88</v>
      </c>
      <c r="Z18">
        <v>1</v>
      </c>
      <c r="AA18">
        <v>15</v>
      </c>
      <c r="AC18">
        <f t="shared" si="6"/>
        <v>1</v>
      </c>
      <c r="AE18">
        <f t="shared" si="7"/>
        <v>1</v>
      </c>
      <c r="AF18">
        <f t="shared" si="8"/>
        <v>0</v>
      </c>
      <c r="AG18">
        <f t="shared" si="9"/>
        <v>0</v>
      </c>
      <c r="AI18">
        <f t="shared" si="10"/>
        <v>1</v>
      </c>
    </row>
    <row r="19" spans="1:35" x14ac:dyDescent="0.2">
      <c r="A19">
        <v>9</v>
      </c>
      <c r="B19">
        <v>16</v>
      </c>
      <c r="C19" t="s">
        <v>16</v>
      </c>
      <c r="D19" t="s">
        <v>225</v>
      </c>
      <c r="E19" t="s">
        <v>5</v>
      </c>
      <c r="F19">
        <v>1</v>
      </c>
      <c r="G19">
        <v>16</v>
      </c>
      <c r="H19" s="3">
        <v>2.5</v>
      </c>
      <c r="I19" s="3">
        <v>4</v>
      </c>
      <c r="J19" s="3" t="s">
        <v>12</v>
      </c>
      <c r="K19" s="3" t="s">
        <v>13</v>
      </c>
      <c r="M19" t="str">
        <f t="shared" si="0"/>
        <v>andwt_2.5-4</v>
      </c>
      <c r="N19">
        <f t="shared" si="1"/>
        <v>1</v>
      </c>
      <c r="O19" t="str">
        <f t="shared" si="2"/>
        <v>andwt_5-48</v>
      </c>
      <c r="P19">
        <f t="shared" si="3"/>
        <v>0</v>
      </c>
      <c r="Q19" t="str">
        <f t="shared" si="4"/>
        <v>andwt_ATM-24</v>
      </c>
      <c r="R19">
        <f t="shared" si="5"/>
        <v>0</v>
      </c>
      <c r="T19">
        <v>16</v>
      </c>
      <c r="U19">
        <v>16</v>
      </c>
      <c r="V19" t="s">
        <v>89</v>
      </c>
      <c r="W19" t="s">
        <v>225</v>
      </c>
      <c r="X19" t="s">
        <v>1</v>
      </c>
      <c r="Y19" t="s">
        <v>90</v>
      </c>
      <c r="Z19">
        <v>1</v>
      </c>
      <c r="AA19">
        <v>16</v>
      </c>
      <c r="AC19">
        <f t="shared" si="6"/>
        <v>1</v>
      </c>
      <c r="AE19">
        <f t="shared" si="7"/>
        <v>1</v>
      </c>
      <c r="AF19">
        <f t="shared" si="8"/>
        <v>0</v>
      </c>
      <c r="AG19">
        <f t="shared" si="9"/>
        <v>0</v>
      </c>
      <c r="AI19">
        <f t="shared" si="10"/>
        <v>1</v>
      </c>
    </row>
    <row r="20" spans="1:35" x14ac:dyDescent="0.2">
      <c r="A20">
        <v>10</v>
      </c>
      <c r="B20">
        <v>17</v>
      </c>
      <c r="C20" t="s">
        <v>18</v>
      </c>
      <c r="D20" t="s">
        <v>91</v>
      </c>
      <c r="E20" t="s">
        <v>5</v>
      </c>
      <c r="F20">
        <v>1</v>
      </c>
      <c r="G20">
        <v>17</v>
      </c>
      <c r="H20" s="3" t="s">
        <v>11</v>
      </c>
      <c r="I20" s="3">
        <v>24</v>
      </c>
      <c r="J20" s="3" t="s">
        <v>12</v>
      </c>
      <c r="K20" s="3" t="s">
        <v>14</v>
      </c>
      <c r="M20" t="str">
        <f t="shared" si="0"/>
        <v>andwt_ATM-24</v>
      </c>
      <c r="N20">
        <f t="shared" si="1"/>
        <v>1</v>
      </c>
      <c r="O20" t="str">
        <f t="shared" si="2"/>
        <v>andwt_2.5-4</v>
      </c>
      <c r="P20">
        <f t="shared" si="3"/>
        <v>0</v>
      </c>
      <c r="Q20" t="str">
        <f t="shared" si="4"/>
        <v>andmu_2.5-48</v>
      </c>
      <c r="R20">
        <f t="shared" si="5"/>
        <v>0</v>
      </c>
      <c r="T20">
        <v>17</v>
      </c>
      <c r="U20">
        <v>17</v>
      </c>
      <c r="V20" t="s">
        <v>91</v>
      </c>
      <c r="W20" t="s">
        <v>91</v>
      </c>
      <c r="X20" t="s">
        <v>1</v>
      </c>
      <c r="Y20" t="s">
        <v>92</v>
      </c>
      <c r="Z20">
        <v>1</v>
      </c>
      <c r="AA20">
        <v>17</v>
      </c>
      <c r="AC20">
        <f t="shared" si="6"/>
        <v>1</v>
      </c>
      <c r="AE20">
        <f t="shared" si="7"/>
        <v>1</v>
      </c>
      <c r="AF20">
        <f t="shared" si="8"/>
        <v>0</v>
      </c>
      <c r="AG20">
        <f t="shared" si="9"/>
        <v>0</v>
      </c>
      <c r="AI20">
        <f t="shared" si="10"/>
        <v>1</v>
      </c>
    </row>
    <row r="21" spans="1:35" x14ac:dyDescent="0.2">
      <c r="A21">
        <v>11</v>
      </c>
      <c r="B21">
        <v>18</v>
      </c>
      <c r="C21" t="s">
        <v>19</v>
      </c>
      <c r="D21" t="s">
        <v>93</v>
      </c>
      <c r="E21" t="s">
        <v>5</v>
      </c>
      <c r="F21">
        <v>1</v>
      </c>
      <c r="G21">
        <v>18</v>
      </c>
      <c r="H21" s="3">
        <v>2.5</v>
      </c>
      <c r="I21" s="3">
        <v>48</v>
      </c>
      <c r="J21" s="3" t="s">
        <v>22</v>
      </c>
      <c r="K21" s="3" t="s">
        <v>23</v>
      </c>
      <c r="M21" t="str">
        <f t="shared" si="0"/>
        <v>andmu_2.5-48</v>
      </c>
      <c r="N21">
        <f t="shared" si="1"/>
        <v>1</v>
      </c>
      <c r="O21" t="str">
        <f t="shared" si="2"/>
        <v>andwt_ATM-24</v>
      </c>
      <c r="P21">
        <f t="shared" si="3"/>
        <v>0</v>
      </c>
      <c r="Q21" t="str">
        <f t="shared" si="4"/>
        <v>andmu_ATM-24</v>
      </c>
      <c r="R21">
        <f t="shared" si="5"/>
        <v>0</v>
      </c>
      <c r="T21">
        <v>18</v>
      </c>
      <c r="U21">
        <v>18</v>
      </c>
      <c r="V21" t="s">
        <v>93</v>
      </c>
      <c r="W21" t="s">
        <v>93</v>
      </c>
      <c r="X21" t="s">
        <v>1</v>
      </c>
      <c r="Y21" t="s">
        <v>94</v>
      </c>
      <c r="Z21">
        <v>1</v>
      </c>
      <c r="AA21">
        <v>18</v>
      </c>
      <c r="AC21">
        <f t="shared" si="6"/>
        <v>1</v>
      </c>
      <c r="AE21">
        <f t="shared" si="7"/>
        <v>1</v>
      </c>
      <c r="AF21">
        <f t="shared" si="8"/>
        <v>0</v>
      </c>
      <c r="AG21">
        <f t="shared" si="9"/>
        <v>0</v>
      </c>
      <c r="AI21">
        <f t="shared" si="10"/>
        <v>1</v>
      </c>
    </row>
    <row r="22" spans="1:35" x14ac:dyDescent="0.2">
      <c r="A22">
        <v>12</v>
      </c>
      <c r="B22">
        <v>19</v>
      </c>
      <c r="C22" t="s">
        <v>20</v>
      </c>
      <c r="D22" t="s">
        <v>95</v>
      </c>
      <c r="E22" t="s">
        <v>21</v>
      </c>
      <c r="F22">
        <v>1</v>
      </c>
      <c r="G22">
        <v>19</v>
      </c>
      <c r="H22" s="3" t="s">
        <v>11</v>
      </c>
      <c r="I22" s="3">
        <v>24</v>
      </c>
      <c r="J22" s="3" t="s">
        <v>22</v>
      </c>
      <c r="K22" s="3" t="s">
        <v>23</v>
      </c>
      <c r="M22" t="str">
        <f t="shared" si="0"/>
        <v>andmu_ATM-24</v>
      </c>
      <c r="N22">
        <f t="shared" si="1"/>
        <v>1</v>
      </c>
      <c r="O22" t="str">
        <f t="shared" si="2"/>
        <v>andmu_2.5-48</v>
      </c>
      <c r="P22">
        <f t="shared" si="3"/>
        <v>0</v>
      </c>
      <c r="Q22" t="str">
        <f t="shared" si="4"/>
        <v>andwt_5-4</v>
      </c>
      <c r="R22">
        <f t="shared" si="5"/>
        <v>0</v>
      </c>
      <c r="T22">
        <v>19</v>
      </c>
      <c r="U22">
        <v>19</v>
      </c>
      <c r="V22" t="s">
        <v>95</v>
      </c>
      <c r="W22" t="s">
        <v>95</v>
      </c>
      <c r="X22" t="s">
        <v>1</v>
      </c>
      <c r="Y22" t="s">
        <v>96</v>
      </c>
      <c r="Z22">
        <v>1</v>
      </c>
      <c r="AA22">
        <v>19</v>
      </c>
      <c r="AC22">
        <f t="shared" si="6"/>
        <v>1</v>
      </c>
      <c r="AE22">
        <f t="shared" si="7"/>
        <v>1</v>
      </c>
      <c r="AF22">
        <f t="shared" si="8"/>
        <v>0</v>
      </c>
      <c r="AG22">
        <f t="shared" si="9"/>
        <v>0</v>
      </c>
      <c r="AI22">
        <f t="shared" si="10"/>
        <v>1</v>
      </c>
    </row>
    <row r="23" spans="1:35" x14ac:dyDescent="0.2">
      <c r="A23">
        <v>14</v>
      </c>
      <c r="B23">
        <v>20</v>
      </c>
      <c r="C23" t="s">
        <v>24</v>
      </c>
      <c r="D23" t="s">
        <v>233</v>
      </c>
      <c r="E23" t="s">
        <v>21</v>
      </c>
      <c r="F23">
        <v>1</v>
      </c>
      <c r="G23">
        <v>20</v>
      </c>
      <c r="H23" s="3">
        <v>5</v>
      </c>
      <c r="I23" s="3">
        <v>4</v>
      </c>
      <c r="J23" s="3" t="s">
        <v>12</v>
      </c>
      <c r="K23" s="3" t="s">
        <v>13</v>
      </c>
      <c r="M23" t="str">
        <f t="shared" si="0"/>
        <v>andwt_5-4</v>
      </c>
      <c r="N23">
        <f t="shared" si="1"/>
        <v>1</v>
      </c>
      <c r="O23" t="str">
        <f t="shared" si="2"/>
        <v>andmu_ATM-24</v>
      </c>
      <c r="P23">
        <f t="shared" si="3"/>
        <v>0</v>
      </c>
      <c r="Q23" t="str">
        <f t="shared" si="4"/>
        <v>andwt_0-0</v>
      </c>
      <c r="R23">
        <f t="shared" si="5"/>
        <v>0</v>
      </c>
      <c r="T23">
        <v>20</v>
      </c>
      <c r="U23">
        <v>20</v>
      </c>
      <c r="V23" t="s">
        <v>72</v>
      </c>
      <c r="W23" t="s">
        <v>233</v>
      </c>
      <c r="X23" t="s">
        <v>1</v>
      </c>
      <c r="Y23" t="s">
        <v>97</v>
      </c>
      <c r="Z23">
        <v>1</v>
      </c>
      <c r="AA23">
        <v>20</v>
      </c>
      <c r="AC23">
        <f t="shared" si="6"/>
        <v>1</v>
      </c>
      <c r="AE23">
        <f t="shared" si="7"/>
        <v>1</v>
      </c>
      <c r="AF23">
        <f t="shared" si="8"/>
        <v>0</v>
      </c>
      <c r="AG23">
        <f t="shared" si="9"/>
        <v>0</v>
      </c>
      <c r="AI23">
        <f t="shared" si="10"/>
        <v>1</v>
      </c>
    </row>
    <row r="24" spans="1:35" x14ac:dyDescent="0.2">
      <c r="A24">
        <v>15</v>
      </c>
      <c r="B24">
        <v>21</v>
      </c>
      <c r="C24" t="s">
        <v>25</v>
      </c>
      <c r="D24" t="s">
        <v>236</v>
      </c>
      <c r="E24" t="s">
        <v>21</v>
      </c>
      <c r="F24">
        <v>1</v>
      </c>
      <c r="G24">
        <v>21</v>
      </c>
      <c r="H24" s="3">
        <v>0</v>
      </c>
      <c r="I24" s="3">
        <v>0</v>
      </c>
      <c r="J24" s="3" t="s">
        <v>12</v>
      </c>
      <c r="K24" s="3" t="s">
        <v>13</v>
      </c>
      <c r="M24" t="str">
        <f t="shared" si="0"/>
        <v>andwt_0-0</v>
      </c>
      <c r="N24">
        <f t="shared" si="1"/>
        <v>1</v>
      </c>
      <c r="O24" t="str">
        <f t="shared" si="2"/>
        <v>andwt_5-4</v>
      </c>
      <c r="P24">
        <f t="shared" si="3"/>
        <v>0</v>
      </c>
      <c r="Q24" t="str">
        <f t="shared" si="4"/>
        <v>andmu_5-48</v>
      </c>
      <c r="R24">
        <f t="shared" si="5"/>
        <v>0</v>
      </c>
      <c r="T24">
        <v>21</v>
      </c>
      <c r="U24">
        <v>21</v>
      </c>
      <c r="V24" t="s">
        <v>98</v>
      </c>
      <c r="W24" t="s">
        <v>236</v>
      </c>
      <c r="X24" t="s">
        <v>1</v>
      </c>
      <c r="Y24" t="s">
        <v>99</v>
      </c>
      <c r="Z24">
        <v>1</v>
      </c>
      <c r="AA24">
        <v>21</v>
      </c>
      <c r="AC24">
        <f t="shared" si="6"/>
        <v>1</v>
      </c>
      <c r="AE24">
        <f t="shared" si="7"/>
        <v>1</v>
      </c>
      <c r="AF24">
        <f t="shared" si="8"/>
        <v>0</v>
      </c>
      <c r="AG24">
        <f t="shared" si="9"/>
        <v>0</v>
      </c>
      <c r="AI24">
        <f t="shared" si="10"/>
        <v>1</v>
      </c>
    </row>
    <row r="25" spans="1:35" x14ac:dyDescent="0.2">
      <c r="A25">
        <v>16</v>
      </c>
      <c r="B25">
        <v>22</v>
      </c>
      <c r="C25" t="s">
        <v>26</v>
      </c>
      <c r="D25" t="s">
        <v>237</v>
      </c>
      <c r="E25" t="s">
        <v>21</v>
      </c>
      <c r="F25">
        <v>1</v>
      </c>
      <c r="G25">
        <v>22</v>
      </c>
      <c r="H25" s="3">
        <v>5</v>
      </c>
      <c r="I25" s="3">
        <v>48</v>
      </c>
      <c r="J25" s="3" t="s">
        <v>22</v>
      </c>
      <c r="K25" s="3" t="s">
        <v>23</v>
      </c>
      <c r="M25" t="str">
        <f t="shared" si="0"/>
        <v>andmu_5-48</v>
      </c>
      <c r="N25">
        <f t="shared" si="1"/>
        <v>1</v>
      </c>
      <c r="O25" t="str">
        <f t="shared" si="2"/>
        <v>andwt_0-0</v>
      </c>
      <c r="P25">
        <f t="shared" si="3"/>
        <v>0</v>
      </c>
      <c r="Q25" t="str">
        <f t="shared" si="4"/>
        <v>andwt_ATM-48</v>
      </c>
      <c r="R25">
        <f t="shared" si="5"/>
        <v>0</v>
      </c>
      <c r="T25">
        <v>22</v>
      </c>
      <c r="U25">
        <v>22</v>
      </c>
      <c r="V25" t="s">
        <v>100</v>
      </c>
      <c r="W25" t="s">
        <v>237</v>
      </c>
      <c r="X25" t="s">
        <v>1</v>
      </c>
      <c r="Y25" t="s">
        <v>101</v>
      </c>
      <c r="Z25">
        <v>1</v>
      </c>
      <c r="AA25">
        <v>22</v>
      </c>
      <c r="AC25">
        <f t="shared" si="6"/>
        <v>1</v>
      </c>
      <c r="AE25">
        <f t="shared" si="7"/>
        <v>1</v>
      </c>
      <c r="AF25">
        <f t="shared" si="8"/>
        <v>0</v>
      </c>
      <c r="AG25">
        <f t="shared" si="9"/>
        <v>0</v>
      </c>
      <c r="AI25">
        <f t="shared" si="10"/>
        <v>1</v>
      </c>
    </row>
    <row r="26" spans="1:35" x14ac:dyDescent="0.2">
      <c r="A26">
        <v>17</v>
      </c>
      <c r="B26">
        <v>23</v>
      </c>
      <c r="C26" t="s">
        <v>27</v>
      </c>
      <c r="D26" t="s">
        <v>102</v>
      </c>
      <c r="E26" t="s">
        <v>21</v>
      </c>
      <c r="F26">
        <v>1</v>
      </c>
      <c r="G26">
        <v>23</v>
      </c>
      <c r="H26" s="3" t="s">
        <v>11</v>
      </c>
      <c r="I26" s="3">
        <v>48</v>
      </c>
      <c r="J26" s="3" t="s">
        <v>12</v>
      </c>
      <c r="K26" s="3" t="s">
        <v>17</v>
      </c>
      <c r="M26" t="str">
        <f t="shared" si="0"/>
        <v>andwt_ATM-48</v>
      </c>
      <c r="N26">
        <f t="shared" si="1"/>
        <v>1</v>
      </c>
      <c r="O26" t="str">
        <f t="shared" si="2"/>
        <v>andmu_5-48</v>
      </c>
      <c r="P26">
        <f t="shared" si="3"/>
        <v>0</v>
      </c>
      <c r="Q26" t="str">
        <f t="shared" si="4"/>
        <v>andwt_ATM-4</v>
      </c>
      <c r="R26">
        <f t="shared" si="5"/>
        <v>0</v>
      </c>
      <c r="T26">
        <v>23</v>
      </c>
      <c r="U26">
        <v>23</v>
      </c>
      <c r="V26" t="s">
        <v>102</v>
      </c>
      <c r="W26" t="s">
        <v>102</v>
      </c>
      <c r="X26" t="s">
        <v>1</v>
      </c>
      <c r="Y26" t="s">
        <v>103</v>
      </c>
      <c r="Z26">
        <v>1</v>
      </c>
      <c r="AA26">
        <v>23</v>
      </c>
      <c r="AC26">
        <f t="shared" si="6"/>
        <v>1</v>
      </c>
      <c r="AE26">
        <f t="shared" si="7"/>
        <v>1</v>
      </c>
      <c r="AF26">
        <f t="shared" si="8"/>
        <v>0</v>
      </c>
      <c r="AG26">
        <f t="shared" si="9"/>
        <v>0</v>
      </c>
      <c r="AI26">
        <f t="shared" si="10"/>
        <v>1</v>
      </c>
    </row>
    <row r="27" spans="1:35" x14ac:dyDescent="0.2">
      <c r="A27">
        <v>18</v>
      </c>
      <c r="B27">
        <v>24</v>
      </c>
      <c r="C27" t="s">
        <v>28</v>
      </c>
      <c r="D27" t="s">
        <v>226</v>
      </c>
      <c r="E27" t="s">
        <v>21</v>
      </c>
      <c r="F27">
        <v>1</v>
      </c>
      <c r="G27">
        <v>24</v>
      </c>
      <c r="H27" s="3" t="s">
        <v>11</v>
      </c>
      <c r="I27" s="3">
        <v>4</v>
      </c>
      <c r="J27" s="3" t="s">
        <v>12</v>
      </c>
      <c r="K27" s="3" t="s">
        <v>13</v>
      </c>
      <c r="M27" t="str">
        <f t="shared" si="0"/>
        <v>andwt_ATM-4</v>
      </c>
      <c r="N27">
        <f t="shared" si="1"/>
        <v>1</v>
      </c>
      <c r="O27" t="str">
        <f t="shared" si="2"/>
        <v>andwt_ATM-48</v>
      </c>
      <c r="P27">
        <f t="shared" si="3"/>
        <v>0</v>
      </c>
      <c r="Q27" t="str">
        <f t="shared" si="4"/>
        <v>andwt_5-24</v>
      </c>
      <c r="R27">
        <f t="shared" si="5"/>
        <v>0</v>
      </c>
      <c r="T27">
        <v>24</v>
      </c>
      <c r="U27">
        <v>24</v>
      </c>
      <c r="V27" t="s">
        <v>104</v>
      </c>
      <c r="W27" t="s">
        <v>226</v>
      </c>
      <c r="X27" t="s">
        <v>1</v>
      </c>
      <c r="Y27" t="s">
        <v>105</v>
      </c>
      <c r="Z27">
        <v>1</v>
      </c>
      <c r="AA27">
        <v>24</v>
      </c>
      <c r="AC27">
        <f t="shared" si="6"/>
        <v>1</v>
      </c>
      <c r="AE27">
        <f t="shared" si="7"/>
        <v>1</v>
      </c>
      <c r="AF27">
        <f t="shared" si="8"/>
        <v>0</v>
      </c>
      <c r="AG27">
        <f t="shared" si="9"/>
        <v>0</v>
      </c>
      <c r="AI27">
        <f t="shared" si="10"/>
        <v>1</v>
      </c>
    </row>
    <row r="28" spans="1:35" x14ac:dyDescent="0.2">
      <c r="A28">
        <v>19</v>
      </c>
      <c r="B28">
        <v>25</v>
      </c>
      <c r="C28" t="s">
        <v>29</v>
      </c>
      <c r="D28" t="s">
        <v>238</v>
      </c>
      <c r="E28" t="s">
        <v>21</v>
      </c>
      <c r="F28">
        <v>1</v>
      </c>
      <c r="G28">
        <v>25</v>
      </c>
      <c r="H28" s="3">
        <v>5</v>
      </c>
      <c r="I28" s="3">
        <v>24</v>
      </c>
      <c r="J28" s="3" t="s">
        <v>12</v>
      </c>
      <c r="K28" s="3" t="s">
        <v>13</v>
      </c>
      <c r="M28" t="str">
        <f t="shared" si="0"/>
        <v>andwt_5-24</v>
      </c>
      <c r="N28">
        <f t="shared" si="1"/>
        <v>1</v>
      </c>
      <c r="O28" t="str">
        <f t="shared" si="2"/>
        <v>andwt_ATM-4</v>
      </c>
      <c r="P28">
        <f t="shared" si="3"/>
        <v>0</v>
      </c>
      <c r="Q28" t="str">
        <f t="shared" si="4"/>
        <v>andmu_2.5-24</v>
      </c>
      <c r="R28">
        <f t="shared" si="5"/>
        <v>0</v>
      </c>
      <c r="T28">
        <v>25</v>
      </c>
      <c r="U28">
        <v>25</v>
      </c>
      <c r="V28" t="s">
        <v>106</v>
      </c>
      <c r="W28" t="s">
        <v>238</v>
      </c>
      <c r="X28" t="s">
        <v>1</v>
      </c>
      <c r="Y28" t="s">
        <v>107</v>
      </c>
      <c r="Z28">
        <v>1</v>
      </c>
      <c r="AA28">
        <v>25</v>
      </c>
      <c r="AC28">
        <f t="shared" si="6"/>
        <v>1</v>
      </c>
      <c r="AE28">
        <f t="shared" si="7"/>
        <v>1</v>
      </c>
      <c r="AF28">
        <f t="shared" si="8"/>
        <v>0</v>
      </c>
      <c r="AG28">
        <f t="shared" si="9"/>
        <v>0</v>
      </c>
      <c r="AI28">
        <f t="shared" si="10"/>
        <v>1</v>
      </c>
    </row>
    <row r="29" spans="1:35" x14ac:dyDescent="0.2">
      <c r="A29">
        <v>20</v>
      </c>
      <c r="B29">
        <v>26</v>
      </c>
      <c r="C29" t="s">
        <v>30</v>
      </c>
      <c r="D29" t="s">
        <v>108</v>
      </c>
      <c r="E29" t="s">
        <v>21</v>
      </c>
      <c r="F29">
        <v>1</v>
      </c>
      <c r="G29">
        <v>26</v>
      </c>
      <c r="H29" s="3">
        <v>2.5</v>
      </c>
      <c r="I29" s="3">
        <v>24</v>
      </c>
      <c r="J29" s="3" t="s">
        <v>22</v>
      </c>
      <c r="K29" s="3" t="s">
        <v>23</v>
      </c>
      <c r="M29" t="str">
        <f t="shared" si="0"/>
        <v>andmu_2.5-24</v>
      </c>
      <c r="N29">
        <f t="shared" si="1"/>
        <v>1</v>
      </c>
      <c r="O29" t="str">
        <f t="shared" si="2"/>
        <v>andwt_5-24</v>
      </c>
      <c r="P29">
        <f t="shared" si="3"/>
        <v>0</v>
      </c>
      <c r="Q29" t="str">
        <f t="shared" si="4"/>
        <v>andwt_2.5-4</v>
      </c>
      <c r="R29">
        <f t="shared" si="5"/>
        <v>0</v>
      </c>
      <c r="T29">
        <v>26</v>
      </c>
      <c r="U29">
        <v>26</v>
      </c>
      <c r="V29" t="s">
        <v>108</v>
      </c>
      <c r="W29" t="s">
        <v>108</v>
      </c>
      <c r="X29" t="s">
        <v>1</v>
      </c>
      <c r="Y29" t="s">
        <v>109</v>
      </c>
      <c r="Z29">
        <v>1</v>
      </c>
      <c r="AA29">
        <v>26</v>
      </c>
      <c r="AC29">
        <f t="shared" si="6"/>
        <v>1</v>
      </c>
      <c r="AE29">
        <f t="shared" si="7"/>
        <v>1</v>
      </c>
      <c r="AF29">
        <f t="shared" si="8"/>
        <v>0</v>
      </c>
      <c r="AG29">
        <f t="shared" si="9"/>
        <v>0</v>
      </c>
      <c r="AI29">
        <f t="shared" si="10"/>
        <v>1</v>
      </c>
    </row>
    <row r="30" spans="1:35" x14ac:dyDescent="0.2">
      <c r="A30">
        <v>21</v>
      </c>
      <c r="B30">
        <v>27</v>
      </c>
      <c r="C30" t="s">
        <v>16</v>
      </c>
      <c r="D30" t="s">
        <v>225</v>
      </c>
      <c r="E30" t="s">
        <v>21</v>
      </c>
      <c r="F30">
        <v>1</v>
      </c>
      <c r="G30">
        <v>27</v>
      </c>
      <c r="H30" s="3">
        <v>2.5</v>
      </c>
      <c r="I30" s="3">
        <v>4</v>
      </c>
      <c r="J30" s="3" t="s">
        <v>12</v>
      </c>
      <c r="K30" s="3" t="s">
        <v>14</v>
      </c>
      <c r="M30" t="str">
        <f t="shared" si="0"/>
        <v>andwt_2.5-4</v>
      </c>
      <c r="N30">
        <f t="shared" si="1"/>
        <v>1</v>
      </c>
      <c r="O30" t="str">
        <f t="shared" si="2"/>
        <v>andmu_2.5-24</v>
      </c>
      <c r="P30">
        <f t="shared" si="3"/>
        <v>0</v>
      </c>
      <c r="Q30" t="str">
        <f t="shared" si="4"/>
        <v>andwt_ATM-48</v>
      </c>
      <c r="R30">
        <f t="shared" si="5"/>
        <v>0</v>
      </c>
      <c r="T30">
        <v>27</v>
      </c>
      <c r="U30">
        <v>27</v>
      </c>
      <c r="V30" t="s">
        <v>89</v>
      </c>
      <c r="W30" t="s">
        <v>225</v>
      </c>
      <c r="X30" t="s">
        <v>1</v>
      </c>
      <c r="Y30" t="s">
        <v>110</v>
      </c>
      <c r="Z30">
        <v>1</v>
      </c>
      <c r="AA30">
        <v>27</v>
      </c>
      <c r="AC30">
        <f t="shared" si="6"/>
        <v>1</v>
      </c>
      <c r="AE30">
        <f t="shared" si="7"/>
        <v>1</v>
      </c>
      <c r="AF30">
        <f t="shared" si="8"/>
        <v>0</v>
      </c>
      <c r="AG30">
        <f t="shared" si="9"/>
        <v>0</v>
      </c>
      <c r="AI30">
        <f t="shared" si="10"/>
        <v>1</v>
      </c>
    </row>
    <row r="31" spans="1:35" x14ac:dyDescent="0.2">
      <c r="A31">
        <v>22</v>
      </c>
      <c r="B31">
        <v>28</v>
      </c>
      <c r="C31" t="s">
        <v>27</v>
      </c>
      <c r="D31" t="s">
        <v>102</v>
      </c>
      <c r="E31" t="s">
        <v>21</v>
      </c>
      <c r="F31">
        <v>1</v>
      </c>
      <c r="G31">
        <v>28</v>
      </c>
      <c r="H31" s="3" t="s">
        <v>11</v>
      </c>
      <c r="I31" s="3">
        <v>48</v>
      </c>
      <c r="J31" s="3" t="s">
        <v>12</v>
      </c>
      <c r="K31" s="3" t="s">
        <v>14</v>
      </c>
      <c r="M31" t="str">
        <f t="shared" si="0"/>
        <v>andwt_ATM-48</v>
      </c>
      <c r="N31">
        <f t="shared" si="1"/>
        <v>1</v>
      </c>
      <c r="O31" t="str">
        <f t="shared" si="2"/>
        <v>andwt_2.5-4</v>
      </c>
      <c r="P31">
        <f t="shared" si="3"/>
        <v>0</v>
      </c>
      <c r="Q31" t="str">
        <f t="shared" si="4"/>
        <v>andwt_ATM-24</v>
      </c>
      <c r="R31">
        <f t="shared" si="5"/>
        <v>0</v>
      </c>
      <c r="T31">
        <v>28</v>
      </c>
      <c r="U31">
        <v>28</v>
      </c>
      <c r="V31" t="s">
        <v>102</v>
      </c>
      <c r="W31" t="s">
        <v>102</v>
      </c>
      <c r="X31" t="s">
        <v>1</v>
      </c>
      <c r="Y31" t="s">
        <v>111</v>
      </c>
      <c r="Z31">
        <v>1</v>
      </c>
      <c r="AA31">
        <v>28</v>
      </c>
      <c r="AC31">
        <f t="shared" si="6"/>
        <v>1</v>
      </c>
      <c r="AE31">
        <f t="shared" si="7"/>
        <v>1</v>
      </c>
      <c r="AF31">
        <f t="shared" si="8"/>
        <v>0</v>
      </c>
      <c r="AG31">
        <f t="shared" si="9"/>
        <v>0</v>
      </c>
      <c r="AI31">
        <f t="shared" si="10"/>
        <v>1</v>
      </c>
    </row>
    <row r="32" spans="1:35" x14ac:dyDescent="0.2">
      <c r="A32">
        <v>23</v>
      </c>
      <c r="B32">
        <v>29</v>
      </c>
      <c r="C32" t="s">
        <v>18</v>
      </c>
      <c r="D32" t="s">
        <v>91</v>
      </c>
      <c r="E32" t="s">
        <v>21</v>
      </c>
      <c r="F32">
        <v>1</v>
      </c>
      <c r="G32">
        <v>29</v>
      </c>
      <c r="H32" s="3" t="s">
        <v>11</v>
      </c>
      <c r="I32" s="3">
        <v>24</v>
      </c>
      <c r="J32" s="3" t="s">
        <v>12</v>
      </c>
      <c r="K32" s="3" t="s">
        <v>17</v>
      </c>
      <c r="M32" t="str">
        <f t="shared" si="0"/>
        <v>andwt_ATM-24</v>
      </c>
      <c r="N32">
        <f t="shared" si="1"/>
        <v>1</v>
      </c>
      <c r="O32" t="str">
        <f t="shared" si="2"/>
        <v>andwt_ATM-48</v>
      </c>
      <c r="P32">
        <f t="shared" si="3"/>
        <v>0</v>
      </c>
      <c r="Q32" t="str">
        <f t="shared" si="4"/>
        <v>andwt_5-4</v>
      </c>
      <c r="R32">
        <f t="shared" si="5"/>
        <v>0</v>
      </c>
      <c r="T32">
        <v>29</v>
      </c>
      <c r="U32">
        <v>29</v>
      </c>
      <c r="V32" t="s">
        <v>91</v>
      </c>
      <c r="W32" t="s">
        <v>91</v>
      </c>
      <c r="X32" t="s">
        <v>1</v>
      </c>
      <c r="Y32" t="s">
        <v>112</v>
      </c>
      <c r="Z32">
        <v>1</v>
      </c>
      <c r="AA32">
        <v>29</v>
      </c>
      <c r="AC32">
        <f t="shared" si="6"/>
        <v>1</v>
      </c>
      <c r="AE32">
        <f t="shared" si="7"/>
        <v>1</v>
      </c>
      <c r="AF32">
        <f t="shared" si="8"/>
        <v>0</v>
      </c>
      <c r="AG32">
        <f t="shared" si="9"/>
        <v>0</v>
      </c>
      <c r="AI32">
        <f t="shared" si="10"/>
        <v>1</v>
      </c>
    </row>
    <row r="33" spans="1:35" x14ac:dyDescent="0.2">
      <c r="A33">
        <v>25</v>
      </c>
      <c r="B33">
        <v>30</v>
      </c>
      <c r="C33" t="s">
        <v>24</v>
      </c>
      <c r="D33" t="s">
        <v>233</v>
      </c>
      <c r="E33" t="s">
        <v>21</v>
      </c>
      <c r="F33">
        <v>1</v>
      </c>
      <c r="G33">
        <v>30</v>
      </c>
      <c r="H33" s="3">
        <v>5</v>
      </c>
      <c r="I33" s="3">
        <v>4</v>
      </c>
      <c r="J33" s="3" t="s">
        <v>12</v>
      </c>
      <c r="K33" s="3" t="s">
        <v>14</v>
      </c>
      <c r="M33" t="str">
        <f t="shared" si="0"/>
        <v>andwt_5-4</v>
      </c>
      <c r="N33">
        <f t="shared" si="1"/>
        <v>1</v>
      </c>
      <c r="O33" t="str">
        <f t="shared" si="2"/>
        <v>andwt_ATM-24</v>
      </c>
      <c r="P33">
        <f t="shared" si="3"/>
        <v>0</v>
      </c>
      <c r="Q33" t="str">
        <f t="shared" si="4"/>
        <v>daimu_2.5-4</v>
      </c>
      <c r="R33">
        <f t="shared" si="5"/>
        <v>0</v>
      </c>
      <c r="T33">
        <v>30</v>
      </c>
      <c r="U33">
        <v>30</v>
      </c>
      <c r="V33" t="s">
        <v>72</v>
      </c>
      <c r="W33" t="s">
        <v>233</v>
      </c>
      <c r="X33" t="s">
        <v>1</v>
      </c>
      <c r="Y33" t="s">
        <v>113</v>
      </c>
      <c r="Z33">
        <v>1</v>
      </c>
      <c r="AA33">
        <v>30</v>
      </c>
      <c r="AC33">
        <f t="shared" si="6"/>
        <v>1</v>
      </c>
      <c r="AE33">
        <f t="shared" si="7"/>
        <v>1</v>
      </c>
      <c r="AF33">
        <f t="shared" si="8"/>
        <v>0</v>
      </c>
      <c r="AG33">
        <f t="shared" si="9"/>
        <v>0</v>
      </c>
      <c r="AI33">
        <f t="shared" si="10"/>
        <v>1</v>
      </c>
    </row>
    <row r="34" spans="1:35" x14ac:dyDescent="0.2">
      <c r="A34">
        <v>26</v>
      </c>
      <c r="B34">
        <v>31</v>
      </c>
      <c r="C34" t="s">
        <v>32</v>
      </c>
      <c r="D34" t="s">
        <v>227</v>
      </c>
      <c r="E34" t="s">
        <v>21</v>
      </c>
      <c r="F34">
        <v>1</v>
      </c>
      <c r="G34">
        <v>31</v>
      </c>
      <c r="H34" s="3">
        <v>2.5</v>
      </c>
      <c r="I34" s="3">
        <v>4</v>
      </c>
      <c r="J34" s="3" t="s">
        <v>2</v>
      </c>
      <c r="K34" s="3" t="s">
        <v>15</v>
      </c>
      <c r="M34" t="str">
        <f t="shared" si="0"/>
        <v>daimu_2.5-4</v>
      </c>
      <c r="N34">
        <f t="shared" si="1"/>
        <v>1</v>
      </c>
      <c r="O34" t="str">
        <f t="shared" si="2"/>
        <v>andwt_5-4</v>
      </c>
      <c r="P34">
        <f t="shared" si="3"/>
        <v>0</v>
      </c>
      <c r="Q34" t="str">
        <f t="shared" si="4"/>
        <v>andwt_5-24</v>
      </c>
      <c r="R34">
        <f t="shared" si="5"/>
        <v>0</v>
      </c>
      <c r="T34">
        <v>31</v>
      </c>
      <c r="U34">
        <v>31</v>
      </c>
      <c r="V34" t="s">
        <v>114</v>
      </c>
      <c r="W34" t="s">
        <v>227</v>
      </c>
      <c r="X34" t="s">
        <v>1</v>
      </c>
      <c r="Y34" t="s">
        <v>115</v>
      </c>
      <c r="Z34">
        <v>1</v>
      </c>
      <c r="AA34">
        <v>31</v>
      </c>
      <c r="AC34">
        <f t="shared" si="6"/>
        <v>1</v>
      </c>
      <c r="AE34">
        <f t="shared" si="7"/>
        <v>1</v>
      </c>
      <c r="AF34">
        <f t="shared" si="8"/>
        <v>0</v>
      </c>
      <c r="AG34">
        <f t="shared" si="9"/>
        <v>0</v>
      </c>
      <c r="AI34">
        <f t="shared" si="10"/>
        <v>1</v>
      </c>
    </row>
    <row r="35" spans="1:35" x14ac:dyDescent="0.2">
      <c r="A35">
        <v>27</v>
      </c>
      <c r="B35">
        <v>32</v>
      </c>
      <c r="C35" t="s">
        <v>29</v>
      </c>
      <c r="D35" t="s">
        <v>238</v>
      </c>
      <c r="E35" t="s">
        <v>21</v>
      </c>
      <c r="F35">
        <v>1</v>
      </c>
      <c r="G35">
        <v>32</v>
      </c>
      <c r="H35" s="3">
        <v>5</v>
      </c>
      <c r="I35" s="3">
        <v>24</v>
      </c>
      <c r="J35" s="3" t="s">
        <v>12</v>
      </c>
      <c r="K35" s="3" t="s">
        <v>14</v>
      </c>
      <c r="M35" t="str">
        <f t="shared" si="0"/>
        <v>andwt_5-24</v>
      </c>
      <c r="N35">
        <f t="shared" si="1"/>
        <v>1</v>
      </c>
      <c r="O35" t="str">
        <f t="shared" si="2"/>
        <v>daimu_2.5-4</v>
      </c>
      <c r="P35">
        <f t="shared" si="3"/>
        <v>0</v>
      </c>
      <c r="Q35" t="str">
        <f t="shared" si="4"/>
        <v>andwt_0-0</v>
      </c>
      <c r="R35">
        <f t="shared" si="5"/>
        <v>0</v>
      </c>
      <c r="T35">
        <v>32</v>
      </c>
      <c r="U35">
        <v>32</v>
      </c>
      <c r="V35" t="s">
        <v>106</v>
      </c>
      <c r="W35" t="s">
        <v>238</v>
      </c>
      <c r="X35" t="s">
        <v>1</v>
      </c>
      <c r="Y35" t="s">
        <v>116</v>
      </c>
      <c r="Z35">
        <v>1</v>
      </c>
      <c r="AA35">
        <v>32</v>
      </c>
      <c r="AC35">
        <f t="shared" si="6"/>
        <v>1</v>
      </c>
      <c r="AE35">
        <f t="shared" si="7"/>
        <v>1</v>
      </c>
      <c r="AF35">
        <f t="shared" si="8"/>
        <v>0</v>
      </c>
      <c r="AG35">
        <f t="shared" si="9"/>
        <v>0</v>
      </c>
      <c r="AI35">
        <f t="shared" si="10"/>
        <v>1</v>
      </c>
    </row>
    <row r="36" spans="1:35" x14ac:dyDescent="0.2">
      <c r="A36">
        <v>28</v>
      </c>
      <c r="B36">
        <v>33</v>
      </c>
      <c r="C36" t="s">
        <v>25</v>
      </c>
      <c r="D36" t="s">
        <v>236</v>
      </c>
      <c r="E36" t="s">
        <v>33</v>
      </c>
      <c r="F36">
        <v>1</v>
      </c>
      <c r="G36">
        <v>33</v>
      </c>
      <c r="H36" s="3">
        <v>0</v>
      </c>
      <c r="I36" s="3">
        <v>0</v>
      </c>
      <c r="J36" s="3" t="s">
        <v>12</v>
      </c>
      <c r="K36" s="3" t="s">
        <v>14</v>
      </c>
      <c r="M36" t="str">
        <f t="shared" si="0"/>
        <v>andwt_0-0</v>
      </c>
      <c r="N36">
        <f t="shared" si="1"/>
        <v>1</v>
      </c>
      <c r="O36" t="str">
        <f t="shared" si="2"/>
        <v>andwt_5-24</v>
      </c>
      <c r="P36">
        <f t="shared" si="3"/>
        <v>0</v>
      </c>
      <c r="Q36" t="str">
        <f t="shared" si="4"/>
        <v>andwt_ATM-4</v>
      </c>
      <c r="R36">
        <f t="shared" si="5"/>
        <v>0</v>
      </c>
      <c r="T36">
        <v>33</v>
      </c>
      <c r="U36">
        <v>33</v>
      </c>
      <c r="V36" t="s">
        <v>98</v>
      </c>
      <c r="W36" t="s">
        <v>236</v>
      </c>
      <c r="X36" t="s">
        <v>1</v>
      </c>
      <c r="Y36" t="s">
        <v>117</v>
      </c>
      <c r="Z36">
        <v>1</v>
      </c>
      <c r="AA36">
        <v>33</v>
      </c>
      <c r="AC36">
        <f t="shared" si="6"/>
        <v>1</v>
      </c>
      <c r="AE36">
        <f t="shared" si="7"/>
        <v>1</v>
      </c>
      <c r="AF36">
        <f t="shared" si="8"/>
        <v>0</v>
      </c>
      <c r="AG36">
        <f t="shared" si="9"/>
        <v>0</v>
      </c>
      <c r="AI36">
        <f t="shared" si="10"/>
        <v>1</v>
      </c>
    </row>
    <row r="37" spans="1:35" x14ac:dyDescent="0.2">
      <c r="A37">
        <v>29</v>
      </c>
      <c r="B37">
        <v>34</v>
      </c>
      <c r="C37" t="s">
        <v>28</v>
      </c>
      <c r="D37" t="s">
        <v>226</v>
      </c>
      <c r="E37" t="s">
        <v>33</v>
      </c>
      <c r="F37">
        <v>1</v>
      </c>
      <c r="G37">
        <v>34</v>
      </c>
      <c r="H37" s="3" t="s">
        <v>11</v>
      </c>
      <c r="I37" s="3">
        <v>4</v>
      </c>
      <c r="J37" s="3" t="s">
        <v>12</v>
      </c>
      <c r="K37" s="3" t="s">
        <v>17</v>
      </c>
      <c r="M37" t="str">
        <f t="shared" si="0"/>
        <v>andwt_ATM-4</v>
      </c>
      <c r="N37">
        <f t="shared" si="1"/>
        <v>1</v>
      </c>
      <c r="O37" t="str">
        <f t="shared" si="2"/>
        <v>andwt_0-0</v>
      </c>
      <c r="P37">
        <f t="shared" si="3"/>
        <v>0</v>
      </c>
      <c r="Q37" t="str">
        <f t="shared" si="4"/>
        <v>andwt_ATM-24</v>
      </c>
      <c r="R37">
        <f t="shared" si="5"/>
        <v>0</v>
      </c>
      <c r="T37">
        <v>34</v>
      </c>
      <c r="U37">
        <v>34</v>
      </c>
      <c r="V37" t="s">
        <v>104</v>
      </c>
      <c r="W37" t="s">
        <v>226</v>
      </c>
      <c r="X37" t="s">
        <v>1</v>
      </c>
      <c r="Y37" t="s">
        <v>118</v>
      </c>
      <c r="Z37">
        <v>1</v>
      </c>
      <c r="AA37">
        <v>34</v>
      </c>
      <c r="AC37">
        <f t="shared" si="6"/>
        <v>1</v>
      </c>
      <c r="AE37">
        <f t="shared" si="7"/>
        <v>1</v>
      </c>
      <c r="AF37">
        <f t="shared" si="8"/>
        <v>0</v>
      </c>
      <c r="AG37">
        <f t="shared" si="9"/>
        <v>0</v>
      </c>
      <c r="AI37">
        <f t="shared" si="10"/>
        <v>1</v>
      </c>
    </row>
    <row r="38" spans="1:35" x14ac:dyDescent="0.2">
      <c r="A38">
        <v>30</v>
      </c>
      <c r="B38">
        <v>35</v>
      </c>
      <c r="C38" t="s">
        <v>18</v>
      </c>
      <c r="D38" t="s">
        <v>91</v>
      </c>
      <c r="E38" t="s">
        <v>33</v>
      </c>
      <c r="F38">
        <v>1</v>
      </c>
      <c r="G38">
        <v>35</v>
      </c>
      <c r="H38" s="3" t="s">
        <v>11</v>
      </c>
      <c r="I38" s="3">
        <v>24</v>
      </c>
      <c r="J38" s="3" t="s">
        <v>12</v>
      </c>
      <c r="K38" s="3" t="s">
        <v>13</v>
      </c>
      <c r="M38" t="str">
        <f t="shared" si="0"/>
        <v>andwt_ATM-24</v>
      </c>
      <c r="N38">
        <f t="shared" si="1"/>
        <v>1</v>
      </c>
      <c r="O38" t="str">
        <f t="shared" si="2"/>
        <v>andwt_ATM-4</v>
      </c>
      <c r="P38">
        <f t="shared" si="3"/>
        <v>0</v>
      </c>
      <c r="Q38" t="str">
        <f t="shared" si="4"/>
        <v>andwt_ATM-48</v>
      </c>
      <c r="R38">
        <f t="shared" si="5"/>
        <v>0</v>
      </c>
      <c r="T38">
        <v>35</v>
      </c>
      <c r="U38">
        <v>35</v>
      </c>
      <c r="V38" t="s">
        <v>91</v>
      </c>
      <c r="W38" t="s">
        <v>91</v>
      </c>
      <c r="X38" t="s">
        <v>1</v>
      </c>
      <c r="Y38" t="s">
        <v>119</v>
      </c>
      <c r="Z38">
        <v>1</v>
      </c>
      <c r="AA38">
        <v>35</v>
      </c>
      <c r="AC38">
        <f t="shared" si="6"/>
        <v>1</v>
      </c>
      <c r="AE38">
        <f t="shared" si="7"/>
        <v>1</v>
      </c>
      <c r="AF38">
        <f t="shared" si="8"/>
        <v>0</v>
      </c>
      <c r="AG38">
        <f t="shared" si="9"/>
        <v>0</v>
      </c>
      <c r="AI38">
        <f t="shared" si="10"/>
        <v>1</v>
      </c>
    </row>
    <row r="39" spans="1:35" x14ac:dyDescent="0.2">
      <c r="A39">
        <v>31</v>
      </c>
      <c r="B39">
        <v>36</v>
      </c>
      <c r="C39" t="s">
        <v>27</v>
      </c>
      <c r="D39" t="s">
        <v>102</v>
      </c>
      <c r="E39" t="s">
        <v>33</v>
      </c>
      <c r="F39">
        <v>1</v>
      </c>
      <c r="G39">
        <v>36</v>
      </c>
      <c r="H39" s="3" t="s">
        <v>11</v>
      </c>
      <c r="I39" s="3">
        <v>48</v>
      </c>
      <c r="J39" s="3" t="s">
        <v>12</v>
      </c>
      <c r="K39" s="3" t="s">
        <v>13</v>
      </c>
      <c r="M39" t="str">
        <f t="shared" si="0"/>
        <v>andwt_ATM-48</v>
      </c>
      <c r="N39">
        <f t="shared" si="1"/>
        <v>1</v>
      </c>
      <c r="O39" t="str">
        <f t="shared" si="2"/>
        <v>andwt_ATM-24</v>
      </c>
      <c r="P39">
        <f t="shared" si="3"/>
        <v>0</v>
      </c>
      <c r="Q39" t="str">
        <f t="shared" si="4"/>
        <v>andwt_2.5-24</v>
      </c>
      <c r="R39">
        <f t="shared" si="5"/>
        <v>0</v>
      </c>
      <c r="T39">
        <v>36</v>
      </c>
      <c r="U39">
        <v>36</v>
      </c>
      <c r="V39" t="s">
        <v>102</v>
      </c>
      <c r="W39" t="s">
        <v>102</v>
      </c>
      <c r="X39" t="s">
        <v>1</v>
      </c>
      <c r="Y39" t="s">
        <v>120</v>
      </c>
      <c r="Z39">
        <v>1</v>
      </c>
      <c r="AA39">
        <v>36</v>
      </c>
      <c r="AC39">
        <f t="shared" si="6"/>
        <v>1</v>
      </c>
      <c r="AE39">
        <f t="shared" si="7"/>
        <v>1</v>
      </c>
      <c r="AF39">
        <f t="shared" si="8"/>
        <v>0</v>
      </c>
      <c r="AG39">
        <f t="shared" si="9"/>
        <v>0</v>
      </c>
      <c r="AI39">
        <f t="shared" si="10"/>
        <v>1</v>
      </c>
    </row>
    <row r="40" spans="1:35" x14ac:dyDescent="0.2">
      <c r="A40">
        <v>32</v>
      </c>
      <c r="B40">
        <v>37</v>
      </c>
      <c r="C40" t="s">
        <v>34</v>
      </c>
      <c r="D40" t="s">
        <v>76</v>
      </c>
      <c r="E40" t="s">
        <v>33</v>
      </c>
      <c r="F40">
        <v>1</v>
      </c>
      <c r="G40">
        <v>37</v>
      </c>
      <c r="H40" s="3">
        <v>2.5</v>
      </c>
      <c r="I40" s="3">
        <v>24</v>
      </c>
      <c r="J40" s="3" t="s">
        <v>12</v>
      </c>
      <c r="K40" s="3" t="s">
        <v>14</v>
      </c>
      <c r="M40" t="str">
        <f t="shared" si="0"/>
        <v>andwt_2.5-24</v>
      </c>
      <c r="N40">
        <f t="shared" si="1"/>
        <v>1</v>
      </c>
      <c r="O40" t="str">
        <f t="shared" si="2"/>
        <v>andwt_ATM-48</v>
      </c>
      <c r="P40">
        <f t="shared" si="3"/>
        <v>0</v>
      </c>
      <c r="Q40" t="str">
        <f t="shared" si="4"/>
        <v>daimu_2.5-48</v>
      </c>
      <c r="R40">
        <f t="shared" si="5"/>
        <v>0</v>
      </c>
      <c r="T40">
        <v>37</v>
      </c>
      <c r="U40">
        <v>37</v>
      </c>
      <c r="V40" t="s">
        <v>76</v>
      </c>
      <c r="W40" t="s">
        <v>76</v>
      </c>
      <c r="X40" t="s">
        <v>1</v>
      </c>
      <c r="Y40" t="s">
        <v>121</v>
      </c>
      <c r="Z40">
        <v>1</v>
      </c>
      <c r="AA40">
        <v>37</v>
      </c>
      <c r="AC40">
        <f t="shared" si="6"/>
        <v>1</v>
      </c>
      <c r="AE40">
        <f t="shared" si="7"/>
        <v>1</v>
      </c>
      <c r="AF40">
        <f t="shared" si="8"/>
        <v>0</v>
      </c>
      <c r="AG40">
        <f t="shared" si="9"/>
        <v>0</v>
      </c>
      <c r="AI40">
        <f t="shared" si="10"/>
        <v>1</v>
      </c>
    </row>
    <row r="41" spans="1:35" x14ac:dyDescent="0.2">
      <c r="A41">
        <v>33</v>
      </c>
      <c r="B41">
        <v>38</v>
      </c>
      <c r="C41" t="s">
        <v>35</v>
      </c>
      <c r="D41" t="s">
        <v>122</v>
      </c>
      <c r="E41" t="s">
        <v>33</v>
      </c>
      <c r="F41">
        <v>1</v>
      </c>
      <c r="G41">
        <v>38</v>
      </c>
      <c r="H41" s="3">
        <v>2.5</v>
      </c>
      <c r="I41" s="3">
        <v>48</v>
      </c>
      <c r="J41" s="3" t="s">
        <v>2</v>
      </c>
      <c r="K41" s="3" t="s">
        <v>3</v>
      </c>
      <c r="M41" t="str">
        <f t="shared" si="0"/>
        <v>daimu_2.5-48</v>
      </c>
      <c r="N41">
        <f t="shared" si="1"/>
        <v>1</v>
      </c>
      <c r="O41" t="str">
        <f t="shared" si="2"/>
        <v>andwt_2.5-24</v>
      </c>
      <c r="P41">
        <f t="shared" si="3"/>
        <v>0</v>
      </c>
      <c r="Q41" t="str">
        <f t="shared" si="4"/>
        <v>daimu_ATM-48</v>
      </c>
      <c r="R41">
        <f t="shared" si="5"/>
        <v>0</v>
      </c>
      <c r="T41">
        <v>38</v>
      </c>
      <c r="U41">
        <v>38</v>
      </c>
      <c r="V41" t="s">
        <v>122</v>
      </c>
      <c r="W41" t="s">
        <v>122</v>
      </c>
      <c r="X41" t="s">
        <v>1</v>
      </c>
      <c r="Y41" t="s">
        <v>123</v>
      </c>
      <c r="Z41">
        <v>1</v>
      </c>
      <c r="AA41">
        <v>38</v>
      </c>
      <c r="AC41">
        <f t="shared" si="6"/>
        <v>1</v>
      </c>
      <c r="AE41">
        <f t="shared" si="7"/>
        <v>1</v>
      </c>
      <c r="AF41">
        <f t="shared" si="8"/>
        <v>0</v>
      </c>
      <c r="AG41">
        <f t="shared" si="9"/>
        <v>0</v>
      </c>
      <c r="AI41">
        <f t="shared" si="10"/>
        <v>1</v>
      </c>
    </row>
    <row r="42" spans="1:35" x14ac:dyDescent="0.2">
      <c r="A42">
        <v>34</v>
      </c>
      <c r="B42">
        <v>39</v>
      </c>
      <c r="C42" t="s">
        <v>36</v>
      </c>
      <c r="D42" t="s">
        <v>124</v>
      </c>
      <c r="E42" t="s">
        <v>33</v>
      </c>
      <c r="F42">
        <v>1</v>
      </c>
      <c r="G42">
        <v>39</v>
      </c>
      <c r="H42" s="3" t="s">
        <v>11</v>
      </c>
      <c r="I42" s="3">
        <v>48</v>
      </c>
      <c r="J42" s="3" t="s">
        <v>2</v>
      </c>
      <c r="K42" s="3" t="s">
        <v>15</v>
      </c>
      <c r="M42" t="str">
        <f t="shared" si="0"/>
        <v>daimu_ATM-48</v>
      </c>
      <c r="N42">
        <f t="shared" si="1"/>
        <v>1</v>
      </c>
      <c r="O42" t="str">
        <f t="shared" si="2"/>
        <v>daimu_2.5-48</v>
      </c>
      <c r="P42">
        <f t="shared" si="3"/>
        <v>0</v>
      </c>
      <c r="Q42" t="str">
        <f t="shared" si="4"/>
        <v>daimu_ATM-48</v>
      </c>
      <c r="R42">
        <f t="shared" si="5"/>
        <v>1</v>
      </c>
      <c r="T42">
        <v>39</v>
      </c>
      <c r="U42">
        <v>39</v>
      </c>
      <c r="V42" t="s">
        <v>124</v>
      </c>
      <c r="W42" t="s">
        <v>124</v>
      </c>
      <c r="X42" t="s">
        <v>1</v>
      </c>
      <c r="Y42" t="s">
        <v>125</v>
      </c>
      <c r="Z42">
        <v>1</v>
      </c>
      <c r="AA42">
        <v>39</v>
      </c>
      <c r="AC42">
        <f t="shared" si="6"/>
        <v>1</v>
      </c>
      <c r="AE42">
        <f t="shared" si="7"/>
        <v>1</v>
      </c>
      <c r="AF42">
        <f t="shared" si="8"/>
        <v>0</v>
      </c>
      <c r="AG42">
        <f t="shared" si="9"/>
        <v>1</v>
      </c>
      <c r="AI42">
        <f t="shared" si="10"/>
        <v>1</v>
      </c>
    </row>
    <row r="43" spans="1:35" x14ac:dyDescent="0.2">
      <c r="A43">
        <v>36</v>
      </c>
      <c r="B43">
        <v>40</v>
      </c>
      <c r="C43" t="s">
        <v>36</v>
      </c>
      <c r="D43" t="s">
        <v>124</v>
      </c>
      <c r="E43" t="s">
        <v>33</v>
      </c>
      <c r="F43">
        <v>1</v>
      </c>
      <c r="G43">
        <v>40</v>
      </c>
      <c r="H43" s="3" t="s">
        <v>11</v>
      </c>
      <c r="I43" s="3">
        <v>48</v>
      </c>
      <c r="J43" s="3" t="s">
        <v>2</v>
      </c>
      <c r="K43" s="3" t="s">
        <v>3</v>
      </c>
      <c r="M43" t="str">
        <f t="shared" si="0"/>
        <v>daimu_ATM-48</v>
      </c>
      <c r="N43">
        <f t="shared" si="1"/>
        <v>1</v>
      </c>
      <c r="O43" t="str">
        <f t="shared" si="2"/>
        <v>daimu_ATM-48</v>
      </c>
      <c r="P43">
        <f t="shared" si="3"/>
        <v>1</v>
      </c>
      <c r="Q43" t="str">
        <f t="shared" si="4"/>
        <v>andwt_ATM-4</v>
      </c>
      <c r="R43">
        <f t="shared" si="5"/>
        <v>0</v>
      </c>
      <c r="T43">
        <v>40</v>
      </c>
      <c r="U43">
        <v>40</v>
      </c>
      <c r="V43" t="s">
        <v>124</v>
      </c>
      <c r="W43" t="s">
        <v>124</v>
      </c>
      <c r="X43" t="s">
        <v>1</v>
      </c>
      <c r="Y43" t="s">
        <v>126</v>
      </c>
      <c r="Z43">
        <v>1</v>
      </c>
      <c r="AA43">
        <v>40</v>
      </c>
      <c r="AC43">
        <f t="shared" si="6"/>
        <v>1</v>
      </c>
      <c r="AE43">
        <f t="shared" si="7"/>
        <v>1</v>
      </c>
      <c r="AF43">
        <f t="shared" si="8"/>
        <v>1</v>
      </c>
      <c r="AG43">
        <f t="shared" si="9"/>
        <v>0</v>
      </c>
      <c r="AI43">
        <f t="shared" si="10"/>
        <v>1</v>
      </c>
    </row>
    <row r="44" spans="1:35" x14ac:dyDescent="0.2">
      <c r="A44">
        <v>37</v>
      </c>
      <c r="B44">
        <v>41</v>
      </c>
      <c r="C44" t="s">
        <v>28</v>
      </c>
      <c r="D44" t="s">
        <v>226</v>
      </c>
      <c r="E44" t="s">
        <v>33</v>
      </c>
      <c r="F44">
        <v>1</v>
      </c>
      <c r="G44">
        <v>41</v>
      </c>
      <c r="H44" s="3" t="s">
        <v>11</v>
      </c>
      <c r="I44" s="3">
        <v>4</v>
      </c>
      <c r="J44" s="3" t="s">
        <v>12</v>
      </c>
      <c r="K44" s="3" t="s">
        <v>14</v>
      </c>
      <c r="M44" t="str">
        <f t="shared" si="0"/>
        <v>andwt_ATM-4</v>
      </c>
      <c r="N44">
        <f t="shared" si="1"/>
        <v>1</v>
      </c>
      <c r="O44" t="str">
        <f t="shared" si="2"/>
        <v>daimu_ATM-48</v>
      </c>
      <c r="P44">
        <f t="shared" si="3"/>
        <v>0</v>
      </c>
      <c r="Q44" t="str">
        <f t="shared" si="4"/>
        <v>andmu_5-4</v>
      </c>
      <c r="R44">
        <f t="shared" si="5"/>
        <v>0</v>
      </c>
      <c r="T44">
        <v>41</v>
      </c>
      <c r="U44">
        <v>41</v>
      </c>
      <c r="V44" t="s">
        <v>104</v>
      </c>
      <c r="W44" t="s">
        <v>226</v>
      </c>
      <c r="X44" t="s">
        <v>1</v>
      </c>
      <c r="Y44" t="s">
        <v>127</v>
      </c>
      <c r="Z44">
        <v>1</v>
      </c>
      <c r="AA44">
        <v>41</v>
      </c>
      <c r="AC44">
        <f t="shared" si="6"/>
        <v>1</v>
      </c>
      <c r="AE44">
        <f t="shared" si="7"/>
        <v>1</v>
      </c>
      <c r="AF44">
        <f t="shared" si="8"/>
        <v>0</v>
      </c>
      <c r="AG44">
        <f t="shared" si="9"/>
        <v>0</v>
      </c>
      <c r="AI44">
        <f t="shared" si="10"/>
        <v>1</v>
      </c>
    </row>
    <row r="45" spans="1:35" x14ac:dyDescent="0.2">
      <c r="A45">
        <v>38</v>
      </c>
      <c r="B45">
        <v>42</v>
      </c>
      <c r="C45" t="s">
        <v>38</v>
      </c>
      <c r="D45" t="s">
        <v>239</v>
      </c>
      <c r="E45" t="s">
        <v>33</v>
      </c>
      <c r="F45">
        <v>1</v>
      </c>
      <c r="G45">
        <v>42</v>
      </c>
      <c r="H45" s="3">
        <v>5</v>
      </c>
      <c r="I45" s="3">
        <v>4</v>
      </c>
      <c r="J45" s="3" t="s">
        <v>22</v>
      </c>
      <c r="K45" s="3" t="s">
        <v>23</v>
      </c>
      <c r="M45" t="str">
        <f t="shared" si="0"/>
        <v>andmu_5-4</v>
      </c>
      <c r="N45">
        <f t="shared" si="1"/>
        <v>1</v>
      </c>
      <c r="O45" t="str">
        <f t="shared" si="2"/>
        <v>andwt_ATM-4</v>
      </c>
      <c r="P45">
        <f t="shared" si="3"/>
        <v>0</v>
      </c>
      <c r="Q45" t="str">
        <f t="shared" si="4"/>
        <v>andwt_5-24</v>
      </c>
      <c r="R45">
        <f t="shared" si="5"/>
        <v>0</v>
      </c>
      <c r="T45">
        <v>42</v>
      </c>
      <c r="U45">
        <v>42</v>
      </c>
      <c r="V45" t="s">
        <v>128</v>
      </c>
      <c r="W45" t="s">
        <v>239</v>
      </c>
      <c r="X45" t="s">
        <v>1</v>
      </c>
      <c r="Y45" t="s">
        <v>129</v>
      </c>
      <c r="Z45">
        <v>1</v>
      </c>
      <c r="AA45">
        <v>42</v>
      </c>
      <c r="AC45">
        <f t="shared" si="6"/>
        <v>1</v>
      </c>
      <c r="AE45">
        <f t="shared" si="7"/>
        <v>1</v>
      </c>
      <c r="AF45">
        <f t="shared" si="8"/>
        <v>0</v>
      </c>
      <c r="AG45">
        <f t="shared" si="9"/>
        <v>0</v>
      </c>
      <c r="AI45">
        <f t="shared" si="10"/>
        <v>1</v>
      </c>
    </row>
    <row r="46" spans="1:35" x14ac:dyDescent="0.2">
      <c r="A46">
        <v>39</v>
      </c>
      <c r="B46">
        <v>43</v>
      </c>
      <c r="C46" t="s">
        <v>29</v>
      </c>
      <c r="D46" t="s">
        <v>238</v>
      </c>
      <c r="E46" t="s">
        <v>33</v>
      </c>
      <c r="F46">
        <v>1</v>
      </c>
      <c r="G46">
        <v>43</v>
      </c>
      <c r="H46" s="3">
        <v>5</v>
      </c>
      <c r="I46" s="3">
        <v>24</v>
      </c>
      <c r="J46" s="3" t="s">
        <v>12</v>
      </c>
      <c r="K46" s="3" t="s">
        <v>17</v>
      </c>
      <c r="M46" t="str">
        <f t="shared" si="0"/>
        <v>andwt_5-24</v>
      </c>
      <c r="N46">
        <f t="shared" si="1"/>
        <v>1</v>
      </c>
      <c r="O46" t="str">
        <f t="shared" si="2"/>
        <v>andmu_5-4</v>
      </c>
      <c r="P46">
        <f t="shared" si="3"/>
        <v>0</v>
      </c>
      <c r="Q46" t="str">
        <f t="shared" si="4"/>
        <v>daimu_ATM-24</v>
      </c>
      <c r="R46">
        <f t="shared" si="5"/>
        <v>0</v>
      </c>
      <c r="T46">
        <v>43</v>
      </c>
      <c r="U46">
        <v>43</v>
      </c>
      <c r="V46" t="s">
        <v>106</v>
      </c>
      <c r="W46" t="s">
        <v>238</v>
      </c>
      <c r="X46" t="s">
        <v>1</v>
      </c>
      <c r="Y46" t="s">
        <v>130</v>
      </c>
      <c r="Z46">
        <v>1</v>
      </c>
      <c r="AA46">
        <v>43</v>
      </c>
      <c r="AC46">
        <f t="shared" si="6"/>
        <v>1</v>
      </c>
      <c r="AE46">
        <f t="shared" si="7"/>
        <v>1</v>
      </c>
      <c r="AF46">
        <f t="shared" si="8"/>
        <v>0</v>
      </c>
      <c r="AG46">
        <f t="shared" si="9"/>
        <v>0</v>
      </c>
      <c r="AI46">
        <f t="shared" si="10"/>
        <v>1</v>
      </c>
    </row>
    <row r="47" spans="1:35" x14ac:dyDescent="0.2">
      <c r="A47">
        <v>40</v>
      </c>
      <c r="B47">
        <v>44</v>
      </c>
      <c r="C47" t="s">
        <v>39</v>
      </c>
      <c r="D47" t="s">
        <v>131</v>
      </c>
      <c r="E47" t="s">
        <v>33</v>
      </c>
      <c r="F47">
        <v>1</v>
      </c>
      <c r="G47">
        <v>44</v>
      </c>
      <c r="H47" s="3" t="s">
        <v>11</v>
      </c>
      <c r="I47" s="3">
        <v>24</v>
      </c>
      <c r="J47" s="3" t="s">
        <v>2</v>
      </c>
      <c r="K47" s="3" t="s">
        <v>15</v>
      </c>
      <c r="M47" t="str">
        <f t="shared" si="0"/>
        <v>daimu_ATM-24</v>
      </c>
      <c r="N47">
        <f t="shared" si="1"/>
        <v>1</v>
      </c>
      <c r="O47" t="str">
        <f t="shared" si="2"/>
        <v>andwt_5-24</v>
      </c>
      <c r="P47">
        <f t="shared" si="3"/>
        <v>0</v>
      </c>
      <c r="Q47" t="str">
        <f t="shared" si="4"/>
        <v>daimu_5-48</v>
      </c>
      <c r="R47">
        <f t="shared" si="5"/>
        <v>0</v>
      </c>
      <c r="T47">
        <v>44</v>
      </c>
      <c r="U47">
        <v>44</v>
      </c>
      <c r="V47" t="s">
        <v>131</v>
      </c>
      <c r="W47" t="s">
        <v>131</v>
      </c>
      <c r="X47" t="s">
        <v>1</v>
      </c>
      <c r="Y47" t="s">
        <v>132</v>
      </c>
      <c r="Z47">
        <v>1</v>
      </c>
      <c r="AA47">
        <v>44</v>
      </c>
      <c r="AC47">
        <f t="shared" si="6"/>
        <v>1</v>
      </c>
      <c r="AE47">
        <f t="shared" si="7"/>
        <v>1</v>
      </c>
      <c r="AF47">
        <f t="shared" si="8"/>
        <v>0</v>
      </c>
      <c r="AG47">
        <f t="shared" si="9"/>
        <v>0</v>
      </c>
      <c r="AI47">
        <f t="shared" si="10"/>
        <v>1</v>
      </c>
    </row>
    <row r="48" spans="1:35" x14ac:dyDescent="0.2">
      <c r="A48">
        <v>41</v>
      </c>
      <c r="B48">
        <v>45</v>
      </c>
      <c r="C48" t="s">
        <v>40</v>
      </c>
      <c r="D48" t="s">
        <v>240</v>
      </c>
      <c r="E48" t="s">
        <v>33</v>
      </c>
      <c r="F48">
        <v>1</v>
      </c>
      <c r="G48">
        <v>45</v>
      </c>
      <c r="H48" s="3">
        <v>5</v>
      </c>
      <c r="I48" s="3">
        <v>48</v>
      </c>
      <c r="J48" s="3" t="s">
        <v>2</v>
      </c>
      <c r="K48" s="3" t="s">
        <v>3</v>
      </c>
      <c r="M48" t="str">
        <f t="shared" si="0"/>
        <v>daimu_5-48</v>
      </c>
      <c r="N48">
        <f t="shared" si="1"/>
        <v>1</v>
      </c>
      <c r="O48" t="str">
        <f t="shared" si="2"/>
        <v>daimu_ATM-24</v>
      </c>
      <c r="P48">
        <f t="shared" si="3"/>
        <v>0</v>
      </c>
      <c r="Q48" t="str">
        <f t="shared" si="4"/>
        <v>daimu_5-48</v>
      </c>
      <c r="R48">
        <f t="shared" si="5"/>
        <v>1</v>
      </c>
      <c r="T48">
        <v>45</v>
      </c>
      <c r="U48">
        <v>45</v>
      </c>
      <c r="V48" t="s">
        <v>133</v>
      </c>
      <c r="W48" t="s">
        <v>240</v>
      </c>
      <c r="X48" t="s">
        <v>1</v>
      </c>
      <c r="Y48" t="s">
        <v>134</v>
      </c>
      <c r="Z48">
        <v>1</v>
      </c>
      <c r="AA48">
        <v>45</v>
      </c>
      <c r="AC48">
        <f t="shared" si="6"/>
        <v>1</v>
      </c>
      <c r="AE48">
        <f t="shared" si="7"/>
        <v>1</v>
      </c>
      <c r="AF48">
        <f t="shared" si="8"/>
        <v>0</v>
      </c>
      <c r="AG48">
        <f t="shared" si="9"/>
        <v>1</v>
      </c>
      <c r="AI48">
        <f t="shared" si="10"/>
        <v>1</v>
      </c>
    </row>
    <row r="49" spans="1:35" x14ac:dyDescent="0.2">
      <c r="A49">
        <v>42</v>
      </c>
      <c r="B49">
        <v>46</v>
      </c>
      <c r="C49" t="s">
        <v>40</v>
      </c>
      <c r="D49" t="s">
        <v>240</v>
      </c>
      <c r="E49" t="s">
        <v>33</v>
      </c>
      <c r="F49">
        <v>1</v>
      </c>
      <c r="G49">
        <v>46</v>
      </c>
      <c r="H49" s="3">
        <v>5</v>
      </c>
      <c r="I49" s="3">
        <v>48</v>
      </c>
      <c r="J49" s="3" t="s">
        <v>2</v>
      </c>
      <c r="K49" s="3" t="s">
        <v>15</v>
      </c>
      <c r="M49" t="str">
        <f t="shared" si="0"/>
        <v>daimu_5-48</v>
      </c>
      <c r="N49">
        <f t="shared" si="1"/>
        <v>1</v>
      </c>
      <c r="O49" t="str">
        <f t="shared" si="2"/>
        <v>daimu_5-48</v>
      </c>
      <c r="P49">
        <f t="shared" si="3"/>
        <v>1</v>
      </c>
      <c r="Q49" t="str">
        <f t="shared" si="4"/>
        <v>daimu_2.5-4</v>
      </c>
      <c r="R49">
        <f t="shared" si="5"/>
        <v>0</v>
      </c>
      <c r="T49">
        <v>46</v>
      </c>
      <c r="U49">
        <v>46</v>
      </c>
      <c r="V49" t="s">
        <v>133</v>
      </c>
      <c r="W49" t="s">
        <v>240</v>
      </c>
      <c r="X49" t="s">
        <v>1</v>
      </c>
      <c r="Y49" t="s">
        <v>135</v>
      </c>
      <c r="Z49">
        <v>1</v>
      </c>
      <c r="AA49">
        <v>46</v>
      </c>
      <c r="AC49">
        <f t="shared" si="6"/>
        <v>1</v>
      </c>
      <c r="AE49">
        <f t="shared" si="7"/>
        <v>1</v>
      </c>
      <c r="AF49">
        <f t="shared" si="8"/>
        <v>1</v>
      </c>
      <c r="AG49">
        <f t="shared" si="9"/>
        <v>0</v>
      </c>
      <c r="AI49">
        <f t="shared" si="10"/>
        <v>1</v>
      </c>
    </row>
    <row r="50" spans="1:35" x14ac:dyDescent="0.2">
      <c r="A50">
        <v>43</v>
      </c>
      <c r="B50">
        <v>47</v>
      </c>
      <c r="C50" t="s">
        <v>32</v>
      </c>
      <c r="D50" t="s">
        <v>227</v>
      </c>
      <c r="E50" t="s">
        <v>41</v>
      </c>
      <c r="F50">
        <v>1</v>
      </c>
      <c r="G50">
        <v>47</v>
      </c>
      <c r="H50" s="3">
        <v>2.5</v>
      </c>
      <c r="I50" s="3">
        <v>4</v>
      </c>
      <c r="J50" s="3" t="s">
        <v>2</v>
      </c>
      <c r="K50" s="3" t="s">
        <v>3</v>
      </c>
      <c r="M50" t="str">
        <f t="shared" si="0"/>
        <v>daimu_2.5-4</v>
      </c>
      <c r="N50">
        <f t="shared" si="1"/>
        <v>1</v>
      </c>
      <c r="O50" t="str">
        <f t="shared" si="2"/>
        <v>daimu_5-48</v>
      </c>
      <c r="P50">
        <f t="shared" si="3"/>
        <v>0</v>
      </c>
      <c r="Q50" t="str">
        <f t="shared" si="4"/>
        <v>andmu_ATM-4</v>
      </c>
      <c r="R50">
        <f t="shared" si="5"/>
        <v>0</v>
      </c>
      <c r="T50">
        <v>47</v>
      </c>
      <c r="U50">
        <v>47</v>
      </c>
      <c r="V50" t="s">
        <v>114</v>
      </c>
      <c r="W50" t="s">
        <v>227</v>
      </c>
      <c r="X50" t="s">
        <v>1</v>
      </c>
      <c r="Y50" t="s">
        <v>136</v>
      </c>
      <c r="Z50">
        <v>1</v>
      </c>
      <c r="AA50">
        <v>47</v>
      </c>
      <c r="AC50">
        <f t="shared" si="6"/>
        <v>1</v>
      </c>
      <c r="AE50">
        <f t="shared" si="7"/>
        <v>1</v>
      </c>
      <c r="AF50">
        <f t="shared" si="8"/>
        <v>0</v>
      </c>
      <c r="AG50">
        <f t="shared" si="9"/>
        <v>0</v>
      </c>
      <c r="AI50">
        <f t="shared" si="10"/>
        <v>1</v>
      </c>
    </row>
    <row r="51" spans="1:35" x14ac:dyDescent="0.2">
      <c r="A51">
        <v>44</v>
      </c>
      <c r="B51">
        <v>48</v>
      </c>
      <c r="C51" t="s">
        <v>42</v>
      </c>
      <c r="D51" t="s">
        <v>228</v>
      </c>
      <c r="E51" t="s">
        <v>41</v>
      </c>
      <c r="F51">
        <v>1</v>
      </c>
      <c r="G51">
        <v>48</v>
      </c>
      <c r="H51" s="3" t="s">
        <v>11</v>
      </c>
      <c r="I51" s="3">
        <v>4</v>
      </c>
      <c r="J51" s="3" t="s">
        <v>22</v>
      </c>
      <c r="K51" s="3" t="s">
        <v>23</v>
      </c>
      <c r="M51" t="str">
        <f t="shared" si="0"/>
        <v>andmu_ATM-4</v>
      </c>
      <c r="N51">
        <f t="shared" si="1"/>
        <v>1</v>
      </c>
      <c r="O51" t="str">
        <f t="shared" si="2"/>
        <v>daimu_2.5-4</v>
      </c>
      <c r="P51">
        <f t="shared" si="3"/>
        <v>0</v>
      </c>
      <c r="Q51" t="str">
        <f t="shared" si="4"/>
        <v>daimu_ATM-24</v>
      </c>
      <c r="R51">
        <f t="shared" si="5"/>
        <v>0</v>
      </c>
      <c r="T51">
        <v>48</v>
      </c>
      <c r="U51">
        <v>48</v>
      </c>
      <c r="V51" t="s">
        <v>137</v>
      </c>
      <c r="W51" t="s">
        <v>228</v>
      </c>
      <c r="X51" t="s">
        <v>1</v>
      </c>
      <c r="Y51" t="s">
        <v>138</v>
      </c>
      <c r="Z51">
        <v>1</v>
      </c>
      <c r="AA51">
        <v>48</v>
      </c>
      <c r="AC51">
        <f t="shared" si="6"/>
        <v>1</v>
      </c>
      <c r="AE51">
        <f t="shared" si="7"/>
        <v>1</v>
      </c>
      <c r="AF51">
        <f t="shared" si="8"/>
        <v>0</v>
      </c>
      <c r="AG51">
        <f t="shared" si="9"/>
        <v>0</v>
      </c>
      <c r="AI51">
        <f t="shared" si="10"/>
        <v>1</v>
      </c>
    </row>
    <row r="52" spans="1:35" x14ac:dyDescent="0.2">
      <c r="A52">
        <v>45</v>
      </c>
      <c r="B52">
        <v>49</v>
      </c>
      <c r="C52" t="s">
        <v>39</v>
      </c>
      <c r="D52" t="s">
        <v>131</v>
      </c>
      <c r="E52" t="s">
        <v>41</v>
      </c>
      <c r="F52">
        <v>1</v>
      </c>
      <c r="G52">
        <v>49</v>
      </c>
      <c r="H52" s="3" t="s">
        <v>11</v>
      </c>
      <c r="I52" s="3">
        <v>24</v>
      </c>
      <c r="J52" s="3" t="s">
        <v>2</v>
      </c>
      <c r="K52" s="3" t="s">
        <v>3</v>
      </c>
      <c r="M52" t="str">
        <f t="shared" si="0"/>
        <v>daimu_ATM-24</v>
      </c>
      <c r="N52">
        <f t="shared" si="1"/>
        <v>1</v>
      </c>
      <c r="O52" t="str">
        <f t="shared" si="2"/>
        <v>andmu_ATM-4</v>
      </c>
      <c r="P52">
        <f t="shared" si="3"/>
        <v>0</v>
      </c>
      <c r="Q52" t="str">
        <f t="shared" si="4"/>
        <v>andmu_0-0</v>
      </c>
      <c r="R52">
        <f t="shared" si="5"/>
        <v>0</v>
      </c>
      <c r="T52">
        <v>49</v>
      </c>
      <c r="U52">
        <v>49</v>
      </c>
      <c r="V52" t="s">
        <v>131</v>
      </c>
      <c r="W52" t="s">
        <v>131</v>
      </c>
      <c r="X52" t="s">
        <v>1</v>
      </c>
      <c r="Y52" t="s">
        <v>139</v>
      </c>
      <c r="Z52">
        <v>1</v>
      </c>
      <c r="AA52">
        <v>49</v>
      </c>
      <c r="AC52">
        <f t="shared" si="6"/>
        <v>1</v>
      </c>
      <c r="AE52">
        <f t="shared" si="7"/>
        <v>1</v>
      </c>
      <c r="AF52">
        <f t="shared" si="8"/>
        <v>0</v>
      </c>
      <c r="AG52">
        <f t="shared" si="9"/>
        <v>0</v>
      </c>
      <c r="AI52">
        <f t="shared" si="10"/>
        <v>1</v>
      </c>
    </row>
    <row r="53" spans="1:35" x14ac:dyDescent="0.2">
      <c r="A53">
        <v>47</v>
      </c>
      <c r="B53">
        <v>50</v>
      </c>
      <c r="C53" t="s">
        <v>43</v>
      </c>
      <c r="D53" t="s">
        <v>195</v>
      </c>
      <c r="E53" t="s">
        <v>41</v>
      </c>
      <c r="F53">
        <v>1</v>
      </c>
      <c r="G53">
        <v>50</v>
      </c>
      <c r="H53" s="3">
        <v>0</v>
      </c>
      <c r="I53" s="3">
        <v>0</v>
      </c>
      <c r="J53" s="3" t="s">
        <v>22</v>
      </c>
      <c r="K53" s="3" t="s">
        <v>23</v>
      </c>
      <c r="M53" t="str">
        <f t="shared" si="0"/>
        <v>andmu_0-0</v>
      </c>
      <c r="N53">
        <f t="shared" si="1"/>
        <v>1</v>
      </c>
      <c r="O53" t="str">
        <f t="shared" si="2"/>
        <v>daimu_ATM-24</v>
      </c>
      <c r="P53">
        <f t="shared" si="3"/>
        <v>0</v>
      </c>
      <c r="Q53" t="str">
        <f t="shared" si="4"/>
        <v>daimu_2.5-48</v>
      </c>
      <c r="R53">
        <f t="shared" si="5"/>
        <v>0</v>
      </c>
      <c r="T53">
        <v>50</v>
      </c>
      <c r="U53">
        <v>50</v>
      </c>
      <c r="V53" t="s">
        <v>140</v>
      </c>
      <c r="W53" t="s">
        <v>195</v>
      </c>
      <c r="X53" t="s">
        <v>1</v>
      </c>
      <c r="Y53" t="s">
        <v>141</v>
      </c>
      <c r="Z53">
        <v>1</v>
      </c>
      <c r="AA53">
        <v>50</v>
      </c>
      <c r="AC53">
        <f t="shared" si="6"/>
        <v>1</v>
      </c>
      <c r="AE53">
        <f t="shared" si="7"/>
        <v>1</v>
      </c>
      <c r="AF53">
        <f t="shared" si="8"/>
        <v>0</v>
      </c>
      <c r="AG53">
        <f t="shared" si="9"/>
        <v>0</v>
      </c>
      <c r="AI53">
        <f t="shared" si="10"/>
        <v>1</v>
      </c>
    </row>
    <row r="54" spans="1:35" x14ac:dyDescent="0.2">
      <c r="A54">
        <v>48</v>
      </c>
      <c r="B54">
        <v>51</v>
      </c>
      <c r="C54" t="s">
        <v>35</v>
      </c>
      <c r="D54" t="s">
        <v>122</v>
      </c>
      <c r="E54" t="s">
        <v>41</v>
      </c>
      <c r="F54">
        <v>2</v>
      </c>
      <c r="G54">
        <v>61</v>
      </c>
      <c r="H54" s="3">
        <v>2.5</v>
      </c>
      <c r="I54" s="3">
        <v>48</v>
      </c>
      <c r="J54" s="3" t="s">
        <v>2</v>
      </c>
      <c r="K54" s="3" t="s">
        <v>15</v>
      </c>
      <c r="M54" t="str">
        <f t="shared" si="0"/>
        <v>daimu_2.5-48</v>
      </c>
      <c r="N54">
        <f t="shared" si="1"/>
        <v>1</v>
      </c>
      <c r="O54" t="str">
        <f t="shared" si="2"/>
        <v>andmu_0-0</v>
      </c>
      <c r="P54">
        <f t="shared" si="3"/>
        <v>0</v>
      </c>
      <c r="Q54" t="str">
        <f t="shared" si="4"/>
        <v>andwt_0-0</v>
      </c>
      <c r="R54">
        <f t="shared" si="5"/>
        <v>0</v>
      </c>
      <c r="T54">
        <v>51</v>
      </c>
      <c r="U54">
        <v>51</v>
      </c>
      <c r="V54" t="s">
        <v>122</v>
      </c>
      <c r="W54" t="s">
        <v>122</v>
      </c>
      <c r="X54" t="s">
        <v>1</v>
      </c>
      <c r="Y54" t="s">
        <v>142</v>
      </c>
      <c r="Z54">
        <v>2</v>
      </c>
      <c r="AA54">
        <v>61</v>
      </c>
      <c r="AC54">
        <f t="shared" si="6"/>
        <v>1</v>
      </c>
      <c r="AE54">
        <f t="shared" si="7"/>
        <v>1</v>
      </c>
      <c r="AF54">
        <f t="shared" si="8"/>
        <v>0</v>
      </c>
      <c r="AG54">
        <f t="shared" si="9"/>
        <v>0</v>
      </c>
      <c r="AI54">
        <f t="shared" si="10"/>
        <v>1</v>
      </c>
    </row>
    <row r="55" spans="1:35" x14ac:dyDescent="0.2">
      <c r="A55">
        <v>49</v>
      </c>
      <c r="B55">
        <v>52</v>
      </c>
      <c r="C55" t="s">
        <v>25</v>
      </c>
      <c r="D55" t="s">
        <v>236</v>
      </c>
      <c r="E55" t="s">
        <v>41</v>
      </c>
      <c r="F55">
        <v>2</v>
      </c>
      <c r="G55">
        <v>62</v>
      </c>
      <c r="H55" s="3">
        <v>0</v>
      </c>
      <c r="I55" s="3">
        <v>0</v>
      </c>
      <c r="J55" s="3" t="s">
        <v>12</v>
      </c>
      <c r="K55" s="3" t="s">
        <v>17</v>
      </c>
      <c r="M55" t="str">
        <f t="shared" si="0"/>
        <v>andwt_0-0</v>
      </c>
      <c r="N55">
        <f t="shared" si="1"/>
        <v>1</v>
      </c>
      <c r="O55" t="str">
        <f t="shared" si="2"/>
        <v>daimu_2.5-48</v>
      </c>
      <c r="P55">
        <f t="shared" si="3"/>
        <v>0</v>
      </c>
      <c r="Q55" t="str">
        <f t="shared" si="4"/>
        <v>andmu_5-24</v>
      </c>
      <c r="R55">
        <f t="shared" si="5"/>
        <v>0</v>
      </c>
      <c r="T55">
        <v>52</v>
      </c>
      <c r="U55">
        <v>52</v>
      </c>
      <c r="V55" t="s">
        <v>98</v>
      </c>
      <c r="W55" t="s">
        <v>236</v>
      </c>
      <c r="X55" t="s">
        <v>1</v>
      </c>
      <c r="Y55" t="s">
        <v>143</v>
      </c>
      <c r="Z55">
        <v>2</v>
      </c>
      <c r="AA55">
        <v>62</v>
      </c>
      <c r="AC55">
        <f t="shared" si="6"/>
        <v>1</v>
      </c>
      <c r="AE55">
        <f t="shared" si="7"/>
        <v>1</v>
      </c>
      <c r="AF55">
        <f t="shared" si="8"/>
        <v>0</v>
      </c>
      <c r="AG55">
        <f t="shared" si="9"/>
        <v>0</v>
      </c>
      <c r="AI55">
        <f t="shared" si="10"/>
        <v>1</v>
      </c>
    </row>
    <row r="56" spans="1:35" x14ac:dyDescent="0.2">
      <c r="A56">
        <v>50</v>
      </c>
      <c r="B56">
        <v>53</v>
      </c>
      <c r="C56" t="s">
        <v>44</v>
      </c>
      <c r="D56" t="s">
        <v>241</v>
      </c>
      <c r="E56" t="s">
        <v>41</v>
      </c>
      <c r="F56">
        <v>2</v>
      </c>
      <c r="G56">
        <v>51</v>
      </c>
      <c r="H56" s="3">
        <v>5</v>
      </c>
      <c r="I56" s="3">
        <v>24</v>
      </c>
      <c r="J56" s="3" t="s">
        <v>22</v>
      </c>
      <c r="K56" s="3" t="s">
        <v>23</v>
      </c>
      <c r="M56" t="str">
        <f t="shared" si="0"/>
        <v>andmu_5-24</v>
      </c>
      <c r="N56">
        <f t="shared" si="1"/>
        <v>1</v>
      </c>
      <c r="O56" t="str">
        <f t="shared" si="2"/>
        <v>andwt_0-0</v>
      </c>
      <c r="P56">
        <f t="shared" si="3"/>
        <v>0</v>
      </c>
      <c r="Q56" t="str">
        <f t="shared" si="4"/>
        <v>andwt_2.5-48</v>
      </c>
      <c r="R56">
        <f t="shared" si="5"/>
        <v>0</v>
      </c>
      <c r="T56">
        <v>53</v>
      </c>
      <c r="U56">
        <v>53</v>
      </c>
      <c r="V56" t="s">
        <v>144</v>
      </c>
      <c r="W56" t="s">
        <v>241</v>
      </c>
      <c r="X56" t="s">
        <v>1</v>
      </c>
      <c r="Y56" t="s">
        <v>145</v>
      </c>
      <c r="Z56">
        <v>2</v>
      </c>
      <c r="AA56">
        <v>51</v>
      </c>
      <c r="AC56">
        <f t="shared" si="6"/>
        <v>1</v>
      </c>
      <c r="AE56">
        <f t="shared" si="7"/>
        <v>1</v>
      </c>
      <c r="AF56">
        <f t="shared" si="8"/>
        <v>0</v>
      </c>
      <c r="AG56">
        <f t="shared" si="9"/>
        <v>0</v>
      </c>
      <c r="AI56">
        <f t="shared" si="10"/>
        <v>1</v>
      </c>
    </row>
    <row r="57" spans="1:35" x14ac:dyDescent="0.2">
      <c r="A57">
        <v>51</v>
      </c>
      <c r="B57">
        <v>54</v>
      </c>
      <c r="C57" t="s">
        <v>37</v>
      </c>
      <c r="D57" t="s">
        <v>70</v>
      </c>
      <c r="E57" t="s">
        <v>41</v>
      </c>
      <c r="F57">
        <v>2</v>
      </c>
      <c r="G57">
        <v>52</v>
      </c>
      <c r="H57" s="3">
        <v>2.5</v>
      </c>
      <c r="I57" s="3">
        <v>48</v>
      </c>
      <c r="J57" s="3" t="s">
        <v>12</v>
      </c>
      <c r="K57" s="3" t="s">
        <v>14</v>
      </c>
      <c r="M57" t="str">
        <f t="shared" si="0"/>
        <v>andwt_2.5-48</v>
      </c>
      <c r="N57">
        <f t="shared" si="1"/>
        <v>1</v>
      </c>
      <c r="O57" t="str">
        <f t="shared" si="2"/>
        <v>andmu_5-24</v>
      </c>
      <c r="P57">
        <f t="shared" si="3"/>
        <v>0</v>
      </c>
      <c r="Q57" t="str">
        <f t="shared" si="4"/>
        <v>andwt_2.5-4</v>
      </c>
      <c r="R57">
        <f t="shared" si="5"/>
        <v>0</v>
      </c>
      <c r="T57">
        <v>54</v>
      </c>
      <c r="U57">
        <v>54</v>
      </c>
      <c r="V57" t="s">
        <v>70</v>
      </c>
      <c r="W57" t="s">
        <v>70</v>
      </c>
      <c r="X57" t="s">
        <v>1</v>
      </c>
      <c r="Y57" t="s">
        <v>146</v>
      </c>
      <c r="Z57">
        <v>2</v>
      </c>
      <c r="AA57">
        <v>52</v>
      </c>
      <c r="AC57">
        <f t="shared" si="6"/>
        <v>1</v>
      </c>
      <c r="AE57">
        <f t="shared" si="7"/>
        <v>1</v>
      </c>
      <c r="AF57">
        <f t="shared" si="8"/>
        <v>0</v>
      </c>
      <c r="AG57">
        <f t="shared" si="9"/>
        <v>0</v>
      </c>
      <c r="AI57">
        <f t="shared" si="10"/>
        <v>1</v>
      </c>
    </row>
    <row r="58" spans="1:35" x14ac:dyDescent="0.2">
      <c r="A58">
        <v>52</v>
      </c>
      <c r="B58">
        <v>55</v>
      </c>
      <c r="C58" t="s">
        <v>16</v>
      </c>
      <c r="D58" t="s">
        <v>225</v>
      </c>
      <c r="E58" t="s">
        <v>41</v>
      </c>
      <c r="F58">
        <v>2</v>
      </c>
      <c r="G58">
        <v>53</v>
      </c>
      <c r="H58" s="3">
        <v>2.5</v>
      </c>
      <c r="I58" s="3">
        <v>4</v>
      </c>
      <c r="J58" s="3" t="s">
        <v>12</v>
      </c>
      <c r="K58" s="3" t="s">
        <v>17</v>
      </c>
      <c r="M58" t="str">
        <f t="shared" si="0"/>
        <v>andwt_2.5-4</v>
      </c>
      <c r="N58">
        <f t="shared" si="1"/>
        <v>1</v>
      </c>
      <c r="O58" t="str">
        <f t="shared" si="2"/>
        <v>andwt_2.5-48</v>
      </c>
      <c r="P58">
        <f t="shared" si="3"/>
        <v>0</v>
      </c>
      <c r="Q58" t="str">
        <f t="shared" si="4"/>
        <v>andmu_2.5-4</v>
      </c>
      <c r="R58">
        <f t="shared" si="5"/>
        <v>0</v>
      </c>
      <c r="T58">
        <v>55</v>
      </c>
      <c r="U58">
        <v>55</v>
      </c>
      <c r="V58" t="s">
        <v>89</v>
      </c>
      <c r="W58" t="s">
        <v>225</v>
      </c>
      <c r="X58" t="s">
        <v>1</v>
      </c>
      <c r="Y58" t="s">
        <v>147</v>
      </c>
      <c r="Z58">
        <v>2</v>
      </c>
      <c r="AA58">
        <v>53</v>
      </c>
      <c r="AC58">
        <f t="shared" si="6"/>
        <v>1</v>
      </c>
      <c r="AE58">
        <f t="shared" si="7"/>
        <v>1</v>
      </c>
      <c r="AF58">
        <f t="shared" si="8"/>
        <v>0</v>
      </c>
      <c r="AG58">
        <f t="shared" si="9"/>
        <v>0</v>
      </c>
      <c r="AI58">
        <f t="shared" si="10"/>
        <v>1</v>
      </c>
    </row>
    <row r="59" spans="1:35" x14ac:dyDescent="0.2">
      <c r="A59">
        <v>53</v>
      </c>
      <c r="B59">
        <v>56</v>
      </c>
      <c r="C59" t="s">
        <v>45</v>
      </c>
      <c r="D59" t="s">
        <v>229</v>
      </c>
      <c r="E59" t="s">
        <v>41</v>
      </c>
      <c r="F59">
        <v>2</v>
      </c>
      <c r="G59">
        <v>54</v>
      </c>
      <c r="H59" s="3">
        <v>2.5</v>
      </c>
      <c r="I59" s="3">
        <v>4</v>
      </c>
      <c r="J59" s="3" t="s">
        <v>22</v>
      </c>
      <c r="K59" s="3" t="s">
        <v>23</v>
      </c>
      <c r="M59" t="str">
        <f t="shared" si="0"/>
        <v>andmu_2.5-4</v>
      </c>
      <c r="N59">
        <f t="shared" si="1"/>
        <v>1</v>
      </c>
      <c r="O59" t="str">
        <f t="shared" si="2"/>
        <v>andwt_2.5-4</v>
      </c>
      <c r="P59">
        <f t="shared" si="3"/>
        <v>0</v>
      </c>
      <c r="Q59" t="str">
        <f t="shared" si="4"/>
        <v>daimu_5-4</v>
      </c>
      <c r="R59">
        <f t="shared" si="5"/>
        <v>0</v>
      </c>
      <c r="T59">
        <v>56</v>
      </c>
      <c r="U59">
        <v>56</v>
      </c>
      <c r="V59" t="s">
        <v>148</v>
      </c>
      <c r="W59" t="s">
        <v>229</v>
      </c>
      <c r="X59" t="s">
        <v>1</v>
      </c>
      <c r="Y59" t="s">
        <v>149</v>
      </c>
      <c r="Z59">
        <v>2</v>
      </c>
      <c r="AA59">
        <v>54</v>
      </c>
      <c r="AC59">
        <f t="shared" si="6"/>
        <v>1</v>
      </c>
      <c r="AE59">
        <f t="shared" si="7"/>
        <v>1</v>
      </c>
      <c r="AF59">
        <f t="shared" si="8"/>
        <v>0</v>
      </c>
      <c r="AG59">
        <f t="shared" si="9"/>
        <v>0</v>
      </c>
      <c r="AI59">
        <f t="shared" si="10"/>
        <v>1</v>
      </c>
    </row>
    <row r="60" spans="1:35" x14ac:dyDescent="0.2">
      <c r="A60">
        <v>54</v>
      </c>
      <c r="B60">
        <v>57</v>
      </c>
      <c r="C60" t="s">
        <v>46</v>
      </c>
      <c r="D60" t="s">
        <v>234</v>
      </c>
      <c r="E60" t="s">
        <v>41</v>
      </c>
      <c r="F60">
        <v>2</v>
      </c>
      <c r="G60">
        <v>55</v>
      </c>
      <c r="H60" s="3">
        <v>5</v>
      </c>
      <c r="I60" s="3">
        <v>4</v>
      </c>
      <c r="J60" s="3" t="s">
        <v>2</v>
      </c>
      <c r="K60" s="3" t="s">
        <v>15</v>
      </c>
      <c r="M60" t="str">
        <f t="shared" si="0"/>
        <v>daimu_5-4</v>
      </c>
      <c r="N60">
        <f t="shared" si="1"/>
        <v>1</v>
      </c>
      <c r="O60" t="str">
        <f t="shared" si="2"/>
        <v>andmu_2.5-4</v>
      </c>
      <c r="P60">
        <f t="shared" si="3"/>
        <v>0</v>
      </c>
      <c r="Q60" t="str">
        <f t="shared" si="4"/>
        <v>andwt_2.5-48</v>
      </c>
      <c r="R60">
        <f t="shared" si="5"/>
        <v>0</v>
      </c>
      <c r="T60">
        <v>57</v>
      </c>
      <c r="U60">
        <v>57</v>
      </c>
      <c r="V60" t="s">
        <v>80</v>
      </c>
      <c r="W60" t="s">
        <v>234</v>
      </c>
      <c r="X60" t="s">
        <v>1</v>
      </c>
      <c r="Y60" t="s">
        <v>150</v>
      </c>
      <c r="Z60">
        <v>2</v>
      </c>
      <c r="AA60">
        <v>55</v>
      </c>
      <c r="AC60">
        <f t="shared" si="6"/>
        <v>1</v>
      </c>
      <c r="AE60">
        <f t="shared" si="7"/>
        <v>1</v>
      </c>
      <c r="AF60">
        <f t="shared" si="8"/>
        <v>0</v>
      </c>
      <c r="AG60">
        <f t="shared" si="9"/>
        <v>0</v>
      </c>
      <c r="AI60">
        <f t="shared" si="10"/>
        <v>1</v>
      </c>
    </row>
    <row r="61" spans="1:35" x14ac:dyDescent="0.2">
      <c r="A61">
        <v>55</v>
      </c>
      <c r="B61">
        <v>58</v>
      </c>
      <c r="C61" t="s">
        <v>37</v>
      </c>
      <c r="D61" t="s">
        <v>70</v>
      </c>
      <c r="E61" t="s">
        <v>41</v>
      </c>
      <c r="F61">
        <v>2</v>
      </c>
      <c r="G61">
        <v>56</v>
      </c>
      <c r="H61" s="3">
        <v>2.5</v>
      </c>
      <c r="I61" s="3">
        <v>48</v>
      </c>
      <c r="J61" s="3" t="s">
        <v>12</v>
      </c>
      <c r="K61" s="3" t="s">
        <v>13</v>
      </c>
      <c r="M61" t="str">
        <f t="shared" si="0"/>
        <v>andwt_2.5-48</v>
      </c>
      <c r="N61">
        <f t="shared" si="1"/>
        <v>1</v>
      </c>
      <c r="O61" t="str">
        <f t="shared" si="2"/>
        <v>daimu_5-4</v>
      </c>
      <c r="P61">
        <f t="shared" si="3"/>
        <v>0</v>
      </c>
      <c r="Q61" t="str">
        <f t="shared" si="4"/>
        <v>andwt_2.5-24</v>
      </c>
      <c r="R61">
        <f t="shared" si="5"/>
        <v>0</v>
      </c>
      <c r="T61">
        <v>58</v>
      </c>
      <c r="U61">
        <v>58</v>
      </c>
      <c r="V61" t="s">
        <v>70</v>
      </c>
      <c r="W61" t="s">
        <v>70</v>
      </c>
      <c r="X61" t="s">
        <v>1</v>
      </c>
      <c r="Y61" t="s">
        <v>151</v>
      </c>
      <c r="Z61">
        <v>2</v>
      </c>
      <c r="AA61">
        <v>56</v>
      </c>
      <c r="AC61">
        <f t="shared" si="6"/>
        <v>1</v>
      </c>
      <c r="AE61">
        <f t="shared" si="7"/>
        <v>1</v>
      </c>
      <c r="AF61">
        <f t="shared" si="8"/>
        <v>0</v>
      </c>
      <c r="AG61">
        <f t="shared" si="9"/>
        <v>0</v>
      </c>
      <c r="AI61">
        <f t="shared" si="10"/>
        <v>1</v>
      </c>
    </row>
    <row r="62" spans="1:35" x14ac:dyDescent="0.2">
      <c r="A62">
        <v>56</v>
      </c>
      <c r="B62">
        <v>59</v>
      </c>
      <c r="C62" t="s">
        <v>34</v>
      </c>
      <c r="D62" t="s">
        <v>76</v>
      </c>
      <c r="E62" t="s">
        <v>41</v>
      </c>
      <c r="F62">
        <v>2</v>
      </c>
      <c r="G62">
        <v>57</v>
      </c>
      <c r="H62" s="3">
        <v>2.5</v>
      </c>
      <c r="I62" s="3">
        <v>24</v>
      </c>
      <c r="J62" s="3" t="s">
        <v>12</v>
      </c>
      <c r="K62" s="3" t="s">
        <v>17</v>
      </c>
      <c r="M62" t="str">
        <f t="shared" si="0"/>
        <v>andwt_2.5-24</v>
      </c>
      <c r="N62">
        <f t="shared" si="1"/>
        <v>1</v>
      </c>
      <c r="O62" t="str">
        <f t="shared" si="2"/>
        <v>andwt_2.5-48</v>
      </c>
      <c r="P62">
        <f t="shared" si="3"/>
        <v>0</v>
      </c>
      <c r="Q62" t="str">
        <f t="shared" si="4"/>
        <v>daiwt_2.5-48</v>
      </c>
      <c r="R62">
        <f t="shared" si="5"/>
        <v>0</v>
      </c>
      <c r="T62">
        <v>59</v>
      </c>
      <c r="U62">
        <v>59</v>
      </c>
      <c r="V62" t="s">
        <v>76</v>
      </c>
      <c r="W62" t="s">
        <v>76</v>
      </c>
      <c r="X62" t="s">
        <v>1</v>
      </c>
      <c r="Y62" t="s">
        <v>152</v>
      </c>
      <c r="Z62">
        <v>2</v>
      </c>
      <c r="AA62">
        <v>57</v>
      </c>
      <c r="AC62">
        <f t="shared" si="6"/>
        <v>1</v>
      </c>
      <c r="AE62">
        <f t="shared" si="7"/>
        <v>1</v>
      </c>
      <c r="AF62">
        <f t="shared" si="8"/>
        <v>0</v>
      </c>
      <c r="AG62">
        <f t="shared" si="9"/>
        <v>0</v>
      </c>
      <c r="AI62">
        <f t="shared" si="10"/>
        <v>1</v>
      </c>
    </row>
    <row r="63" spans="1:35" x14ac:dyDescent="0.2">
      <c r="A63">
        <v>58</v>
      </c>
      <c r="B63">
        <v>60</v>
      </c>
      <c r="C63" t="s">
        <v>47</v>
      </c>
      <c r="D63" t="s">
        <v>153</v>
      </c>
      <c r="E63" t="s">
        <v>41</v>
      </c>
      <c r="F63">
        <v>2</v>
      </c>
      <c r="G63">
        <v>58</v>
      </c>
      <c r="H63" s="3">
        <v>2.5</v>
      </c>
      <c r="I63" s="3">
        <v>48</v>
      </c>
      <c r="J63" s="3" t="s">
        <v>49</v>
      </c>
      <c r="K63" s="3" t="s">
        <v>50</v>
      </c>
      <c r="M63" t="str">
        <f t="shared" si="0"/>
        <v>daiwt_2.5-48</v>
      </c>
      <c r="N63">
        <f t="shared" si="1"/>
        <v>1</v>
      </c>
      <c r="O63" t="str">
        <f t="shared" si="2"/>
        <v>andwt_2.5-24</v>
      </c>
      <c r="P63">
        <f t="shared" si="3"/>
        <v>0</v>
      </c>
      <c r="Q63" t="str">
        <f t="shared" si="4"/>
        <v>andmu_ATM-4</v>
      </c>
      <c r="R63">
        <f t="shared" si="5"/>
        <v>0</v>
      </c>
      <c r="T63">
        <v>60</v>
      </c>
      <c r="U63">
        <v>60</v>
      </c>
      <c r="V63" t="s">
        <v>153</v>
      </c>
      <c r="W63" t="s">
        <v>153</v>
      </c>
      <c r="X63" t="s">
        <v>1</v>
      </c>
      <c r="Y63" t="s">
        <v>154</v>
      </c>
      <c r="Z63">
        <v>2</v>
      </c>
      <c r="AA63">
        <v>58</v>
      </c>
      <c r="AC63">
        <f t="shared" si="6"/>
        <v>1</v>
      </c>
      <c r="AE63">
        <f t="shared" si="7"/>
        <v>1</v>
      </c>
      <c r="AF63">
        <f t="shared" si="8"/>
        <v>0</v>
      </c>
      <c r="AG63">
        <f t="shared" si="9"/>
        <v>0</v>
      </c>
      <c r="AI63">
        <f t="shared" si="10"/>
        <v>1</v>
      </c>
    </row>
    <row r="64" spans="1:35" x14ac:dyDescent="0.2">
      <c r="A64">
        <v>59</v>
      </c>
      <c r="B64">
        <v>61</v>
      </c>
      <c r="C64" t="s">
        <v>42</v>
      </c>
      <c r="D64" t="s">
        <v>228</v>
      </c>
      <c r="E64" t="s">
        <v>48</v>
      </c>
      <c r="F64">
        <v>2</v>
      </c>
      <c r="G64">
        <v>59</v>
      </c>
      <c r="H64" s="3" t="s">
        <v>11</v>
      </c>
      <c r="I64" s="3">
        <v>4</v>
      </c>
      <c r="J64" s="3" t="s">
        <v>22</v>
      </c>
      <c r="K64" s="3" t="s">
        <v>51</v>
      </c>
      <c r="M64" t="str">
        <f t="shared" si="0"/>
        <v>andmu_ATM-4</v>
      </c>
      <c r="N64">
        <f t="shared" si="1"/>
        <v>1</v>
      </c>
      <c r="O64" t="str">
        <f t="shared" si="2"/>
        <v>daiwt_2.5-48</v>
      </c>
      <c r="P64">
        <f t="shared" si="3"/>
        <v>0</v>
      </c>
      <c r="Q64" t="str">
        <f t="shared" si="4"/>
        <v>daiwt_2.5-48</v>
      </c>
      <c r="R64">
        <f t="shared" si="5"/>
        <v>0</v>
      </c>
      <c r="T64">
        <v>61</v>
      </c>
      <c r="U64">
        <v>61</v>
      </c>
      <c r="V64" t="s">
        <v>137</v>
      </c>
      <c r="W64" t="s">
        <v>228</v>
      </c>
      <c r="X64" t="s">
        <v>1</v>
      </c>
      <c r="Y64" t="s">
        <v>155</v>
      </c>
      <c r="Z64">
        <v>2</v>
      </c>
      <c r="AA64">
        <v>59</v>
      </c>
      <c r="AC64">
        <f t="shared" si="6"/>
        <v>1</v>
      </c>
      <c r="AE64">
        <f t="shared" si="7"/>
        <v>1</v>
      </c>
      <c r="AF64">
        <f t="shared" si="8"/>
        <v>0</v>
      </c>
      <c r="AG64">
        <f t="shared" si="9"/>
        <v>0</v>
      </c>
      <c r="AI64">
        <f>IF(AA64=G64,1,0)</f>
        <v>1</v>
      </c>
    </row>
    <row r="65" spans="1:35" x14ac:dyDescent="0.2">
      <c r="A65">
        <v>60</v>
      </c>
      <c r="B65">
        <v>62</v>
      </c>
      <c r="C65" t="s">
        <v>47</v>
      </c>
      <c r="D65" t="s">
        <v>153</v>
      </c>
      <c r="E65" t="s">
        <v>48</v>
      </c>
      <c r="F65">
        <v>2</v>
      </c>
      <c r="G65">
        <v>60</v>
      </c>
      <c r="H65" s="3">
        <v>2.5</v>
      </c>
      <c r="I65" s="3">
        <v>48</v>
      </c>
      <c r="J65" s="3" t="s">
        <v>49</v>
      </c>
      <c r="K65" s="3" t="s">
        <v>52</v>
      </c>
      <c r="M65" t="str">
        <f t="shared" si="0"/>
        <v>daiwt_2.5-48</v>
      </c>
      <c r="N65">
        <f t="shared" si="1"/>
        <v>1</v>
      </c>
      <c r="O65" t="str">
        <f t="shared" si="2"/>
        <v>andmu_ATM-4</v>
      </c>
      <c r="P65">
        <f t="shared" si="3"/>
        <v>0</v>
      </c>
      <c r="Q65" t="str">
        <f t="shared" si="4"/>
        <v>daimu_5-4</v>
      </c>
      <c r="R65">
        <f t="shared" si="5"/>
        <v>0</v>
      </c>
      <c r="T65">
        <v>62</v>
      </c>
      <c r="U65">
        <v>62</v>
      </c>
      <c r="V65" t="s">
        <v>153</v>
      </c>
      <c r="W65" t="s">
        <v>153</v>
      </c>
      <c r="X65" t="s">
        <v>1</v>
      </c>
      <c r="Y65" t="s">
        <v>156</v>
      </c>
      <c r="Z65">
        <v>2</v>
      </c>
      <c r="AA65">
        <v>60</v>
      </c>
      <c r="AC65">
        <f t="shared" si="6"/>
        <v>1</v>
      </c>
      <c r="AE65">
        <f t="shared" si="7"/>
        <v>1</v>
      </c>
      <c r="AF65">
        <f t="shared" si="8"/>
        <v>0</v>
      </c>
      <c r="AG65">
        <f t="shared" si="9"/>
        <v>0</v>
      </c>
      <c r="AI65">
        <f t="shared" si="10"/>
        <v>1</v>
      </c>
    </row>
    <row r="66" spans="1:35" x14ac:dyDescent="0.2">
      <c r="A66">
        <v>61</v>
      </c>
      <c r="B66">
        <v>63</v>
      </c>
      <c r="C66" t="s">
        <v>46</v>
      </c>
      <c r="D66" t="s">
        <v>234</v>
      </c>
      <c r="E66" t="s">
        <v>48</v>
      </c>
      <c r="F66">
        <v>2</v>
      </c>
      <c r="G66">
        <v>73</v>
      </c>
      <c r="H66" s="3">
        <v>5</v>
      </c>
      <c r="I66" s="3">
        <v>4</v>
      </c>
      <c r="J66" s="3" t="s">
        <v>2</v>
      </c>
      <c r="K66" s="3" t="s">
        <v>8</v>
      </c>
      <c r="M66" t="str">
        <f t="shared" si="0"/>
        <v>daimu_5-4</v>
      </c>
      <c r="N66">
        <f t="shared" si="1"/>
        <v>1</v>
      </c>
      <c r="O66" t="str">
        <f t="shared" si="2"/>
        <v>daiwt_2.5-48</v>
      </c>
      <c r="P66">
        <f t="shared" si="3"/>
        <v>0</v>
      </c>
      <c r="Q66" t="str">
        <f t="shared" si="4"/>
        <v>daimu_2.5-48</v>
      </c>
      <c r="R66">
        <f t="shared" si="5"/>
        <v>0</v>
      </c>
      <c r="T66">
        <v>63</v>
      </c>
      <c r="U66">
        <v>63</v>
      </c>
      <c r="V66" t="s">
        <v>80</v>
      </c>
      <c r="W66" t="s">
        <v>234</v>
      </c>
      <c r="X66" t="s">
        <v>1</v>
      </c>
      <c r="Y66" t="s">
        <v>157</v>
      </c>
      <c r="Z66">
        <v>2</v>
      </c>
      <c r="AA66">
        <v>73</v>
      </c>
      <c r="AC66">
        <f t="shared" si="6"/>
        <v>1</v>
      </c>
      <c r="AE66">
        <f t="shared" si="7"/>
        <v>1</v>
      </c>
      <c r="AF66">
        <f t="shared" si="8"/>
        <v>0</v>
      </c>
      <c r="AG66">
        <f t="shared" si="9"/>
        <v>0</v>
      </c>
      <c r="AI66">
        <f t="shared" si="10"/>
        <v>1</v>
      </c>
    </row>
    <row r="67" spans="1:35" x14ac:dyDescent="0.2">
      <c r="A67">
        <v>62</v>
      </c>
      <c r="B67">
        <v>64</v>
      </c>
      <c r="C67" t="s">
        <v>35</v>
      </c>
      <c r="D67" t="s">
        <v>122</v>
      </c>
      <c r="E67" t="s">
        <v>48</v>
      </c>
      <c r="F67">
        <v>2</v>
      </c>
      <c r="G67">
        <v>74</v>
      </c>
      <c r="H67" s="3">
        <v>2.5</v>
      </c>
      <c r="I67" s="3">
        <v>48</v>
      </c>
      <c r="J67" s="3" t="s">
        <v>2</v>
      </c>
      <c r="K67" s="3" t="s">
        <v>8</v>
      </c>
      <c r="M67" t="str">
        <f t="shared" si="0"/>
        <v>daimu_2.5-48</v>
      </c>
      <c r="N67">
        <f t="shared" si="1"/>
        <v>1</v>
      </c>
      <c r="O67" t="str">
        <f t="shared" si="2"/>
        <v>daimu_5-4</v>
      </c>
      <c r="P67">
        <f t="shared" si="3"/>
        <v>0</v>
      </c>
      <c r="Q67" t="str">
        <f t="shared" si="4"/>
        <v>daiwt_5-4</v>
      </c>
      <c r="R67">
        <f t="shared" si="5"/>
        <v>0</v>
      </c>
      <c r="T67">
        <v>64</v>
      </c>
      <c r="U67">
        <v>64</v>
      </c>
      <c r="V67" t="s">
        <v>122</v>
      </c>
      <c r="W67" t="s">
        <v>122</v>
      </c>
      <c r="X67" t="s">
        <v>1</v>
      </c>
      <c r="Y67" t="s">
        <v>158</v>
      </c>
      <c r="Z67">
        <v>2</v>
      </c>
      <c r="AA67">
        <v>74</v>
      </c>
      <c r="AC67">
        <f t="shared" si="6"/>
        <v>1</v>
      </c>
      <c r="AE67">
        <f t="shared" si="7"/>
        <v>1</v>
      </c>
      <c r="AF67">
        <f t="shared" si="8"/>
        <v>0</v>
      </c>
      <c r="AG67">
        <f t="shared" si="9"/>
        <v>0</v>
      </c>
      <c r="AI67">
        <f t="shared" si="10"/>
        <v>1</v>
      </c>
    </row>
    <row r="68" spans="1:35" x14ac:dyDescent="0.2">
      <c r="A68">
        <v>63</v>
      </c>
      <c r="B68">
        <v>65</v>
      </c>
      <c r="C68" t="s">
        <v>53</v>
      </c>
      <c r="D68" t="s">
        <v>242</v>
      </c>
      <c r="E68" t="s">
        <v>48</v>
      </c>
      <c r="F68">
        <v>2</v>
      </c>
      <c r="G68">
        <v>63</v>
      </c>
      <c r="H68" s="3">
        <v>5</v>
      </c>
      <c r="I68" s="3">
        <v>4</v>
      </c>
      <c r="J68" s="3" t="s">
        <v>49</v>
      </c>
      <c r="K68" s="3" t="s">
        <v>52</v>
      </c>
      <c r="M68" t="str">
        <f t="shared" si="0"/>
        <v>daiwt_5-4</v>
      </c>
      <c r="N68">
        <f t="shared" si="1"/>
        <v>1</v>
      </c>
      <c r="O68" t="str">
        <f t="shared" si="2"/>
        <v>daimu_2.5-48</v>
      </c>
      <c r="P68">
        <f t="shared" si="3"/>
        <v>0</v>
      </c>
      <c r="Q68" t="str">
        <f t="shared" si="4"/>
        <v>daiwt_ATM-4</v>
      </c>
      <c r="R68">
        <f t="shared" si="5"/>
        <v>0</v>
      </c>
      <c r="T68">
        <v>65</v>
      </c>
      <c r="U68">
        <v>65</v>
      </c>
      <c r="V68" t="s">
        <v>159</v>
      </c>
      <c r="W68" t="s">
        <v>242</v>
      </c>
      <c r="X68" t="s">
        <v>1</v>
      </c>
      <c r="Y68" t="s">
        <v>160</v>
      </c>
      <c r="Z68">
        <v>2</v>
      </c>
      <c r="AA68">
        <v>63</v>
      </c>
      <c r="AC68">
        <f t="shared" si="6"/>
        <v>1</v>
      </c>
      <c r="AE68">
        <f t="shared" si="7"/>
        <v>1</v>
      </c>
      <c r="AF68">
        <f t="shared" si="8"/>
        <v>0</v>
      </c>
      <c r="AG68">
        <f t="shared" si="9"/>
        <v>0</v>
      </c>
      <c r="AI68">
        <f t="shared" si="10"/>
        <v>1</v>
      </c>
    </row>
    <row r="69" spans="1:35" x14ac:dyDescent="0.2">
      <c r="A69">
        <v>64</v>
      </c>
      <c r="B69">
        <v>66</v>
      </c>
      <c r="C69" t="s">
        <v>54</v>
      </c>
      <c r="D69" t="s">
        <v>230</v>
      </c>
      <c r="E69" t="s">
        <v>48</v>
      </c>
      <c r="F69">
        <v>2</v>
      </c>
      <c r="G69">
        <v>64</v>
      </c>
      <c r="H69" s="3" t="s">
        <v>11</v>
      </c>
      <c r="I69" s="3">
        <v>4</v>
      </c>
      <c r="J69" s="3" t="s">
        <v>49</v>
      </c>
      <c r="K69" s="3" t="s">
        <v>52</v>
      </c>
      <c r="M69" t="str">
        <f t="shared" ref="M69:M103" si="11">CONCATENATE($J69,"_",$H69,"-",$I69)</f>
        <v>daiwt_ATM-4</v>
      </c>
      <c r="N69">
        <f t="shared" ref="N69:N103" si="12">IF(M69=D69,1,0)</f>
        <v>1</v>
      </c>
      <c r="O69" t="str">
        <f t="shared" ref="O69:O104" si="13">CONCATENATE($J68,"_",$H68,"-",$I68)</f>
        <v>daiwt_5-4</v>
      </c>
      <c r="P69">
        <f t="shared" ref="P69:P104" si="14">IF(O69=D69,1,0)</f>
        <v>0</v>
      </c>
      <c r="Q69" t="str">
        <f t="shared" ref="Q69:Q103" si="15">CONCATENATE($J70,"_",$H70,"-",$I70)</f>
        <v>daiwt_ATM-24</v>
      </c>
      <c r="R69">
        <f t="shared" ref="R69:R103" si="16">IF(Q69=D69,1,0)</f>
        <v>0</v>
      </c>
      <c r="T69">
        <v>66</v>
      </c>
      <c r="U69">
        <v>66</v>
      </c>
      <c r="V69" t="s">
        <v>161</v>
      </c>
      <c r="W69" t="s">
        <v>230</v>
      </c>
      <c r="X69" t="s">
        <v>1</v>
      </c>
      <c r="Y69" t="s">
        <v>162</v>
      </c>
      <c r="Z69">
        <v>2</v>
      </c>
      <c r="AA69">
        <v>64</v>
      </c>
      <c r="AC69">
        <f>IF(W69=D69,1,0)</f>
        <v>1</v>
      </c>
      <c r="AE69">
        <f t="shared" ref="AE69:AE121" si="17">IF($W69=M69,1,0)</f>
        <v>1</v>
      </c>
      <c r="AF69">
        <f t="shared" ref="AF69:AF121" si="18">IF($W69=O69,1,0)</f>
        <v>0</v>
      </c>
      <c r="AG69">
        <f t="shared" ref="AG69:AG121" si="19">IF($W69=Q69,1,0)</f>
        <v>0</v>
      </c>
      <c r="AI69">
        <f t="shared" ref="AI69:AI103" si="20">IF(AA69=G69,1,0)</f>
        <v>1</v>
      </c>
    </row>
    <row r="70" spans="1:35" x14ac:dyDescent="0.2">
      <c r="A70">
        <v>65</v>
      </c>
      <c r="B70">
        <v>67</v>
      </c>
      <c r="C70" t="s">
        <v>55</v>
      </c>
      <c r="D70" t="s">
        <v>163</v>
      </c>
      <c r="E70" t="s">
        <v>48</v>
      </c>
      <c r="F70">
        <v>2</v>
      </c>
      <c r="G70">
        <v>65</v>
      </c>
      <c r="H70" s="3" t="s">
        <v>11</v>
      </c>
      <c r="I70" s="3">
        <v>24</v>
      </c>
      <c r="J70" s="3" t="s">
        <v>49</v>
      </c>
      <c r="K70" s="3" t="s">
        <v>50</v>
      </c>
      <c r="M70" t="str">
        <f t="shared" si="11"/>
        <v>daiwt_ATM-24</v>
      </c>
      <c r="N70">
        <f t="shared" si="12"/>
        <v>1</v>
      </c>
      <c r="O70" t="str">
        <f t="shared" si="13"/>
        <v>daiwt_ATM-4</v>
      </c>
      <c r="P70">
        <f t="shared" si="14"/>
        <v>0</v>
      </c>
      <c r="Q70" t="str">
        <f t="shared" si="15"/>
        <v>daimu_5-48</v>
      </c>
      <c r="R70">
        <f t="shared" si="16"/>
        <v>0</v>
      </c>
      <c r="T70">
        <v>67</v>
      </c>
      <c r="U70">
        <v>67</v>
      </c>
      <c r="V70" t="s">
        <v>163</v>
      </c>
      <c r="W70" t="s">
        <v>163</v>
      </c>
      <c r="X70" t="s">
        <v>1</v>
      </c>
      <c r="Y70" t="s">
        <v>164</v>
      </c>
      <c r="Z70">
        <v>2</v>
      </c>
      <c r="AA70">
        <v>65</v>
      </c>
      <c r="AC70">
        <f>IF(W70=D70,1,0)</f>
        <v>1</v>
      </c>
      <c r="AE70">
        <f t="shared" si="17"/>
        <v>1</v>
      </c>
      <c r="AF70">
        <f t="shared" si="18"/>
        <v>0</v>
      </c>
      <c r="AG70">
        <f t="shared" si="19"/>
        <v>0</v>
      </c>
      <c r="AI70">
        <f t="shared" si="20"/>
        <v>1</v>
      </c>
    </row>
    <row r="71" spans="1:35" x14ac:dyDescent="0.2">
      <c r="A71">
        <v>66</v>
      </c>
      <c r="B71">
        <v>68</v>
      </c>
      <c r="C71" t="s">
        <v>40</v>
      </c>
      <c r="D71" t="s">
        <v>240</v>
      </c>
      <c r="E71" t="s">
        <v>48</v>
      </c>
      <c r="F71">
        <v>2</v>
      </c>
      <c r="G71">
        <v>66</v>
      </c>
      <c r="H71" s="3">
        <v>5</v>
      </c>
      <c r="I71" s="3">
        <v>48</v>
      </c>
      <c r="J71" s="3" t="s">
        <v>2</v>
      </c>
      <c r="K71" s="3" t="s">
        <v>8</v>
      </c>
      <c r="M71" t="str">
        <f t="shared" si="11"/>
        <v>daimu_5-48</v>
      </c>
      <c r="N71">
        <f t="shared" si="12"/>
        <v>1</v>
      </c>
      <c r="O71" t="str">
        <f t="shared" si="13"/>
        <v>daiwt_ATM-24</v>
      </c>
      <c r="P71">
        <f t="shared" si="14"/>
        <v>0</v>
      </c>
      <c r="Q71" t="str">
        <f t="shared" si="15"/>
        <v>andmu_ATM-24</v>
      </c>
      <c r="R71">
        <f t="shared" si="16"/>
        <v>0</v>
      </c>
      <c r="T71">
        <v>68</v>
      </c>
      <c r="U71">
        <v>68</v>
      </c>
      <c r="V71" t="s">
        <v>133</v>
      </c>
      <c r="W71" t="s">
        <v>240</v>
      </c>
      <c r="X71" t="s">
        <v>1</v>
      </c>
      <c r="Y71" t="s">
        <v>165</v>
      </c>
      <c r="Z71">
        <v>2</v>
      </c>
      <c r="AA71">
        <v>66</v>
      </c>
      <c r="AC71">
        <f>IF(W71=D71,1,0)</f>
        <v>1</v>
      </c>
      <c r="AE71">
        <f t="shared" si="17"/>
        <v>1</v>
      </c>
      <c r="AF71">
        <f t="shared" si="18"/>
        <v>0</v>
      </c>
      <c r="AG71">
        <f t="shared" si="19"/>
        <v>0</v>
      </c>
      <c r="AI71">
        <f t="shared" si="20"/>
        <v>1</v>
      </c>
    </row>
    <row r="72" spans="1:35" x14ac:dyDescent="0.2">
      <c r="A72">
        <v>67</v>
      </c>
      <c r="B72">
        <v>69</v>
      </c>
      <c r="C72" t="s">
        <v>20</v>
      </c>
      <c r="D72" t="s">
        <v>95</v>
      </c>
      <c r="E72" t="s">
        <v>48</v>
      </c>
      <c r="F72">
        <v>2</v>
      </c>
      <c r="G72">
        <v>67</v>
      </c>
      <c r="H72" s="3" t="s">
        <v>11</v>
      </c>
      <c r="I72" s="3">
        <v>24</v>
      </c>
      <c r="J72" s="3" t="s">
        <v>22</v>
      </c>
      <c r="K72" s="3" t="s">
        <v>51</v>
      </c>
      <c r="M72" t="str">
        <f t="shared" si="11"/>
        <v>andmu_ATM-24</v>
      </c>
      <c r="N72">
        <f t="shared" si="12"/>
        <v>1</v>
      </c>
      <c r="O72" t="str">
        <f t="shared" si="13"/>
        <v>daimu_5-48</v>
      </c>
      <c r="P72">
        <f t="shared" si="14"/>
        <v>0</v>
      </c>
      <c r="Q72" t="str">
        <f t="shared" si="15"/>
        <v>andmu_2.5-4</v>
      </c>
      <c r="R72">
        <f t="shared" si="16"/>
        <v>0</v>
      </c>
      <c r="T72">
        <v>69</v>
      </c>
      <c r="U72">
        <v>69</v>
      </c>
      <c r="V72" t="s">
        <v>95</v>
      </c>
      <c r="W72" t="s">
        <v>95</v>
      </c>
      <c r="X72" t="s">
        <v>1</v>
      </c>
      <c r="Y72" t="s">
        <v>166</v>
      </c>
      <c r="Z72">
        <v>2</v>
      </c>
      <c r="AA72">
        <v>67</v>
      </c>
      <c r="AC72">
        <f>IF(W72=D72,1,0)</f>
        <v>1</v>
      </c>
      <c r="AE72">
        <f t="shared" si="17"/>
        <v>1</v>
      </c>
      <c r="AF72">
        <f t="shared" si="18"/>
        <v>0</v>
      </c>
      <c r="AG72">
        <f t="shared" si="19"/>
        <v>0</v>
      </c>
      <c r="AI72">
        <f t="shared" si="20"/>
        <v>1</v>
      </c>
    </row>
    <row r="73" spans="1:35" x14ac:dyDescent="0.2">
      <c r="A73">
        <v>69</v>
      </c>
      <c r="B73">
        <v>70</v>
      </c>
      <c r="C73" t="s">
        <v>45</v>
      </c>
      <c r="D73" t="s">
        <v>229</v>
      </c>
      <c r="E73" t="s">
        <v>48</v>
      </c>
      <c r="F73">
        <v>2</v>
      </c>
      <c r="G73">
        <v>68</v>
      </c>
      <c r="H73" s="3">
        <v>2.5</v>
      </c>
      <c r="I73" s="3">
        <v>4</v>
      </c>
      <c r="J73" s="3" t="s">
        <v>22</v>
      </c>
      <c r="K73" s="3" t="s">
        <v>51</v>
      </c>
      <c r="M73" t="str">
        <f t="shared" si="11"/>
        <v>andmu_2.5-4</v>
      </c>
      <c r="N73">
        <f t="shared" si="12"/>
        <v>1</v>
      </c>
      <c r="O73" t="str">
        <f t="shared" si="13"/>
        <v>andmu_ATM-24</v>
      </c>
      <c r="P73">
        <f t="shared" si="14"/>
        <v>0</v>
      </c>
      <c r="Q73" t="str">
        <f t="shared" si="15"/>
        <v>daimu_ATM-48</v>
      </c>
      <c r="R73">
        <f t="shared" si="16"/>
        <v>0</v>
      </c>
      <c r="T73">
        <v>70</v>
      </c>
      <c r="U73">
        <v>70</v>
      </c>
      <c r="V73" t="s">
        <v>148</v>
      </c>
      <c r="W73" t="s">
        <v>229</v>
      </c>
      <c r="X73" t="s">
        <v>1</v>
      </c>
      <c r="Y73" t="s">
        <v>167</v>
      </c>
      <c r="Z73">
        <v>2</v>
      </c>
      <c r="AA73">
        <v>68</v>
      </c>
      <c r="AC73">
        <f>IF(W73=D73,1,0)</f>
        <v>1</v>
      </c>
      <c r="AE73">
        <f t="shared" si="17"/>
        <v>1</v>
      </c>
      <c r="AF73">
        <f t="shared" si="18"/>
        <v>0</v>
      </c>
      <c r="AG73">
        <f t="shared" si="19"/>
        <v>0</v>
      </c>
      <c r="AI73">
        <f t="shared" si="20"/>
        <v>1</v>
      </c>
    </row>
    <row r="74" spans="1:35" x14ac:dyDescent="0.2">
      <c r="A74">
        <v>70</v>
      </c>
      <c r="B74">
        <v>71</v>
      </c>
      <c r="C74" t="s">
        <v>36</v>
      </c>
      <c r="D74" t="s">
        <v>124</v>
      </c>
      <c r="E74" t="s">
        <v>48</v>
      </c>
      <c r="F74">
        <v>2</v>
      </c>
      <c r="G74">
        <v>69</v>
      </c>
      <c r="H74" s="3" t="s">
        <v>11</v>
      </c>
      <c r="I74" s="3">
        <v>48</v>
      </c>
      <c r="J74" s="3" t="s">
        <v>2</v>
      </c>
      <c r="K74" s="3" t="s">
        <v>8</v>
      </c>
      <c r="M74" t="str">
        <f t="shared" si="11"/>
        <v>daimu_ATM-48</v>
      </c>
      <c r="N74">
        <f t="shared" si="12"/>
        <v>1</v>
      </c>
      <c r="O74" t="str">
        <f t="shared" si="13"/>
        <v>andmu_2.5-4</v>
      </c>
      <c r="P74">
        <f t="shared" si="14"/>
        <v>0</v>
      </c>
      <c r="Q74" t="str">
        <f t="shared" si="15"/>
        <v>daimu_5-24</v>
      </c>
      <c r="R74">
        <f t="shared" si="16"/>
        <v>0</v>
      </c>
      <c r="T74">
        <v>71</v>
      </c>
      <c r="U74">
        <v>71</v>
      </c>
      <c r="V74" t="s">
        <v>124</v>
      </c>
      <c r="W74" t="s">
        <v>124</v>
      </c>
      <c r="X74" t="s">
        <v>1</v>
      </c>
      <c r="Y74" t="s">
        <v>168</v>
      </c>
      <c r="Z74">
        <v>2</v>
      </c>
      <c r="AA74">
        <v>69</v>
      </c>
      <c r="AC74">
        <f>IF(W74=D74,1,0)</f>
        <v>1</v>
      </c>
      <c r="AE74">
        <f t="shared" si="17"/>
        <v>1</v>
      </c>
      <c r="AF74">
        <f t="shared" si="18"/>
        <v>0</v>
      </c>
      <c r="AG74">
        <f t="shared" si="19"/>
        <v>0</v>
      </c>
      <c r="AI74">
        <f t="shared" si="20"/>
        <v>1</v>
      </c>
    </row>
    <row r="75" spans="1:35" x14ac:dyDescent="0.2">
      <c r="A75">
        <v>71</v>
      </c>
      <c r="B75">
        <v>72</v>
      </c>
      <c r="C75" t="s">
        <v>4</v>
      </c>
      <c r="D75" t="s">
        <v>232</v>
      </c>
      <c r="E75" t="s">
        <v>48</v>
      </c>
      <c r="F75">
        <v>2</v>
      </c>
      <c r="G75">
        <v>70</v>
      </c>
      <c r="H75" s="3">
        <v>5</v>
      </c>
      <c r="I75" s="3">
        <v>24</v>
      </c>
      <c r="J75" s="3" t="s">
        <v>2</v>
      </c>
      <c r="K75" s="3" t="s">
        <v>8</v>
      </c>
      <c r="M75" t="str">
        <f t="shared" si="11"/>
        <v>daimu_5-24</v>
      </c>
      <c r="N75">
        <f t="shared" si="12"/>
        <v>1</v>
      </c>
      <c r="O75" t="str">
        <f t="shared" si="13"/>
        <v>daimu_ATM-48</v>
      </c>
      <c r="P75">
        <f t="shared" si="14"/>
        <v>0</v>
      </c>
      <c r="Q75" t="str">
        <f t="shared" si="15"/>
        <v>daiwt_5-4</v>
      </c>
      <c r="R75">
        <f t="shared" si="16"/>
        <v>0</v>
      </c>
      <c r="T75">
        <v>72</v>
      </c>
      <c r="U75">
        <v>72</v>
      </c>
      <c r="V75" t="s">
        <v>66</v>
      </c>
      <c r="W75" t="s">
        <v>232</v>
      </c>
      <c r="X75" t="s">
        <v>1</v>
      </c>
      <c r="Y75" t="s">
        <v>169</v>
      </c>
      <c r="Z75">
        <v>2</v>
      </c>
      <c r="AA75">
        <v>70</v>
      </c>
      <c r="AC75">
        <f>IF(W75=D75,1,0)</f>
        <v>1</v>
      </c>
      <c r="AE75">
        <f t="shared" si="17"/>
        <v>1</v>
      </c>
      <c r="AF75">
        <f t="shared" si="18"/>
        <v>0</v>
      </c>
      <c r="AG75">
        <f t="shared" si="19"/>
        <v>0</v>
      </c>
      <c r="AI75">
        <f t="shared" si="20"/>
        <v>1</v>
      </c>
    </row>
    <row r="76" spans="1:35" x14ac:dyDescent="0.2">
      <c r="A76">
        <v>72</v>
      </c>
      <c r="B76">
        <v>73</v>
      </c>
      <c r="C76" t="s">
        <v>53</v>
      </c>
      <c r="D76" t="s">
        <v>242</v>
      </c>
      <c r="E76" t="s">
        <v>48</v>
      </c>
      <c r="F76">
        <v>2</v>
      </c>
      <c r="G76">
        <v>71</v>
      </c>
      <c r="H76" s="3">
        <v>5</v>
      </c>
      <c r="I76" s="3">
        <v>4</v>
      </c>
      <c r="J76" s="3" t="s">
        <v>49</v>
      </c>
      <c r="K76" s="3" t="s">
        <v>50</v>
      </c>
      <c r="M76" t="str">
        <f t="shared" si="11"/>
        <v>daiwt_5-4</v>
      </c>
      <c r="N76">
        <f t="shared" si="12"/>
        <v>1</v>
      </c>
      <c r="O76" t="str">
        <f t="shared" si="13"/>
        <v>daimu_5-24</v>
      </c>
      <c r="P76">
        <f t="shared" si="14"/>
        <v>0</v>
      </c>
      <c r="Q76" t="str">
        <f t="shared" si="15"/>
        <v>daiwt_ATM-48</v>
      </c>
      <c r="R76">
        <f t="shared" si="16"/>
        <v>0</v>
      </c>
      <c r="T76">
        <v>73</v>
      </c>
      <c r="U76">
        <v>73</v>
      </c>
      <c r="V76" t="s">
        <v>159</v>
      </c>
      <c r="W76" t="s">
        <v>242</v>
      </c>
      <c r="X76" t="s">
        <v>1</v>
      </c>
      <c r="Y76" t="s">
        <v>170</v>
      </c>
      <c r="Z76">
        <v>2</v>
      </c>
      <c r="AA76">
        <v>71</v>
      </c>
      <c r="AC76">
        <f>IF(W76=D76,1,0)</f>
        <v>1</v>
      </c>
      <c r="AE76">
        <f t="shared" si="17"/>
        <v>1</v>
      </c>
      <c r="AF76">
        <f t="shared" si="18"/>
        <v>0</v>
      </c>
      <c r="AG76">
        <f t="shared" si="19"/>
        <v>0</v>
      </c>
      <c r="AI76">
        <f t="shared" si="20"/>
        <v>1</v>
      </c>
    </row>
    <row r="77" spans="1:35" x14ac:dyDescent="0.2">
      <c r="A77">
        <v>73</v>
      </c>
      <c r="B77">
        <v>74</v>
      </c>
      <c r="C77" t="s">
        <v>56</v>
      </c>
      <c r="D77" t="s">
        <v>171</v>
      </c>
      <c r="E77" t="s">
        <v>48</v>
      </c>
      <c r="F77">
        <v>2</v>
      </c>
      <c r="G77">
        <v>72</v>
      </c>
      <c r="H77" s="3" t="s">
        <v>11</v>
      </c>
      <c r="I77" s="3">
        <v>48</v>
      </c>
      <c r="J77" s="3" t="s">
        <v>49</v>
      </c>
      <c r="K77" s="3" t="s">
        <v>52</v>
      </c>
      <c r="M77" t="str">
        <f t="shared" si="11"/>
        <v>daiwt_ATM-48</v>
      </c>
      <c r="N77">
        <f t="shared" si="12"/>
        <v>1</v>
      </c>
      <c r="O77" t="str">
        <f t="shared" si="13"/>
        <v>daiwt_5-4</v>
      </c>
      <c r="P77">
        <f t="shared" si="14"/>
        <v>0</v>
      </c>
      <c r="Q77" t="str">
        <f t="shared" si="15"/>
        <v>daimu_2.5-24</v>
      </c>
      <c r="R77">
        <f t="shared" si="16"/>
        <v>0</v>
      </c>
      <c r="T77">
        <v>74</v>
      </c>
      <c r="U77">
        <v>74</v>
      </c>
      <c r="V77" t="s">
        <v>171</v>
      </c>
      <c r="W77" t="s">
        <v>171</v>
      </c>
      <c r="X77" t="s">
        <v>1</v>
      </c>
      <c r="Y77" t="s">
        <v>172</v>
      </c>
      <c r="Z77">
        <v>2</v>
      </c>
      <c r="AA77">
        <v>72</v>
      </c>
      <c r="AC77">
        <f>IF(W77=D77,1,0)</f>
        <v>1</v>
      </c>
      <c r="AE77">
        <f t="shared" si="17"/>
        <v>1</v>
      </c>
      <c r="AF77">
        <f t="shared" si="18"/>
        <v>0</v>
      </c>
      <c r="AG77">
        <f t="shared" si="19"/>
        <v>0</v>
      </c>
      <c r="AI77">
        <f t="shared" si="20"/>
        <v>1</v>
      </c>
    </row>
    <row r="78" spans="1:35" x14ac:dyDescent="0.2">
      <c r="A78">
        <v>74</v>
      </c>
      <c r="B78">
        <v>75</v>
      </c>
      <c r="C78" t="s">
        <v>0</v>
      </c>
      <c r="D78" t="s">
        <v>64</v>
      </c>
      <c r="E78" t="s">
        <v>48</v>
      </c>
      <c r="F78">
        <v>2</v>
      </c>
      <c r="G78">
        <v>85</v>
      </c>
      <c r="H78" s="3">
        <v>2.5</v>
      </c>
      <c r="I78" s="3">
        <v>24</v>
      </c>
      <c r="J78" s="3" t="s">
        <v>2</v>
      </c>
      <c r="K78" s="3" t="s">
        <v>8</v>
      </c>
      <c r="M78" t="str">
        <f t="shared" si="11"/>
        <v>daimu_2.5-24</v>
      </c>
      <c r="N78">
        <f t="shared" si="12"/>
        <v>1</v>
      </c>
      <c r="O78" t="str">
        <f t="shared" si="13"/>
        <v>daiwt_ATM-48</v>
      </c>
      <c r="P78">
        <f t="shared" si="14"/>
        <v>0</v>
      </c>
      <c r="Q78" t="str">
        <f t="shared" si="15"/>
        <v>andmu_5-24</v>
      </c>
      <c r="R78">
        <f t="shared" si="16"/>
        <v>0</v>
      </c>
      <c r="T78">
        <v>75</v>
      </c>
      <c r="U78">
        <v>75</v>
      </c>
      <c r="V78" t="s">
        <v>64</v>
      </c>
      <c r="W78" t="s">
        <v>64</v>
      </c>
      <c r="X78" t="s">
        <v>1</v>
      </c>
      <c r="Y78" t="s">
        <v>173</v>
      </c>
      <c r="Z78">
        <v>2</v>
      </c>
      <c r="AA78">
        <v>85</v>
      </c>
      <c r="AC78">
        <f>IF(W78=D78,1,0)</f>
        <v>1</v>
      </c>
      <c r="AE78">
        <f t="shared" si="17"/>
        <v>1</v>
      </c>
      <c r="AF78">
        <f t="shared" si="18"/>
        <v>0</v>
      </c>
      <c r="AG78">
        <f t="shared" si="19"/>
        <v>0</v>
      </c>
      <c r="AI78">
        <f t="shared" si="20"/>
        <v>1</v>
      </c>
    </row>
    <row r="79" spans="1:35" x14ac:dyDescent="0.2">
      <c r="A79">
        <v>75</v>
      </c>
      <c r="B79">
        <v>76</v>
      </c>
      <c r="C79" t="s">
        <v>44</v>
      </c>
      <c r="D79" t="s">
        <v>241</v>
      </c>
      <c r="E79" t="s">
        <v>48</v>
      </c>
      <c r="F79">
        <v>2</v>
      </c>
      <c r="G79">
        <v>86</v>
      </c>
      <c r="H79" s="3">
        <v>5</v>
      </c>
      <c r="I79" s="3">
        <v>24</v>
      </c>
      <c r="J79" s="3" t="s">
        <v>22</v>
      </c>
      <c r="K79" s="3" t="s">
        <v>51</v>
      </c>
      <c r="M79" t="str">
        <f t="shared" si="11"/>
        <v>andmu_5-24</v>
      </c>
      <c r="N79">
        <f t="shared" si="12"/>
        <v>1</v>
      </c>
      <c r="O79" t="str">
        <f t="shared" si="13"/>
        <v>daimu_2.5-24</v>
      </c>
      <c r="P79">
        <f t="shared" si="14"/>
        <v>0</v>
      </c>
      <c r="Q79" t="str">
        <f t="shared" si="15"/>
        <v>daiwt_5-24</v>
      </c>
      <c r="R79">
        <f t="shared" si="16"/>
        <v>0</v>
      </c>
      <c r="T79">
        <v>76</v>
      </c>
      <c r="U79">
        <v>76</v>
      </c>
      <c r="V79" t="s">
        <v>144</v>
      </c>
      <c r="W79" t="s">
        <v>241</v>
      </c>
      <c r="X79" t="s">
        <v>1</v>
      </c>
      <c r="Y79" t="s">
        <v>174</v>
      </c>
      <c r="Z79">
        <v>2</v>
      </c>
      <c r="AA79">
        <v>86</v>
      </c>
      <c r="AC79">
        <f>IF(W79=D79,1,0)</f>
        <v>1</v>
      </c>
      <c r="AE79">
        <f t="shared" si="17"/>
        <v>1</v>
      </c>
      <c r="AF79">
        <f t="shared" si="18"/>
        <v>0</v>
      </c>
      <c r="AG79">
        <f t="shared" si="19"/>
        <v>0</v>
      </c>
      <c r="AI79">
        <f t="shared" si="20"/>
        <v>1</v>
      </c>
    </row>
    <row r="80" spans="1:35" x14ac:dyDescent="0.2">
      <c r="A80">
        <v>76</v>
      </c>
      <c r="B80">
        <v>77</v>
      </c>
      <c r="C80" t="s">
        <v>57</v>
      </c>
      <c r="D80" t="s">
        <v>243</v>
      </c>
      <c r="E80" t="s">
        <v>48</v>
      </c>
      <c r="F80">
        <v>2</v>
      </c>
      <c r="G80">
        <v>75</v>
      </c>
      <c r="H80" s="3">
        <v>5</v>
      </c>
      <c r="I80" s="3">
        <v>24</v>
      </c>
      <c r="J80" s="3" t="s">
        <v>49</v>
      </c>
      <c r="K80" s="3" t="s">
        <v>50</v>
      </c>
      <c r="M80" t="str">
        <f t="shared" si="11"/>
        <v>daiwt_5-24</v>
      </c>
      <c r="N80">
        <f t="shared" si="12"/>
        <v>1</v>
      </c>
      <c r="O80" t="str">
        <f t="shared" si="13"/>
        <v>andmu_5-24</v>
      </c>
      <c r="P80">
        <f t="shared" si="14"/>
        <v>0</v>
      </c>
      <c r="Q80" t="str">
        <f t="shared" si="15"/>
        <v>daiwt_2.5-4</v>
      </c>
      <c r="R80">
        <f t="shared" si="16"/>
        <v>0</v>
      </c>
      <c r="T80">
        <v>77</v>
      </c>
      <c r="U80">
        <v>77</v>
      </c>
      <c r="V80" t="s">
        <v>175</v>
      </c>
      <c r="W80" t="s">
        <v>243</v>
      </c>
      <c r="X80" t="s">
        <v>1</v>
      </c>
      <c r="Y80" t="s">
        <v>176</v>
      </c>
      <c r="Z80">
        <v>2</v>
      </c>
      <c r="AA80">
        <v>75</v>
      </c>
      <c r="AC80">
        <f>IF(W80=D80,1,0)</f>
        <v>1</v>
      </c>
      <c r="AE80">
        <f t="shared" si="17"/>
        <v>1</v>
      </c>
      <c r="AF80">
        <f t="shared" si="18"/>
        <v>0</v>
      </c>
      <c r="AG80">
        <f t="shared" si="19"/>
        <v>0</v>
      </c>
      <c r="AI80">
        <f t="shared" si="20"/>
        <v>1</v>
      </c>
    </row>
    <row r="81" spans="1:35" x14ac:dyDescent="0.2">
      <c r="A81">
        <v>77</v>
      </c>
      <c r="B81">
        <v>78</v>
      </c>
      <c r="C81" t="s">
        <v>58</v>
      </c>
      <c r="D81" t="s">
        <v>231</v>
      </c>
      <c r="E81" t="s">
        <v>48</v>
      </c>
      <c r="F81">
        <v>2</v>
      </c>
      <c r="G81">
        <v>76</v>
      </c>
      <c r="H81" s="3">
        <v>2.5</v>
      </c>
      <c r="I81" s="3">
        <v>4</v>
      </c>
      <c r="J81" s="3" t="s">
        <v>49</v>
      </c>
      <c r="K81" s="3" t="s">
        <v>52</v>
      </c>
      <c r="M81" t="str">
        <f t="shared" si="11"/>
        <v>daiwt_2.5-4</v>
      </c>
      <c r="N81">
        <f t="shared" si="12"/>
        <v>1</v>
      </c>
      <c r="O81" t="str">
        <f t="shared" si="13"/>
        <v>daiwt_5-24</v>
      </c>
      <c r="P81">
        <f t="shared" si="14"/>
        <v>0</v>
      </c>
      <c r="Q81" t="str">
        <f t="shared" si="15"/>
        <v>daiwt_0-0</v>
      </c>
      <c r="R81">
        <f t="shared" si="16"/>
        <v>0</v>
      </c>
      <c r="T81">
        <v>78</v>
      </c>
      <c r="U81">
        <v>78</v>
      </c>
      <c r="V81" t="s">
        <v>177</v>
      </c>
      <c r="W81" t="s">
        <v>231</v>
      </c>
      <c r="X81" t="s">
        <v>1</v>
      </c>
      <c r="Y81" t="s">
        <v>178</v>
      </c>
      <c r="Z81">
        <v>2</v>
      </c>
      <c r="AA81">
        <v>76</v>
      </c>
      <c r="AC81">
        <f>IF(W81=D81,1,0)</f>
        <v>1</v>
      </c>
      <c r="AE81">
        <f t="shared" si="17"/>
        <v>1</v>
      </c>
      <c r="AF81">
        <f t="shared" si="18"/>
        <v>0</v>
      </c>
      <c r="AG81">
        <f t="shared" si="19"/>
        <v>0</v>
      </c>
      <c r="AI81">
        <f t="shared" si="20"/>
        <v>1</v>
      </c>
    </row>
    <row r="82" spans="1:35" x14ac:dyDescent="0.2">
      <c r="A82">
        <v>78</v>
      </c>
      <c r="B82">
        <v>79</v>
      </c>
      <c r="C82" t="s">
        <v>59</v>
      </c>
      <c r="D82" t="s">
        <v>179</v>
      </c>
      <c r="E82" t="s">
        <v>48</v>
      </c>
      <c r="F82">
        <v>2</v>
      </c>
      <c r="G82">
        <v>77</v>
      </c>
      <c r="H82" s="3">
        <v>0</v>
      </c>
      <c r="I82" s="3">
        <v>0</v>
      </c>
      <c r="J82" s="3" t="s">
        <v>49</v>
      </c>
      <c r="K82" s="3" t="s">
        <v>50</v>
      </c>
      <c r="M82" t="str">
        <f t="shared" si="11"/>
        <v>daiwt_0-0</v>
      </c>
      <c r="N82">
        <f t="shared" si="12"/>
        <v>1</v>
      </c>
      <c r="O82" t="str">
        <f t="shared" si="13"/>
        <v>daiwt_2.5-4</v>
      </c>
      <c r="P82">
        <f t="shared" si="14"/>
        <v>0</v>
      </c>
      <c r="Q82" t="str">
        <f t="shared" si="15"/>
        <v>daiwt_ATM-24</v>
      </c>
      <c r="R82">
        <f t="shared" si="16"/>
        <v>0</v>
      </c>
      <c r="T82">
        <v>79</v>
      </c>
      <c r="U82">
        <v>79</v>
      </c>
      <c r="V82" t="s">
        <v>179</v>
      </c>
      <c r="W82" t="s">
        <v>179</v>
      </c>
      <c r="X82" t="s">
        <v>1</v>
      </c>
      <c r="Y82" t="s">
        <v>180</v>
      </c>
      <c r="Z82">
        <v>2</v>
      </c>
      <c r="AA82">
        <v>77</v>
      </c>
      <c r="AC82">
        <f>IF(W82=D82,1,0)</f>
        <v>1</v>
      </c>
      <c r="AE82">
        <f t="shared" si="17"/>
        <v>1</v>
      </c>
      <c r="AF82">
        <f t="shared" si="18"/>
        <v>0</v>
      </c>
      <c r="AG82">
        <f t="shared" si="19"/>
        <v>0</v>
      </c>
      <c r="AI82">
        <f t="shared" si="20"/>
        <v>1</v>
      </c>
    </row>
    <row r="83" spans="1:35" x14ac:dyDescent="0.2">
      <c r="A83">
        <v>80</v>
      </c>
      <c r="B83">
        <v>80</v>
      </c>
      <c r="C83" t="s">
        <v>55</v>
      </c>
      <c r="D83" t="s">
        <v>163</v>
      </c>
      <c r="E83" t="s">
        <v>48</v>
      </c>
      <c r="F83">
        <v>2</v>
      </c>
      <c r="G83">
        <v>78</v>
      </c>
      <c r="H83" s="3" t="s">
        <v>11</v>
      </c>
      <c r="I83" s="3">
        <v>24</v>
      </c>
      <c r="J83" s="3" t="s">
        <v>49</v>
      </c>
      <c r="K83" s="3" t="s">
        <v>52</v>
      </c>
      <c r="M83" t="str">
        <f t="shared" si="11"/>
        <v>daiwt_ATM-24</v>
      </c>
      <c r="N83">
        <f t="shared" si="12"/>
        <v>1</v>
      </c>
      <c r="O83" t="str">
        <f t="shared" si="13"/>
        <v>daiwt_0-0</v>
      </c>
      <c r="P83">
        <f t="shared" si="14"/>
        <v>0</v>
      </c>
      <c r="Q83" t="str">
        <f t="shared" si="15"/>
        <v>daiwt_2.5-4</v>
      </c>
      <c r="R83">
        <f t="shared" si="16"/>
        <v>0</v>
      </c>
      <c r="T83">
        <v>80</v>
      </c>
      <c r="U83">
        <v>80</v>
      </c>
      <c r="V83" t="s">
        <v>163</v>
      </c>
      <c r="W83" t="s">
        <v>163</v>
      </c>
      <c r="X83" t="s">
        <v>1</v>
      </c>
      <c r="Y83" t="s">
        <v>181</v>
      </c>
      <c r="Z83">
        <v>2</v>
      </c>
      <c r="AA83">
        <v>78</v>
      </c>
      <c r="AC83">
        <f>IF(W83=D83,1,0)</f>
        <v>1</v>
      </c>
      <c r="AE83">
        <f t="shared" si="17"/>
        <v>1</v>
      </c>
      <c r="AF83">
        <f t="shared" si="18"/>
        <v>0</v>
      </c>
      <c r="AG83">
        <f t="shared" si="19"/>
        <v>0</v>
      </c>
      <c r="AI83">
        <f t="shared" si="20"/>
        <v>1</v>
      </c>
    </row>
    <row r="84" spans="1:35" x14ac:dyDescent="0.2">
      <c r="A84">
        <v>81</v>
      </c>
      <c r="B84">
        <v>81</v>
      </c>
      <c r="C84" t="s">
        <v>58</v>
      </c>
      <c r="D84" t="s">
        <v>231</v>
      </c>
      <c r="E84" t="s">
        <v>7</v>
      </c>
      <c r="F84">
        <v>2</v>
      </c>
      <c r="G84">
        <v>79</v>
      </c>
      <c r="H84" s="3">
        <v>2.5</v>
      </c>
      <c r="I84" s="3">
        <v>4</v>
      </c>
      <c r="J84" s="3" t="s">
        <v>49</v>
      </c>
      <c r="K84" s="3" t="s">
        <v>50</v>
      </c>
      <c r="M84" t="str">
        <f t="shared" si="11"/>
        <v>daiwt_2.5-4</v>
      </c>
      <c r="N84">
        <f t="shared" si="12"/>
        <v>1</v>
      </c>
      <c r="O84" t="str">
        <f t="shared" si="13"/>
        <v>daiwt_ATM-24</v>
      </c>
      <c r="P84">
        <f t="shared" si="14"/>
        <v>0</v>
      </c>
      <c r="Q84" t="str">
        <f t="shared" si="15"/>
        <v>daimu_0-0</v>
      </c>
      <c r="R84">
        <f t="shared" si="16"/>
        <v>0</v>
      </c>
      <c r="T84">
        <v>81</v>
      </c>
      <c r="U84">
        <v>81</v>
      </c>
      <c r="V84" t="s">
        <v>177</v>
      </c>
      <c r="W84" t="s">
        <v>231</v>
      </c>
      <c r="X84" t="s">
        <v>1</v>
      </c>
      <c r="Y84" t="s">
        <v>182</v>
      </c>
      <c r="Z84">
        <v>2</v>
      </c>
      <c r="AA84">
        <v>79</v>
      </c>
      <c r="AC84">
        <f>IF(W84=D84,1,0)</f>
        <v>1</v>
      </c>
      <c r="AE84">
        <f t="shared" si="17"/>
        <v>1</v>
      </c>
      <c r="AF84">
        <f t="shared" si="18"/>
        <v>0</v>
      </c>
      <c r="AG84">
        <f t="shared" si="19"/>
        <v>0</v>
      </c>
      <c r="AI84">
        <f t="shared" si="20"/>
        <v>1</v>
      </c>
    </row>
    <row r="85" spans="1:35" x14ac:dyDescent="0.2">
      <c r="A85">
        <v>82</v>
      </c>
      <c r="B85">
        <v>82</v>
      </c>
      <c r="C85" t="s">
        <v>60</v>
      </c>
      <c r="D85" t="s">
        <v>183</v>
      </c>
      <c r="E85" t="s">
        <v>7</v>
      </c>
      <c r="F85">
        <v>2</v>
      </c>
      <c r="G85">
        <v>80</v>
      </c>
      <c r="H85" s="3">
        <v>0</v>
      </c>
      <c r="I85" s="3">
        <v>0</v>
      </c>
      <c r="J85" s="3" t="s">
        <v>2</v>
      </c>
      <c r="K85" s="3" t="s">
        <v>8</v>
      </c>
      <c r="M85" t="str">
        <f t="shared" si="11"/>
        <v>daimu_0-0</v>
      </c>
      <c r="N85">
        <f t="shared" si="12"/>
        <v>1</v>
      </c>
      <c r="O85" t="str">
        <f t="shared" si="13"/>
        <v>daiwt_2.5-4</v>
      </c>
      <c r="P85">
        <f t="shared" si="14"/>
        <v>0</v>
      </c>
      <c r="Q85" t="str">
        <f t="shared" si="15"/>
        <v>andmu_5-48</v>
      </c>
      <c r="R85">
        <f t="shared" si="16"/>
        <v>0</v>
      </c>
      <c r="T85">
        <v>82</v>
      </c>
      <c r="U85">
        <v>82</v>
      </c>
      <c r="V85" t="s">
        <v>183</v>
      </c>
      <c r="W85" t="s">
        <v>183</v>
      </c>
      <c r="X85" t="s">
        <v>1</v>
      </c>
      <c r="Y85" t="s">
        <v>184</v>
      </c>
      <c r="Z85">
        <v>2</v>
      </c>
      <c r="AA85">
        <v>80</v>
      </c>
      <c r="AC85">
        <f>IF(W85=D85,1,0)</f>
        <v>1</v>
      </c>
      <c r="AE85">
        <f t="shared" si="17"/>
        <v>1</v>
      </c>
      <c r="AF85">
        <f t="shared" si="18"/>
        <v>0</v>
      </c>
      <c r="AG85">
        <f t="shared" si="19"/>
        <v>0</v>
      </c>
      <c r="AI85">
        <f t="shared" si="20"/>
        <v>1</v>
      </c>
    </row>
    <row r="86" spans="1:35" x14ac:dyDescent="0.2">
      <c r="A86">
        <v>83</v>
      </c>
      <c r="B86">
        <v>83</v>
      </c>
      <c r="C86" t="s">
        <v>26</v>
      </c>
      <c r="D86" t="s">
        <v>237</v>
      </c>
      <c r="E86" t="s">
        <v>7</v>
      </c>
      <c r="F86">
        <v>2</v>
      </c>
      <c r="G86">
        <v>81</v>
      </c>
      <c r="H86" s="3">
        <v>5</v>
      </c>
      <c r="I86" s="3">
        <v>48</v>
      </c>
      <c r="J86" s="3" t="s">
        <v>22</v>
      </c>
      <c r="K86" s="3" t="s">
        <v>51</v>
      </c>
      <c r="M86" t="str">
        <f t="shared" si="11"/>
        <v>andmu_5-48</v>
      </c>
      <c r="N86">
        <f t="shared" si="12"/>
        <v>1</v>
      </c>
      <c r="O86" t="str">
        <f t="shared" si="13"/>
        <v>daimu_0-0</v>
      </c>
      <c r="P86">
        <f t="shared" si="14"/>
        <v>0</v>
      </c>
      <c r="Q86" t="str">
        <f t="shared" si="15"/>
        <v>daiwt_ATM-48</v>
      </c>
      <c r="R86">
        <f t="shared" si="16"/>
        <v>0</v>
      </c>
      <c r="T86">
        <v>83</v>
      </c>
      <c r="U86">
        <v>83</v>
      </c>
      <c r="V86" t="s">
        <v>100</v>
      </c>
      <c r="W86" t="s">
        <v>237</v>
      </c>
      <c r="X86" t="s">
        <v>1</v>
      </c>
      <c r="Y86" t="s">
        <v>185</v>
      </c>
      <c r="Z86">
        <v>2</v>
      </c>
      <c r="AA86">
        <v>81</v>
      </c>
      <c r="AC86">
        <f>IF(W86=D86,1,0)</f>
        <v>1</v>
      </c>
      <c r="AE86">
        <f t="shared" si="17"/>
        <v>1</v>
      </c>
      <c r="AF86">
        <f t="shared" si="18"/>
        <v>0</v>
      </c>
      <c r="AG86">
        <f t="shared" si="19"/>
        <v>0</v>
      </c>
      <c r="AI86">
        <f t="shared" si="20"/>
        <v>1</v>
      </c>
    </row>
    <row r="87" spans="1:35" x14ac:dyDescent="0.2">
      <c r="A87">
        <v>84</v>
      </c>
      <c r="B87">
        <v>84</v>
      </c>
      <c r="C87" t="s">
        <v>56</v>
      </c>
      <c r="D87" t="s">
        <v>171</v>
      </c>
      <c r="E87" t="s">
        <v>7</v>
      </c>
      <c r="F87">
        <v>2</v>
      </c>
      <c r="G87">
        <v>82</v>
      </c>
      <c r="H87" s="3" t="s">
        <v>11</v>
      </c>
      <c r="I87" s="3">
        <v>48</v>
      </c>
      <c r="J87" s="3" t="s">
        <v>49</v>
      </c>
      <c r="K87" s="3" t="s">
        <v>50</v>
      </c>
      <c r="M87" t="str">
        <f t="shared" si="11"/>
        <v>daiwt_ATM-48</v>
      </c>
      <c r="N87">
        <f t="shared" si="12"/>
        <v>1</v>
      </c>
      <c r="O87" t="str">
        <f t="shared" si="13"/>
        <v>andmu_5-48</v>
      </c>
      <c r="P87">
        <f t="shared" si="14"/>
        <v>0</v>
      </c>
      <c r="Q87" t="str">
        <f t="shared" si="15"/>
        <v>daimu_ATM-24</v>
      </c>
      <c r="R87">
        <f t="shared" si="16"/>
        <v>0</v>
      </c>
      <c r="T87">
        <v>84</v>
      </c>
      <c r="U87">
        <v>84</v>
      </c>
      <c r="V87" t="s">
        <v>171</v>
      </c>
      <c r="W87" t="s">
        <v>171</v>
      </c>
      <c r="X87" t="s">
        <v>1</v>
      </c>
      <c r="Y87" t="s">
        <v>186</v>
      </c>
      <c r="Z87">
        <v>2</v>
      </c>
      <c r="AA87">
        <v>82</v>
      </c>
      <c r="AC87">
        <f>IF(W87=D87,1,0)</f>
        <v>1</v>
      </c>
      <c r="AE87">
        <f t="shared" si="17"/>
        <v>1</v>
      </c>
      <c r="AF87">
        <f t="shared" si="18"/>
        <v>0</v>
      </c>
      <c r="AG87">
        <f t="shared" si="19"/>
        <v>0</v>
      </c>
      <c r="AI87">
        <f t="shared" si="20"/>
        <v>1</v>
      </c>
    </row>
    <row r="88" spans="1:35" x14ac:dyDescent="0.2">
      <c r="A88">
        <v>85</v>
      </c>
      <c r="B88">
        <v>85</v>
      </c>
      <c r="C88" t="s">
        <v>39</v>
      </c>
      <c r="D88" t="s">
        <v>131</v>
      </c>
      <c r="E88" t="s">
        <v>7</v>
      </c>
      <c r="F88">
        <v>2</v>
      </c>
      <c r="G88">
        <v>83</v>
      </c>
      <c r="H88" s="3" t="s">
        <v>11</v>
      </c>
      <c r="I88" s="3">
        <v>24</v>
      </c>
      <c r="J88" s="3" t="s">
        <v>2</v>
      </c>
      <c r="K88" s="3" t="s">
        <v>8</v>
      </c>
      <c r="M88" t="str">
        <f t="shared" si="11"/>
        <v>daimu_ATM-24</v>
      </c>
      <c r="N88">
        <f t="shared" si="12"/>
        <v>1</v>
      </c>
      <c r="O88" t="str">
        <f t="shared" si="13"/>
        <v>daiwt_ATM-48</v>
      </c>
      <c r="P88">
        <f t="shared" si="14"/>
        <v>0</v>
      </c>
      <c r="Q88" t="str">
        <f t="shared" si="15"/>
        <v>daiwt_ATM-4</v>
      </c>
      <c r="R88">
        <f t="shared" si="16"/>
        <v>0</v>
      </c>
      <c r="T88">
        <v>85</v>
      </c>
      <c r="U88">
        <v>85</v>
      </c>
      <c r="V88" t="s">
        <v>131</v>
      </c>
      <c r="W88" t="s">
        <v>131</v>
      </c>
      <c r="X88" t="s">
        <v>1</v>
      </c>
      <c r="Y88" t="s">
        <v>187</v>
      </c>
      <c r="Z88">
        <v>2</v>
      </c>
      <c r="AA88">
        <v>83</v>
      </c>
      <c r="AC88">
        <f>IF(W88=D88,1,0)</f>
        <v>1</v>
      </c>
      <c r="AE88">
        <f t="shared" si="17"/>
        <v>1</v>
      </c>
      <c r="AF88">
        <f t="shared" si="18"/>
        <v>0</v>
      </c>
      <c r="AG88">
        <f t="shared" si="19"/>
        <v>0</v>
      </c>
      <c r="AI88">
        <f t="shared" si="20"/>
        <v>1</v>
      </c>
    </row>
    <row r="89" spans="1:35" x14ac:dyDescent="0.2">
      <c r="A89">
        <v>86</v>
      </c>
      <c r="B89">
        <v>86</v>
      </c>
      <c r="C89" t="s">
        <v>54</v>
      </c>
      <c r="D89" t="s">
        <v>230</v>
      </c>
      <c r="E89" t="s">
        <v>7</v>
      </c>
      <c r="F89">
        <v>2</v>
      </c>
      <c r="G89">
        <v>84</v>
      </c>
      <c r="H89" s="3" t="s">
        <v>11</v>
      </c>
      <c r="I89" s="3">
        <v>4</v>
      </c>
      <c r="J89" s="3" t="s">
        <v>49</v>
      </c>
      <c r="K89" s="3" t="s">
        <v>50</v>
      </c>
      <c r="M89" t="str">
        <f t="shared" si="11"/>
        <v>daiwt_ATM-4</v>
      </c>
      <c r="N89">
        <f t="shared" si="12"/>
        <v>1</v>
      </c>
      <c r="O89" t="str">
        <f t="shared" si="13"/>
        <v>daimu_ATM-24</v>
      </c>
      <c r="P89">
        <f t="shared" si="14"/>
        <v>0</v>
      </c>
      <c r="Q89" t="str">
        <f t="shared" si="15"/>
        <v>daiwt_2.5-24</v>
      </c>
      <c r="R89">
        <f t="shared" si="16"/>
        <v>0</v>
      </c>
      <c r="T89">
        <v>86</v>
      </c>
      <c r="U89">
        <v>86</v>
      </c>
      <c r="V89" t="s">
        <v>161</v>
      </c>
      <c r="W89" t="s">
        <v>230</v>
      </c>
      <c r="X89" t="s">
        <v>1</v>
      </c>
      <c r="Y89" t="s">
        <v>188</v>
      </c>
      <c r="Z89">
        <v>2</v>
      </c>
      <c r="AA89">
        <v>84</v>
      </c>
      <c r="AC89">
        <f>IF(W89=D89,1,0)</f>
        <v>1</v>
      </c>
      <c r="AE89">
        <f t="shared" si="17"/>
        <v>1</v>
      </c>
      <c r="AF89">
        <f t="shared" si="18"/>
        <v>0</v>
      </c>
      <c r="AG89">
        <f t="shared" si="19"/>
        <v>0</v>
      </c>
      <c r="AI89">
        <f t="shared" si="20"/>
        <v>1</v>
      </c>
    </row>
    <row r="90" spans="1:35" x14ac:dyDescent="0.2">
      <c r="A90">
        <v>87</v>
      </c>
      <c r="B90">
        <v>87</v>
      </c>
      <c r="C90" t="s">
        <v>61</v>
      </c>
      <c r="D90" t="s">
        <v>189</v>
      </c>
      <c r="E90" t="s">
        <v>7</v>
      </c>
      <c r="F90">
        <v>2</v>
      </c>
      <c r="G90">
        <v>47</v>
      </c>
      <c r="H90" s="3">
        <v>2.5</v>
      </c>
      <c r="I90" s="3">
        <v>24</v>
      </c>
      <c r="J90" s="3" t="s">
        <v>49</v>
      </c>
      <c r="K90" s="3" t="s">
        <v>50</v>
      </c>
      <c r="M90" t="str">
        <f t="shared" si="11"/>
        <v>daiwt_2.5-24</v>
      </c>
      <c r="N90">
        <f t="shared" si="12"/>
        <v>1</v>
      </c>
      <c r="O90" t="str">
        <f t="shared" si="13"/>
        <v>daiwt_ATM-4</v>
      </c>
      <c r="P90">
        <f t="shared" si="14"/>
        <v>0</v>
      </c>
      <c r="Q90" t="str">
        <f t="shared" si="15"/>
        <v>andmu_2.5-48</v>
      </c>
      <c r="R90">
        <f t="shared" si="16"/>
        <v>0</v>
      </c>
      <c r="T90">
        <v>87</v>
      </c>
      <c r="U90">
        <v>87</v>
      </c>
      <c r="V90" t="s">
        <v>189</v>
      </c>
      <c r="W90" t="s">
        <v>189</v>
      </c>
      <c r="X90" t="s">
        <v>1</v>
      </c>
      <c r="Y90" t="s">
        <v>190</v>
      </c>
      <c r="Z90">
        <v>2</v>
      </c>
      <c r="AA90">
        <v>47</v>
      </c>
      <c r="AC90">
        <f>IF(W90=D90,1,0)</f>
        <v>1</v>
      </c>
      <c r="AE90">
        <f t="shared" si="17"/>
        <v>1</v>
      </c>
      <c r="AF90">
        <f t="shared" si="18"/>
        <v>0</v>
      </c>
      <c r="AG90">
        <f t="shared" si="19"/>
        <v>0</v>
      </c>
      <c r="AI90">
        <f t="shared" si="20"/>
        <v>1</v>
      </c>
    </row>
    <row r="91" spans="1:35" x14ac:dyDescent="0.2">
      <c r="A91">
        <v>88</v>
      </c>
      <c r="B91">
        <v>88</v>
      </c>
      <c r="C91" t="s">
        <v>19</v>
      </c>
      <c r="D91" t="s">
        <v>93</v>
      </c>
      <c r="E91" t="s">
        <v>7</v>
      </c>
      <c r="F91">
        <v>2</v>
      </c>
      <c r="G91">
        <v>48</v>
      </c>
      <c r="H91" s="3">
        <v>2.5</v>
      </c>
      <c r="I91" s="3">
        <v>48</v>
      </c>
      <c r="J91" s="3" t="s">
        <v>22</v>
      </c>
      <c r="K91" s="3" t="s">
        <v>51</v>
      </c>
      <c r="M91" t="str">
        <f t="shared" si="11"/>
        <v>andmu_2.5-48</v>
      </c>
      <c r="N91">
        <f t="shared" si="12"/>
        <v>1</v>
      </c>
      <c r="O91" t="str">
        <f t="shared" si="13"/>
        <v>daiwt_2.5-24</v>
      </c>
      <c r="P91">
        <f t="shared" si="14"/>
        <v>0</v>
      </c>
      <c r="Q91" t="str">
        <f t="shared" si="15"/>
        <v>andmu_2.5-24</v>
      </c>
      <c r="R91">
        <f t="shared" si="16"/>
        <v>0</v>
      </c>
      <c r="T91">
        <v>88</v>
      </c>
      <c r="U91">
        <v>88</v>
      </c>
      <c r="V91" t="s">
        <v>93</v>
      </c>
      <c r="W91" t="s">
        <v>93</v>
      </c>
      <c r="X91" t="s">
        <v>1</v>
      </c>
      <c r="Y91" t="s">
        <v>191</v>
      </c>
      <c r="Z91">
        <v>2</v>
      </c>
      <c r="AA91">
        <v>48</v>
      </c>
      <c r="AC91">
        <f>IF(W91=D91,1,0)</f>
        <v>1</v>
      </c>
      <c r="AE91">
        <f t="shared" si="17"/>
        <v>1</v>
      </c>
      <c r="AF91">
        <f t="shared" si="18"/>
        <v>0</v>
      </c>
      <c r="AG91">
        <f t="shared" si="19"/>
        <v>0</v>
      </c>
      <c r="AI91">
        <f t="shared" si="20"/>
        <v>1</v>
      </c>
    </row>
    <row r="92" spans="1:35" x14ac:dyDescent="0.2">
      <c r="A92">
        <v>89</v>
      </c>
      <c r="B92">
        <v>89</v>
      </c>
      <c r="C92" t="s">
        <v>30</v>
      </c>
      <c r="D92" t="s">
        <v>108</v>
      </c>
      <c r="E92" t="s">
        <v>7</v>
      </c>
      <c r="F92">
        <v>2</v>
      </c>
      <c r="G92">
        <v>87</v>
      </c>
      <c r="H92" s="3">
        <v>2.5</v>
      </c>
      <c r="I92" s="3">
        <v>24</v>
      </c>
      <c r="J92" s="3" t="s">
        <v>22</v>
      </c>
      <c r="K92" s="3" t="s">
        <v>51</v>
      </c>
      <c r="M92" t="str">
        <f t="shared" si="11"/>
        <v>andmu_2.5-24</v>
      </c>
      <c r="N92">
        <f t="shared" si="12"/>
        <v>1</v>
      </c>
      <c r="O92" t="str">
        <f t="shared" si="13"/>
        <v>andmu_2.5-48</v>
      </c>
      <c r="P92">
        <f t="shared" si="14"/>
        <v>0</v>
      </c>
      <c r="Q92" t="str">
        <f t="shared" si="15"/>
        <v>daiwt_5-48</v>
      </c>
      <c r="R92">
        <f t="shared" si="16"/>
        <v>0</v>
      </c>
      <c r="T92">
        <v>89</v>
      </c>
      <c r="U92">
        <v>89</v>
      </c>
      <c r="V92" t="s">
        <v>108</v>
      </c>
      <c r="W92" t="s">
        <v>108</v>
      </c>
      <c r="X92" t="s">
        <v>1</v>
      </c>
      <c r="Y92" t="s">
        <v>192</v>
      </c>
      <c r="Z92">
        <v>2</v>
      </c>
      <c r="AA92">
        <v>87</v>
      </c>
      <c r="AC92">
        <f>IF(W92=D92,1,0)</f>
        <v>1</v>
      </c>
      <c r="AE92">
        <f t="shared" si="17"/>
        <v>1</v>
      </c>
      <c r="AF92">
        <f t="shared" si="18"/>
        <v>0</v>
      </c>
      <c r="AG92">
        <f t="shared" si="19"/>
        <v>0</v>
      </c>
      <c r="AI92">
        <f t="shared" si="20"/>
        <v>1</v>
      </c>
    </row>
    <row r="93" spans="1:35" x14ac:dyDescent="0.2">
      <c r="A93">
        <v>91</v>
      </c>
      <c r="B93">
        <v>90</v>
      </c>
      <c r="C93" t="s">
        <v>62</v>
      </c>
      <c r="D93" t="s">
        <v>244</v>
      </c>
      <c r="E93" t="s">
        <v>7</v>
      </c>
      <c r="F93">
        <v>2</v>
      </c>
      <c r="G93">
        <v>88</v>
      </c>
      <c r="H93" s="3">
        <v>5</v>
      </c>
      <c r="I93" s="3">
        <v>48</v>
      </c>
      <c r="J93" s="3" t="s">
        <v>49</v>
      </c>
      <c r="K93" s="3" t="s">
        <v>52</v>
      </c>
      <c r="M93" t="str">
        <f t="shared" si="11"/>
        <v>daiwt_5-48</v>
      </c>
      <c r="N93">
        <f t="shared" si="12"/>
        <v>1</v>
      </c>
      <c r="O93" t="str">
        <f t="shared" si="13"/>
        <v>andmu_2.5-24</v>
      </c>
      <c r="P93">
        <f t="shared" si="14"/>
        <v>0</v>
      </c>
      <c r="Q93" t="str">
        <f t="shared" si="15"/>
        <v>andmu_0-0</v>
      </c>
      <c r="R93">
        <f t="shared" si="16"/>
        <v>0</v>
      </c>
      <c r="T93">
        <v>90</v>
      </c>
      <c r="U93">
        <v>90</v>
      </c>
      <c r="V93" t="s">
        <v>193</v>
      </c>
      <c r="W93" t="s">
        <v>244</v>
      </c>
      <c r="X93" t="s">
        <v>1</v>
      </c>
      <c r="Y93" t="s">
        <v>194</v>
      </c>
      <c r="Z93">
        <v>2</v>
      </c>
      <c r="AA93">
        <v>88</v>
      </c>
      <c r="AC93">
        <f>IF(W93=D93,1,0)</f>
        <v>1</v>
      </c>
      <c r="AE93">
        <f t="shared" si="17"/>
        <v>1</v>
      </c>
      <c r="AF93">
        <f t="shared" si="18"/>
        <v>0</v>
      </c>
      <c r="AG93">
        <f t="shared" si="19"/>
        <v>0</v>
      </c>
      <c r="AI93">
        <f t="shared" si="20"/>
        <v>1</v>
      </c>
    </row>
    <row r="94" spans="1:35" x14ac:dyDescent="0.2">
      <c r="A94">
        <v>92</v>
      </c>
      <c r="B94">
        <v>91</v>
      </c>
      <c r="C94" t="s">
        <v>63</v>
      </c>
      <c r="D94" t="s">
        <v>195</v>
      </c>
      <c r="E94" t="s">
        <v>7</v>
      </c>
      <c r="F94">
        <v>2</v>
      </c>
      <c r="G94">
        <v>89</v>
      </c>
      <c r="H94" s="3">
        <v>0</v>
      </c>
      <c r="I94" s="3">
        <v>0</v>
      </c>
      <c r="J94" s="3" t="s">
        <v>22</v>
      </c>
      <c r="K94" s="3" t="s">
        <v>51</v>
      </c>
      <c r="M94" t="str">
        <f t="shared" si="11"/>
        <v>andmu_0-0</v>
      </c>
      <c r="N94">
        <f t="shared" si="12"/>
        <v>1</v>
      </c>
      <c r="O94" t="str">
        <f t="shared" si="13"/>
        <v>daiwt_5-48</v>
      </c>
      <c r="P94">
        <f t="shared" si="14"/>
        <v>0</v>
      </c>
      <c r="Q94" t="str">
        <f t="shared" si="15"/>
        <v>andmu_5-4</v>
      </c>
      <c r="R94">
        <f t="shared" si="16"/>
        <v>0</v>
      </c>
      <c r="T94">
        <v>91</v>
      </c>
      <c r="U94">
        <v>91</v>
      </c>
      <c r="V94" t="s">
        <v>195</v>
      </c>
      <c r="W94" t="s">
        <v>195</v>
      </c>
      <c r="X94" t="s">
        <v>1</v>
      </c>
      <c r="Y94" t="s">
        <v>196</v>
      </c>
      <c r="Z94">
        <v>2</v>
      </c>
      <c r="AA94">
        <v>89</v>
      </c>
      <c r="AC94">
        <f>IF(W94=D94,1,0)</f>
        <v>1</v>
      </c>
      <c r="AE94">
        <f t="shared" si="17"/>
        <v>1</v>
      </c>
      <c r="AF94">
        <f t="shared" si="18"/>
        <v>0</v>
      </c>
      <c r="AG94">
        <f t="shared" si="19"/>
        <v>0</v>
      </c>
      <c r="AI94">
        <f t="shared" si="20"/>
        <v>1</v>
      </c>
    </row>
    <row r="95" spans="1:35" x14ac:dyDescent="0.2">
      <c r="A95">
        <v>93</v>
      </c>
      <c r="B95">
        <v>92</v>
      </c>
      <c r="C95" t="s">
        <v>38</v>
      </c>
      <c r="D95" t="s">
        <v>239</v>
      </c>
      <c r="E95" t="s">
        <v>7</v>
      </c>
      <c r="F95">
        <v>2</v>
      </c>
      <c r="G95">
        <v>90</v>
      </c>
      <c r="H95" s="3">
        <v>5</v>
      </c>
      <c r="I95" s="3">
        <v>4</v>
      </c>
      <c r="J95" s="3" t="s">
        <v>22</v>
      </c>
      <c r="K95" s="3" t="s">
        <v>51</v>
      </c>
      <c r="M95" t="str">
        <f t="shared" si="11"/>
        <v>andmu_5-4</v>
      </c>
      <c r="N95">
        <f t="shared" si="12"/>
        <v>1</v>
      </c>
      <c r="O95" t="str">
        <f t="shared" si="13"/>
        <v>andmu_0-0</v>
      </c>
      <c r="P95">
        <f t="shared" si="14"/>
        <v>0</v>
      </c>
      <c r="Q95" t="str">
        <f t="shared" si="15"/>
        <v>daiwt_2.5-24</v>
      </c>
      <c r="R95">
        <f t="shared" si="16"/>
        <v>0</v>
      </c>
      <c r="T95">
        <v>92</v>
      </c>
      <c r="U95">
        <v>92</v>
      </c>
      <c r="V95" t="s">
        <v>128</v>
      </c>
      <c r="W95" t="s">
        <v>239</v>
      </c>
      <c r="X95" t="s">
        <v>1</v>
      </c>
      <c r="Y95" t="s">
        <v>197</v>
      </c>
      <c r="Z95">
        <v>2</v>
      </c>
      <c r="AA95">
        <v>90</v>
      </c>
      <c r="AC95">
        <f>IF(W95=D95,1,0)</f>
        <v>1</v>
      </c>
      <c r="AE95">
        <f t="shared" si="17"/>
        <v>1</v>
      </c>
      <c r="AF95">
        <f t="shared" si="18"/>
        <v>0</v>
      </c>
      <c r="AG95">
        <f t="shared" si="19"/>
        <v>0</v>
      </c>
      <c r="AI95">
        <f t="shared" si="20"/>
        <v>1</v>
      </c>
    </row>
    <row r="96" spans="1:35" x14ac:dyDescent="0.2">
      <c r="A96">
        <v>94</v>
      </c>
      <c r="B96">
        <v>93</v>
      </c>
      <c r="C96" t="s">
        <v>61</v>
      </c>
      <c r="D96" t="s">
        <v>189</v>
      </c>
      <c r="E96" t="s">
        <v>7</v>
      </c>
      <c r="F96">
        <v>2</v>
      </c>
      <c r="G96">
        <v>91</v>
      </c>
      <c r="H96" s="3">
        <v>2.5</v>
      </c>
      <c r="I96" s="3">
        <v>24</v>
      </c>
      <c r="J96" s="3" t="s">
        <v>49</v>
      </c>
      <c r="K96" s="3" t="s">
        <v>52</v>
      </c>
      <c r="M96" t="str">
        <f t="shared" si="11"/>
        <v>daiwt_2.5-24</v>
      </c>
      <c r="N96">
        <f t="shared" si="12"/>
        <v>1</v>
      </c>
      <c r="O96" t="str">
        <f t="shared" si="13"/>
        <v>andmu_5-4</v>
      </c>
      <c r="P96">
        <f t="shared" si="14"/>
        <v>0</v>
      </c>
      <c r="Q96" t="str">
        <f t="shared" si="15"/>
        <v>daiwt_0-0</v>
      </c>
      <c r="R96">
        <f t="shared" si="16"/>
        <v>0</v>
      </c>
      <c r="T96">
        <v>93</v>
      </c>
      <c r="U96">
        <v>93</v>
      </c>
      <c r="V96" t="s">
        <v>189</v>
      </c>
      <c r="W96" t="s">
        <v>189</v>
      </c>
      <c r="X96" t="s">
        <v>1</v>
      </c>
      <c r="Y96" t="s">
        <v>198</v>
      </c>
      <c r="Z96">
        <v>2</v>
      </c>
      <c r="AA96">
        <v>91</v>
      </c>
      <c r="AC96">
        <f>IF(W96=D96,1,0)</f>
        <v>1</v>
      </c>
      <c r="AE96">
        <f t="shared" si="17"/>
        <v>1</v>
      </c>
      <c r="AF96">
        <f t="shared" si="18"/>
        <v>0</v>
      </c>
      <c r="AG96">
        <f t="shared" si="19"/>
        <v>0</v>
      </c>
      <c r="AI96">
        <f t="shared" si="20"/>
        <v>1</v>
      </c>
    </row>
    <row r="97" spans="1:35" x14ac:dyDescent="0.2">
      <c r="A97">
        <v>95</v>
      </c>
      <c r="B97">
        <v>94</v>
      </c>
      <c r="C97" t="s">
        <v>59</v>
      </c>
      <c r="D97" t="s">
        <v>179</v>
      </c>
      <c r="E97" t="s">
        <v>7</v>
      </c>
      <c r="F97">
        <v>2</v>
      </c>
      <c r="G97">
        <v>92</v>
      </c>
      <c r="H97" s="3">
        <v>0</v>
      </c>
      <c r="I97" s="3">
        <v>0</v>
      </c>
      <c r="J97" s="3" t="s">
        <v>49</v>
      </c>
      <c r="K97" s="3" t="s">
        <v>52</v>
      </c>
      <c r="M97" t="str">
        <f t="shared" si="11"/>
        <v>daiwt_0-0</v>
      </c>
      <c r="N97">
        <f t="shared" si="12"/>
        <v>1</v>
      </c>
      <c r="O97" t="str">
        <f t="shared" si="13"/>
        <v>daiwt_2.5-24</v>
      </c>
      <c r="P97">
        <f t="shared" si="14"/>
        <v>0</v>
      </c>
      <c r="Q97" t="str">
        <f t="shared" si="15"/>
        <v>daimu_ATM-4</v>
      </c>
      <c r="R97">
        <f t="shared" si="16"/>
        <v>0</v>
      </c>
      <c r="T97">
        <v>94</v>
      </c>
      <c r="U97">
        <v>94</v>
      </c>
      <c r="V97" t="s">
        <v>179</v>
      </c>
      <c r="W97" t="s">
        <v>179</v>
      </c>
      <c r="X97" t="s">
        <v>1</v>
      </c>
      <c r="Y97" t="s">
        <v>199</v>
      </c>
      <c r="Z97">
        <v>2</v>
      </c>
      <c r="AA97">
        <v>92</v>
      </c>
      <c r="AC97">
        <f>IF(W97=D97,1,0)</f>
        <v>1</v>
      </c>
      <c r="AE97">
        <f t="shared" si="17"/>
        <v>1</v>
      </c>
      <c r="AF97">
        <f t="shared" si="18"/>
        <v>0</v>
      </c>
      <c r="AG97">
        <f t="shared" si="19"/>
        <v>0</v>
      </c>
      <c r="AI97">
        <f t="shared" si="20"/>
        <v>1</v>
      </c>
    </row>
    <row r="98" spans="1:35" x14ac:dyDescent="0.2">
      <c r="A98">
        <v>96</v>
      </c>
      <c r="B98">
        <v>95</v>
      </c>
      <c r="C98" t="s">
        <v>9</v>
      </c>
      <c r="D98" t="s">
        <v>224</v>
      </c>
      <c r="E98" t="s">
        <v>7</v>
      </c>
      <c r="F98">
        <v>2</v>
      </c>
      <c r="G98">
        <v>93</v>
      </c>
      <c r="H98" s="3" t="s">
        <v>11</v>
      </c>
      <c r="I98" s="3">
        <v>4</v>
      </c>
      <c r="J98" s="3" t="s">
        <v>2</v>
      </c>
      <c r="K98" s="3" t="s">
        <v>8</v>
      </c>
      <c r="M98" t="str">
        <f t="shared" si="11"/>
        <v>daimu_ATM-4</v>
      </c>
      <c r="N98">
        <f t="shared" si="12"/>
        <v>1</v>
      </c>
      <c r="O98" t="str">
        <f t="shared" si="13"/>
        <v>daiwt_0-0</v>
      </c>
      <c r="P98">
        <f t="shared" si="14"/>
        <v>0</v>
      </c>
      <c r="Q98" t="str">
        <f t="shared" si="15"/>
        <v>daiwt_5-24</v>
      </c>
      <c r="R98">
        <f t="shared" si="16"/>
        <v>0</v>
      </c>
      <c r="T98">
        <v>95</v>
      </c>
      <c r="U98">
        <v>95</v>
      </c>
      <c r="V98" t="s">
        <v>74</v>
      </c>
      <c r="W98" t="s">
        <v>224</v>
      </c>
      <c r="X98" t="s">
        <v>1</v>
      </c>
      <c r="Y98" t="s">
        <v>200</v>
      </c>
      <c r="Z98">
        <v>2</v>
      </c>
      <c r="AA98">
        <v>93</v>
      </c>
      <c r="AC98">
        <f>IF(W98=D98,1,0)</f>
        <v>1</v>
      </c>
      <c r="AE98">
        <f t="shared" si="17"/>
        <v>1</v>
      </c>
      <c r="AF98">
        <f t="shared" si="18"/>
        <v>0</v>
      </c>
      <c r="AG98">
        <f t="shared" si="19"/>
        <v>0</v>
      </c>
      <c r="AI98">
        <f t="shared" si="20"/>
        <v>1</v>
      </c>
    </row>
    <row r="99" spans="1:35" x14ac:dyDescent="0.2">
      <c r="A99">
        <v>97</v>
      </c>
      <c r="B99">
        <v>96</v>
      </c>
      <c r="C99" t="s">
        <v>57</v>
      </c>
      <c r="D99" t="s">
        <v>243</v>
      </c>
      <c r="E99" t="s">
        <v>7</v>
      </c>
      <c r="F99">
        <v>2</v>
      </c>
      <c r="G99">
        <v>94</v>
      </c>
      <c r="H99" s="3">
        <v>5</v>
      </c>
      <c r="I99" s="3">
        <v>24</v>
      </c>
      <c r="J99" s="3" t="s">
        <v>49</v>
      </c>
      <c r="K99" s="3" t="s">
        <v>52</v>
      </c>
      <c r="M99" t="str">
        <f t="shared" si="11"/>
        <v>daiwt_5-24</v>
      </c>
      <c r="N99">
        <f t="shared" si="12"/>
        <v>1</v>
      </c>
      <c r="O99" t="str">
        <f t="shared" si="13"/>
        <v>daimu_ATM-4</v>
      </c>
      <c r="P99">
        <f t="shared" si="14"/>
        <v>0</v>
      </c>
      <c r="Q99" t="str">
        <f t="shared" si="15"/>
        <v>andmu_ATM-48</v>
      </c>
      <c r="R99">
        <f t="shared" si="16"/>
        <v>0</v>
      </c>
      <c r="T99">
        <v>96</v>
      </c>
      <c r="U99">
        <v>96</v>
      </c>
      <c r="V99" t="s">
        <v>175</v>
      </c>
      <c r="W99" t="s">
        <v>243</v>
      </c>
      <c r="X99" t="s">
        <v>1</v>
      </c>
      <c r="Y99" t="s">
        <v>201</v>
      </c>
      <c r="Z99">
        <v>2</v>
      </c>
      <c r="AA99">
        <v>94</v>
      </c>
      <c r="AC99">
        <f>IF(W99=D99,1,0)</f>
        <v>1</v>
      </c>
      <c r="AE99">
        <f t="shared" si="17"/>
        <v>1</v>
      </c>
      <c r="AF99">
        <f t="shared" si="18"/>
        <v>0</v>
      </c>
      <c r="AG99">
        <f t="shared" si="19"/>
        <v>0</v>
      </c>
      <c r="AI99">
        <f t="shared" si="20"/>
        <v>1</v>
      </c>
    </row>
    <row r="100" spans="1:35" x14ac:dyDescent="0.2">
      <c r="A100">
        <v>98</v>
      </c>
      <c r="B100">
        <v>97</v>
      </c>
      <c r="C100" t="s">
        <v>31</v>
      </c>
      <c r="D100" t="s">
        <v>68</v>
      </c>
      <c r="E100" t="s">
        <v>7</v>
      </c>
      <c r="F100">
        <v>2</v>
      </c>
      <c r="G100">
        <v>95</v>
      </c>
      <c r="H100" s="3" t="s">
        <v>11</v>
      </c>
      <c r="I100" s="3">
        <v>48</v>
      </c>
      <c r="J100" s="3" t="s">
        <v>22</v>
      </c>
      <c r="K100" s="3" t="s">
        <v>51</v>
      </c>
      <c r="M100" t="str">
        <f t="shared" si="11"/>
        <v>andmu_ATM-48</v>
      </c>
      <c r="N100">
        <f t="shared" si="12"/>
        <v>1</v>
      </c>
      <c r="O100" t="str">
        <f t="shared" si="13"/>
        <v>daiwt_5-24</v>
      </c>
      <c r="P100">
        <f t="shared" si="14"/>
        <v>0</v>
      </c>
      <c r="Q100" t="str">
        <f t="shared" si="15"/>
        <v>daiwt_5-48</v>
      </c>
      <c r="R100">
        <f t="shared" si="16"/>
        <v>0</v>
      </c>
      <c r="T100">
        <v>97</v>
      </c>
      <c r="U100">
        <v>97</v>
      </c>
      <c r="V100" t="s">
        <v>68</v>
      </c>
      <c r="W100" t="s">
        <v>68</v>
      </c>
      <c r="X100" t="s">
        <v>1</v>
      </c>
      <c r="Y100" t="s">
        <v>202</v>
      </c>
      <c r="Z100">
        <v>2</v>
      </c>
      <c r="AA100">
        <v>95</v>
      </c>
      <c r="AC100">
        <f>IF(W100=D100,1,0)</f>
        <v>1</v>
      </c>
      <c r="AE100">
        <f t="shared" si="17"/>
        <v>1</v>
      </c>
      <c r="AF100">
        <f t="shared" si="18"/>
        <v>0</v>
      </c>
      <c r="AG100">
        <f t="shared" si="19"/>
        <v>0</v>
      </c>
      <c r="AI100">
        <f t="shared" si="20"/>
        <v>1</v>
      </c>
    </row>
    <row r="101" spans="1:35" x14ac:dyDescent="0.2">
      <c r="A101">
        <v>99</v>
      </c>
      <c r="B101">
        <v>98</v>
      </c>
      <c r="C101" t="s">
        <v>62</v>
      </c>
      <c r="D101" t="s">
        <v>244</v>
      </c>
      <c r="E101" t="s">
        <v>7</v>
      </c>
      <c r="F101">
        <v>2</v>
      </c>
      <c r="G101">
        <v>96</v>
      </c>
      <c r="H101" s="3">
        <v>5</v>
      </c>
      <c r="I101" s="3">
        <v>48</v>
      </c>
      <c r="J101" s="3" t="s">
        <v>49</v>
      </c>
      <c r="K101" s="3" t="s">
        <v>50</v>
      </c>
      <c r="M101" t="str">
        <f t="shared" si="11"/>
        <v>daiwt_5-48</v>
      </c>
      <c r="N101">
        <f t="shared" si="12"/>
        <v>1</v>
      </c>
      <c r="O101" t="str">
        <f t="shared" si="13"/>
        <v>andmu_ATM-48</v>
      </c>
      <c r="P101">
        <f t="shared" si="14"/>
        <v>0</v>
      </c>
      <c r="Q101" t="str">
        <f t="shared" si="15"/>
        <v>daimu_2.5-4</v>
      </c>
      <c r="R101">
        <f t="shared" si="16"/>
        <v>0</v>
      </c>
      <c r="T101">
        <v>98</v>
      </c>
      <c r="U101">
        <v>98</v>
      </c>
      <c r="V101" t="s">
        <v>193</v>
      </c>
      <c r="W101" t="s">
        <v>244</v>
      </c>
      <c r="X101" t="s">
        <v>1</v>
      </c>
      <c r="Y101" t="s">
        <v>203</v>
      </c>
      <c r="Z101">
        <v>2</v>
      </c>
      <c r="AA101">
        <v>96</v>
      </c>
      <c r="AC101">
        <f>IF(W101=D101,1,0)</f>
        <v>1</v>
      </c>
      <c r="AE101">
        <f t="shared" si="17"/>
        <v>1</v>
      </c>
      <c r="AF101">
        <f t="shared" si="18"/>
        <v>0</v>
      </c>
      <c r="AG101">
        <f t="shared" si="19"/>
        <v>0</v>
      </c>
      <c r="AI101">
        <f t="shared" si="20"/>
        <v>1</v>
      </c>
    </row>
    <row r="102" spans="1:35" x14ac:dyDescent="0.2">
      <c r="A102">
        <v>100</v>
      </c>
      <c r="B102">
        <v>99</v>
      </c>
      <c r="C102" t="s">
        <v>32</v>
      </c>
      <c r="D102" t="s">
        <v>227</v>
      </c>
      <c r="E102" t="s">
        <v>7</v>
      </c>
      <c r="F102">
        <v>2</v>
      </c>
      <c r="G102">
        <v>49</v>
      </c>
      <c r="H102" s="3">
        <v>2.5</v>
      </c>
      <c r="I102" s="3">
        <v>4</v>
      </c>
      <c r="J102" s="3" t="s">
        <v>2</v>
      </c>
      <c r="K102" s="3" t="s">
        <v>8</v>
      </c>
      <c r="M102" t="str">
        <f t="shared" si="11"/>
        <v>daimu_2.5-4</v>
      </c>
      <c r="N102">
        <f t="shared" si="12"/>
        <v>1</v>
      </c>
      <c r="O102" t="str">
        <f t="shared" si="13"/>
        <v>daiwt_5-48</v>
      </c>
      <c r="P102">
        <f t="shared" si="14"/>
        <v>0</v>
      </c>
      <c r="Q102" t="str">
        <f t="shared" si="15"/>
        <v>daimu_0-0</v>
      </c>
      <c r="R102">
        <f t="shared" si="16"/>
        <v>0</v>
      </c>
      <c r="T102">
        <v>99</v>
      </c>
      <c r="U102">
        <v>99</v>
      </c>
      <c r="V102" t="s">
        <v>114</v>
      </c>
      <c r="W102" t="s">
        <v>227</v>
      </c>
      <c r="X102" t="s">
        <v>1</v>
      </c>
      <c r="Y102" t="s">
        <v>204</v>
      </c>
      <c r="Z102">
        <v>2</v>
      </c>
      <c r="AA102">
        <v>49</v>
      </c>
      <c r="AC102">
        <f>IF(W102=D102,1,0)</f>
        <v>1</v>
      </c>
      <c r="AE102">
        <f t="shared" si="17"/>
        <v>1</v>
      </c>
      <c r="AF102">
        <f t="shared" si="18"/>
        <v>0</v>
      </c>
      <c r="AG102">
        <f t="shared" si="19"/>
        <v>0</v>
      </c>
      <c r="AI102">
        <f t="shared" si="20"/>
        <v>1</v>
      </c>
    </row>
    <row r="103" spans="1:35" x14ac:dyDescent="0.2">
      <c r="A103">
        <v>3</v>
      </c>
      <c r="B103">
        <v>100</v>
      </c>
      <c r="C103" t="s">
        <v>6</v>
      </c>
      <c r="D103" t="s">
        <v>183</v>
      </c>
      <c r="E103" t="s">
        <v>7</v>
      </c>
      <c r="F103">
        <v>2</v>
      </c>
      <c r="G103">
        <v>50</v>
      </c>
      <c r="H103" s="2">
        <v>0</v>
      </c>
      <c r="I103" s="2">
        <v>0</v>
      </c>
      <c r="J103" s="2" t="s">
        <v>2</v>
      </c>
      <c r="K103" s="2" t="s">
        <v>15</v>
      </c>
      <c r="M103" t="str">
        <f t="shared" si="11"/>
        <v>daimu_0-0</v>
      </c>
      <c r="N103">
        <f t="shared" si="12"/>
        <v>1</v>
      </c>
      <c r="O103" t="str">
        <f t="shared" si="13"/>
        <v>daimu_2.5-4</v>
      </c>
      <c r="P103">
        <f t="shared" si="14"/>
        <v>0</v>
      </c>
      <c r="Q103" t="str">
        <f t="shared" si="15"/>
        <v>_-</v>
      </c>
      <c r="R103">
        <f t="shared" si="16"/>
        <v>0</v>
      </c>
      <c r="T103">
        <v>100</v>
      </c>
      <c r="U103">
        <v>100</v>
      </c>
      <c r="V103" t="s">
        <v>78</v>
      </c>
      <c r="W103" t="s">
        <v>183</v>
      </c>
      <c r="X103" t="s">
        <v>1</v>
      </c>
      <c r="Y103" t="s">
        <v>205</v>
      </c>
      <c r="Z103">
        <v>2</v>
      </c>
      <c r="AA103">
        <v>50</v>
      </c>
      <c r="AC103">
        <f>IF(W103=D103,1,0)</f>
        <v>1</v>
      </c>
      <c r="AE103">
        <f t="shared" si="17"/>
        <v>1</v>
      </c>
      <c r="AF103">
        <f t="shared" si="18"/>
        <v>0</v>
      </c>
      <c r="AG103">
        <f t="shared" si="19"/>
        <v>0</v>
      </c>
      <c r="AI103">
        <f t="shared" si="20"/>
        <v>1</v>
      </c>
    </row>
    <row r="104" spans="1:35" x14ac:dyDescent="0.2">
      <c r="O104" t="str">
        <f t="shared" si="13"/>
        <v>daimu_0-0</v>
      </c>
      <c r="P104">
        <f t="shared" si="14"/>
        <v>0</v>
      </c>
    </row>
  </sheetData>
  <conditionalFormatting sqref="N3:N103">
    <cfRule type="cellIs" dxfId="3" priority="6" operator="equal">
      <formula>1</formula>
    </cfRule>
  </conditionalFormatting>
  <conditionalFormatting sqref="P4:R104">
    <cfRule type="cellIs" dxfId="0" priority="5" operator="equal">
      <formula>1</formula>
    </cfRule>
  </conditionalFormatting>
  <conditionalFormatting sqref="AC4:AG103">
    <cfRule type="cellIs" dxfId="2" priority="4" operator="equal">
      <formula>1</formula>
    </cfRule>
  </conditionalFormatting>
  <conditionalFormatting sqref="N2:AG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103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BARCODES</vt:lpstr>
      <vt:lpstr>BARCODES SHIFTED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Gallego Romero</dc:creator>
  <cp:lastModifiedBy>Irene Gallego Romero</cp:lastModifiedBy>
  <dcterms:created xsi:type="dcterms:W3CDTF">2020-04-22T02:38:19Z</dcterms:created>
  <dcterms:modified xsi:type="dcterms:W3CDTF">2020-04-22T03:53:29Z</dcterms:modified>
</cp:coreProperties>
</file>