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<sst xmlns="http://schemas.openxmlformats.org/spreadsheetml/2006/main" count="40" uniqueCount="11">
  <si>
    <t>Marina :</t>
  </si>
  <si>
    <t>Doruntina :</t>
  </si>
  <si>
    <t>Nb de bons résultats trouvés (automatique)</t>
  </si>
  <si>
    <t>Nb de résultats à trouver (manuel)</t>
  </si>
  <si>
    <t>Nb de résultats trouvés (automatique)</t>
  </si>
  <si>
    <t>Précision</t>
  </si>
  <si>
    <t>Rappel</t>
  </si>
  <si>
    <t>F-mesure</t>
  </si>
  <si>
    <t>Regina :</t>
  </si>
  <si>
    <t>Eirini :</t>
  </si>
  <si>
    <t>TOTAL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</si>
</sst>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8.0"/>
      <color rgb="FFFFFFFF"/>
      <name val="Arial"/>
    </font>
    <font>
      <sz val="8.0"/>
      <color rgb="FFFFFFFF"/>
      <name val="&quot;American Typewriter&quot;"/>
    </font>
    <font>
      <sz val="8.0"/>
      <color rgb="FF000000"/>
      <name val="&quot;American Typewriter&quot;"/>
    </font>
    <font>
      <sz val="8.0"/>
      <color rgb="FF000000"/>
      <name val="Arial"/>
    </font>
    <font>
      <sz val="8.0"/>
      <color rgb="FFFB0007"/>
      <name val="&quot;American Typewriter&quot;"/>
    </font>
  </fonts>
  <fills count="5">
    <fill>
      <patternFill patternType="none"/>
    </fill>
    <fill>
      <patternFill patternType="lightGray"/>
    </fill>
    <fill>
      <patternFill patternType="solid">
        <fgColor rgb="FF343433"/>
        <bgColor rgb="FF343433"/>
      </patternFill>
    </fill>
    <fill>
      <patternFill patternType="solid">
        <fgColor rgb="FFF5F5F4"/>
        <bgColor rgb="FFF5F5F4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7.5" customHeight="1">
      <c r="A2" s="3"/>
      <c r="B2" s="4" t="s">
        <v>2</v>
      </c>
      <c r="C2" s="4" t="s">
        <v>3</v>
      </c>
      <c r="D2" s="3"/>
      <c r="E2" s="4" t="s">
        <v>2</v>
      </c>
      <c r="F2" s="4" t="s">
        <v>4</v>
      </c>
      <c r="G2" s="2"/>
      <c r="H2" s="3"/>
      <c r="I2" s="4" t="s">
        <v>2</v>
      </c>
      <c r="J2" s="5" t="s">
        <v>3</v>
      </c>
      <c r="K2" s="3"/>
      <c r="L2" s="5" t="s">
        <v>2</v>
      </c>
      <c r="M2" s="4" t="s">
        <v>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5</v>
      </c>
      <c r="B3" s="7">
        <v>249.0</v>
      </c>
      <c r="C3" s="7">
        <v>269.0</v>
      </c>
      <c r="D3" s="6" t="s">
        <v>6</v>
      </c>
      <c r="E3" s="7">
        <v>249.0</v>
      </c>
      <c r="F3" s="7">
        <v>283.0</v>
      </c>
      <c r="G3" s="2"/>
      <c r="H3" s="6" t="s">
        <v>5</v>
      </c>
      <c r="I3" s="7">
        <v>273.0</v>
      </c>
      <c r="J3" s="7">
        <v>278.0</v>
      </c>
      <c r="K3" s="6" t="s">
        <v>6</v>
      </c>
      <c r="L3" s="7">
        <v>273.0</v>
      </c>
      <c r="M3" s="7">
        <v>316.0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/>
      <c r="B4" s="9">
        <f>B3/C3</f>
        <v>0.9256505576</v>
      </c>
      <c r="C4" s="10"/>
      <c r="D4" s="8"/>
      <c r="E4" s="9">
        <f>E3/F3</f>
        <v>0.8798586572</v>
      </c>
      <c r="F4" s="10"/>
      <c r="G4" s="2"/>
      <c r="H4" s="8"/>
      <c r="I4" s="9">
        <f>I3/J3</f>
        <v>0.9820143885</v>
      </c>
      <c r="J4" s="10"/>
      <c r="K4" s="8"/>
      <c r="L4" s="9">
        <f>L3/M3</f>
        <v>0.8639240506</v>
      </c>
      <c r="M4" s="1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/>
      <c r="B5" s="11"/>
      <c r="C5" s="11"/>
      <c r="D5" s="11"/>
      <c r="E5" s="11"/>
      <c r="F5" s="11"/>
      <c r="G5" s="2"/>
      <c r="H5" s="11"/>
      <c r="I5" s="11"/>
      <c r="J5" s="11"/>
      <c r="K5" s="11"/>
      <c r="L5" s="11"/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 t="s">
        <v>7</v>
      </c>
      <c r="B6" s="9">
        <f>2*(B4*E4)/(B4+E4)</f>
        <v>0.902173913</v>
      </c>
      <c r="C6" s="10"/>
      <c r="D6" s="10"/>
      <c r="E6" s="10"/>
      <c r="F6" s="10"/>
      <c r="G6" s="2"/>
      <c r="H6" s="12" t="s">
        <v>7</v>
      </c>
      <c r="I6" s="9">
        <f>2*(I4*L4)/(I4+L4)</f>
        <v>0.9191919192</v>
      </c>
      <c r="J6" s="10"/>
      <c r="K6" s="10"/>
      <c r="L6" s="10"/>
      <c r="M6" s="1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8</v>
      </c>
      <c r="B9" s="2"/>
      <c r="C9" s="2"/>
      <c r="D9" s="2"/>
      <c r="E9" s="2"/>
      <c r="F9" s="2"/>
      <c r="G9" s="2"/>
      <c r="H9" s="1" t="s">
        <v>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4" t="s">
        <v>2</v>
      </c>
      <c r="C10" s="5" t="s">
        <v>3</v>
      </c>
      <c r="D10" s="3"/>
      <c r="E10" s="5" t="s">
        <v>2</v>
      </c>
      <c r="F10" s="4" t="s">
        <v>4</v>
      </c>
      <c r="G10" s="2"/>
      <c r="H10" s="3"/>
      <c r="I10" s="4" t="s">
        <v>2</v>
      </c>
      <c r="J10" s="5" t="s">
        <v>3</v>
      </c>
      <c r="K10" s="3"/>
      <c r="L10" s="5" t="s">
        <v>2</v>
      </c>
      <c r="M10" s="4" t="s">
        <v>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5</v>
      </c>
      <c r="B11" s="7">
        <v>260.0</v>
      </c>
      <c r="C11" s="7">
        <v>271.0</v>
      </c>
      <c r="D11" s="6" t="s">
        <v>6</v>
      </c>
      <c r="E11" s="7">
        <v>260.0</v>
      </c>
      <c r="F11" s="7">
        <v>332.0</v>
      </c>
      <c r="G11" s="2"/>
      <c r="H11" s="6" t="s">
        <v>5</v>
      </c>
      <c r="I11" s="13">
        <v>274.0</v>
      </c>
      <c r="J11" s="13">
        <v>290.0</v>
      </c>
      <c r="K11" s="6" t="s">
        <v>6</v>
      </c>
      <c r="L11" s="7">
        <v>274.0</v>
      </c>
      <c r="M11" s="13">
        <v>303.0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/>
      <c r="B12" s="9">
        <f>B11/C11</f>
        <v>0.9594095941</v>
      </c>
      <c r="C12" s="10"/>
      <c r="D12" s="8"/>
      <c r="E12" s="9">
        <f>E11/F11</f>
        <v>0.7831325301</v>
      </c>
      <c r="F12" s="10"/>
      <c r="G12" s="2"/>
      <c r="H12" s="8"/>
      <c r="I12" s="9">
        <f>I11/J11</f>
        <v>0.9448275862</v>
      </c>
      <c r="J12" s="10"/>
      <c r="K12" s="8"/>
      <c r="L12" s="9">
        <f>L11/M11</f>
        <v>0.904290429</v>
      </c>
      <c r="M12" s="1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1"/>
      <c r="B13" s="11"/>
      <c r="C13" s="11"/>
      <c r="D13" s="11"/>
      <c r="E13" s="11"/>
      <c r="F13" s="11"/>
      <c r="G13" s="2"/>
      <c r="H13" s="11"/>
      <c r="I13" s="11"/>
      <c r="J13" s="11"/>
      <c r="K13" s="11"/>
      <c r="L13" s="11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7</v>
      </c>
      <c r="B14" s="9">
        <f>2*(B12*E12)/(B12+E12)</f>
        <v>0.8623548922</v>
      </c>
      <c r="C14" s="10"/>
      <c r="D14" s="10"/>
      <c r="E14" s="10"/>
      <c r="F14" s="10"/>
      <c r="G14" s="2"/>
      <c r="H14" s="12" t="s">
        <v>7</v>
      </c>
      <c r="I14" s="9">
        <f>2*(I12*L12)/(I12+L12)</f>
        <v>0.9241146712</v>
      </c>
      <c r="J14" s="10"/>
      <c r="K14" s="10"/>
      <c r="L14" s="10"/>
      <c r="M14" s="1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 t="s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4" t="s">
        <v>2</v>
      </c>
      <c r="C18" s="5" t="s">
        <v>3</v>
      </c>
      <c r="D18" s="3"/>
      <c r="E18" s="5" t="s">
        <v>2</v>
      </c>
      <c r="F18" s="4" t="s">
        <v>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5</v>
      </c>
      <c r="B19" s="7">
        <f t="shared" ref="B19:C19" si="1">B3+B11+I3+I11</f>
        <v>1056</v>
      </c>
      <c r="C19" s="7">
        <f t="shared" si="1"/>
        <v>1108</v>
      </c>
      <c r="D19" s="6" t="s">
        <v>6</v>
      </c>
      <c r="E19" s="7">
        <f t="shared" ref="E19:F19" si="2">E3+E11+L3+L11</f>
        <v>1056</v>
      </c>
      <c r="F19" s="7">
        <f t="shared" si="2"/>
        <v>1234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/>
      <c r="B20" s="9">
        <f>B19/C19</f>
        <v>0.9530685921</v>
      </c>
      <c r="C20" s="10"/>
      <c r="D20" s="8"/>
      <c r="E20" s="9">
        <f>E19/F19</f>
        <v>0.8557536467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11"/>
      <c r="C21" s="11"/>
      <c r="D21" s="11"/>
      <c r="E21" s="11"/>
      <c r="F21" s="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 t="s">
        <v>7</v>
      </c>
      <c r="B22" s="9">
        <f>2*(B20*E20)/(B20+E20)</f>
        <v>0.901793339</v>
      </c>
      <c r="C22" s="10"/>
      <c r="D22" s="10"/>
      <c r="E22" s="10"/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