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kemenkeu-my.sharepoint.com/personal/teuku_radarma_kemenkeu_go_id/Documents/PKN STAN/PTIK/PTIK-STAN/UTS Teori/1_8_pengantar_teknologi__informasi/pengantar_teknologi__informasi/"/>
    </mc:Choice>
  </mc:AlternateContent>
  <xr:revisionPtr revIDLastSave="4" documentId="11_09E516985BD05F70777B3111595ED87656CCF4B2" xr6:coauthVersionLast="47" xr6:coauthVersionMax="47" xr10:uidLastSave="{1950C014-2D7D-42C4-80A3-D663C9EA164E}"/>
  <bookViews>
    <workbookView xWindow="-103" yWindow="-103" windowWidth="22149" windowHeight="13200" activeTab="1"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3" l="1"/>
  <c r="D5" i="3"/>
  <c r="D6" i="3"/>
  <c r="D7" i="3"/>
  <c r="D8" i="3"/>
  <c r="D9" i="3"/>
  <c r="D10" i="3"/>
  <c r="D11" i="3"/>
  <c r="D12" i="3"/>
  <c r="D13" i="3"/>
  <c r="D14" i="3"/>
  <c r="D15" i="3"/>
  <c r="D16" i="3"/>
  <c r="D17" i="3"/>
  <c r="D18" i="3"/>
  <c r="D19" i="3"/>
  <c r="D20" i="3"/>
  <c r="D21" i="3"/>
  <c r="D22" i="3"/>
  <c r="D23" i="3"/>
  <c r="D24" i="3"/>
  <c r="D25" i="3"/>
  <c r="D26" i="3"/>
  <c r="D27" i="3"/>
  <c r="D3" i="3"/>
  <c r="BJ6" i="2"/>
  <c r="BK6" i="2"/>
  <c r="BL6" i="2"/>
  <c r="BM6" i="2"/>
  <c r="BN6" i="2"/>
  <c r="BO6" i="2"/>
  <c r="BP6" i="2"/>
  <c r="BQ6" i="2"/>
  <c r="BR6" i="2"/>
  <c r="BS6" i="2"/>
  <c r="BJ7" i="2"/>
  <c r="BK7" i="2"/>
  <c r="BL7" i="2"/>
  <c r="BM7" i="2"/>
  <c r="BN7" i="2"/>
  <c r="BO7" i="2"/>
  <c r="BP7" i="2"/>
  <c r="BQ7" i="2"/>
  <c r="BR7" i="2"/>
  <c r="BS7" i="2"/>
  <c r="BJ8" i="2"/>
  <c r="BK8" i="2"/>
  <c r="BL8" i="2"/>
  <c r="BM8" i="2"/>
  <c r="BN8" i="2"/>
  <c r="BO8" i="2"/>
  <c r="BP8" i="2"/>
  <c r="BQ8" i="2"/>
  <c r="BR8" i="2"/>
  <c r="BS8" i="2"/>
  <c r="BJ9" i="2"/>
  <c r="BK9" i="2"/>
  <c r="BL9" i="2"/>
  <c r="BM9" i="2"/>
  <c r="BN9" i="2"/>
  <c r="BO9" i="2"/>
  <c r="BP9" i="2"/>
  <c r="BQ9" i="2"/>
  <c r="BR9" i="2"/>
  <c r="BS9" i="2"/>
  <c r="BJ10" i="2"/>
  <c r="BK10" i="2"/>
  <c r="BL10" i="2"/>
  <c r="BM10" i="2"/>
  <c r="BN10" i="2"/>
  <c r="BO10" i="2"/>
  <c r="BP10" i="2"/>
  <c r="BQ10" i="2"/>
  <c r="BR10" i="2"/>
  <c r="BS10" i="2"/>
  <c r="BJ11" i="2"/>
  <c r="BK11" i="2"/>
  <c r="BL11" i="2"/>
  <c r="BM11" i="2"/>
  <c r="BN11" i="2"/>
  <c r="BO11" i="2"/>
  <c r="BP11" i="2"/>
  <c r="BQ11" i="2"/>
  <c r="BR11" i="2"/>
  <c r="BS11" i="2"/>
  <c r="BJ12" i="2"/>
  <c r="BK12" i="2"/>
  <c r="BL12" i="2"/>
  <c r="BM12" i="2"/>
  <c r="BN12" i="2"/>
  <c r="BO12" i="2"/>
  <c r="BP12" i="2"/>
  <c r="BQ12" i="2"/>
  <c r="BR12" i="2"/>
  <c r="BS12" i="2"/>
  <c r="BJ13" i="2"/>
  <c r="BK13" i="2"/>
  <c r="BL13" i="2"/>
  <c r="BM13" i="2"/>
  <c r="BN13" i="2"/>
  <c r="BO13" i="2"/>
  <c r="BP13" i="2"/>
  <c r="BQ13" i="2"/>
  <c r="BR13" i="2"/>
  <c r="BS13" i="2"/>
  <c r="BJ14" i="2"/>
  <c r="BK14" i="2"/>
  <c r="BL14" i="2"/>
  <c r="BM14" i="2"/>
  <c r="BN14" i="2"/>
  <c r="BO14" i="2"/>
  <c r="BP14" i="2"/>
  <c r="BQ14" i="2"/>
  <c r="BR14" i="2"/>
  <c r="BS14" i="2"/>
  <c r="BJ15" i="2"/>
  <c r="BK15" i="2"/>
  <c r="BL15" i="2"/>
  <c r="BM15" i="2"/>
  <c r="BN15" i="2"/>
  <c r="BO15" i="2"/>
  <c r="BP15" i="2"/>
  <c r="BQ15" i="2"/>
  <c r="BR15" i="2"/>
  <c r="BS15" i="2"/>
  <c r="BJ16" i="2"/>
  <c r="BK16" i="2"/>
  <c r="BL16" i="2"/>
  <c r="BM16" i="2"/>
  <c r="BN16" i="2"/>
  <c r="BO16" i="2"/>
  <c r="BP16" i="2"/>
  <c r="BQ16" i="2"/>
  <c r="BR16" i="2"/>
  <c r="BS16" i="2"/>
  <c r="BJ17" i="2"/>
  <c r="BK17" i="2"/>
  <c r="BL17" i="2"/>
  <c r="BM17" i="2"/>
  <c r="BN17" i="2"/>
  <c r="BO17" i="2"/>
  <c r="BP17" i="2"/>
  <c r="BQ17" i="2"/>
  <c r="BR17" i="2"/>
  <c r="BS17" i="2"/>
  <c r="BJ18" i="2"/>
  <c r="BK18" i="2"/>
  <c r="BL18" i="2"/>
  <c r="BM18" i="2"/>
  <c r="BN18" i="2"/>
  <c r="BO18" i="2"/>
  <c r="BP18" i="2"/>
  <c r="BQ18" i="2"/>
  <c r="BR18" i="2"/>
  <c r="BS18" i="2"/>
  <c r="BJ19" i="2"/>
  <c r="BK19" i="2"/>
  <c r="BL19" i="2"/>
  <c r="BM19" i="2"/>
  <c r="BN19" i="2"/>
  <c r="BO19" i="2"/>
  <c r="BP19" i="2"/>
  <c r="BQ19" i="2"/>
  <c r="BR19" i="2"/>
  <c r="BS19" i="2"/>
  <c r="BJ20" i="2"/>
  <c r="BK20" i="2"/>
  <c r="BL20" i="2"/>
  <c r="BM20" i="2"/>
  <c r="BN20" i="2"/>
  <c r="BO20" i="2"/>
  <c r="BP20" i="2"/>
  <c r="BQ20" i="2"/>
  <c r="BR20" i="2"/>
  <c r="BS20" i="2"/>
  <c r="BJ21" i="2"/>
  <c r="BK21" i="2"/>
  <c r="BL21" i="2"/>
  <c r="BM21" i="2"/>
  <c r="BN21" i="2"/>
  <c r="BO21" i="2"/>
  <c r="BP21" i="2"/>
  <c r="BQ21" i="2"/>
  <c r="BR21" i="2"/>
  <c r="BS21" i="2"/>
  <c r="BJ22" i="2"/>
  <c r="BK22" i="2"/>
  <c r="BL22" i="2"/>
  <c r="BM22" i="2"/>
  <c r="BN22" i="2"/>
  <c r="BO22" i="2"/>
  <c r="BP22" i="2"/>
  <c r="BQ22" i="2"/>
  <c r="BR22" i="2"/>
  <c r="BS22" i="2"/>
  <c r="BJ23" i="2"/>
  <c r="BK23" i="2"/>
  <c r="BL23" i="2"/>
  <c r="BM23" i="2"/>
  <c r="BN23" i="2"/>
  <c r="BO23" i="2"/>
  <c r="BP23" i="2"/>
  <c r="BQ23" i="2"/>
  <c r="BR23" i="2"/>
  <c r="BS23" i="2"/>
  <c r="BJ24" i="2"/>
  <c r="BK24" i="2"/>
  <c r="BL24" i="2"/>
  <c r="BM24" i="2"/>
  <c r="BN24" i="2"/>
  <c r="BO24" i="2"/>
  <c r="BP24" i="2"/>
  <c r="BQ24" i="2"/>
  <c r="BR24" i="2"/>
  <c r="BS24" i="2"/>
  <c r="BJ25" i="2"/>
  <c r="BK25" i="2"/>
  <c r="BL25" i="2"/>
  <c r="BM25" i="2"/>
  <c r="BN25" i="2"/>
  <c r="BO25" i="2"/>
  <c r="BP25" i="2"/>
  <c r="BQ25" i="2"/>
  <c r="BR25" i="2"/>
  <c r="BS25" i="2"/>
  <c r="BJ26" i="2"/>
  <c r="BK26" i="2"/>
  <c r="BL26" i="2"/>
  <c r="BM26" i="2"/>
  <c r="BN26" i="2"/>
  <c r="BO26" i="2"/>
  <c r="BP26" i="2"/>
  <c r="BQ26" i="2"/>
  <c r="BR26" i="2"/>
  <c r="BS26" i="2"/>
  <c r="BJ27" i="2"/>
  <c r="BK27" i="2"/>
  <c r="BL27" i="2"/>
  <c r="BM27" i="2"/>
  <c r="BN27" i="2"/>
  <c r="BO27" i="2"/>
  <c r="BP27" i="2"/>
  <c r="BQ27" i="2"/>
  <c r="BR27" i="2"/>
  <c r="BS27" i="2"/>
  <c r="BJ28" i="2"/>
  <c r="BK28" i="2"/>
  <c r="BL28" i="2"/>
  <c r="BM28" i="2"/>
  <c r="BN28" i="2"/>
  <c r="BO28" i="2"/>
  <c r="BP28" i="2"/>
  <c r="BQ28" i="2"/>
  <c r="BR28" i="2"/>
  <c r="BS28" i="2"/>
  <c r="BJ29" i="2"/>
  <c r="BK29" i="2"/>
  <c r="BL29" i="2"/>
  <c r="BM29" i="2"/>
  <c r="BN29" i="2"/>
  <c r="BO29" i="2"/>
  <c r="BP29" i="2"/>
  <c r="BQ29" i="2"/>
  <c r="BR29" i="2"/>
  <c r="BS29" i="2"/>
  <c r="BJ5" i="2"/>
  <c r="BK5" i="2"/>
  <c r="BL5" i="2"/>
  <c r="BM5" i="2"/>
  <c r="BN5" i="2"/>
  <c r="BO5" i="2"/>
  <c r="BP5" i="2"/>
  <c r="BQ5" i="2"/>
  <c r="BR5" i="2"/>
  <c r="BS5" i="2"/>
  <c r="H6" i="2"/>
  <c r="H7" i="2"/>
  <c r="H8" i="2"/>
  <c r="H9" i="2"/>
  <c r="H10" i="2"/>
  <c r="H11" i="2"/>
  <c r="H12" i="2"/>
  <c r="H13" i="2"/>
  <c r="H14" i="2"/>
  <c r="H15" i="2"/>
  <c r="H16" i="2"/>
  <c r="H17" i="2"/>
  <c r="H18" i="2"/>
  <c r="H19" i="2"/>
  <c r="H20" i="2"/>
  <c r="H21" i="2"/>
  <c r="H22" i="2"/>
  <c r="H23" i="2"/>
  <c r="H24" i="2"/>
  <c r="H25" i="2"/>
  <c r="H26" i="2"/>
  <c r="H27" i="2"/>
  <c r="H28" i="2"/>
  <c r="H29"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AR5" i="2"/>
  <c r="AS5" i="2"/>
  <c r="AT5" i="2"/>
  <c r="AU5" i="2"/>
  <c r="AV5" i="2"/>
  <c r="AW5" i="2"/>
  <c r="AX5" i="2"/>
  <c r="AY5" i="2"/>
  <c r="AZ5" i="2"/>
  <c r="BA5" i="2"/>
  <c r="BB5" i="2"/>
  <c r="BC5" i="2"/>
  <c r="BD5" i="2"/>
  <c r="BE5" i="2"/>
  <c r="BF5" i="2"/>
  <c r="BG5" i="2"/>
  <c r="BH5" i="2"/>
  <c r="BI5"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D6" i="2"/>
  <c r="BE6" i="2"/>
  <c r="BF6" i="2"/>
  <c r="BG6" i="2"/>
  <c r="BH6" i="2"/>
  <c r="BI6" i="2"/>
  <c r="I7" i="2"/>
  <c r="J7" i="2"/>
  <c r="K7"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AS7" i="2"/>
  <c r="AT7" i="2"/>
  <c r="AU7" i="2"/>
  <c r="AV7" i="2"/>
  <c r="AW7" i="2"/>
  <c r="AX7" i="2"/>
  <c r="AY7" i="2"/>
  <c r="AZ7" i="2"/>
  <c r="BA7" i="2"/>
  <c r="BB7" i="2"/>
  <c r="BC7" i="2"/>
  <c r="BD7" i="2"/>
  <c r="BE7" i="2"/>
  <c r="BF7" i="2"/>
  <c r="BG7" i="2"/>
  <c r="BH7" i="2"/>
  <c r="BI7"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D8" i="2"/>
  <c r="BE8" i="2"/>
  <c r="BF8" i="2"/>
  <c r="BG8" i="2"/>
  <c r="BH8" i="2"/>
  <c r="BI8"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D9" i="2"/>
  <c r="BE9" i="2"/>
  <c r="BF9" i="2"/>
  <c r="BG9" i="2"/>
  <c r="BH9" i="2"/>
  <c r="BI9"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BF10" i="2"/>
  <c r="BG10" i="2"/>
  <c r="BH10" i="2"/>
  <c r="BI10"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A11" i="2"/>
  <c r="BB11" i="2"/>
  <c r="BC11" i="2"/>
  <c r="BD11" i="2"/>
  <c r="BE11" i="2"/>
  <c r="BF11" i="2"/>
  <c r="BG11" i="2"/>
  <c r="BH11" i="2"/>
  <c r="BI11"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AY12" i="2"/>
  <c r="AZ12" i="2"/>
  <c r="BA12" i="2"/>
  <c r="BB12" i="2"/>
  <c r="BC12" i="2"/>
  <c r="BD12" i="2"/>
  <c r="BE12" i="2"/>
  <c r="BF12" i="2"/>
  <c r="BG12" i="2"/>
  <c r="BH12" i="2"/>
  <c r="BI12"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AO13" i="2"/>
  <c r="AP13" i="2"/>
  <c r="AQ13" i="2"/>
  <c r="AR13" i="2"/>
  <c r="AS13" i="2"/>
  <c r="AT13" i="2"/>
  <c r="AU13" i="2"/>
  <c r="AV13" i="2"/>
  <c r="AW13" i="2"/>
  <c r="AX13" i="2"/>
  <c r="AY13" i="2"/>
  <c r="AZ13" i="2"/>
  <c r="BA13" i="2"/>
  <c r="BB13" i="2"/>
  <c r="BC13" i="2"/>
  <c r="BD13" i="2"/>
  <c r="BE13" i="2"/>
  <c r="BF13" i="2"/>
  <c r="BG13" i="2"/>
  <c r="BH13" i="2"/>
  <c r="BI13"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A14" i="2"/>
  <c r="BB14" i="2"/>
  <c r="BC14" i="2"/>
  <c r="BD14" i="2"/>
  <c r="BE14" i="2"/>
  <c r="BF14" i="2"/>
  <c r="BG14" i="2"/>
  <c r="BH14" i="2"/>
  <c r="BI14"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D15" i="2"/>
  <c r="BE15" i="2"/>
  <c r="BF15" i="2"/>
  <c r="BG15" i="2"/>
  <c r="BH15" i="2"/>
  <c r="BI15"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AL16" i="2"/>
  <c r="AM16" i="2"/>
  <c r="AN16" i="2"/>
  <c r="AO16" i="2"/>
  <c r="AP16" i="2"/>
  <c r="AQ16" i="2"/>
  <c r="AR16" i="2"/>
  <c r="AS16" i="2"/>
  <c r="AT16" i="2"/>
  <c r="AU16" i="2"/>
  <c r="AV16" i="2"/>
  <c r="AW16" i="2"/>
  <c r="AX16" i="2"/>
  <c r="AY16" i="2"/>
  <c r="AZ16" i="2"/>
  <c r="BA16" i="2"/>
  <c r="BB16" i="2"/>
  <c r="BC16" i="2"/>
  <c r="BD16" i="2"/>
  <c r="BE16" i="2"/>
  <c r="BF16" i="2"/>
  <c r="BG16" i="2"/>
  <c r="BH16" i="2"/>
  <c r="BI16"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AL17" i="2"/>
  <c r="AM17" i="2"/>
  <c r="AN17" i="2"/>
  <c r="AO17" i="2"/>
  <c r="AP17" i="2"/>
  <c r="AQ17" i="2"/>
  <c r="AR17" i="2"/>
  <c r="AS17" i="2"/>
  <c r="AT17" i="2"/>
  <c r="AU17" i="2"/>
  <c r="AV17" i="2"/>
  <c r="AW17" i="2"/>
  <c r="AX17" i="2"/>
  <c r="AY17" i="2"/>
  <c r="AZ17" i="2"/>
  <c r="BA17" i="2"/>
  <c r="BB17" i="2"/>
  <c r="BC17" i="2"/>
  <c r="BD17" i="2"/>
  <c r="BE17" i="2"/>
  <c r="BF17" i="2"/>
  <c r="BG17" i="2"/>
  <c r="BH17" i="2"/>
  <c r="BI17"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A18" i="2"/>
  <c r="BB18" i="2"/>
  <c r="BC18" i="2"/>
  <c r="BD18" i="2"/>
  <c r="BE18" i="2"/>
  <c r="BF18" i="2"/>
  <c r="BG18" i="2"/>
  <c r="BH18" i="2"/>
  <c r="BI18"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P19" i="2"/>
  <c r="AQ19" i="2"/>
  <c r="AR19" i="2"/>
  <c r="AS19" i="2"/>
  <c r="AT19" i="2"/>
  <c r="AU19" i="2"/>
  <c r="AV19" i="2"/>
  <c r="AW19" i="2"/>
  <c r="AX19" i="2"/>
  <c r="AY19" i="2"/>
  <c r="AZ19" i="2"/>
  <c r="BA19" i="2"/>
  <c r="BB19" i="2"/>
  <c r="BC19" i="2"/>
  <c r="BD19" i="2"/>
  <c r="BE19" i="2"/>
  <c r="BF19" i="2"/>
  <c r="BG19" i="2"/>
  <c r="BH19" i="2"/>
  <c r="BI19"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P20" i="2"/>
  <c r="AQ20" i="2"/>
  <c r="AR20" i="2"/>
  <c r="AS20" i="2"/>
  <c r="AT20" i="2"/>
  <c r="AU20" i="2"/>
  <c r="AV20" i="2"/>
  <c r="AW20" i="2"/>
  <c r="AX20" i="2"/>
  <c r="AY20" i="2"/>
  <c r="AZ20" i="2"/>
  <c r="BA20" i="2"/>
  <c r="BB20" i="2"/>
  <c r="BC20" i="2"/>
  <c r="BD20" i="2"/>
  <c r="BE20" i="2"/>
  <c r="BF20" i="2"/>
  <c r="BG20" i="2"/>
  <c r="BH20" i="2"/>
  <c r="BI20"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AR21" i="2"/>
  <c r="AS21" i="2"/>
  <c r="AT21" i="2"/>
  <c r="AU21" i="2"/>
  <c r="AV21" i="2"/>
  <c r="AW21" i="2"/>
  <c r="AX21" i="2"/>
  <c r="AY21" i="2"/>
  <c r="AZ21" i="2"/>
  <c r="BA21" i="2"/>
  <c r="BB21" i="2"/>
  <c r="BC21" i="2"/>
  <c r="BD21" i="2"/>
  <c r="BE21" i="2"/>
  <c r="BF21" i="2"/>
  <c r="BG21" i="2"/>
  <c r="BH21" i="2"/>
  <c r="BI21"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AL22" i="2"/>
  <c r="AM22" i="2"/>
  <c r="AN22" i="2"/>
  <c r="AO22" i="2"/>
  <c r="AP22" i="2"/>
  <c r="AQ22" i="2"/>
  <c r="AR22" i="2"/>
  <c r="AS22" i="2"/>
  <c r="AT22" i="2"/>
  <c r="AU22" i="2"/>
  <c r="AV22" i="2"/>
  <c r="AW22" i="2"/>
  <c r="AX22" i="2"/>
  <c r="AY22" i="2"/>
  <c r="AZ22" i="2"/>
  <c r="BA22" i="2"/>
  <c r="BB22" i="2"/>
  <c r="BC22" i="2"/>
  <c r="BD22" i="2"/>
  <c r="BE22" i="2"/>
  <c r="BF22" i="2"/>
  <c r="BG22" i="2"/>
  <c r="BH22" i="2"/>
  <c r="BI22"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AL23" i="2"/>
  <c r="AM23" i="2"/>
  <c r="AN23" i="2"/>
  <c r="AO23" i="2"/>
  <c r="AP23" i="2"/>
  <c r="AQ23" i="2"/>
  <c r="AR23" i="2"/>
  <c r="AS23" i="2"/>
  <c r="AT23" i="2"/>
  <c r="AU23" i="2"/>
  <c r="AV23" i="2"/>
  <c r="AW23" i="2"/>
  <c r="AX23" i="2"/>
  <c r="AY23" i="2"/>
  <c r="AZ23" i="2"/>
  <c r="BA23" i="2"/>
  <c r="BB23" i="2"/>
  <c r="BC23" i="2"/>
  <c r="BD23" i="2"/>
  <c r="BE23" i="2"/>
  <c r="BF23" i="2"/>
  <c r="BG23" i="2"/>
  <c r="BH23" i="2"/>
  <c r="BI23"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AL24" i="2"/>
  <c r="AM24" i="2"/>
  <c r="AN24" i="2"/>
  <c r="AO24" i="2"/>
  <c r="AP24" i="2"/>
  <c r="AQ24" i="2"/>
  <c r="AR24" i="2"/>
  <c r="AS24" i="2"/>
  <c r="AT24" i="2"/>
  <c r="AU24" i="2"/>
  <c r="AV24" i="2"/>
  <c r="AW24" i="2"/>
  <c r="AX24" i="2"/>
  <c r="AY24" i="2"/>
  <c r="AZ24" i="2"/>
  <c r="BA24" i="2"/>
  <c r="BB24" i="2"/>
  <c r="BC24" i="2"/>
  <c r="BD24" i="2"/>
  <c r="BE24" i="2"/>
  <c r="BF24" i="2"/>
  <c r="BG24" i="2"/>
  <c r="BH24" i="2"/>
  <c r="BI24"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AK25" i="2"/>
  <c r="AL25" i="2"/>
  <c r="AM25" i="2"/>
  <c r="AN25" i="2"/>
  <c r="AO25" i="2"/>
  <c r="AP25" i="2"/>
  <c r="AQ25" i="2"/>
  <c r="AR25" i="2"/>
  <c r="AS25" i="2"/>
  <c r="AT25" i="2"/>
  <c r="AU25" i="2"/>
  <c r="AV25" i="2"/>
  <c r="AW25" i="2"/>
  <c r="AX25" i="2"/>
  <c r="AY25" i="2"/>
  <c r="AZ25" i="2"/>
  <c r="BA25" i="2"/>
  <c r="BB25" i="2"/>
  <c r="BC25" i="2"/>
  <c r="BD25" i="2"/>
  <c r="BE25" i="2"/>
  <c r="BF25" i="2"/>
  <c r="BG25" i="2"/>
  <c r="BH25" i="2"/>
  <c r="BI25"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AK26" i="2"/>
  <c r="AL26" i="2"/>
  <c r="AM26" i="2"/>
  <c r="AN26" i="2"/>
  <c r="AO26" i="2"/>
  <c r="AP26" i="2"/>
  <c r="AQ26" i="2"/>
  <c r="AR26" i="2"/>
  <c r="AS26" i="2"/>
  <c r="AT26" i="2"/>
  <c r="AU26" i="2"/>
  <c r="AV26" i="2"/>
  <c r="AW26" i="2"/>
  <c r="AX26" i="2"/>
  <c r="AY26" i="2"/>
  <c r="AZ26" i="2"/>
  <c r="BA26" i="2"/>
  <c r="BB26" i="2"/>
  <c r="BC26" i="2"/>
  <c r="BD26" i="2"/>
  <c r="BE26" i="2"/>
  <c r="BF26" i="2"/>
  <c r="BG26" i="2"/>
  <c r="BH26" i="2"/>
  <c r="BI26"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AO27" i="2"/>
  <c r="AP27" i="2"/>
  <c r="AQ27" i="2"/>
  <c r="AR27" i="2"/>
  <c r="AS27" i="2"/>
  <c r="AT27" i="2"/>
  <c r="AU27" i="2"/>
  <c r="AV27" i="2"/>
  <c r="AW27" i="2"/>
  <c r="AX27" i="2"/>
  <c r="AY27" i="2"/>
  <c r="AZ27" i="2"/>
  <c r="BA27" i="2"/>
  <c r="BB27" i="2"/>
  <c r="BC27" i="2"/>
  <c r="BD27" i="2"/>
  <c r="BE27" i="2"/>
  <c r="BF27" i="2"/>
  <c r="BG27" i="2"/>
  <c r="BH27" i="2"/>
  <c r="BI27"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P28" i="2"/>
  <c r="AQ28" i="2"/>
  <c r="AR28" i="2"/>
  <c r="AS28" i="2"/>
  <c r="AT28" i="2"/>
  <c r="AU28" i="2"/>
  <c r="AV28" i="2"/>
  <c r="AW28" i="2"/>
  <c r="AX28" i="2"/>
  <c r="AY28" i="2"/>
  <c r="AZ28" i="2"/>
  <c r="BA28" i="2"/>
  <c r="BB28" i="2"/>
  <c r="BC28" i="2"/>
  <c r="BD28" i="2"/>
  <c r="BE28" i="2"/>
  <c r="BF28" i="2"/>
  <c r="BG28" i="2"/>
  <c r="BH28" i="2"/>
  <c r="BI28"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AL29" i="2"/>
  <c r="AM29" i="2"/>
  <c r="AN29" i="2"/>
  <c r="AO29" i="2"/>
  <c r="AP29" i="2"/>
  <c r="AQ29" i="2"/>
  <c r="AR29" i="2"/>
  <c r="AS29" i="2"/>
  <c r="AT29" i="2"/>
  <c r="AU29" i="2"/>
  <c r="AV29" i="2"/>
  <c r="AW29" i="2"/>
  <c r="AX29" i="2"/>
  <c r="AY29" i="2"/>
  <c r="AZ29" i="2"/>
  <c r="BA29" i="2"/>
  <c r="BB29" i="2"/>
  <c r="BC29" i="2"/>
  <c r="BD29" i="2"/>
  <c r="BE29" i="2"/>
  <c r="BF29" i="2"/>
  <c r="BG29" i="2"/>
  <c r="BH29" i="2"/>
  <c r="BI29" i="2"/>
  <c r="C5" i="2"/>
  <c r="D5" i="2"/>
  <c r="E5" i="2"/>
  <c r="F5" i="2"/>
  <c r="G5" i="2"/>
  <c r="C6" i="2"/>
  <c r="D6" i="2"/>
  <c r="E6" i="2"/>
  <c r="F6" i="2"/>
  <c r="G6" i="2"/>
  <c r="C7" i="2"/>
  <c r="D7" i="2"/>
  <c r="E7" i="2"/>
  <c r="F7" i="2"/>
  <c r="G7" i="2"/>
  <c r="C8" i="2"/>
  <c r="D8" i="2"/>
  <c r="E8" i="2"/>
  <c r="F8" i="2"/>
  <c r="G8" i="2"/>
  <c r="C9" i="2"/>
  <c r="D9" i="2"/>
  <c r="E9" i="2"/>
  <c r="F9" i="2"/>
  <c r="G9" i="2"/>
  <c r="C10" i="2"/>
  <c r="D10" i="2"/>
  <c r="E10" i="2"/>
  <c r="F10" i="2"/>
  <c r="G10" i="2"/>
  <c r="C11" i="2"/>
  <c r="D11" i="2"/>
  <c r="E11" i="2"/>
  <c r="F11" i="2"/>
  <c r="G11" i="2"/>
  <c r="C12" i="2"/>
  <c r="D12" i="2"/>
  <c r="E12" i="2"/>
  <c r="F12" i="2"/>
  <c r="G12" i="2"/>
  <c r="C13" i="2"/>
  <c r="D13" i="2"/>
  <c r="E13" i="2"/>
  <c r="F13" i="2"/>
  <c r="G13" i="2"/>
  <c r="C14" i="2"/>
  <c r="D14" i="2"/>
  <c r="E14" i="2"/>
  <c r="F14" i="2"/>
  <c r="G14" i="2"/>
  <c r="C15" i="2"/>
  <c r="D15" i="2"/>
  <c r="E15" i="2"/>
  <c r="F15" i="2"/>
  <c r="G15" i="2"/>
  <c r="C16" i="2"/>
  <c r="D16" i="2"/>
  <c r="E16" i="2"/>
  <c r="F16" i="2"/>
  <c r="G16" i="2"/>
  <c r="C17" i="2"/>
  <c r="D17" i="2"/>
  <c r="E17" i="2"/>
  <c r="F17" i="2"/>
  <c r="G17" i="2"/>
  <c r="C18" i="2"/>
  <c r="D18" i="2"/>
  <c r="E18" i="2"/>
  <c r="F18" i="2"/>
  <c r="G18" i="2"/>
  <c r="C19" i="2"/>
  <c r="D19" i="2"/>
  <c r="E19" i="2"/>
  <c r="F19" i="2"/>
  <c r="G19" i="2"/>
  <c r="C20" i="2"/>
  <c r="D20" i="2"/>
  <c r="E20" i="2"/>
  <c r="F20" i="2"/>
  <c r="G20" i="2"/>
  <c r="C21" i="2"/>
  <c r="D21" i="2"/>
  <c r="E21" i="2"/>
  <c r="F21" i="2"/>
  <c r="G21" i="2"/>
  <c r="C22" i="2"/>
  <c r="D22" i="2"/>
  <c r="E22" i="2"/>
  <c r="F22" i="2"/>
  <c r="G22" i="2"/>
  <c r="C23" i="2"/>
  <c r="D23" i="2"/>
  <c r="E23" i="2"/>
  <c r="F23" i="2"/>
  <c r="G23" i="2"/>
  <c r="C24" i="2"/>
  <c r="D24" i="2"/>
  <c r="E24" i="2"/>
  <c r="F24" i="2"/>
  <c r="G24" i="2"/>
  <c r="C25" i="2"/>
  <c r="D25" i="2"/>
  <c r="E25" i="2"/>
  <c r="F25" i="2"/>
  <c r="G25" i="2"/>
  <c r="C26" i="2"/>
  <c r="D26" i="2"/>
  <c r="E26" i="2"/>
  <c r="F26" i="2"/>
  <c r="G26" i="2"/>
  <c r="C27" i="2"/>
  <c r="D27" i="2"/>
  <c r="E27" i="2"/>
  <c r="F27" i="2"/>
  <c r="G27" i="2"/>
  <c r="C28" i="2"/>
  <c r="D28" i="2"/>
  <c r="E28" i="2"/>
  <c r="F28" i="2"/>
  <c r="G28" i="2"/>
  <c r="C29" i="2"/>
  <c r="D29" i="2"/>
  <c r="E29" i="2"/>
  <c r="F29" i="2"/>
  <c r="G29" i="2"/>
  <c r="B23" i="2"/>
  <c r="B24" i="2"/>
  <c r="B25" i="2"/>
  <c r="B26" i="2"/>
  <c r="B27" i="2"/>
  <c r="B28" i="2"/>
  <c r="B29" i="2"/>
  <c r="B6" i="2"/>
  <c r="B7" i="2"/>
  <c r="B8" i="2"/>
  <c r="B9" i="2"/>
  <c r="B10" i="2"/>
  <c r="B11" i="2"/>
  <c r="B12" i="2"/>
  <c r="B13" i="2"/>
  <c r="B14" i="2"/>
  <c r="B15" i="2"/>
  <c r="B16" i="2"/>
  <c r="B17" i="2"/>
  <c r="B18" i="2"/>
  <c r="B19" i="2"/>
  <c r="B20" i="2"/>
  <c r="B21" i="2"/>
  <c r="B22" i="2"/>
  <c r="B5" i="2"/>
  <c r="C7" i="3" l="1"/>
  <c r="B11" i="3"/>
  <c r="C25" i="3"/>
  <c r="C9" i="3"/>
  <c r="B14" i="3"/>
  <c r="C23" i="3"/>
  <c r="C24" i="3"/>
  <c r="C13" i="3"/>
  <c r="C11" i="3"/>
  <c r="E11" i="3" s="1"/>
  <c r="B3" i="3"/>
  <c r="B6" i="3"/>
  <c r="C15" i="3"/>
  <c r="B25" i="3"/>
  <c r="E25" i="3" s="1"/>
  <c r="B16" i="3"/>
  <c r="E16" i="3" s="1"/>
  <c r="B24" i="3"/>
  <c r="E24" i="3" s="1"/>
  <c r="C3" i="3"/>
  <c r="C12" i="3"/>
  <c r="C16" i="3"/>
  <c r="B8" i="3"/>
  <c r="C19" i="3"/>
  <c r="B20" i="3"/>
  <c r="C17" i="3"/>
  <c r="B26" i="3"/>
  <c r="B5" i="3"/>
  <c r="C5" i="3"/>
  <c r="E5" i="3" s="1"/>
  <c r="C6" i="3"/>
  <c r="B7" i="3"/>
  <c r="E7" i="3" s="1"/>
  <c r="B27" i="3"/>
  <c r="B17" i="3"/>
  <c r="B10" i="3"/>
  <c r="E10" i="3" s="1"/>
  <c r="C21" i="3"/>
  <c r="C27" i="3"/>
  <c r="B4" i="3"/>
  <c r="C14" i="3"/>
  <c r="B22" i="3"/>
  <c r="B13" i="3"/>
  <c r="C4" i="3"/>
  <c r="E4" i="3" s="1"/>
  <c r="C26" i="3"/>
  <c r="C10" i="3"/>
  <c r="B9" i="3"/>
  <c r="E9" i="3" s="1"/>
  <c r="C22" i="3"/>
  <c r="B23" i="3"/>
  <c r="E23" i="3" s="1"/>
  <c r="B19" i="3"/>
  <c r="B18" i="3"/>
  <c r="B21" i="3"/>
  <c r="C20" i="3"/>
  <c r="B12" i="3"/>
  <c r="B15" i="3"/>
  <c r="C18" i="3"/>
  <c r="C8" i="3"/>
  <c r="E21" i="3" l="1"/>
  <c r="E20" i="3"/>
  <c r="E13" i="3"/>
  <c r="E22" i="3"/>
  <c r="E14" i="3"/>
  <c r="E15" i="3"/>
  <c r="E8" i="3"/>
  <c r="E18" i="3"/>
  <c r="E27" i="3"/>
  <c r="E19" i="3"/>
  <c r="E3" i="3"/>
  <c r="E12" i="3"/>
  <c r="E17" i="3"/>
  <c r="E6" i="3"/>
  <c r="E26" i="3"/>
</calcChain>
</file>

<file path=xl/sharedStrings.xml><?xml version="1.0" encoding="utf-8"?>
<sst xmlns="http://schemas.openxmlformats.org/spreadsheetml/2006/main" count="2091" uniqueCount="190">
  <si>
    <t>PG_1</t>
  </si>
  <si>
    <t>PG_2</t>
  </si>
  <si>
    <t>PG_3</t>
  </si>
  <si>
    <t>PG_4</t>
  </si>
  <si>
    <t>PG_5</t>
  </si>
  <si>
    <t>PG_6</t>
  </si>
  <si>
    <t>PG_7</t>
  </si>
  <si>
    <t>PG_8</t>
  </si>
  <si>
    <t>PG_9</t>
  </si>
  <si>
    <t>PG_10</t>
  </si>
  <si>
    <t>PG_11</t>
  </si>
  <si>
    <t>PG_12</t>
  </si>
  <si>
    <t>PG_13</t>
  </si>
  <si>
    <t>PG_14</t>
  </si>
  <si>
    <t>PG_15</t>
  </si>
  <si>
    <t>PG_16</t>
  </si>
  <si>
    <t>PG_17</t>
  </si>
  <si>
    <t>PG_18</t>
  </si>
  <si>
    <t>PG_19</t>
  </si>
  <si>
    <t>PG_20</t>
  </si>
  <si>
    <t>PG_21</t>
  </si>
  <si>
    <t>PG_22</t>
  </si>
  <si>
    <t>PG_23</t>
  </si>
  <si>
    <t>PG_24</t>
  </si>
  <si>
    <t>PG_25</t>
  </si>
  <si>
    <t>PG_26</t>
  </si>
  <si>
    <t>PG_27</t>
  </si>
  <si>
    <t>PG_28</t>
  </si>
  <si>
    <t>PG_29</t>
  </si>
  <si>
    <t>PG_30</t>
  </si>
  <si>
    <t>PG_31</t>
  </si>
  <si>
    <t>PG_32</t>
  </si>
  <si>
    <t>PG_33</t>
  </si>
  <si>
    <t>PG_34</t>
  </si>
  <si>
    <t>PG_35</t>
  </si>
  <si>
    <t>PG_36</t>
  </si>
  <si>
    <t>PG_37</t>
  </si>
  <si>
    <t>PG_38</t>
  </si>
  <si>
    <t>PG_39</t>
  </si>
  <si>
    <t>PG_40</t>
  </si>
  <si>
    <t>PG_41</t>
  </si>
  <si>
    <t>PG_42</t>
  </si>
  <si>
    <t>PG_43</t>
  </si>
  <si>
    <t>PG_44</t>
  </si>
  <si>
    <t>PG_45</t>
  </si>
  <si>
    <t>PG_46</t>
  </si>
  <si>
    <t>PG_47</t>
  </si>
  <si>
    <t>PG_48</t>
  </si>
  <si>
    <t>PG_49</t>
  </si>
  <si>
    <t>PG_50</t>
  </si>
  <si>
    <t>PG_51</t>
  </si>
  <si>
    <t>PG_52</t>
  </si>
  <si>
    <t>PG_53</t>
  </si>
  <si>
    <t>PG_54</t>
  </si>
  <si>
    <t>PG_55</t>
  </si>
  <si>
    <t>PG_56</t>
  </si>
  <si>
    <t>PG_57</t>
  </si>
  <si>
    <t>PG_58</t>
  </si>
  <si>
    <t>PG_59</t>
  </si>
  <si>
    <t>PG_60</t>
  </si>
  <si>
    <t>PAIRS_1</t>
  </si>
  <si>
    <t>PAIRS_2</t>
  </si>
  <si>
    <t>PAIRS_3</t>
  </si>
  <si>
    <t>PAIRS_4</t>
  </si>
  <si>
    <t>PAIRS_5</t>
  </si>
  <si>
    <t>PAIRS_6</t>
  </si>
  <si>
    <t>PAIRS_7</t>
  </si>
  <si>
    <t>PAIRS_8</t>
  </si>
  <si>
    <t>PAIRS_9</t>
  </si>
  <si>
    <t>PAIRS_10</t>
  </si>
  <si>
    <t>ESAI_1</t>
  </si>
  <si>
    <t>ESAI_2</t>
  </si>
  <si>
    <t>ESAI_3</t>
  </si>
  <si>
    <t>NPM</t>
  </si>
  <si>
    <t>A</t>
  </si>
  <si>
    <t>B</t>
  </si>
  <si>
    <t>C</t>
  </si>
  <si>
    <t>D</t>
  </si>
  <si>
    <t>G</t>
  </si>
  <si>
    <t>O</t>
  </si>
  <si>
    <t>H</t>
  </si>
  <si>
    <t>I</t>
  </si>
  <si>
    <t>M</t>
  </si>
  <si>
    <t>J</t>
  </si>
  <si>
    <t>F</t>
  </si>
  <si>
    <t>4131240263</t>
  </si>
  <si>
    <t>4131240257</t>
  </si>
  <si>
    <t>E</t>
  </si>
  <si>
    <t>4131240380</t>
  </si>
  <si>
    <t>L</t>
  </si>
  <si>
    <t>Bisa diubah datanya menggunakan pivot grafik seperti yang di bawah dan janga di buat terpisah dikarenakan hal tersebut membuat sulit untuk di baca. Selain itu, pemberitahuan warna bagi setiap sektor juga merupakan hal yang penting. Bisa dilihat bahwa travel expense dipasah dan di sesuaikan menurut kebutuhan membuat kita menjadi mudah membaca grafik tersebut. jadi kesimpulannya, kita harus mengubah grafik tersebut menjadi grafik yang lebih mudah dipahami (tabel lengkap dan travel ada dibawah)</t>
  </si>
  <si>
    <t>4131240262</t>
  </si>
  <si>
    <t>pada grafik tersebut tidak dapat terlihat dengan jelas jumlah harga dengan jenis barang apa yang disajikan, sehingga orang lain menjadi sulit untuk mencerna informasi yang diberikan pada grafik tersebut. Ada pun langkah agar grafik tersebut dapat di pahami dengan jelas oleh orang lain dengan membuat grafik yang 2 dimensi sehingga garis pada setiap pengeluaran dapat terlihat dengan jelas.</t>
  </si>
  <si>
    <t>4131240277</t>
  </si>
  <si>
    <t>4131240365</t>
  </si>
  <si>
    <t>4131240283</t>
  </si>
  <si>
    <t>4131240268</t>
  </si>
  <si>
    <t>N</t>
  </si>
  <si>
    <t>1. Pengelompokkan data dibuat per jenis (payroll ada tabel sendiri, equipment ada tabelnya sendiri, begitu juga seterusny).</t>
  </si>
  <si>
    <t>4131240389</t>
  </si>
  <si>
    <t>K</t>
  </si>
  <si>
    <t>4131240408</t>
  </si>
  <si>
    <t>4131240297</t>
  </si>
  <si>
    <t>Menurut saya agar gambar tersebut bisa menjadi lebih informatif mungkin seharusnya bisa dibuat semacam grafik yang cukup simple agar nantinya orang-orang yang ingin melihat dan membaca grafik ini mudah mengerti, maka dari itu saya membuat grafik kolom yang cukup simpel dan sudah terdapat angka datanya untuk memudahkan pembacaan grafik untuk meminimalisir kesalahan dan juga saya membuat grafik 2D agar nantinya orang-orang tidak salah fokus dan kesulitan dalam membaca grafik yang saya buat.</t>
  </si>
  <si>
    <t>4131240293</t>
  </si>
  <si>
    <t>4131240315</t>
  </si>
  <si>
    <t>4131240399</t>
  </si>
  <si>
    <t>4131240331</t>
  </si>
  <si>
    <t>Data yang disajikan sudah cukup baik sudah diterangkan adanya keperluan'' dan pengeluaran biaya di tiap divisi, tetapi sebaiknya agar data disajikan lebih informatif dan dapat lebih mudah dipahami baiknya dibuat dengan detail tanggal transaksinya karena yang diminta hanya menyajikan tentang informasi biaya perjalanan, maka dibuat saja disederhanakan tabelnya hanya total pengeluaran untuk biaya perjalanan perdivisi agar semua orang paham akan biaya perjalanan perdivisi dalam satu periode tahun agar informasi yang disajikan lebih akurat dan informatif</t>
  </si>
  <si>
    <t>4131240312</t>
  </si>
  <si>
    <t>4131240324</t>
  </si>
  <si>
    <t>4131240414</t>
  </si>
  <si>
    <t>4131240333</t>
  </si>
  <si>
    <t xml:space="preserve">Perbaikan yang perlu dilakukan adalah dengan mengganti bentuk kurva kedalam bentuk 2D, kurva disamping sulit dipahami karena kurva yang digunakan adalah kurva 3D serta kurang menunjukkan angka biaya perjalanan secara jelas sehingga penerjemahan grafik kepada informasi rawan salah dan cenderung menyulitkan pengguna informasi. Selain bentuk kurva, kurva akan lebih baik jika diberi biaya perjalanan di setiap kurva supaya infomasi tersampaikan dengan benar, jelas, dan baik. Kemudian perbaikan juga bisa dilakukan pada jenis biaya, jenis biaya bisa dikelompokkan satu per satu lalu diatasnya diberi kurva dengan warna yang berbeda untuk setiap departemennya. </t>
  </si>
  <si>
    <t>4131240346</t>
  </si>
  <si>
    <t>Penyajian data dan informasi yang diberikan pada chart disamping kurang dapat dipahami karena terdapat bagian chart yang tertutup chart didepannya, terutama pada Travel RND yang tertutup oleh Travel Sales. Hal ini tentu sangat mengganggu ketika kita melihat data tersebut karena chart yang menunjukkan angka kurang dapat dilihat dengan jelas. Perbaikan yang dapat dilakukan adalah dengan membuat tabel non-3D yang akan memudahkan si pelihat data untuk membaca data-data tersebut. Chart-chart tidak disusun memanjang ke belakang namun disusun memanjang ke samping untuk menampilkan seluruh data-data yang ditampilkan.</t>
  </si>
  <si>
    <t>4131240340</t>
  </si>
  <si>
    <t>4131240354</t>
  </si>
  <si>
    <t>4131240360</t>
  </si>
  <si>
    <t>tampilan grafik untuk informasi pengeluatran perusahaan sebaiknya ada keterangan total untuk tiap pengeluaran</t>
  </si>
  <si>
    <t>4131240431</t>
  </si>
  <si>
    <t>4131240339</t>
  </si>
  <si>
    <t>PG</t>
  </si>
  <si>
    <t>PAIR</t>
  </si>
  <si>
    <t>ESAI</t>
  </si>
  <si>
    <t>Perlu menambahkan keterangan warna untuk setiap item, meskipun sudah tertera namanyadi setiap warna, apabila ditambahkan pada bagiannya sendiri akan memudahkan pembaca dalam membacanya. Perlu menambahkan juga detail nominal yang dikeluarkan agar pembacalebih jelas akan berapa nominal yg dikeluarkan pada setiap item (tidak hanya mengira-ngira berada di angka berapa grafis tersebut).</t>
  </si>
  <si>
    <t>Menurut saya lebih baik jika grafik disajikan dalam bentuk chart dua dimensi dan diklasifikasikan menurut jenis bebannya dan departemen apa yang menggunakan lebih bebanjenis tertentu lebih jelas.</t>
  </si>
  <si>
    <t>Penggunaan grafik yang disajikan seharusnya dibuat 1 per 1 sesuai dengan informasinya bukanmenjadi 1 seperti pada gambar grafik  di samping.Agar lebih informatif dan mudah dipahami oleh orang lain, seharusnya Kepala Sales Departemen menyajikannya per informasi bukan menumpuk, namun di sampingnya.</t>
  </si>
  <si>
    <t>Perbaikan yang akan saya lakukan adalah sebagai berikut :1. Membuat badan grafik dari tabel tersebut menjadi satu-satu agar lebih jelas maksudnya2. Mengganti grafik tersebut ke bentuk 2D agar pembaca tidak kesulitan memahami bentuk grafiknya.3. Mengelompokkan ke setiap jenis-jenisnya.4. Menggantikan jenis departmentnya dengan simbol-simbol warna di grafik agar grafikbisa lebih terlihat lebih simpel dan mudah di pahami pembaca.</t>
  </si>
  <si>
    <t>kalau hanya 5-10 orang, lebih baik menggunakan kabel. Mengingat itu adalah kantor cabang baru, resiko keamananlebih tinggi daripada resiko keamanan di kantor lama. Menggunakan kabel akan lebihmenjamin keamanan dibanding menggunakan wireless. Dengan jumlah orang yang hanyamaksimal 10 orang, kabel-kabel tersebut tidak akan terlalu mengganggu. Nanti, ketikajumlah pegawai sudah lebih dari 10, wireless bisa digunakan mengingat efisiensi ruanganditambah keamanan serta sistem yang sudah baik karena perusahaan cabang sudah berkembang, membuat wireless cocok untuk digunakan.terlebih lagi, kantor cabang akan berkembang, wireless diperlukan saat jumlah pegawaisudah banyak agar lebih simpel dan efisien.</t>
  </si>
  <si>
    <t>Saudara boleh membuat grafik dengan data yang tersedia di bawah gambarmata uang sebaiknya diberi satuan mata uang. Dan berapa banyak nol dibelakang angka adabaiknya diberi tahu.</t>
  </si>
  <si>
    <t>berikut adalah informasi terkait biaya perjalanan (Travel Expense)R&amp;D : Misc            = 25 million of USD           Software    = 35 million of USD           Supplies      = 30 million of USD           Travel         = 5 million of USD           Equipment = 21 million of USD           Payroll        = 68 million of USDSales : Misc           = 26 million of USD            Software   = 33 million of USD            Supplies     = 20 million of USD            Travel         = 39 million of USD            Equipment = 21 million of USD            Payroll        = 61,5 million of USDManagement : Misc          = 24 million of USD                           Software   = 15 million of USD                           Supplies     = 7 million of USD                           Travel         = 18 million of USD                           Equipment = 7 million of USD                           Payroll        = 52 million of USDAccounting : Misc            = 8 million of USD                        Software   = 6 million of USD                        Supplies     = 2 million of USD                        Travel         = 3 million of USD                        Equipment = 5 million of USD                        Payroll        = 23 million of USD</t>
  </si>
  <si>
    <t>Sebaiknya menambahkan keterangan di bawah gambar berupa warna dan diberi penjelasan sesuai warna gambar yang disajikan, juga gambar baloknya dibuat memanjang saja tidak berdempetan dan dibagi menjadi 6 bagaian sesuai jenis expensenya</t>
  </si>
  <si>
    <t>Sebaiknya agar lebih mudah untuk dipahami menggunakan grafik dua dimensi, seperti grafik batang atau grafik lingkaran. Kemudian pada grafik batang, bagian value diisi dengan kuantitas dari setiap department. Untuk bagian series (row) diisi dengan Department dan untuk bagian categories (coloum) diisi dengan jenis expenses. Dengan begitu akan lebih efsien.kita juga bisa menggunakan grafik lingkaran untuk mempermudah memahaminya karena dengan grafik lingkaran, setiap grafik hanya mewakili satu department. Expenses by Department</t>
  </si>
  <si>
    <t>1.pemisahan tiap jenis pembiayaan agar terlihat mudah untuk menemukan pembiayaan yang di inginkan2. sudut pandang grafik dijadikan bentuk normal tidak dari atas seperti gamar di samping</t>
  </si>
  <si>
    <t xml:space="preserve">Daripada merincikan satu per satu dari tiap-tiap expenses, saya akan menjumlahkan totalexpense pada tiap jenis pengeluaran. Pastinya pada tiap jenis expense akan ada 4 warna yangmengindikasikan expense pada R&amp;D, sales, management, dan accounting. Menurut saya halini akan lebih efisien daripada user harus diminta menghitung expense pada tiap departemenhanya untuk mengetahui satu jenis expense (lampiran contoh dibawah). </t>
  </si>
  <si>
    <t>untuk grafik di samping sebenarnya sudah cukup informatif. Disajikan dengan warna yangberbeda pula sehingga menarik untuk dilihat. Tapi konsep 3d seperti itu agak sulituntuk dicermati, terutama yang di belakang (bagian R&amp;D warna merah) sehingga bisa membuatsalah penafsiran. Saya membuat 2 contoh grafik baru dengan data yang sama yang lebihinformatif dan mudah dipahami oleh orang lain yang melihatnya. Karna susunannya jelasdan ada nominal angkanya sehingga tidak membuat salah penafsiran.</t>
  </si>
  <si>
    <t>Perbaikan yang harus saya lakukan mungkin harus mendetailkan lagi angkanya agar terlihat jelas,kemudian kalau grafik 3D seperti itu tataannya membuat pusing, jadi saya bikin seperti itu tampak grafiknya. Selanjutnya agar angka terlihat jelas, maka saya membuat background berwarna hitam.untuk pengelompokkan R&amp;D, Sales, Management, accounting saya buat warna berbeda , catatannyabukan di samping grafik, saya taruh di depan saja agar lebih jelas, yang menunjukkan kalau biruitu R&amp;D, Oren itu Sales , dan seterusnya. Dari perbaikan yang telah saya lakukan, menurut saya  pembacaan gambar lebih mudah dipahami, dan terlihat jelas untuk pengeluaranbiaya belanja.</t>
  </si>
  <si>
    <t>1. menggunakan grafik garis per masing masing department, agar lebih mudah di identifikasi2. menyusun dari expense yang paling besar hingga kecil agar orang lain tau bahwa expenses yang terbesar ke yang terkecil itu apa saja3. memberikan tambahan jumlah expenses masing masing department, agar bisa tau department apa yang memiliki expenses terbesar4. memberikan rule yang lebih spesifik agar orang lain bisa menghitung jumlah expenses5. ada beberapa grafik yang tidak terlihat disamping, maka perlu dipisahkan masing masing departemen.walaupun terlihat sederhana, akan tetapi informasi yang disajikan lebih informatif dan mudah dipahami oleh orang laincontoh : 184</t>
  </si>
  <si>
    <t>Perbaikan yang sebaiknya dilakukan adalah mengubah tampilan dari 3 dimensimenjadi 2 dimensi, karena tampilan 3 dimensi seperti gambar tersebut akanmembuat banyak orang keliru mengenai bagian-bagian per departemennya danbagian pengeluarannya. Setelah itu, tampilan lain yang harus diubah adalahpengelompokkan pengeluaran yang diperjelas oleh masing-masing departemensehingga dapat terlihat jelas berapa pengeluaran masing-masing departemenuntuk melakukan belanja perjalanan. Hasilnya dapat dilihat seperti di bawah ini.</t>
  </si>
  <si>
    <t>saya akan mengubah model dari informasi tersebut dan akan menampilkan data grafik jauh lebih sederhana sehingga lebih mudah untuk dimengerti, dikarenakan yang ingin dipresentasikan hanyalah Travel Expense, maka cukup hanya dengan data dari Travel Expense saja yang perlu ditampilkan seperti dibawah ini:</t>
  </si>
  <si>
    <t>Menurut saya, instalasi internet yang cocok untuk kantor baru tersebut adalah wireless atau non kabel, karena dilihat dari jumlah pegawainya yang masih sedikit sehingga lebih efisien dan menghemat uang karena kantor tersebut masih baru sehingga uang tersebut dapat dialokasikan untuk keperluan lain yang lebih penting. Apabila menggunakankabel akan memerlukan biaya yg lebih besar dibandingkan wireless, pegawai yg dibutuhkanjuga lebih banyak karena harus memasang instalasi kabel di area kantor, jadi menghematpengeluaran untuk membayar pegawai tambahan yang dapat membantu pemasanganjuga lebih banyak karena harus memasang instalasi kabel di area kantor, jadi menghematpengeluaran untuk membayar pegawai tambahan yang dapat membantu pemasangan.Jika menggunakan wireless juga dapat menghemat waktu sehingga waktu yg tersisa dapatdigunakan untuk mengerjakan hal lain.</t>
  </si>
  <si>
    <t>Untuk membuka kantor cabang yang baru saya lebih memilih untuk menginstalansi internet berbasis non-kabel atau wireless.1. Jumlah Karyawan yang tergolong sedikit Menurut saya, dengan jumlah karyawan yang masih relatif sedikit, lebih baik menggunakanwireless untuk memudahkan proses kerja. Penggunaan kabel akan berbelit-belit dan susah diatur. 2. Lebih MurahCabang baru membutuhkan dana operasional yang banyak untuk memenuhi kebutuhan awal.Lebih baik menggunakan wireless yang tidak memerlukan biaya besar untuk pemeliharaannya.3. Kerahasiaan Informasi  Karena apabila bocor, pelaku akan mudah dicurigai diantara anggota.Walaupun kerahasiaan perusahaan akan lebih aman menggunakan internet berbasis kabel. Namun, untuk perusahaan awal saya pikir keamanan bisa dipegang oleh pihak yang berwang saja.</t>
  </si>
  <si>
    <t>Penggunaan internet berbasis kabel/wireless memiliki kekurangan dan kelebihan masing-masing,dari segi harga, kualitas, keamanan, efisiensinyapun berbeda. Namun, menurut pendapat saya dan keputusan yang saya ambil adalah saya menggunakan internet yang berbasis wireless. Mengapa saya memilihnya? 1. Penggunaan untuk kantor baru tersebut terdapat 5-10 oran yang artinya apabila menggunakan kabel yang banyak dapat membahayakan apabila terjadi sesuatu pada kabel, selain itu kantor bisamenjadi tidak rapi karena terlalu banyaknya kabel.2. Penggunaan wireless lebih efisien karena dapat mengirim apapun dalam 1 ruangan tanpa harusmengkhawatirkan kabel. Wireless dapat mempermmudah para pegawai kantor dalam bekerja.3. Meskipun wireless lebih mahal, namun penggunaan kabel memiliki perawatan yang juga bisalebih mahal dibandingkan dengan penggunaan wireless.4. Jangka waktu penggunaan wireless bisa lebih panjang daripada kabel.Untuk kualitas dan efisiensi pegawai dalam bekerja, penggunaan wireless sudah sangat tepat untukmeningkatkan kinerja pegawai. Selain itu, di era yang semakin modern ini, penggunaan wireless jugabisa mencerminkan perusahaan yang memiliki sumber saya yang berkualitas.</t>
  </si>
  <si>
    <t>Jika jumlah yang ada di kantor ada sedikit maka yang di gunakan adalah internet berbasis kabel. Karena selain kecepatan yang lebih cepat daripada wireless, keamanan jaringan yayasan pun perlu menjadi pertimbangan. Selain itu instalasi berbasis kabel lebih murah daripada wireless jika penggunaanya sedikit. Ada lagi keunggulannya yaitu hanya perangkat tertentu yang dapat menggunakan internet sehingga bisa membuat fokus kerja bertambah dan terkontrol</t>
  </si>
  <si>
    <t>instalasi berbasis kabel memiliki kelebihan sebagai berikut :1.  memiliki jaringan yang lebih stabil : sinyal yang dialiri ke dalam kabel lebih stabil karena tidak dapat dihalangi oleh medium apa pun dan dengan latensi yang sangat minim2. akses jaringan yang lebih luas : kabel dapat menjangkau wilayah apa pun selama kabel masih tersedia 3. sistem keamanan yang aman : tidak dapat dimasuki dan diretas melalui jaringan wireless, kecuali peretas langsung menyambungkan perangkat pada instalali kabelkekurangan instalasi kabel sebagai berikut :1. biaya instalasi yang lebih besar : kabel memiliki biaya yang tidak murah dan semakin banyak jumlah kabel yang dibutuhkan maka semakin besar juga biaya yang harus dikeluarkan2. pemasangan yang lebih sulit : agar rapih kabel harus dipansangkang / ditanam di dalam media seperti dinding, langit-langit ataupun lantai dari bangunan, sehingga menjadikan instalasi kabel menjadi lebih rumit3. pemeliharaan yang lebih rumit : pemeriksaan yang lebih kompleks serta proses pergantian kabel yang rumitkelebihan instalasi wireless1. pemasangan yang lebih praktis : dapat dengan mudah dihubungkan oleh router2. biaya yang lebih murah : hanya membutuhkan router sehingga biaya yang diperlukan tidak banyak3. pemeliharaan yang mudah : dapat langsung terdeteksi apabila ada kerusakan dan langsung mengganti router apabila terindikasi kerusakan pada router tanpa harus mengganti seluruh instalasikekurangan instalasi wireless1. sistem keamanan yang kurang aman : pihak pengguna dari luar dapat langsung terkoneksi ke dalam jaringan, sehingga dapat mengganggu keamanan jaringan2. jangkauan sinyal yang terbatas : mengirimkan data melalui sinyal, sehingga adanya medium padat atau pun objek yang dapat mengghalangin sinyal dapat membuat sinyal menjadi semakin lemah3. kapasitas pengguna yang terbatas : jumlah kapasitas pengguna tergantung dengan jumlah perangkat yang dapat dihubungkan dengan routerkesimpulanpoin-poin yang perlu diperhatikan dalam pemilihan instalasi yang akan digunakan sebagai berikut :1. kualitas jaringan yang diingkan : apabila ingin jaringan yang lebih stabil maka menggunakan instalasi kabel, sedangkan apabila wireless memiliki kualitas yang terbatas2. jangkauan jaringan : jangkauan jaringan yang lebih luas hingga ke tempat yang sulit dijangkau oleh sinyal maka dapat menggunakan instalasi kabel, sedangkan wireless dapat terhalangan jaringannya karena adanya medium penghalang3. kekuatan sistem keamanan jaringan : sistem keamanan jaringan pada instalasi kabel memiliki sistem keamanan yang lebih kuat dikarenakan tidak sembarang orang dapat terhubung kedalam jaringan, sedangkan sistem keamanan pada wireless memiliki sistem keamanan yang lebih lemah dikarenakan orang sembarangan dapat saja terhubung ke dalam jaringan selama masih dalam jangkauan sinyal4. Kepraktisan dalam pemasangan : instalasi wireless memiliki kepraktisan yang lebih mudah karena dengan menggunakan router dapat terhubung dengan jaringan, sedangkan instalasi kabel memerlukan alat yang lebih banyak dan lebih kompleks dalam pemasangannya5. jumlah biaya yang dibutuhkan : dalam segi biaya instlasi wireless lebih murah dikarenakan menggunakan router sudah dapat terhubung ke dalam jaringan,  sedangkan pada instalasi kabel memerlukan alat dan biaya yang lebih banyak6. kapasitas pengguna : jumlah kapasitas pengguna pada instalasi kabel tidak terbatas, sedangkan jumlah kapasistas pengguna pada instalasi wireless terbatas pada jumlah kapasitas yang dapat terhubung kepada router</t>
  </si>
  <si>
    <t>Poin-poin yang perlu yang dipertimbangkan atas keputusan untuk menggunakan instalasiinternet berbasis kabel atau wireless. Menurut saya, ada 2 yang perlu dipertimbangkan apabila mempunyai budget yang lebih sebaiknya menggunakan wireless karena denganmenggunakan wireless kantor tidak akan terlihat acak-acakan karena kabel yang berserakan, biaya perawatan komputer akan menjadi lebih murah dan efisien, pengalokasian wireless dapat lebih mudah dibandingkan dari kabel. Namun, terdapat juga kekurangannya adalah rentan di retas, internetnya rawan tidak aman, harganya yangmahal, internetnya lambat apabila banyak yang akses. Sedangkan, apabila mempunyaibudget yang tidak mencukupi maka sebaiknya menggunakan internet berbasis kabel. Meskipun dengan menggunakan internet berbasis kabel itu terlihat acak-acakan dan tidak mudah pengalokasiannya juga terdapat keunggulan dibalik kekurangannya yaitutidak mudah rentan di retas dan harganya yang lebih murah. Sehingga untuk penggunaandi kantor sebaiknya menggunakan internet berbasis kabel karena harganya yang jauh relatif lebih murah dari wireless dan juga data-data yang di simpan kantor tidak rawandi retas orang lain.</t>
  </si>
  <si>
    <t>Menurut saya sebaiknya yayasan A menggunakan instalasi internet berbasis kabel. Haltersebut dikarenakan penggunaan berbasis wiresless lebih efektif dan efisien. Meskipun belum terlalu banyak pegawai namun penggunaan wireless akan memudahkanpegawai dalam bekerja. Selain itu, pengelolaan instalasi internet berbasis wireless jugamudah dan apabila terjadi eror saat digunakan hal tersebut lebih mudah untuk dideteksidaripada penggunaan kabel. Lalu penggunaan wireless juga lebih relevan dengan adanyaperkembangan zaman yang terus update. Biaya pemasanganyna pun mudah dan tidak terlalumahal. Deteksi saat terjadi eror dapat melalui sistem yang mengatur instalasi internet,sedangkan jika menggunakan kabel harus ditelusuri secara keseluruhan. Kemudianjika perusahaan menambah pegawai penyambungan internetnya juga dilakukan secara cepatdan lebih mudah.</t>
  </si>
  <si>
    <t>1. Lokasi tempat kerja dengan komputernya. Hal ini harus menjadi perhatian agar kabel yangdigunakan dapat diefisienkan panjangnya. 2. Jenis kabel yang digunakan. Kabel yang digunakan itu harus yang tahan putus dan tidak mudah rusak. 3.Tempat penyimanan kabel pusat. Hal ini perlu diperhatikan juga supaya data yang disimpan mempunyai cadangan penyimpanan.jika, sewaktu-waktu terjadi hal yang tidak diinginkan, cadangan datanya masih ada.</t>
  </si>
  <si>
    <t>instalasi internet menggunakan kabel akan membuat kecepatan internet menjadi lebihbaik dan jarang terjadi gangguan, tetapi budget yang akan dikeluarkan akan lebihmahal dan pemasangannya akan lebih rumit.dan instalasi internet berbasis wireless jauh lebih mudah pemasangannya dan budget yang dikeluarkan akan lebih murah, akan tetapi internet berbasis wireless ini akan lebihmudah gangguan internet dan lebih susah untuk diperbaiki.</t>
  </si>
  <si>
    <t>Instalasi berbasis non-kabel atau wireless sajakarena jaringan wireless memiliki beberapa keunggulan/ manfaat yaitu:1. lebih simpel penggunaannya dimana pemasangannya tidak memerlukankabel-kabel yang begitu banyak dan panjang sehingga kita tidak ribet lagi2. menghemat biaya dimana pengeluaran untuk perbaikan wireless tidak sebanyakbiaya dalam perbaikan wired internet,3. lebih mudah untuk mobilitasi atau berpindah dimana kita lebih leluasa berpindah tempat  dari tempat yang satu ke tempat yang lain karena tidak adanya kabel yang membatasi</t>
  </si>
  <si>
    <t>Menurut saya sebaiknya Yayasan A hendaknya membuka kantor cabang barunya dengan menggunakan instalasi internet berbasis wireless, hal ini dikarenakan saya rasa internet berbasis wireless ini akan lebih mudah dalam penggunaannya dalam kegiatan kantor sehari-hari, karena tidak perlu mengeluarkan biaya lebih untuk maintainance perawatan kabel, lebih mudah dalam mentransfer data ataupun berkomunikasi dalam penyelesaian tugas-tugas, serta fleksibilitasnya dikarenakan dalam perusahaan ini terdiri dari orang yang cukup banyak juga sehingga akan lebih mudah bagi perusahaan untuk menggunakan internet wireless ini. Walaupun dalam penggunaannya nanti tentu saja diperlukan biaya modal yang lumayan banyak dibandingkan internet berbasis kabel, namun menurut saya ini dapat dianggap sebagai investasi jangka panjang agar nantinya semakin memudahkan pekerjaan-pekerjaan yang ada.</t>
  </si>
  <si>
    <t>internet berbasis wireless akan mempermudah dan lebih nyaman dibandingkan internet berbasis kabel untuk menggunakannya dimanapun, tetapi penggunaan internet berbasis wireless bisa terjadi resiko delay.</t>
  </si>
  <si>
    <t>wireless 1. akses yang mudahmempermudah akses ke berbagai perangkat dan jika ingin menambahkan perangkat baru tidak perlu memasang kabel-kabel yang ribet pada perangat baru2. pemeriksaan jaringanjika jaringan mengalami kendala kita hanya perlu melihat indikator pada router apa penyebabnyasedangkan jika kabel jika terjadi kendala pada salah satu kabel, akan membutuhkan waktu lebih untuk mencari dan memperbaiki kesalahan tersebut3. kualitas jaringantergantung penyedia jaringan, tetapi untuk sekarang internet wireless sudah memiliki kualitas yanng sangat bagus, terlebih lagi jika menggunakan internet satelit4. estetikawireless tidak perlu menata kabel-kabel atau instalasi lain yang ribet dan memakan banyak ruang</t>
  </si>
  <si>
    <t>Melihat dari kasus di atas, menurut saya instalasi yang tepat yaitu berbasis kabel daripadawireless. Hal ini dikarenakan organisasi yang dijalankan merupakan organisasi berskala kecil.Orang yang bekerja di organisasi tersebut sekitar 5-10 orang yang berarti paling sedikit adalah 5 orang dan paling banyak 10 orang. Internet berbasis kabel cocok digunakan karena lebihmurah dalam hal instalasi dan perawatan yang mana ini cocok sekali dengan organisasi berskala kecil. Selain itu, internet berbasis kabel juga memiliki keamanan yang lebih tinggikarena tidak ada interupsi dari pihak  luar.</t>
  </si>
  <si>
    <t>Menurut saya hal yang akan saya sarankan kepada Yayasan A adalah dengan menggunakan instalasi internet yang berbasis wireless, meskipun instalasi internet yang berbasis kabel termasuk kedalam instalasi yang terbilang lebih aman dari peretesan tetapi apabila ada kerusakan sangat butuh biaya yang lebih,  maka dari itu saya menyarankan penggunaan instalasi internet yang wireless sebab dengan sistem wireless pengguna pun lebih nyaman untuk menggunakannya sebab tidak terganggu dengan instalasi kabel'' yang adadan apabila ada kerusakan pun dapat dengan mudah untuk diperbaiki tidak membutuhkan waktu yang lama sebab tidak perlu memanggil teknisi yang harus membongkar rangkaian'' kabel apabila suatu saat terjadi error sistemwalaupun biaya untuk instalasi awalnya lebih mahal tetapi biaya perawatannya menjadi investasi untuk finansial kantor di masa depan</t>
  </si>
  <si>
    <t>Menurut saya untuk kantor cabang baru sebaiknya menggunakan instalasi internetberbasis kabel saja terlebih dahulu. Karna pegawai yang bekerja masih sedikit, sehinggaapabila menggunakan kabel masih efektif. Selain itu internet kabel lebih murah pemeliharaannya dibandingkan wireless, mengingat ini kantor cabang baru jadi sebisa mungkin menghematpengeluaran. Internet berbasis kabel pun tergolong cepat dan juga memiliki tingkat keamanan yang lebih tinggi dibandingkan penggunaan internet berbasis wireless. Kabel mudah dicari, biaya pemeliharaannya tidak terlalu mahal, serta mudah diimplementasikan.Nanti setelah perusahaan berjalan beberapa tahun dan strukturnya sudah kompleks, pegawainyasemakin banyak, barulah mempertimbangkan penggunaaan internet berbasih wirelessuntuk efisiensi.</t>
  </si>
  <si>
    <t>Pendapat saya wireless pilihan yang tepat  karena tidak susah untuk memasangnya, kalaumenggunakan kabel agak susah untuk memasangnya walaupun orangnya sedikit, namun wireless lebih efektif karena tinggal klik langsung tersambung tapi kalau kabel itu copot pasang.Kemudian wireless lebih sering digunakan untuk zaman sekarang, dan jika rusak kita hanya perlumemanggil orang yang memasang wireless untuk memperbaiki. Kalau kabel rusak, itu dicari dulubagian manakah yang terputus kabelnya. Kalau wireless itu di zaman sekarang juga lebih murahdan mudah untuk diperbaharui, kalau kabel itu memang sekali pakai dan tahan lama, tapi harus beli lagi kalau rusak, dan mungkin lebih mahal di zaman sekarang. Untuk yayasan baru tidakmembuat mustahil untuk kedepannya menambah karyawan, jadi kalau menggunakan wireless saat ada pegawai baru maka akan mudah menyambungkan jaringan pegawai tsb, tidak usah membeli kabel baru lagi.</t>
  </si>
  <si>
    <t>Untuk menentukan kabel yang digunakan adalah wireless atau wire, perlu melihat kepentingan dari penggunaan kabel, poin-poin yang perlu dipertimbankan diantaranya :1.) Kecepatan data yang dibutuhkan, biasanaya kabel wire memiliki kecepatan data yang lebih cepat terutama apabila menggunakan kabel fiber optic.2.) Jumlah orang yang menggunakan, untuk jumlah pengguna yang sedikit dapat menggunakan kabel dan juga wireless dikarenakan jika menggunakan kabel, masih tergolong mudah untuk mengatur cara agar kabel dapat menjangkau antar komputer.3.) Biaya, untuk instalasi awal, wireless cenderung memiliki biaya yang lebih terjangkau.4.) Dari sisi kerapian kantor, penggunaan wire dapat menyebabkan pemandangan yang berantakan dan tidak rapi apabila pemasangan kabel tidak rapi5.) Dari sisi keamanan, penggunaan wire lebih aman dikarenakan lebih sulit untuk dijangkau pihak luar dibandingkan menggunakan wireless yang cenderung lebih mudah terkena pencurian data6.) Dari sisi kestabilan internet, wire memiliki koneksi yang lebih stabil, dikarenakan koneksi wireless perlumelihat dari sisi geografi terlebih dahulu, misalnya : sinyal kurang stabil diatas gunung atau dipinggir pantai ,dsb.7.) Dari sisi waktu instalasi, pemasangan wire membutuhkan waktu yang lebih lama dibandingkan wireless</t>
  </si>
  <si>
    <t xml:space="preserve">1. Biaya : Yayasan sebaiknya mempertimbangkan antara mahal atau murahnya pemeliharaan jaringan. Pada umunya jaringan kabel akan lebih memakan banyak biaya sebab jika bermasalah harus mencari sumber masalahnya satu per satu dan untuk mencari sumber masalah itu perlu orang dengan keahlian khusus yang onkos jasanya tidak murah.2. Kepraktisan : jaringan wire dan wireless memiliki tingkat kepraktisan yang berbeda. Jaringan wireless jauh lebih praktis dalam hal penggunaanya karena kita tidak perlu menggunakan alat fisik dalam menggunakan jaringannya 3. Keamanan : Kedua jaringan ini memiliki tingkat keamanan yang berbeda sebab jarungan wireless akan lebih mudah diakses oleh pihak-pihak yang tidak bertanggung jawab karena jaringannya bersifat abstrak, sedangkan jaringan kabel lebih aman karena jaringannya bisa terlihat dan cara untuk mengkontrolnyapun bisa lebih mudah4. Perbaruan Jaringan : Jaringan wireless akan lebih mudah untuk diperbarui sebab jika kita ingin memperbaruinya kita tidak perlu membongkar dan memasang jaringan lama.5. Perbaikan jaringan : Jaringan kabel akan lebih kompleks jika ada masalah pada jaringnnya karena jika ada masalah jaringan, kita perlu mengurutkan dan mencari satu per satu maslah yang ada di setiap kabel dan hal ini adalah tidak efektif dan efisien. Berbeda dengan jaringan wireless yang apabila bermasalah kita bisa dengan mudah memindai letak kesalahan itu sehingga kesalahan akan lebih cepat terdeteksi dan tertangani6. Penggunaan : Penggunaan jaringan wireless lebih mudah daripada jaringan wire karena jika yayasan ingin menambah jumlah karyawan, maka karyawan baru akan bisa dengan mudah menghubungkan ke jaringan wireless tersebut, berbeda dengan jaringan wire yang ketika yayasan menambah karyawan maka nantinya perlu menambah kabel lagi untuk menambah jaringan. 7. Gangguan : Masing-masing jaringan memiliki gangguan tersendiri dalam melakukan fungsinya. Jaringan wireless biasanya akan terganggu jika cuaca tidak mendukung sehingga dapat berdampak pada kecepatan jaringan itu sendiri. Di sisi lain, jaringan wire juga memiliki gangguan yang dapat kerja menjadi lama, gangguan itu berupa tikus. Hewan pengerat ini bisa dengan mudah memakan jaringan kabel Anda apabila ada banyak tikus di tempat Anda meletakkan kabel. </t>
  </si>
  <si>
    <t>Internet berbasis kabel dan wireless memiliki nilai plus dan minusnya masing-masing. Internet berbasis kabel memiliki stabilitas internet yang lebih baik jika dibandingkan dengan wireless. Namun, internet berbasis kabel memiliki beberapa kelemahan, diantaranya adalah proses pemasangan atau instalasi yang  kurang efisien jika dibandingkan wireless, internet berbasis kabel juga perlu penataan ruangan yang baik agar terlihat rapi, dan jika terjadi kerusakan atau masalah internet, proses perbaikannya pun tidak efisien karena harus berhubungan dengan banyak kabel yang saling terhubung. Selanjutnya, kita bahas untuk wireless internet yang juga memiliki nilai plus dan minusnya. Saat ini, wireless internet memiliki banyak benefit jika dibandingkan dengan internet kabel. Proses pemasangan wireless dinilai sangat mudah dan efisien jika dibandingkan dengan kabel. Wireless internet juga sangat fleksibel dalam hal apapun yang berkaitan dengan penataan ruang karena tidak memerlukan kabel-kabel dalam instalasinya. Namun, wireless internet juga memiliki kekurangan yaitu tentang stabilitas internet yang masih kurang jika dibandingkan dengan internet berbasis kabel. Untuk pengelolaan kantor sendiri, menurut saya kantor tetap perlu memprioritaskan untuk memasang internet berbasis kabel untuk keberlangsungan administrasi kantor karena faktor kestabilan jaringan internet berbasis kabel lebih unggul dibandingkan dengan wireless internet. Namun, wireless internet juga perlu dipasang untuk sekedar backup semata jika terjadi masalah atau semacamnya pada internet dan penggunaan ringan para karyawan kantor.</t>
  </si>
  <si>
    <t>1. Menggunakan wire, karena dapat meminimalisir pencurian data2. Menggunakan wire, karena jaringan internet lebih stabil3. menggunakan wire, agar data internet tidak bisa diakses oleh orang luar4. Menggunakan wire, agar mengurangi tindakan membagikan data internal ke pihak luar5. Menggunakan wire, agar internet hanya bisa terhubung ketika di kantor dan tidak bisa di akses pada tempat lain agar data kantor tidak disalahgunakan6. Menggunakan wire, agar karyawan hanya bisa mengerjakan di kantor semua pekerjaan dan di rumah adalah waktu untuk istirahat</t>
  </si>
  <si>
    <t>Instalasi internet yang akan digunakan adalah berbasis kabel. Hal- hal yang perludipertimbangkan antara lain keamanan, instalasi, dan kecepatan.Keamanan dalam instalasi internet berbasis kabel lebih baik daripada keamananinstalasi berbasis wireless karena pihak yang ingin melakukan peretasan haruslahdatang secara langsung untuk dapat mengganggu jaringan tersebut, berbedadengan jaringan wireless yang dapat diganggu dari jarak jauh. Pertimbanganberikutnya adalah instalasi. Biaya instalasi untuk jaringan kabel dapat dikatakancukup terjangkau, apalagi hanya dibutuhkan oleh pegawai yang berjumlahsekitar 5-10 orang, serta penginstalasiannya cukup mudah. Pertimbangan ketiga sekaligus terakhir adalah kecepatan. internet berbasis kabel memiliki kecepatan yang dapat dikatakan lebih dari cukup untuk memenuhi kebutuhan pegawaiyang berjumlah sekitar 5-10 orang tersebut.</t>
  </si>
  <si>
    <t>yang pertama kita menentukan dahulu perusahaan yang akan dibuat akan banyak melakukan akses dengan internet atau tidak jika memsng membutuhkan banyak akses internet maka,yang pertama untuk dipertimbangkan yaitu melihat kelemahan dan kelebihan jika menggunakan instalasi intener berbasis kabel atau wirelessMenurut saya sebaiknya menggunakan instalasi internet berbasis wireless , karena penggunaan wireless lebih efisien untuk menghemat waktuKemudian menentukan apakah keuangan perusahaan bisa memadai jika memggunakann instalasi internet berbasis internet, karena harga internet wireless lebih mahal dari kabel</t>
  </si>
  <si>
    <t>Saya pribadi akan mempertimbangkan untuk menggunakan Instalasi Internet berbasis Kabel, alasannya adalah karena:1. Mudahnya perawatan: dikarenakan yang bekerja pada tempat itu bukan satu atau dua orang saja, sehingga pasti orang-orangnya akan memiliki rasa saling mengharapkan untuk merawat fasilitas tersebut. Sehingga jika menggunakan instalasi internet wireless yang perawatannya jauh lebih mudah, rasa malas untuk merawat instalasinya itu jadi lebih kecil atau bahkan tidak ada, karena merawatnya sangat mudah sehingga tidak memerlukan effort besar untuk melakukannya2. Lebih Rapi dan tidak berantakan: Jika menggunakan instalasi wireless itu, maka  tidak perlu lagi ada yang namanya kabel saling berlilitan, dan menggantung dari sana ke sini, sehingga untuk tempat seperti perkantoran, kerapihan itu menjadi salah satu nilai tambah instalasi wireless karena tidak akan menghambat kinerja pegawainya3. mudahnya rekonstruksi: ini seperti langkah untuk mencegah hal-hal yang tidak kita inginkan dimasa depan, dalam artian jika semisal dimasa depan kantor tersebut akan mengalami renovasi atau ingin berpindah kantor, maka proses pemindahan komponen-komponen instalasi internetnya itu tidak akan seribet jika ingin memindahkan intalasi bebasis kabel, sehingga ini nilai tambah dari instalasi berbasis wirelesssehingga kesimpulannya adalah karena instalasi wireless itu lebih praktis dibandingkan intalasi berbasis kabel, jangan memikirkan tentang biaya awal yang akan dikeluarkan, karena kita harus menganggap biaya tersebut adalah investasi, karena jika pegawai kita diberikan fasilitas terbaik maka mereka juga jadi bisa bekerja secara maksimal, sehingga ini akan mempengaruhi kinerja kantor dan akan memberikan keuntungan yang jauh lebih banyak lagi.</t>
  </si>
  <si>
    <t>contohnya adalah peretasan situs pemerintah yang membuat layanan di Indonesia terhambatselama beberapa hari. Hal ini disebabkan karena tidak ada backup data, sehingga ketika data dicuri, data itu hilang sepenuhnya. Hal tersebut sangat merugikan baik pihak rakyat maupunpenyedia layanan karena semua pelayanan dilakukan secara manual. Hal yang dapat dilakukan oleh pemerintah adalah membuat backup dataserver yang tidak terpusat (jangan satu) agar ketika ada masalah serupa, pelayananmasih dapat dilakukan. Selain itu, apabila data penting sudah diretas, ada baiknya untuk segera mematikan server sehingga data tidak bisa diambil.
 orang lain yang akan melihat gambar tersebut!</t>
  </si>
  <si>
    <t xml:space="preserve">Salah satu kasus yang viral terkait cybercrime adalah pembobolan informasi menkominfo,dimana data penduduk indonesia dicuri pihak asing. Kemungkinan terbesar penyebab pembobolan ini adalah karena kurangnya otentifikasi keamanan dan tidak adanya backup data. Sehingga, untuk menanggulaginya, kita bisa mengganti SSID secara berkala, membackup data di perangkat lain, dan menggunakan otentifikasi dalam beberapa langkah. Bisa juga mengganti instalansiperusahaan untuk data yang lebih sensitif dari wireless menjadi wired/kabel. 
</t>
  </si>
  <si>
    <t xml:space="preserve">Cybercrime merupakan kasus yang sudah tak asing lagi bagi kita. Bahkan banyak sekali kasus-kasusyang sudah beredar di sosial media. Salah satunya yang saya tau adalah kasus peneroran melalui pesan di media sosial, yaitu ig. Salah seorang seleb lokal diancam oleh pelaku menyebarkan yang seharusnya tidak disebar. Lalu, ada pula kasus cyber bullying yang lagi maraknya di media sosial, sudah tidak awam lagi bagi kita, melihat para pembully berkomentar jahat atau tidak sepantasnyadi media sosial. Hal tersebut sering terjadi kepada orang-orang yang terkenal.Kemungkinan, penyebab terjadinya cyber tersebut terjadi adalah dikarenakan orang-orang iri dengan apa yang sudah mereka lihat, keiri dengakian mereka mendorng mereka melakukan perbuatan-perbuatan tersebut, bisa juga dikarenakan korban sebelumnya terlalu memperlihatkanidentitas dirinya kepada publik. Bahkan terjadinya cyber adalah hanya sebuah permainan ataupunkeisengan para pelaku.Dampaknya terjadinya cyber pada korban, dapat membuat korban stres, depresi dan traumatis terhadap dunia internet.Cara penganggulangannya adalah bisa dengan meningkatkan sistem keamanan, segaramelakukan pelaporan apabila terdapat hal yang tidak wajar. Tidak terlalu mengekspos diri kehadapan publik, untuk meminimalisir terjadi hal-hal yang tidak diinginkan.Mengenai cyber ini cukup serius, kita seharusnya menyebarkan info mengenai bahanya cybercrimeagar masyarakat bisa lebih teredukasi dan dapat melakukan pencegahan.
</t>
  </si>
  <si>
    <t xml:space="preserve">contoh yang paling dekat adalah ransomware yang menyerang pusat data nasional kita. Kemungkinan penyebabnya adalah kesalahan pengguna dikarenakan ransomware ini tidak akan terunduh atau terinstall apabila tidak membuka hal yang berbahaya. Dampak kejadian ini adalah banyak data yang tercuri dan dijadikan sandera dan juga beberapa instansi pelayanannya mati. Untuk menanganinya seharusnya sejak awal data itu di cadangkan karena data tersebut termasuk data penting hyang harus memiliki backup supaya apabila terjadi hal seperti ini, setidaknya pelayanan masih bisa berjalan 
</t>
  </si>
  <si>
    <t xml:space="preserve">cybercrime yang pernah terjadi di Indonesia adalah hilangnya data pada server pusat data nasional. Hal tersebut dapat terjadi karena peretas dapat menemukan celah dalam sistem keamanan yang dimiliki oleh pusat data nasional baik itu dari kesalahan pengguna atau pun kurangnya sistem keamanan yang dijalankan. Dampak yang dirasakan adalah hilangnya data-data pada pusat data nasional yang dapat menghambat proses administrasi instansi yang menggunakan server tersebut. Ada pun cara untuk menanggulanginya dengan membuat server back up  sewaktu-waktu terjadi kejadian yang sama pada server utama, selalu mengback up  data pada server utama ke server back up, dan meningkatkan keamanan pada server.
</t>
  </si>
  <si>
    <t xml:space="preserve">Kasus cybercrime di Indonesia adalah adanya pengiriman pesan palsu ke whatsapp maupun media sosial lainnya dalam bentuk undangan yang ternyata adalah virus.1. PenyebabAdapun penyebab hal tersebut adalah orang yang ingin mengambil data-data pribadi milikorang lain dengan mengirimkan pesan seperti sebuah undangan pernikahan padahal bukan.Dan juga adalah keisengan seseorang dengan  mengirim pesan seolah-olah adalah sebuahundangan ternyata merupan virus2. DampakAdapun dampaknya adalah orang yang dikirim pesan palsu tersebut mengalami kehilangan semua data-datanya karena terjangkit virus dari pesan yang telah dibuka tersebut.3. Cara MenanggulangiCara menanggulanginya ialah dengan selalu berwaspada dengan pesan-pesan yang masuk ke device kita. Terutama untuk nomor yang tidak dikenal. Sebaiknya jangan membuka pesan-pesan yang masuk ke device kita apabila pengirimnya tidak diketahui. Harus bijakdalam menggunakan device agar tidak mudah di tipu di era perkembangan teknologi ini.
</t>
  </si>
  <si>
    <t xml:space="preserve">Kasus yang pernah terjadi yaitu kebocoran dan pencurian data pengguna E-commerce Tokopedia tahun 2019Di mana hampir 90% lebih data pengguna dicuri oleh hacker yang kemudian dijual di pasar gelapData yang dicuri meliputi identitas pengguna hingga password yang digunakan.hal tersebut tentu saja membuat pengguna Tokopedia merasa resah karena datanya dicuri dan dijualoleh pihak yang tidak bertanggungjawab. Penyebab terjadinya karena kurangnya perlindungan keamanan yang dimiliki oleh Tokopedia, sistem keamanan untuk melindungi privasi dan identitas pengguna masihkurang sehingga masih bisa dibobol oleh pihak yang dimiliki oleh Tokopedia, selain itu karena kurang ketatnyapengawasan dalam operasional sistem dan data pada aplikasi Tokopedia. Dampaknya banyakpengguna yang kurang percaya teradap Tokopedia sehingga cukup menurunkan pendapatan yang dimiliki, lalu Tokopedia juga mendapat kecaman dari banyak pihak tentang sistem keamanan dan pengawasanutamanya keamanan data privasi pengguna. Cara menanggulanginya tentu saja memperbaiki sistem keamanan dan pengawasan serta bekerja samadengan pihak profesional untuk membuat sistem keamanan yang lebih ketat dan handal serta memperbaiki kepercayaan publik.
</t>
  </si>
  <si>
    <t xml:space="preserve">1. Peretasan data masyarakat dari suatu lembaga pemeriintahan. Penyebabnya yaitu, kuranggnya sistem keamanan dari data tersebut. Sehingga, data dapat diambil dengan mudah oleh orang yangtidak bertanggung jawab. Cara menanggulanginya yaitu, dengan memperkuat lagi sistem keamanan data yangada. Serta, menyediakan tempat cadangan yang aman untuk menyimpan data tersebut.2. Cyberrbullying. Ini pernah terjadi pada seorang tiktoker anak kecil bernama Abe. Yang di mana orang-orang memberikan komentar yang kurang baik untuk anak kecil tersebut. Penyebabnya sederhhana, yaitu karena kurangnya edukasi terhadap masyarakan dalam berkomentar I sosial media. Dampak yang terjadi yaitu, Abe tidak mengupload konten apapun selama beberapa waktu. Dan cara terbaik untuk mengatasinya yaitu, dengan mematikan fitur komentar yang ada disetiap videonya.selain itu juga, kita dapat melaporkan pelaku yberbullying tersebut ke pihak yang berwajib untuk ditindak lanjuti
</t>
  </si>
  <si>
    <t xml:space="preserve">salah satu kasus cybercrime yang terjadi di Indonesia ialah terjadinya kecolongan data kominfo dan fatalnya pihak kominfo lupa membackup data tersebut sehingga datanya hilang begitu saja. Hal ini terjadi dikarena kominfo kurang dalam keamanan datanya dan tidak membackup data sehingga hal tersebut terjadi. Dampaknya seluruh kegiatan diinstasi pemerintah menjadi terhenti karena datanya hilang.Dan cara yang menurut saya sebaiknya dilakukan untuk menanggulanginya adalah dengancara memperbarui sistem keamanan data tersebut seperti sering mengganti passwordsecara berkala hingga data tersebut seterusnya akan aman dan jangan lupa untuk melakukan backup data semisal terjadi kasus terulang akan ada backupnya.
</t>
  </si>
  <si>
    <t xml:space="preserve">Peretasan akun pusat data nasional, yang mana hacker masuk ke akun pusat dan menghapus semua data-data yang tersimpan di dalamnya, sayangnya data tersebut tidak ada duplikat atau salinannya, sehingga membuat pemerintah kesulitan untuk mengatasinya. Penyebabnya kemungkinan besar karena perubahan sandi keamanan tidak dilakukan secara berkala, yang berdampak pada keamanan data itu sendiri sehingga mudah diretasoleh para hacker yang sudah berpengalamanCara penanggulangannya yaitu dengan mengganti SSID secara berkala,menggunakan jaringan untuk keperluan kantor/instansi saja, dan juga membuat duplikatdata apabila data kita diretas kita masih punya pertinggal agar kita tidak kehilangan data
</t>
  </si>
  <si>
    <t xml:space="preserve">Kasus cybercrime yang saya ketahui yaitu ketika Database pusat kita berhasil dihack oleh pihak yang tidak bertanggung jawab dan data tersebut banyak yang terhapus, hal ini baru saja terjadi pada tahun 2024. Menurut saya hal ini dapat terjadi karena seperti yang sudah diberitakan bahwa memang data data kita di pusat itu kurang terjamin keamanannya dikarenakan banyaknya lonjakan data yang harus disimpan dan dijaga kerahasiannya sehingga ada suatu waktu ketika sedang tidak fokus, akhirnya para hacker pun berhasil meretas ke sistem database dan mencuri banyak data-data masyarakat dikarenakan kemudahan dalam menerobos masuk ke dalam sistem dan juga minimnya penjagaan keamanan di sistemnya karena kurangnya solusi pencegahan seperti tingkat keamanan yang rendah dan kurangnya pencegahan-pencegahan yang seharusnya dapat dibangun seperti firewall. Dampak dari kasus ini yaitu banyaknya data data yang terhapus dari sistem karena berhasil dicuri, ketidaknyamanan dan perasaan was was karena takut data-data yang berhasil dicuri itu disalahgunakan oleh pihak-pihak yang tidak bertanggung jawab, serta munculnya perasaan "kurang percaya" kepada pemerintah karena masyarakat merasa bahwa data-data yang mereka sudah percayai ke pemerintah tidak dijaga dengan sepenuhnya. Menurut saya cara untuk menanggulanginya yaitu dengan membangun sistem keamanan yang lebih kuat dan tinggi agar nantinya dapat meminimalisir atau bahkan menghapus kemungkinan tindakan-tindakan seperti ini lagi.
</t>
  </si>
  <si>
    <t xml:space="preserve">peretasan website kominfo oleh pihak yang tidak dikenal. Kurangnya pengamanan  pada website kominfo sehingga pihak luar dapat meretas website tersebut. Untuk menanggulanginya kita dapat memperkuat sistem keamanan pada website tersebut
</t>
  </si>
  <si>
    <t xml:space="preserve">pembajakan server kominfopenyebabnya: kurang ketatnya pengawasan dari pihak pengaman server dan tidak adanya data backup yang di sediakandampaknya: tidak bisa mengakses informasi data yang ada di dalam halaman web, beberapa informasi penting dapat dijual di pasar gelapcara penanggulanginya: disediakan database backup untuk jaga-jaga jika ada kemungkinan diserang dan memperketat sistem keamanan dalam menjaga database. 
</t>
  </si>
  <si>
    <t xml:space="preserve">Kasus cybercrime yang pernah terjadi di Indonesia yaitu pencurian data oleh hacker asal Turki.Salah satu kemungkinan penyebab masalah ini adalah karena user asal klik link atau masuk ke website yang tidak jelas sumbernya. Spekulasi yang dapat kita ambil dari serangan ini ada2 yaitu phising atau pharming. Dampak dari serangan ini yaitu peretas jadi memiliki  data kitasehingga kita tidak memiliki akses ke data tersebut. Untuk menghindari hal ini terjadi, sebaiknyauser berhati-hati dengan link yang mencurigakan, tidak membuka email yang tidak jelassumbernya, hapus email yang sekiranya mencurigakan, tidak membuka website ilegal, danyang paling penting yaitu selalu back up data secara berkala. Sebagai proteksi tambahan, userdianjurkan untuk selalu mengaktifkan OS defender dan memiliki protection lainnya.
</t>
  </si>
  <si>
    <t xml:space="preserve">Kasus hacking oleh salah satu user Bjorka saat itu database'' milik negara berhasil diretas olehnya akhirnya database milik negara pun disebar di publik bahkan sampai data'' pribadi orang penting pun disebarkan olehnya yang tentunya sangat merugikan,dan ada juga kasus database kemenkeu berhasil diretas dan tidak bisa diakses lagi sehingga pada akhirnya dikembalikan, tentu dari kasus'' tersebut sangatlah merugikan dikarenakan privasi kita dalam penggunaan internet sangatlah dilanggar kasus hacking ini tidak sedikit adanya ancaman'' untuk meminta tebusan baik untuk mengembalikan data yang telah dicuri maupun ancaman untuk menyebarkan data pribadi tentu dari kejahatan cyber ini akan menghambat kinerja kita maka dari itu cara yang paling tepat untuk menanggulangi hal tersebut simpanlah data yang vital di penyimpanan yang lebih aman yang  tidak dapat dijangkau orang banyak,buatlah cadangan data untuk memulihkan apabila suatu waktu data kita dicuri, dan kelolalah sistem kita perketat dengan proteksi kemanan jaringan baik firewall, antivirus dan gantilah SSID secara berkala dan gunakan kombinasi password yang sulit sebagai upaya untuk mempersiapkan apabila adanya peretasan maupun kejahatan cyber lainnya
</t>
  </si>
  <si>
    <t xml:space="preserve">Salah satu contoh cybercrime yang terjadi di Indonesia dan masih banyak yang menjadi korban adalah phising dan spoofing.Kedua kejahatan cyber ini hampir mirip, yaitu mengirim email ataupun link website yang tidak sah atau palsuguna mencuri data pengguna yang mengunjungi alamat tersebut. Mengapa hal ini masih memakan banyak korban? Karna kurangnya edukasi dan pengetahuan tentang bahaya kejahatan cyber, sehingga orang-orang awam masih mudah tertipudengan oknum-oknum yang mengirimkan tautan berbahaya. Dampaknya bukan hanya data diri yang tersebar, tapi juga bisa sampai memeras uang di rekening korban dan itu sangat merugikan. Cara untuk menanggulanginya tentu dengan memperdalam atau mencari tahu mengenai tren cybercrime, jangan mudah percaya dengan tautanatau email yang dikirimkan dari orang yang tidak kita kenal. Apalagi jika email atau pesannya dikirimkan secara berulang (spam),jangan membuka pesan tersebut dan langsung dihapus dan diblokir. Dan juga dengan memanfaatkan kemajuan teknologidan arus informasi saat ini, hendaknya kita menggunakan platform digital untuk membantu mengedukasi masyarakat tentang bahaya kejahatan cyber.
</t>
  </si>
  <si>
    <t xml:space="preserve">Yang sering terjadi adalah pencurian uang atau data pribadi karena klik link dari nomor WA atau menurut saat ditelepon oleh orang yang  mengaku bank untuk menyebut no. rekening. Hal ini sering terjadi pada orang tua yang kurang mengerti tentang keamanan cyberDampaknya data pribadi bisa tersebar, uang di bank juga bisa hilang. Cara menanggulanginya agar tidak terjadi lagi, kita sebagai generasi yang sudah mengerti memberitahu orang tua kita untuk tidak asal klik link/ atau jangan percaya kalau ada telefon yang mengaku dari bank.Dan juga kita bisa memberitahu lewat sosial media untuk berhati-hati agar hal tersebut tidak terjadi lagi.
</t>
  </si>
  <si>
    <t xml:space="preserve">Contoh kasus cybercrime yang sempat viral yaitu pencurian data masyarakat terhadap kemenkominfooleh hacker yang dikatakan berasal dari Rusia yaitu Bjorka. Penyebabnya adalah parapejabat yang kurang handal dalam penguasaan teknologi dan keamanan data yang  digunakan tidak memadai. Selain itu, kurangnya pengamanan data yang digunakan. Dampaknya, data dari rakyat Indonesia dicuri yangdapat merugikan masyarakat. Selain itu dikabarkan bahwa tidak ada cadangan data yang dimiliki yang menambah kegeraman masyarakat dan keraguan atas keamanan data mereka kedepannya.Cara yang dapat digunakan untukmenanggulanginya diantaranya : * Dengan meningkatkan sistem keamanan berlapis dengan merubah cara lama menjadi lebihup to date*Menyiapkan cadangan data untuk pendekatan preventif apabila terjadi pencurian data* Pemerintah bekerja sama dengan pihak yang memiliki kemampuan lebih di bidang teknologi.* Meningkatkan kompetensi dari para pihak yang berwenang  dengan memberikan pelatihan atau kerjasama dengan pihak luar negeri terkait bagaimana cara meningkatkan keamanan data negara.
</t>
  </si>
  <si>
    <t xml:space="preserve">Peretasan data pada Pusat Data Naional Sementara 2(PDNS 2). Kasus kebocoran data PDNS 2 merupakan kasus cybercrime yang membuat banyak layanan masyarakat terhenti karena data yang diretas bukan hanya kita kehilangan data, tetapi juga kita tidak memiliki backup atas data tersebut. Kemungkinan daripada penyebabnya adalah kesalahan manusia, sebab banyak media yang mengatakan bahwa password dari data yang disimpan di PDNS 2 ini sangatlah mudah untuk diretas, yakni "admin123". Karena password yang sangat umum digunakan, maka hacker akan dengan mudah bisa meretas PDNS 2 ini. Dampak dari peretasan ini adalah terganggunya sistem imigrasi yang membuat petugas imigrasi harus melakukan pencatatan manual kepada penumpang pesawat yang akan bertolak ke luar negeri. Cara untuk menanggulangi kejadian ini adalah sebaiknya pemerintah bisa merekrut orang-orang yang benar-benar kompeten di dibang informasi teknologi supaya data nasional bisa terkelola dengan baik, selain itu perlunya pengawasan dan sidak secara berkala guna menjaga kesiapan para pihak yang bertanggung jawab, lalu akan lebih baik lagi jika pemerintah menguji sistem keamanan pusat data sebelum digunakan secara luas, dan yang tak kalah penting adalah pemerintah seharusnya membackup data ketika ada data baru yang masuk supaya ketika ada serangan siber, maka pemerintah tidak kebinggungan harus mencari data dimana dan layanan masyarakat bisa terakomodasi dengan lancar dan cepat. Kemudian, pemerintah bisa melakukan pergantian password secara berkala supaya password tidak mudah ditebak dan dibobol oleh orang yang tidak bertanggungjawab. Cara lain yang bisa dilakukan adalah kita bisa meniru dari web milik KPU yang mana web ini pada saat menjelang Pemilu diserang dengan DDOS sehingga banyak masyarakat mengalami kendala ketika mengaksesnya. Langkah yang pada saat itu dilakukan KPU adalah dengan melakukan backup seluruh datanya kepada pihak ketiga yakni Aliyyun (Data center milik Alibaba).  
</t>
  </si>
  <si>
    <t xml:space="preserve">Kasus cybercrime yang pernah terjadi di Indonesia adalah pencurian jutaan data diri penduduk Indonesia beberapa waktu lalu yang mengakibatkan keresahan masyarakat. Penyebab masalah itu dapat terjadi karena sistem keamanan yang dijalankan Kominfo tidak cukup kuat untuk menjaga keamanan data penduduk. Bahkan, dikatakan bahwa sistem keamanan yang diberikan Kominfo sangat tidak layak untuk sekelas keamanan negara. Apa yang perlu diperbaiki? hal pertama adalah perbaikan sistem keamanan data untuk mencegah hal itu terulang. Kemudian, pemerintah khususnya Kominfo harus melakukan seleksi pegawai dengan lebih selektif. Orang-orang yang bekerja di sana haruslah orang yang kompeten dengan bidang sistem informasi. Kepercayaan masyarakat terhadap pemerintah akan membaik jika pemerintah dapat melakukan perbaikan-perbaikan secara bertahap atas segala kesalahannya, khususnya pada masalah ini adalah peretasan data.
</t>
  </si>
  <si>
    <t xml:space="preserve">Pencurian DataBeberapa waktu yang lalu ada kasus pencurian data yang menyebabkan semua data rakyat indonesia dicuri oleh pihak yang tidak bertanggung jawab, karena data tersebut berada pada satu tempat yang sama, sehingga data tersebut lebih mudah dicuri oleh pihak yang tidak bertanggung jawab, cara untuk menanggulanginya yaitu dengan menyimpan data pada tempat yang berbeda agar data tersebut ketika dicuri pada satu tempat, maka di tempat lain masih ada data yang tersimpan
</t>
  </si>
  <si>
    <t xml:space="preserve">Salah satu contoh kasus cybercrime yang terjadi di Indonesia adalah peretasan pusat data nasional sehingga data-data pribadi penduduk Indonesia bocordan dijadikan alat untuk mencari keuntungan dengan meminta tebusan olehpara pelaku. Hal-hal yang berkemungkinan besar menjadi penyebabnya adalahtidak menggunakan pengaman jaringan yang berspesifikasi baik, tidak menggunakanpassword yang kuat, dan tidak mengecek secara berkala mengenai kekuatankeamanan jaringan maupun adanya celah-celah yang terdapat di dalam jaringan yangdapat dimanfaatkan oleh pihak-pihak yang tidak bertanggung jawab.Dampak dari adanya cybercrime ini adalah tercurinya data-data pribadi pendudukIndonesia, tidak tersedianya berbagai situs layanan pemerintah untuk sementara,membuat citra buruk bagi pihak yang seharusnya dapat mengantisipasi hal ini,yaitu KOMINFO dan BSSN, serta hilangnya data-data penting negara.Hal yang sebaiknya dilakukan untuk menanggulanginya adalah membuat suatu database cadangan yang dipisahkan dan memperbaiki secara berkala.
</t>
  </si>
  <si>
    <t xml:space="preserve">Salah satu kasus dari cyber crime yang terjadi di Indonesia yaitu boconya data pribadi masing masing pengguna akun, kemungkinan penyebabnya yaitu saat kita mengakses suatu web terkadang ada situs web yang tiba tiba muncul sebagai iklan atau langsung mengarahkan ke situs web palsuDampaknya data pribadi kita dapat diakses dan bisa jadi disalahgunkan oleh orang yang  tidak bertanggungjawabCara menanggulanginya, sebaiknya kita selalu berhati hatii saat mengunjungi sutau situs web dan tidak langsung mengikuti web web yang ada di iklan
</t>
  </si>
  <si>
    <t xml:space="preserve">seperti pengertiannya CyberCrime adalah tindak kejahatan didalam internet atau didunia virtual, salah satu yang paling terkenal dan baru-baru saja terjadi adalah kejadian ransomwareyang menimpa pusat data nasional, hal ini disebabkan oleh kelalaian dari penggunanya yangakhirnya menyebabkan data-data yang terdapat didalam pusat data nasional menjadi terhackdan membuat data-data di pusat data nasional itu di enskripsi oleh penghack data tersebut.hal ini menyebabkan data-data yang terdapat didalam pusat data nasional menjadi tidakdapat terakses dan menyebabkan sistem-sistem layanan yang terdapat di Indonesia menjadi terganggu, bahkan pelakunya sempat meminta uang tebusan jika ingin kunci dari enskripsi data tersebut diberikan. Penyebab lainnya adalah karena pusat data nasional itu tidak mencadangkan semua data yang ada pada pusat data nasional tersebut, sehingga ketika data tersebut dihack maka pusat data nasional tidak memiliki salinan/cadangan dari data-data tersebut. sehingga cara terbaik dari menanggulangi kasus tersebut adalah dengan menyediakan sistem pencadangan data untuk semua data yang mereka pegang, sehingga jika terjadi kejadian yang sama, kita bisa tinggal menggunakan salinan/cadangan data yang kita punya.
</t>
  </si>
  <si>
    <t xml:space="preserve">Kasus yg terjadi pada database pemerintah pusat yang di kelola oleh KOMINFO di hack oleh hacker yang akan menjual data tersebut ke luar negeri. Salah satu data yg berhasil dicuri adalah data Pak Jokowi saat beliau masih menjabat sebagai presiden dan sebagian data milik masyarakat. Penyebabnya karena sistem keamanannya belum optimal dantidak membuat data cadangan yang dapat membantu untuk pemulihan data yang nantinya dapat dijadikan data sementara. Dampaknya adalah masyarakat Indonesia menjadi khawatirakan data yang mereka miliki, mereka memiliki rasa kekhawatiran akan disalahgunakannyadata yang telah dicuri tersebut, masyarakat menjadi ragu akan tingkat keamanan data, dan adanya pemberhentian sementara layanan umum, seperti proses check in di bandara yg terhambat sehingga harus melakukan check in dengan cara manual yang mengakibatkan penerbangan tidak tepat waktu atau terlambat.pusat yg dimiliki oleh Indonesia, apakah sudah benar-benar aman atau belum?Cara untuk menanggulinya adalah dengan meningkatkan sistem keamanan pusatnya, membuat kode sandi yang berlapis-lapis, sehingga hacker mengalami kesulitan dalam peretasannya. Tidak menggunakan jaringan yang berada pada area yg sama dengan database nya, jaringan berada di tempat yg terpisah agar tidak mudah di lacak dan jangan lupa untuk membuat data cadangan atau sementara, apabila nantinya terkena hacker kembali, data pusat dapat langsung dikunci dan berpindah ke data cadangan atau sementara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</si>
</sst>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applyAlignment="1">
      <alignment horizontal="center" vertical="center"/>
    </xf>
    <xf numFmtId="0" fontId="0" fillId="2" borderId="0" xfId="0" applyFill="1" applyAlignment="1">
      <alignment horizontal="center" vertical="center"/>
    </xf>
    <xf numFmtId="9" fontId="0" fillId="0" borderId="0" xfId="0" applyNumberFormat="1"/>
    <xf numFmtId="1" fontId="0" fillId="0" borderId="0" xfId="0" applyNumberFormat="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26"/>
  <sheetViews>
    <sheetView topLeftCell="BR1" workbookViewId="0">
      <selection activeCell="BX5" sqref="BX5"/>
    </sheetView>
  </sheetViews>
  <sheetFormatPr defaultRowHeight="14.6" x14ac:dyDescent="0.4"/>
  <cols>
    <col min="72" max="72" width="49.69140625" customWidth="1"/>
    <col min="73" max="73" width="15.3828125" customWidth="1"/>
    <col min="74" max="74" width="49.69140625" customWidth="1"/>
    <col min="75" max="75" width="16.84375" customWidth="1"/>
    <col min="76" max="76" width="49.69140625" customWidth="1"/>
    <col min="77" max="77" width="14.921875" customWidth="1"/>
  </cols>
  <sheetData>
    <row r="1" spans="1:78" x14ac:dyDescent="0.4">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c r="BV1" s="1" t="s">
        <v>71</v>
      </c>
      <c r="BW1" s="1"/>
      <c r="BX1" s="1" t="s">
        <v>72</v>
      </c>
      <c r="BY1" s="1"/>
      <c r="BZ1" s="1" t="s">
        <v>73</v>
      </c>
    </row>
    <row r="2" spans="1:78" ht="13.3" customHeight="1" x14ac:dyDescent="0.4">
      <c r="A2" s="1">
        <v>1</v>
      </c>
      <c r="B2" t="s">
        <v>74</v>
      </c>
      <c r="C2" t="s">
        <v>74</v>
      </c>
      <c r="D2" t="s">
        <v>75</v>
      </c>
      <c r="E2" t="s">
        <v>74</v>
      </c>
      <c r="F2" t="s">
        <v>75</v>
      </c>
      <c r="G2" t="s">
        <v>76</v>
      </c>
      <c r="H2" t="s">
        <v>75</v>
      </c>
      <c r="I2" t="s">
        <v>74</v>
      </c>
      <c r="J2" t="s">
        <v>77</v>
      </c>
      <c r="K2" t="s">
        <v>74</v>
      </c>
      <c r="L2" t="s">
        <v>75</v>
      </c>
      <c r="M2" t="s">
        <v>77</v>
      </c>
      <c r="N2" t="s">
        <v>76</v>
      </c>
      <c r="O2" t="s">
        <v>77</v>
      </c>
      <c r="P2" t="s">
        <v>74</v>
      </c>
      <c r="Q2" t="s">
        <v>75</v>
      </c>
      <c r="R2" t="s">
        <v>76</v>
      </c>
      <c r="S2" t="s">
        <v>74</v>
      </c>
      <c r="T2" t="s">
        <v>77</v>
      </c>
      <c r="U2" t="s">
        <v>76</v>
      </c>
      <c r="V2" t="s">
        <v>74</v>
      </c>
      <c r="W2" t="s">
        <v>74</v>
      </c>
      <c r="X2" t="s">
        <v>74</v>
      </c>
      <c r="Y2" t="s">
        <v>76</v>
      </c>
      <c r="Z2" t="s">
        <v>76</v>
      </c>
      <c r="AA2" t="s">
        <v>75</v>
      </c>
      <c r="AB2" t="s">
        <v>75</v>
      </c>
      <c r="AC2" t="s">
        <v>77</v>
      </c>
      <c r="AD2" t="s">
        <v>76</v>
      </c>
      <c r="AE2" t="s">
        <v>77</v>
      </c>
      <c r="AF2" t="s">
        <v>74</v>
      </c>
      <c r="AG2" t="s">
        <v>75</v>
      </c>
      <c r="AH2" t="s">
        <v>77</v>
      </c>
      <c r="AI2" t="s">
        <v>74</v>
      </c>
      <c r="AJ2" t="s">
        <v>75</v>
      </c>
      <c r="AK2" t="s">
        <v>74</v>
      </c>
      <c r="AL2" t="s">
        <v>76</v>
      </c>
      <c r="AM2" t="s">
        <v>74</v>
      </c>
      <c r="AN2" t="s">
        <v>77</v>
      </c>
      <c r="AO2" t="s">
        <v>75</v>
      </c>
      <c r="AP2" t="s">
        <v>74</v>
      </c>
      <c r="AQ2" t="s">
        <v>76</v>
      </c>
      <c r="AR2" t="s">
        <v>76</v>
      </c>
      <c r="AS2" t="s">
        <v>74</v>
      </c>
      <c r="AT2" t="s">
        <v>77</v>
      </c>
      <c r="AU2" t="s">
        <v>76</v>
      </c>
      <c r="AV2" t="s">
        <v>77</v>
      </c>
      <c r="AW2" t="s">
        <v>74</v>
      </c>
      <c r="AX2" t="s">
        <v>77</v>
      </c>
      <c r="AY2" t="s">
        <v>76</v>
      </c>
      <c r="AZ2" t="s">
        <v>75</v>
      </c>
      <c r="BA2" t="s">
        <v>77</v>
      </c>
      <c r="BB2" t="s">
        <v>77</v>
      </c>
      <c r="BC2" t="s">
        <v>75</v>
      </c>
      <c r="BD2" t="s">
        <v>76</v>
      </c>
      <c r="BE2" t="s">
        <v>74</v>
      </c>
      <c r="BF2" t="s">
        <v>74</v>
      </c>
      <c r="BG2" t="s">
        <v>76</v>
      </c>
      <c r="BH2" t="s">
        <v>75</v>
      </c>
      <c r="BI2" t="s">
        <v>77</v>
      </c>
      <c r="BJ2" t="s">
        <v>77</v>
      </c>
      <c r="BK2" t="s">
        <v>78</v>
      </c>
      <c r="BL2" t="s">
        <v>79</v>
      </c>
      <c r="BM2" t="s">
        <v>80</v>
      </c>
      <c r="BN2" t="s">
        <v>81</v>
      </c>
      <c r="BO2" t="s">
        <v>74</v>
      </c>
      <c r="BP2" t="s">
        <v>82</v>
      </c>
      <c r="BQ2" t="s">
        <v>83</v>
      </c>
      <c r="BR2" t="s">
        <v>75</v>
      </c>
      <c r="BS2" t="s">
        <v>84</v>
      </c>
      <c r="BT2" t="s">
        <v>141</v>
      </c>
      <c r="BU2">
        <v>7</v>
      </c>
      <c r="BV2" s="6" t="s">
        <v>189</v>
      </c>
      <c r="BW2">
        <v>8</v>
      </c>
      <c r="BX2" t="s">
        <v>125</v>
      </c>
      <c r="BY2">
        <v>10</v>
      </c>
      <c r="BZ2" t="s">
        <v>85</v>
      </c>
    </row>
    <row r="3" spans="1:78" x14ac:dyDescent="0.4">
      <c r="A3" s="1">
        <v>2</v>
      </c>
      <c r="B3" t="s">
        <v>76</v>
      </c>
      <c r="C3" t="s">
        <v>74</v>
      </c>
      <c r="D3" t="s">
        <v>75</v>
      </c>
      <c r="E3" t="s">
        <v>74</v>
      </c>
      <c r="F3" t="s">
        <v>75</v>
      </c>
      <c r="G3" t="s">
        <v>76</v>
      </c>
      <c r="H3" t="s">
        <v>75</v>
      </c>
      <c r="I3" t="s">
        <v>75</v>
      </c>
      <c r="J3" t="s">
        <v>77</v>
      </c>
      <c r="K3" t="s">
        <v>74</v>
      </c>
      <c r="L3" t="s">
        <v>75</v>
      </c>
      <c r="M3" t="s">
        <v>77</v>
      </c>
      <c r="N3" t="s">
        <v>76</v>
      </c>
      <c r="O3" t="s">
        <v>77</v>
      </c>
      <c r="P3" t="s">
        <v>74</v>
      </c>
      <c r="Q3" t="s">
        <v>75</v>
      </c>
      <c r="R3" t="s">
        <v>76</v>
      </c>
      <c r="S3" t="s">
        <v>74</v>
      </c>
      <c r="T3" t="s">
        <v>77</v>
      </c>
      <c r="U3" t="s">
        <v>76</v>
      </c>
      <c r="V3" t="s">
        <v>74</v>
      </c>
      <c r="W3" t="s">
        <v>76</v>
      </c>
      <c r="X3" t="s">
        <v>74</v>
      </c>
      <c r="Y3" t="s">
        <v>74</v>
      </c>
      <c r="Z3" t="s">
        <v>76</v>
      </c>
      <c r="AA3" t="s">
        <v>75</v>
      </c>
      <c r="AB3" t="s">
        <v>75</v>
      </c>
      <c r="AC3" t="s">
        <v>77</v>
      </c>
      <c r="AD3" t="s">
        <v>76</v>
      </c>
      <c r="AE3" t="s">
        <v>77</v>
      </c>
      <c r="AF3" t="s">
        <v>74</v>
      </c>
      <c r="AG3" t="s">
        <v>75</v>
      </c>
      <c r="AH3" t="s">
        <v>77</v>
      </c>
      <c r="AI3" t="s">
        <v>75</v>
      </c>
      <c r="AJ3" t="s">
        <v>74</v>
      </c>
      <c r="AK3" t="s">
        <v>74</v>
      </c>
      <c r="AL3" t="s">
        <v>76</v>
      </c>
      <c r="AM3" t="s">
        <v>76</v>
      </c>
      <c r="AN3" t="s">
        <v>77</v>
      </c>
      <c r="AO3" t="s">
        <v>75</v>
      </c>
      <c r="AP3" t="s">
        <v>74</v>
      </c>
      <c r="AQ3" t="s">
        <v>77</v>
      </c>
      <c r="AR3" t="s">
        <v>76</v>
      </c>
      <c r="AS3" t="s">
        <v>74</v>
      </c>
      <c r="AT3" t="s">
        <v>75</v>
      </c>
      <c r="AU3" t="s">
        <v>76</v>
      </c>
      <c r="AV3" t="s">
        <v>77</v>
      </c>
      <c r="AW3" t="s">
        <v>74</v>
      </c>
      <c r="AX3" t="s">
        <v>77</v>
      </c>
      <c r="AY3" t="s">
        <v>76</v>
      </c>
      <c r="AZ3" t="s">
        <v>77</v>
      </c>
      <c r="BA3" t="s">
        <v>77</v>
      </c>
      <c r="BB3" t="s">
        <v>74</v>
      </c>
      <c r="BC3" t="s">
        <v>75</v>
      </c>
      <c r="BD3" t="s">
        <v>76</v>
      </c>
      <c r="BE3" t="s">
        <v>74</v>
      </c>
      <c r="BF3" t="s">
        <v>74</v>
      </c>
      <c r="BG3" t="s">
        <v>76</v>
      </c>
      <c r="BH3" t="s">
        <v>75</v>
      </c>
      <c r="BI3" t="s">
        <v>77</v>
      </c>
      <c r="BJ3" t="s">
        <v>77</v>
      </c>
      <c r="BK3" t="s">
        <v>78</v>
      </c>
      <c r="BL3" t="s">
        <v>79</v>
      </c>
      <c r="BM3" t="s">
        <v>80</v>
      </c>
      <c r="BN3" t="s">
        <v>81</v>
      </c>
      <c r="BO3" t="s">
        <v>74</v>
      </c>
      <c r="BP3" t="s">
        <v>82</v>
      </c>
      <c r="BQ3" t="s">
        <v>83</v>
      </c>
      <c r="BR3" t="s">
        <v>75</v>
      </c>
      <c r="BS3" t="s">
        <v>76</v>
      </c>
      <c r="BT3" t="s">
        <v>142</v>
      </c>
      <c r="BU3">
        <v>8</v>
      </c>
      <c r="BV3" s="6" t="s">
        <v>166</v>
      </c>
      <c r="BW3">
        <v>7</v>
      </c>
      <c r="BX3" t="s">
        <v>126</v>
      </c>
      <c r="BY3">
        <v>10</v>
      </c>
      <c r="BZ3" t="s">
        <v>86</v>
      </c>
    </row>
    <row r="4" spans="1:78" x14ac:dyDescent="0.4">
      <c r="A4" s="1">
        <v>3</v>
      </c>
      <c r="B4" t="s">
        <v>76</v>
      </c>
      <c r="C4" t="s">
        <v>74</v>
      </c>
      <c r="D4" t="s">
        <v>75</v>
      </c>
      <c r="E4" t="s">
        <v>74</v>
      </c>
      <c r="F4" t="s">
        <v>75</v>
      </c>
      <c r="G4" t="s">
        <v>76</v>
      </c>
      <c r="H4" t="s">
        <v>75</v>
      </c>
      <c r="I4" t="s">
        <v>75</v>
      </c>
      <c r="J4" t="s">
        <v>77</v>
      </c>
      <c r="K4" t="s">
        <v>74</v>
      </c>
      <c r="L4" t="s">
        <v>75</v>
      </c>
      <c r="M4" t="s">
        <v>77</v>
      </c>
      <c r="N4" t="s">
        <v>76</v>
      </c>
      <c r="O4" t="s">
        <v>77</v>
      </c>
      <c r="P4" t="s">
        <v>74</v>
      </c>
      <c r="Q4" t="s">
        <v>75</v>
      </c>
      <c r="R4" t="s">
        <v>76</v>
      </c>
      <c r="S4" t="s">
        <v>74</v>
      </c>
      <c r="T4" t="s">
        <v>77</v>
      </c>
      <c r="U4" t="s">
        <v>76</v>
      </c>
      <c r="V4" t="s">
        <v>75</v>
      </c>
      <c r="W4" t="s">
        <v>77</v>
      </c>
      <c r="X4" t="s">
        <v>74</v>
      </c>
      <c r="Y4" t="s">
        <v>74</v>
      </c>
      <c r="Z4" t="s">
        <v>76</v>
      </c>
      <c r="AA4" t="s">
        <v>75</v>
      </c>
      <c r="AB4" t="s">
        <v>75</v>
      </c>
      <c r="AC4" t="s">
        <v>77</v>
      </c>
      <c r="AD4" t="s">
        <v>74</v>
      </c>
      <c r="AE4" t="s">
        <v>77</v>
      </c>
      <c r="AF4" t="s">
        <v>74</v>
      </c>
      <c r="AG4" t="s">
        <v>74</v>
      </c>
      <c r="AH4" t="s">
        <v>77</v>
      </c>
      <c r="AI4" t="s">
        <v>74</v>
      </c>
      <c r="AJ4" t="s">
        <v>74</v>
      </c>
      <c r="AK4" t="s">
        <v>74</v>
      </c>
      <c r="AL4" t="s">
        <v>76</v>
      </c>
      <c r="AM4" t="s">
        <v>76</v>
      </c>
      <c r="AN4" t="s">
        <v>77</v>
      </c>
      <c r="AO4" t="s">
        <v>75</v>
      </c>
      <c r="AP4" t="s">
        <v>74</v>
      </c>
      <c r="AQ4" t="s">
        <v>75</v>
      </c>
      <c r="AR4" t="s">
        <v>76</v>
      </c>
      <c r="AS4" t="s">
        <v>74</v>
      </c>
      <c r="AT4" t="s">
        <v>77</v>
      </c>
      <c r="AU4" t="s">
        <v>76</v>
      </c>
      <c r="AV4" t="s">
        <v>77</v>
      </c>
      <c r="AW4" t="s">
        <v>74</v>
      </c>
      <c r="AX4" t="s">
        <v>77</v>
      </c>
      <c r="AY4" t="s">
        <v>76</v>
      </c>
      <c r="AZ4" t="s">
        <v>77</v>
      </c>
      <c r="BA4" t="s">
        <v>77</v>
      </c>
      <c r="BB4" t="s">
        <v>77</v>
      </c>
      <c r="BC4" t="s">
        <v>75</v>
      </c>
      <c r="BD4" t="s">
        <v>76</v>
      </c>
      <c r="BE4" t="s">
        <v>74</v>
      </c>
      <c r="BF4" t="s">
        <v>74</v>
      </c>
      <c r="BG4" t="s">
        <v>74</v>
      </c>
      <c r="BH4" t="s">
        <v>75</v>
      </c>
      <c r="BI4" t="s">
        <v>77</v>
      </c>
      <c r="BJ4" t="s">
        <v>77</v>
      </c>
      <c r="BK4" t="s">
        <v>78</v>
      </c>
      <c r="BL4" t="s">
        <v>79</v>
      </c>
      <c r="BM4" t="s">
        <v>80</v>
      </c>
      <c r="BN4" t="s">
        <v>81</v>
      </c>
      <c r="BO4" t="s">
        <v>87</v>
      </c>
      <c r="BP4" t="s">
        <v>82</v>
      </c>
      <c r="BQ4" t="s">
        <v>74</v>
      </c>
      <c r="BR4" t="s">
        <v>75</v>
      </c>
      <c r="BS4" t="s">
        <v>76</v>
      </c>
      <c r="BT4" t="s">
        <v>143</v>
      </c>
      <c r="BU4">
        <v>9</v>
      </c>
      <c r="BV4" s="6" t="s">
        <v>167</v>
      </c>
      <c r="BW4">
        <v>7</v>
      </c>
      <c r="BX4" t="s">
        <v>127</v>
      </c>
      <c r="BY4">
        <v>10</v>
      </c>
      <c r="BZ4" t="s">
        <v>88</v>
      </c>
    </row>
    <row r="5" spans="1:78" x14ac:dyDescent="0.4">
      <c r="A5" s="1">
        <v>4</v>
      </c>
      <c r="B5" t="s">
        <v>76</v>
      </c>
      <c r="C5" t="s">
        <v>74</v>
      </c>
      <c r="D5" t="s">
        <v>75</v>
      </c>
      <c r="E5" t="s">
        <v>74</v>
      </c>
      <c r="F5" t="s">
        <v>75</v>
      </c>
      <c r="G5" t="s">
        <v>76</v>
      </c>
      <c r="H5" t="s">
        <v>75</v>
      </c>
      <c r="I5" t="s">
        <v>77</v>
      </c>
      <c r="J5" t="s">
        <v>77</v>
      </c>
      <c r="K5" t="s">
        <v>74</v>
      </c>
      <c r="L5" t="s">
        <v>75</v>
      </c>
      <c r="M5" t="s">
        <v>77</v>
      </c>
      <c r="N5" t="s">
        <v>76</v>
      </c>
      <c r="O5" t="s">
        <v>77</v>
      </c>
      <c r="P5" t="s">
        <v>74</v>
      </c>
      <c r="Q5" t="s">
        <v>75</v>
      </c>
      <c r="R5" t="s">
        <v>77</v>
      </c>
      <c r="S5" t="s">
        <v>74</v>
      </c>
      <c r="T5" t="s">
        <v>77</v>
      </c>
      <c r="U5" t="s">
        <v>76</v>
      </c>
      <c r="V5" t="s">
        <v>74</v>
      </c>
      <c r="W5" t="s">
        <v>76</v>
      </c>
      <c r="X5" t="s">
        <v>74</v>
      </c>
      <c r="Y5" t="s">
        <v>74</v>
      </c>
      <c r="Z5" t="s">
        <v>76</v>
      </c>
      <c r="AA5" t="s">
        <v>75</v>
      </c>
      <c r="AB5" t="s">
        <v>75</v>
      </c>
      <c r="AC5" t="s">
        <v>77</v>
      </c>
      <c r="AD5" t="s">
        <v>74</v>
      </c>
      <c r="AE5" t="s">
        <v>77</v>
      </c>
      <c r="AF5" t="s">
        <v>74</v>
      </c>
      <c r="AG5" t="s">
        <v>74</v>
      </c>
      <c r="AH5" t="s">
        <v>77</v>
      </c>
      <c r="AI5" t="s">
        <v>75</v>
      </c>
      <c r="AJ5" t="s">
        <v>74</v>
      </c>
      <c r="AK5" t="s">
        <v>74</v>
      </c>
      <c r="AL5" t="s">
        <v>76</v>
      </c>
      <c r="AM5" t="s">
        <v>76</v>
      </c>
      <c r="AN5" t="s">
        <v>77</v>
      </c>
      <c r="AO5" t="s">
        <v>75</v>
      </c>
      <c r="AP5" t="s">
        <v>74</v>
      </c>
      <c r="AQ5" t="s">
        <v>75</v>
      </c>
      <c r="AR5" t="s">
        <v>76</v>
      </c>
      <c r="AS5" t="s">
        <v>74</v>
      </c>
      <c r="AT5" t="s">
        <v>77</v>
      </c>
      <c r="AU5" t="s">
        <v>76</v>
      </c>
      <c r="AV5" t="s">
        <v>75</v>
      </c>
      <c r="AW5" t="s">
        <v>74</v>
      </c>
      <c r="AX5" t="s">
        <v>77</v>
      </c>
      <c r="AY5" t="s">
        <v>76</v>
      </c>
      <c r="AZ5" t="s">
        <v>75</v>
      </c>
      <c r="BA5" t="s">
        <v>77</v>
      </c>
      <c r="BB5" t="s">
        <v>77</v>
      </c>
      <c r="BC5" t="s">
        <v>75</v>
      </c>
      <c r="BD5" t="s">
        <v>76</v>
      </c>
      <c r="BE5" t="s">
        <v>74</v>
      </c>
      <c r="BF5" t="s">
        <v>74</v>
      </c>
      <c r="BG5" t="s">
        <v>76</v>
      </c>
      <c r="BH5" t="s">
        <v>75</v>
      </c>
      <c r="BI5" t="s">
        <v>77</v>
      </c>
      <c r="BJ5" t="s">
        <v>77</v>
      </c>
      <c r="BK5" t="s">
        <v>78</v>
      </c>
      <c r="BL5" t="s">
        <v>79</v>
      </c>
      <c r="BM5" t="s">
        <v>80</v>
      </c>
      <c r="BN5" t="s">
        <v>81</v>
      </c>
      <c r="BO5" t="s">
        <v>89</v>
      </c>
      <c r="BP5" t="s">
        <v>82</v>
      </c>
      <c r="BQ5" t="s">
        <v>83</v>
      </c>
      <c r="BR5" t="s">
        <v>75</v>
      </c>
      <c r="BS5" t="s">
        <v>76</v>
      </c>
      <c r="BT5" t="s">
        <v>144</v>
      </c>
      <c r="BU5">
        <v>8</v>
      </c>
      <c r="BV5" s="6" t="s">
        <v>168</v>
      </c>
      <c r="BW5">
        <v>8</v>
      </c>
      <c r="BX5" t="s">
        <v>90</v>
      </c>
      <c r="BY5">
        <v>10</v>
      </c>
      <c r="BZ5" t="s">
        <v>91</v>
      </c>
    </row>
    <row r="6" spans="1:78" x14ac:dyDescent="0.4">
      <c r="A6" s="1">
        <v>5</v>
      </c>
      <c r="B6" t="s">
        <v>76</v>
      </c>
      <c r="C6" t="s">
        <v>74</v>
      </c>
      <c r="D6" t="s">
        <v>75</v>
      </c>
      <c r="E6" t="s">
        <v>74</v>
      </c>
      <c r="F6" t="s">
        <v>75</v>
      </c>
      <c r="G6" t="s">
        <v>76</v>
      </c>
      <c r="H6" t="s">
        <v>77</v>
      </c>
      <c r="I6" t="s">
        <v>77</v>
      </c>
      <c r="J6" t="s">
        <v>77</v>
      </c>
      <c r="K6" t="s">
        <v>75</v>
      </c>
      <c r="L6" t="s">
        <v>75</v>
      </c>
      <c r="M6" t="s">
        <v>77</v>
      </c>
      <c r="N6" t="s">
        <v>76</v>
      </c>
      <c r="O6" t="s">
        <v>76</v>
      </c>
      <c r="P6" t="s">
        <v>74</v>
      </c>
      <c r="Q6" t="s">
        <v>77</v>
      </c>
      <c r="R6" t="s">
        <v>76</v>
      </c>
      <c r="S6" t="s">
        <v>74</v>
      </c>
      <c r="T6" t="s">
        <v>77</v>
      </c>
      <c r="U6" t="s">
        <v>76</v>
      </c>
      <c r="V6" t="s">
        <v>74</v>
      </c>
      <c r="W6" t="s">
        <v>76</v>
      </c>
      <c r="X6" t="s">
        <v>74</v>
      </c>
      <c r="Y6" t="s">
        <v>74</v>
      </c>
      <c r="Z6" t="s">
        <v>76</v>
      </c>
      <c r="AA6" t="s">
        <v>75</v>
      </c>
      <c r="AB6" t="s">
        <v>75</v>
      </c>
      <c r="AC6" t="s">
        <v>77</v>
      </c>
      <c r="AD6" t="s">
        <v>76</v>
      </c>
      <c r="AE6" t="s">
        <v>77</v>
      </c>
      <c r="AF6" t="s">
        <v>74</v>
      </c>
      <c r="AG6" t="s">
        <v>74</v>
      </c>
      <c r="AH6" t="s">
        <v>77</v>
      </c>
      <c r="AI6" t="s">
        <v>75</v>
      </c>
      <c r="AJ6" t="s">
        <v>74</v>
      </c>
      <c r="AK6" t="s">
        <v>74</v>
      </c>
      <c r="AL6" t="s">
        <v>76</v>
      </c>
      <c r="AM6" t="s">
        <v>76</v>
      </c>
      <c r="AN6" t="s">
        <v>77</v>
      </c>
      <c r="AO6" t="s">
        <v>75</v>
      </c>
      <c r="AP6" t="s">
        <v>74</v>
      </c>
      <c r="AQ6" t="s">
        <v>75</v>
      </c>
      <c r="AR6" t="s">
        <v>76</v>
      </c>
      <c r="AS6" t="s">
        <v>74</v>
      </c>
      <c r="AT6" t="s">
        <v>77</v>
      </c>
      <c r="AU6" t="s">
        <v>76</v>
      </c>
      <c r="AV6" t="s">
        <v>77</v>
      </c>
      <c r="AW6" t="s">
        <v>74</v>
      </c>
      <c r="AX6" t="s">
        <v>77</v>
      </c>
      <c r="AY6" t="s">
        <v>76</v>
      </c>
      <c r="AZ6" t="s">
        <v>77</v>
      </c>
      <c r="BA6" t="s">
        <v>77</v>
      </c>
      <c r="BB6" t="s">
        <v>77</v>
      </c>
      <c r="BC6" t="s">
        <v>75</v>
      </c>
      <c r="BD6" t="s">
        <v>76</v>
      </c>
      <c r="BE6" t="s">
        <v>74</v>
      </c>
      <c r="BF6" t="s">
        <v>74</v>
      </c>
      <c r="BG6" t="s">
        <v>76</v>
      </c>
      <c r="BH6" t="s">
        <v>75</v>
      </c>
      <c r="BI6" t="s">
        <v>77</v>
      </c>
      <c r="BJ6" t="s">
        <v>77</v>
      </c>
      <c r="BK6" t="s">
        <v>78</v>
      </c>
      <c r="BL6" t="s">
        <v>79</v>
      </c>
      <c r="BM6" t="s">
        <v>80</v>
      </c>
      <c r="BN6" t="s">
        <v>81</v>
      </c>
      <c r="BO6" t="s">
        <v>87</v>
      </c>
      <c r="BP6" t="s">
        <v>82</v>
      </c>
      <c r="BQ6" t="s">
        <v>83</v>
      </c>
      <c r="BR6" t="s">
        <v>75</v>
      </c>
      <c r="BS6" t="s">
        <v>76</v>
      </c>
      <c r="BT6" t="s">
        <v>145</v>
      </c>
      <c r="BU6">
        <v>10</v>
      </c>
      <c r="BV6" s="6" t="s">
        <v>169</v>
      </c>
      <c r="BW6">
        <v>9</v>
      </c>
      <c r="BX6" t="s">
        <v>92</v>
      </c>
      <c r="BY6">
        <v>10</v>
      </c>
      <c r="BZ6" t="s">
        <v>93</v>
      </c>
    </row>
    <row r="7" spans="1:78" x14ac:dyDescent="0.4">
      <c r="A7" s="1">
        <v>6</v>
      </c>
      <c r="B7" t="s">
        <v>76</v>
      </c>
      <c r="C7" t="s">
        <v>76</v>
      </c>
      <c r="D7" t="s">
        <v>75</v>
      </c>
      <c r="E7" t="s">
        <v>74</v>
      </c>
      <c r="F7" t="s">
        <v>75</v>
      </c>
      <c r="G7" t="s">
        <v>76</v>
      </c>
      <c r="H7" t="s">
        <v>75</v>
      </c>
      <c r="I7" t="s">
        <v>77</v>
      </c>
      <c r="J7" t="s">
        <v>77</v>
      </c>
      <c r="K7" t="s">
        <v>74</v>
      </c>
      <c r="L7" t="s">
        <v>75</v>
      </c>
      <c r="M7" t="s">
        <v>77</v>
      </c>
      <c r="N7" t="s">
        <v>76</v>
      </c>
      <c r="O7" t="s">
        <v>76</v>
      </c>
      <c r="P7" t="s">
        <v>74</v>
      </c>
      <c r="Q7" t="s">
        <v>75</v>
      </c>
      <c r="R7" t="s">
        <v>76</v>
      </c>
      <c r="S7" t="s">
        <v>74</v>
      </c>
      <c r="T7" t="s">
        <v>77</v>
      </c>
      <c r="U7" t="s">
        <v>76</v>
      </c>
      <c r="V7" t="s">
        <v>74</v>
      </c>
      <c r="W7" t="s">
        <v>76</v>
      </c>
      <c r="X7" t="s">
        <v>74</v>
      </c>
      <c r="Y7" t="s">
        <v>74</v>
      </c>
      <c r="Z7" t="s">
        <v>74</v>
      </c>
      <c r="AA7" t="s">
        <v>76</v>
      </c>
      <c r="AB7" t="s">
        <v>75</v>
      </c>
      <c r="AC7" t="s">
        <v>77</v>
      </c>
      <c r="AD7" t="s">
        <v>76</v>
      </c>
      <c r="AE7" t="s">
        <v>74</v>
      </c>
      <c r="AF7" t="s">
        <v>74</v>
      </c>
      <c r="AG7" t="s">
        <v>75</v>
      </c>
      <c r="AH7" t="s">
        <v>77</v>
      </c>
      <c r="AI7" t="s">
        <v>77</v>
      </c>
      <c r="AJ7" t="s">
        <v>75</v>
      </c>
      <c r="AK7" t="s">
        <v>74</v>
      </c>
      <c r="AL7" t="s">
        <v>76</v>
      </c>
      <c r="AM7" t="s">
        <v>76</v>
      </c>
      <c r="AN7" t="s">
        <v>77</v>
      </c>
      <c r="AO7" t="s">
        <v>75</v>
      </c>
      <c r="AP7" t="s">
        <v>76</v>
      </c>
      <c r="AQ7" t="s">
        <v>74</v>
      </c>
      <c r="AR7" t="s">
        <v>74</v>
      </c>
      <c r="AS7" t="s">
        <v>74</v>
      </c>
      <c r="AT7" t="s">
        <v>75</v>
      </c>
      <c r="AU7" t="s">
        <v>75</v>
      </c>
      <c r="AV7" t="s">
        <v>77</v>
      </c>
      <c r="AW7" t="s">
        <v>77</v>
      </c>
      <c r="AX7" t="s">
        <v>77</v>
      </c>
      <c r="AY7" t="s">
        <v>76</v>
      </c>
      <c r="AZ7" t="s">
        <v>75</v>
      </c>
      <c r="BA7" t="s">
        <v>77</v>
      </c>
      <c r="BB7" t="s">
        <v>77</v>
      </c>
      <c r="BC7" t="s">
        <v>75</v>
      </c>
      <c r="BD7" t="s">
        <v>76</v>
      </c>
      <c r="BE7" t="s">
        <v>74</v>
      </c>
      <c r="BF7" t="s">
        <v>74</v>
      </c>
      <c r="BG7" t="s">
        <v>76</v>
      </c>
      <c r="BH7" t="s">
        <v>75</v>
      </c>
      <c r="BI7" t="s">
        <v>77</v>
      </c>
      <c r="BJ7" t="s">
        <v>77</v>
      </c>
      <c r="BK7" t="s">
        <v>78</v>
      </c>
      <c r="BL7" t="s">
        <v>79</v>
      </c>
      <c r="BM7" t="s">
        <v>80</v>
      </c>
      <c r="BN7" t="s">
        <v>81</v>
      </c>
      <c r="BO7" t="s">
        <v>87</v>
      </c>
      <c r="BP7" t="s">
        <v>82</v>
      </c>
      <c r="BQ7" t="s">
        <v>83</v>
      </c>
      <c r="BR7" t="s">
        <v>75</v>
      </c>
      <c r="BS7" t="s">
        <v>76</v>
      </c>
      <c r="BT7" t="s">
        <v>146</v>
      </c>
      <c r="BU7">
        <v>9</v>
      </c>
      <c r="BV7" s="6" t="s">
        <v>170</v>
      </c>
      <c r="BW7">
        <v>8</v>
      </c>
      <c r="BX7" t="s">
        <v>128</v>
      </c>
      <c r="BY7">
        <v>10</v>
      </c>
      <c r="BZ7" t="s">
        <v>94</v>
      </c>
    </row>
    <row r="8" spans="1:78" x14ac:dyDescent="0.4">
      <c r="A8" s="1">
        <v>7</v>
      </c>
      <c r="B8" t="s">
        <v>76</v>
      </c>
      <c r="C8" t="s">
        <v>74</v>
      </c>
      <c r="D8" t="s">
        <v>75</v>
      </c>
      <c r="E8" t="s">
        <v>74</v>
      </c>
      <c r="F8" t="s">
        <v>75</v>
      </c>
      <c r="G8" t="s">
        <v>76</v>
      </c>
      <c r="H8" t="s">
        <v>75</v>
      </c>
      <c r="I8" t="s">
        <v>77</v>
      </c>
      <c r="J8" t="s">
        <v>77</v>
      </c>
      <c r="K8" t="s">
        <v>76</v>
      </c>
      <c r="L8" t="s">
        <v>75</v>
      </c>
      <c r="M8" t="s">
        <v>77</v>
      </c>
      <c r="N8" t="s">
        <v>76</v>
      </c>
      <c r="O8" t="s">
        <v>77</v>
      </c>
      <c r="P8" t="s">
        <v>74</v>
      </c>
      <c r="Q8" t="s">
        <v>77</v>
      </c>
      <c r="R8" t="s">
        <v>75</v>
      </c>
      <c r="S8" t="s">
        <v>74</v>
      </c>
      <c r="T8" t="s">
        <v>77</v>
      </c>
      <c r="U8" t="s">
        <v>76</v>
      </c>
      <c r="V8" t="s">
        <v>74</v>
      </c>
      <c r="W8" t="s">
        <v>76</v>
      </c>
      <c r="X8" t="s">
        <v>74</v>
      </c>
      <c r="Y8" t="s">
        <v>74</v>
      </c>
      <c r="Z8" t="s">
        <v>76</v>
      </c>
      <c r="AA8" t="s">
        <v>75</v>
      </c>
      <c r="AB8" t="s">
        <v>75</v>
      </c>
      <c r="AC8" t="s">
        <v>77</v>
      </c>
      <c r="AD8" t="s">
        <v>76</v>
      </c>
      <c r="AE8" t="s">
        <v>77</v>
      </c>
      <c r="AF8" t="s">
        <v>74</v>
      </c>
      <c r="AG8" t="s">
        <v>75</v>
      </c>
      <c r="AH8" t="s">
        <v>76</v>
      </c>
      <c r="AI8" t="s">
        <v>74</v>
      </c>
      <c r="AJ8" t="s">
        <v>74</v>
      </c>
      <c r="AK8" t="s">
        <v>74</v>
      </c>
      <c r="AL8" t="s">
        <v>76</v>
      </c>
      <c r="AM8" t="s">
        <v>76</v>
      </c>
      <c r="AN8" t="s">
        <v>75</v>
      </c>
      <c r="AO8" t="s">
        <v>77</v>
      </c>
      <c r="AP8" t="s">
        <v>74</v>
      </c>
      <c r="AQ8" t="s">
        <v>75</v>
      </c>
      <c r="AR8" t="s">
        <v>76</v>
      </c>
      <c r="AS8" t="s">
        <v>74</v>
      </c>
      <c r="AT8" t="s">
        <v>74</v>
      </c>
      <c r="AU8" t="s">
        <v>76</v>
      </c>
      <c r="AV8" t="s">
        <v>77</v>
      </c>
      <c r="AW8" t="s">
        <v>76</v>
      </c>
      <c r="AX8" t="s">
        <v>77</v>
      </c>
      <c r="AY8" t="s">
        <v>77</v>
      </c>
      <c r="AZ8" t="s">
        <v>75</v>
      </c>
      <c r="BA8" t="s">
        <v>77</v>
      </c>
      <c r="BB8" t="s">
        <v>77</v>
      </c>
      <c r="BC8" t="s">
        <v>75</v>
      </c>
      <c r="BD8" t="s">
        <v>76</v>
      </c>
      <c r="BE8" t="s">
        <v>74</v>
      </c>
      <c r="BF8" t="s">
        <v>74</v>
      </c>
      <c r="BG8" t="s">
        <v>76</v>
      </c>
      <c r="BH8" t="s">
        <v>75</v>
      </c>
      <c r="BI8" t="s">
        <v>77</v>
      </c>
      <c r="BJ8" t="s">
        <v>77</v>
      </c>
      <c r="BK8" t="s">
        <v>78</v>
      </c>
      <c r="BL8" t="s">
        <v>79</v>
      </c>
      <c r="BM8" t="s">
        <v>80</v>
      </c>
      <c r="BN8" t="s">
        <v>81</v>
      </c>
      <c r="BO8" t="s">
        <v>89</v>
      </c>
      <c r="BP8" t="s">
        <v>82</v>
      </c>
      <c r="BQ8" t="s">
        <v>83</v>
      </c>
      <c r="BR8" t="s">
        <v>75</v>
      </c>
      <c r="BS8" t="s">
        <v>76</v>
      </c>
      <c r="BT8" t="s">
        <v>147</v>
      </c>
      <c r="BU8">
        <v>7</v>
      </c>
      <c r="BV8" s="6" t="s">
        <v>171</v>
      </c>
      <c r="BW8">
        <v>9</v>
      </c>
      <c r="BY8">
        <v>10</v>
      </c>
      <c r="BZ8" t="s">
        <v>95</v>
      </c>
    </row>
    <row r="9" spans="1:78" x14ac:dyDescent="0.4">
      <c r="A9" s="1">
        <v>8</v>
      </c>
      <c r="B9" t="s">
        <v>76</v>
      </c>
      <c r="C9" t="s">
        <v>74</v>
      </c>
      <c r="D9" t="s">
        <v>75</v>
      </c>
      <c r="E9" t="s">
        <v>74</v>
      </c>
      <c r="F9" t="s">
        <v>75</v>
      </c>
      <c r="G9" t="s">
        <v>76</v>
      </c>
      <c r="H9" t="s">
        <v>75</v>
      </c>
      <c r="I9" t="s">
        <v>75</v>
      </c>
      <c r="J9" t="s">
        <v>77</v>
      </c>
      <c r="K9" t="s">
        <v>75</v>
      </c>
      <c r="L9" t="s">
        <v>75</v>
      </c>
      <c r="M9" t="s">
        <v>77</v>
      </c>
      <c r="N9" t="s">
        <v>76</v>
      </c>
      <c r="O9" t="s">
        <v>77</v>
      </c>
      <c r="P9" t="s">
        <v>74</v>
      </c>
      <c r="Q9" t="s">
        <v>75</v>
      </c>
      <c r="R9" t="s">
        <v>77</v>
      </c>
      <c r="S9" t="s">
        <v>74</v>
      </c>
      <c r="T9" t="s">
        <v>77</v>
      </c>
      <c r="U9" t="s">
        <v>76</v>
      </c>
      <c r="V9" t="s">
        <v>76</v>
      </c>
      <c r="W9" t="s">
        <v>75</v>
      </c>
      <c r="X9" t="s">
        <v>75</v>
      </c>
      <c r="Y9" t="s">
        <v>74</v>
      </c>
      <c r="Z9" t="s">
        <v>76</v>
      </c>
      <c r="AA9" t="s">
        <v>76</v>
      </c>
      <c r="AB9" t="s">
        <v>74</v>
      </c>
      <c r="AC9" t="s">
        <v>77</v>
      </c>
      <c r="AD9" t="s">
        <v>77</v>
      </c>
      <c r="AE9" t="s">
        <v>75</v>
      </c>
      <c r="AF9" t="s">
        <v>74</v>
      </c>
      <c r="AG9" t="s">
        <v>74</v>
      </c>
      <c r="AH9" t="s">
        <v>77</v>
      </c>
      <c r="AI9" t="s">
        <v>75</v>
      </c>
      <c r="AJ9" t="s">
        <v>74</v>
      </c>
      <c r="AK9" t="s">
        <v>74</v>
      </c>
      <c r="AL9" t="s">
        <v>76</v>
      </c>
      <c r="AM9" t="s">
        <v>76</v>
      </c>
      <c r="AN9" t="s">
        <v>77</v>
      </c>
      <c r="AO9" t="s">
        <v>75</v>
      </c>
      <c r="AP9" t="s">
        <v>74</v>
      </c>
      <c r="AQ9" t="s">
        <v>75</v>
      </c>
      <c r="AR9" t="s">
        <v>74</v>
      </c>
      <c r="AS9" t="s">
        <v>74</v>
      </c>
      <c r="AT9" t="s">
        <v>75</v>
      </c>
      <c r="AU9" t="s">
        <v>76</v>
      </c>
      <c r="AV9" t="s">
        <v>76</v>
      </c>
      <c r="AW9" t="s">
        <v>74</v>
      </c>
      <c r="AX9" t="s">
        <v>77</v>
      </c>
      <c r="AY9" t="s">
        <v>76</v>
      </c>
      <c r="AZ9" t="s">
        <v>75</v>
      </c>
      <c r="BA9" t="s">
        <v>77</v>
      </c>
      <c r="BB9" t="s">
        <v>77</v>
      </c>
      <c r="BC9" t="s">
        <v>76</v>
      </c>
      <c r="BD9" t="s">
        <v>76</v>
      </c>
      <c r="BE9" t="s">
        <v>74</v>
      </c>
      <c r="BF9" t="s">
        <v>74</v>
      </c>
      <c r="BG9" t="s">
        <v>76</v>
      </c>
      <c r="BH9" t="s">
        <v>74</v>
      </c>
      <c r="BI9" t="s">
        <v>77</v>
      </c>
      <c r="BJ9" t="s">
        <v>77</v>
      </c>
      <c r="BK9" t="s">
        <v>78</v>
      </c>
      <c r="BL9" t="s">
        <v>79</v>
      </c>
      <c r="BM9" t="s">
        <v>80</v>
      </c>
      <c r="BN9" t="s">
        <v>81</v>
      </c>
      <c r="BO9" t="s">
        <v>87</v>
      </c>
      <c r="BP9" t="s">
        <v>82</v>
      </c>
      <c r="BQ9" t="s">
        <v>83</v>
      </c>
      <c r="BR9" t="s">
        <v>75</v>
      </c>
      <c r="BS9" t="s">
        <v>84</v>
      </c>
      <c r="BT9" t="s">
        <v>129</v>
      </c>
      <c r="BU9">
        <v>8</v>
      </c>
      <c r="BV9" s="6" t="s">
        <v>165</v>
      </c>
      <c r="BW9">
        <v>8</v>
      </c>
      <c r="BX9" t="s">
        <v>130</v>
      </c>
      <c r="BY9">
        <v>10</v>
      </c>
      <c r="BZ9" t="s">
        <v>96</v>
      </c>
    </row>
    <row r="10" spans="1:78" x14ac:dyDescent="0.4">
      <c r="A10" s="1">
        <v>9</v>
      </c>
      <c r="B10" t="s">
        <v>75</v>
      </c>
      <c r="C10" t="s">
        <v>74</v>
      </c>
      <c r="D10" t="s">
        <v>75</v>
      </c>
      <c r="E10" t="s">
        <v>76</v>
      </c>
      <c r="F10" t="s">
        <v>75</v>
      </c>
      <c r="G10" t="s">
        <v>76</v>
      </c>
      <c r="H10" t="s">
        <v>75</v>
      </c>
      <c r="I10" t="s">
        <v>76</v>
      </c>
      <c r="J10" t="s">
        <v>74</v>
      </c>
      <c r="K10" t="s">
        <v>74</v>
      </c>
      <c r="L10" t="s">
        <v>75</v>
      </c>
      <c r="M10" t="s">
        <v>77</v>
      </c>
      <c r="N10" t="s">
        <v>76</v>
      </c>
      <c r="O10" t="s">
        <v>75</v>
      </c>
      <c r="P10" t="s">
        <v>74</v>
      </c>
      <c r="Q10" t="s">
        <v>75</v>
      </c>
      <c r="R10" t="s">
        <v>77</v>
      </c>
      <c r="S10" t="s">
        <v>74</v>
      </c>
      <c r="T10" t="s">
        <v>77</v>
      </c>
      <c r="U10" t="s">
        <v>76</v>
      </c>
      <c r="V10" t="s">
        <v>76</v>
      </c>
      <c r="W10" t="s">
        <v>74</v>
      </c>
      <c r="X10" t="s">
        <v>74</v>
      </c>
      <c r="Y10" t="s">
        <v>74</v>
      </c>
      <c r="Z10" t="s">
        <v>76</v>
      </c>
      <c r="AA10" t="s">
        <v>75</v>
      </c>
      <c r="AB10" t="s">
        <v>76</v>
      </c>
      <c r="AC10" t="s">
        <v>77</v>
      </c>
      <c r="AD10" t="s">
        <v>75</v>
      </c>
      <c r="AE10" t="s">
        <v>77</v>
      </c>
      <c r="AF10" t="s">
        <v>74</v>
      </c>
      <c r="AG10" t="s">
        <v>74</v>
      </c>
      <c r="AH10" t="s">
        <v>77</v>
      </c>
      <c r="AI10" t="s">
        <v>75</v>
      </c>
      <c r="AJ10" t="s">
        <v>74</v>
      </c>
      <c r="AK10" t="s">
        <v>74</v>
      </c>
      <c r="AL10" t="s">
        <v>76</v>
      </c>
      <c r="AM10" t="s">
        <v>76</v>
      </c>
      <c r="AN10" t="s">
        <v>76</v>
      </c>
      <c r="AO10" t="s">
        <v>75</v>
      </c>
      <c r="AP10" t="s">
        <v>74</v>
      </c>
      <c r="AQ10" t="s">
        <v>75</v>
      </c>
      <c r="AR10" t="s">
        <v>74</v>
      </c>
      <c r="AS10" t="s">
        <v>74</v>
      </c>
      <c r="AT10" t="s">
        <v>75</v>
      </c>
      <c r="AU10" t="s">
        <v>76</v>
      </c>
      <c r="AV10" t="s">
        <v>77</v>
      </c>
      <c r="AW10" t="s">
        <v>76</v>
      </c>
      <c r="AX10" t="s">
        <v>77</v>
      </c>
      <c r="AY10" t="s">
        <v>76</v>
      </c>
      <c r="AZ10" t="s">
        <v>75</v>
      </c>
      <c r="BA10" t="s">
        <v>74</v>
      </c>
      <c r="BB10" t="s">
        <v>77</v>
      </c>
      <c r="BC10" t="s">
        <v>75</v>
      </c>
      <c r="BD10" t="s">
        <v>76</v>
      </c>
      <c r="BE10" t="s">
        <v>74</v>
      </c>
      <c r="BF10" t="s">
        <v>74</v>
      </c>
      <c r="BG10" t="s">
        <v>76</v>
      </c>
      <c r="BH10" t="s">
        <v>75</v>
      </c>
      <c r="BI10" t="s">
        <v>77</v>
      </c>
      <c r="BJ10" t="s">
        <v>77</v>
      </c>
      <c r="BK10" t="s">
        <v>78</v>
      </c>
      <c r="BL10" t="s">
        <v>79</v>
      </c>
      <c r="BM10" t="s">
        <v>80</v>
      </c>
      <c r="BN10" t="s">
        <v>81</v>
      </c>
      <c r="BO10" t="s">
        <v>97</v>
      </c>
      <c r="BP10" t="s">
        <v>82</v>
      </c>
      <c r="BQ10" t="s">
        <v>74</v>
      </c>
      <c r="BR10" t="s">
        <v>83</v>
      </c>
      <c r="BS10" t="s">
        <v>84</v>
      </c>
      <c r="BT10" t="s">
        <v>148</v>
      </c>
      <c r="BU10">
        <v>7</v>
      </c>
      <c r="BV10" s="6" t="s">
        <v>172</v>
      </c>
      <c r="BW10">
        <v>7</v>
      </c>
      <c r="BX10" t="s">
        <v>98</v>
      </c>
      <c r="BY10">
        <v>10</v>
      </c>
      <c r="BZ10" t="s">
        <v>99</v>
      </c>
    </row>
    <row r="11" spans="1:78" x14ac:dyDescent="0.4">
      <c r="A11" s="1">
        <v>10</v>
      </c>
      <c r="B11" t="s">
        <v>76</v>
      </c>
      <c r="C11" t="s">
        <v>74</v>
      </c>
      <c r="D11" t="s">
        <v>75</v>
      </c>
      <c r="E11" t="s">
        <v>77</v>
      </c>
      <c r="F11" t="s">
        <v>75</v>
      </c>
      <c r="G11" t="s">
        <v>76</v>
      </c>
      <c r="H11" t="s">
        <v>75</v>
      </c>
      <c r="I11" t="s">
        <v>75</v>
      </c>
      <c r="J11" t="s">
        <v>77</v>
      </c>
      <c r="K11" t="s">
        <v>74</v>
      </c>
      <c r="L11" t="s">
        <v>75</v>
      </c>
      <c r="M11" t="s">
        <v>77</v>
      </c>
      <c r="N11" t="s">
        <v>76</v>
      </c>
      <c r="O11" t="s">
        <v>76</v>
      </c>
      <c r="P11" t="s">
        <v>74</v>
      </c>
      <c r="Q11" t="s">
        <v>75</v>
      </c>
      <c r="R11" t="s">
        <v>77</v>
      </c>
      <c r="S11" t="s">
        <v>74</v>
      </c>
      <c r="T11" t="s">
        <v>77</v>
      </c>
      <c r="U11" t="s">
        <v>76</v>
      </c>
      <c r="V11" t="s">
        <v>74</v>
      </c>
      <c r="W11" t="s">
        <v>76</v>
      </c>
      <c r="X11" t="s">
        <v>75</v>
      </c>
      <c r="Y11" t="s">
        <v>74</v>
      </c>
      <c r="Z11" t="s">
        <v>74</v>
      </c>
      <c r="AA11" t="s">
        <v>75</v>
      </c>
      <c r="AB11" t="s">
        <v>76</v>
      </c>
      <c r="AC11" t="s">
        <v>77</v>
      </c>
      <c r="AD11" t="s">
        <v>75</v>
      </c>
      <c r="AE11" t="s">
        <v>74</v>
      </c>
      <c r="AF11" t="s">
        <v>74</v>
      </c>
      <c r="AG11" t="s">
        <v>74</v>
      </c>
      <c r="AH11" t="s">
        <v>77</v>
      </c>
      <c r="AI11" t="s">
        <v>75</v>
      </c>
      <c r="AJ11" t="s">
        <v>75</v>
      </c>
      <c r="AK11" t="s">
        <v>74</v>
      </c>
      <c r="AL11" t="s">
        <v>75</v>
      </c>
      <c r="AM11" t="s">
        <v>76</v>
      </c>
      <c r="AN11" t="s">
        <v>77</v>
      </c>
      <c r="AO11" t="s">
        <v>75</v>
      </c>
      <c r="AP11" t="s">
        <v>74</v>
      </c>
      <c r="AQ11" t="s">
        <v>75</v>
      </c>
      <c r="AR11" t="s">
        <v>76</v>
      </c>
      <c r="AS11" t="s">
        <v>74</v>
      </c>
      <c r="AT11" t="s">
        <v>77</v>
      </c>
      <c r="AU11" t="s">
        <v>76</v>
      </c>
      <c r="AV11" t="s">
        <v>77</v>
      </c>
      <c r="AW11" t="s">
        <v>77</v>
      </c>
      <c r="AX11" t="s">
        <v>77</v>
      </c>
      <c r="AY11" t="s">
        <v>76</v>
      </c>
      <c r="AZ11" t="s">
        <v>75</v>
      </c>
      <c r="BA11" t="s">
        <v>77</v>
      </c>
      <c r="BB11" t="s">
        <v>77</v>
      </c>
      <c r="BC11" t="s">
        <v>75</v>
      </c>
      <c r="BD11" t="s">
        <v>76</v>
      </c>
      <c r="BE11" t="s">
        <v>74</v>
      </c>
      <c r="BF11" t="s">
        <v>74</v>
      </c>
      <c r="BG11" t="s">
        <v>76</v>
      </c>
      <c r="BH11" t="s">
        <v>75</v>
      </c>
      <c r="BI11" t="s">
        <v>77</v>
      </c>
      <c r="BJ11" t="s">
        <v>77</v>
      </c>
      <c r="BK11" t="s">
        <v>78</v>
      </c>
      <c r="BL11" t="s">
        <v>79</v>
      </c>
      <c r="BM11" t="s">
        <v>80</v>
      </c>
      <c r="BN11" t="s">
        <v>81</v>
      </c>
      <c r="BO11" t="s">
        <v>83</v>
      </c>
      <c r="BP11" t="s">
        <v>82</v>
      </c>
      <c r="BQ11" t="s">
        <v>87</v>
      </c>
      <c r="BR11" t="s">
        <v>100</v>
      </c>
      <c r="BS11" t="s">
        <v>76</v>
      </c>
      <c r="BT11" t="s">
        <v>149</v>
      </c>
      <c r="BU11">
        <v>8</v>
      </c>
      <c r="BV11" s="6" t="s">
        <v>173</v>
      </c>
      <c r="BW11">
        <v>8</v>
      </c>
      <c r="BX11" t="s">
        <v>131</v>
      </c>
      <c r="BY11">
        <v>10</v>
      </c>
      <c r="BZ11" t="s">
        <v>101</v>
      </c>
    </row>
    <row r="12" spans="1:78" x14ac:dyDescent="0.4">
      <c r="A12" s="1">
        <v>11</v>
      </c>
      <c r="B12" t="s">
        <v>76</v>
      </c>
      <c r="C12" t="s">
        <v>74</v>
      </c>
      <c r="D12" t="s">
        <v>75</v>
      </c>
      <c r="E12" t="s">
        <v>74</v>
      </c>
      <c r="F12" t="s">
        <v>76</v>
      </c>
      <c r="G12" t="s">
        <v>76</v>
      </c>
      <c r="H12" t="s">
        <v>75</v>
      </c>
      <c r="I12" t="s">
        <v>77</v>
      </c>
      <c r="J12" t="s">
        <v>77</v>
      </c>
      <c r="K12" t="s">
        <v>74</v>
      </c>
      <c r="L12" t="s">
        <v>75</v>
      </c>
      <c r="M12" t="s">
        <v>77</v>
      </c>
      <c r="N12" t="s">
        <v>76</v>
      </c>
      <c r="O12" t="s">
        <v>75</v>
      </c>
      <c r="P12" t="s">
        <v>74</v>
      </c>
      <c r="Q12" t="s">
        <v>75</v>
      </c>
      <c r="R12" t="s">
        <v>74</v>
      </c>
      <c r="S12" t="s">
        <v>74</v>
      </c>
      <c r="T12" t="s">
        <v>77</v>
      </c>
      <c r="U12" t="s">
        <v>76</v>
      </c>
      <c r="V12" t="s">
        <v>77</v>
      </c>
      <c r="W12" t="s">
        <v>74</v>
      </c>
      <c r="X12" t="s">
        <v>74</v>
      </c>
      <c r="Y12" t="s">
        <v>74</v>
      </c>
      <c r="Z12" t="s">
        <v>76</v>
      </c>
      <c r="AA12" t="s">
        <v>75</v>
      </c>
      <c r="AB12" t="s">
        <v>75</v>
      </c>
      <c r="AC12" t="s">
        <v>77</v>
      </c>
      <c r="AD12" t="s">
        <v>75</v>
      </c>
      <c r="AE12" t="s">
        <v>74</v>
      </c>
      <c r="AF12" t="s">
        <v>74</v>
      </c>
      <c r="AG12" t="s">
        <v>75</v>
      </c>
      <c r="AH12" t="s">
        <v>77</v>
      </c>
      <c r="AI12" t="s">
        <v>74</v>
      </c>
      <c r="AJ12" t="s">
        <v>74</v>
      </c>
      <c r="AK12" t="s">
        <v>74</v>
      </c>
      <c r="AL12" t="s">
        <v>76</v>
      </c>
      <c r="AM12" t="s">
        <v>74</v>
      </c>
      <c r="AN12" t="s">
        <v>77</v>
      </c>
      <c r="AO12" t="s">
        <v>75</v>
      </c>
      <c r="AP12" t="s">
        <v>74</v>
      </c>
      <c r="AQ12" t="s">
        <v>75</v>
      </c>
      <c r="AR12" t="s">
        <v>76</v>
      </c>
      <c r="AS12" t="s">
        <v>74</v>
      </c>
      <c r="AT12" t="s">
        <v>74</v>
      </c>
      <c r="AU12" t="s">
        <v>76</v>
      </c>
      <c r="AV12" t="s">
        <v>77</v>
      </c>
      <c r="AW12" t="s">
        <v>74</v>
      </c>
      <c r="AX12" t="s">
        <v>77</v>
      </c>
      <c r="AY12" t="s">
        <v>76</v>
      </c>
      <c r="AZ12" t="s">
        <v>77</v>
      </c>
      <c r="BA12" t="s">
        <v>77</v>
      </c>
      <c r="BB12" t="s">
        <v>77</v>
      </c>
      <c r="BC12" t="s">
        <v>75</v>
      </c>
      <c r="BD12" t="s">
        <v>76</v>
      </c>
      <c r="BE12" t="s">
        <v>74</v>
      </c>
      <c r="BF12" t="s">
        <v>74</v>
      </c>
      <c r="BG12" t="s">
        <v>76</v>
      </c>
      <c r="BH12" t="s">
        <v>75</v>
      </c>
      <c r="BI12" t="s">
        <v>77</v>
      </c>
      <c r="BJ12" t="s">
        <v>77</v>
      </c>
      <c r="BK12" t="s">
        <v>78</v>
      </c>
      <c r="BL12" t="s">
        <v>79</v>
      </c>
      <c r="BM12" t="s">
        <v>80</v>
      </c>
      <c r="BN12" t="s">
        <v>81</v>
      </c>
      <c r="BO12" t="s">
        <v>74</v>
      </c>
      <c r="BP12" t="s">
        <v>82</v>
      </c>
      <c r="BQ12" t="s">
        <v>83</v>
      </c>
      <c r="BR12" t="s">
        <v>75</v>
      </c>
      <c r="BS12" t="s">
        <v>76</v>
      </c>
      <c r="BT12" t="s">
        <v>150</v>
      </c>
      <c r="BU12">
        <v>8</v>
      </c>
      <c r="BV12" s="6" t="s">
        <v>174</v>
      </c>
      <c r="BW12">
        <v>7</v>
      </c>
      <c r="BX12" t="s">
        <v>132</v>
      </c>
      <c r="BY12">
        <v>10</v>
      </c>
      <c r="BZ12" t="s">
        <v>102</v>
      </c>
    </row>
    <row r="13" spans="1:78" ht="15" customHeight="1" x14ac:dyDescent="0.4">
      <c r="A13" s="1">
        <v>12</v>
      </c>
      <c r="B13" t="s">
        <v>76</v>
      </c>
      <c r="C13" t="s">
        <v>74</v>
      </c>
      <c r="D13" t="s">
        <v>75</v>
      </c>
      <c r="E13" t="s">
        <v>74</v>
      </c>
      <c r="F13" t="s">
        <v>75</v>
      </c>
      <c r="G13" t="s">
        <v>76</v>
      </c>
      <c r="H13" t="s">
        <v>75</v>
      </c>
      <c r="I13" t="s">
        <v>77</v>
      </c>
      <c r="J13" t="s">
        <v>77</v>
      </c>
      <c r="K13" t="s">
        <v>74</v>
      </c>
      <c r="L13" t="s">
        <v>75</v>
      </c>
      <c r="M13" t="s">
        <v>77</v>
      </c>
      <c r="N13" t="s">
        <v>76</v>
      </c>
      <c r="O13" t="s">
        <v>77</v>
      </c>
      <c r="P13" t="s">
        <v>74</v>
      </c>
      <c r="Q13" t="s">
        <v>75</v>
      </c>
      <c r="R13" t="s">
        <v>76</v>
      </c>
      <c r="S13" t="s">
        <v>74</v>
      </c>
      <c r="T13" t="s">
        <v>77</v>
      </c>
      <c r="U13" t="s">
        <v>76</v>
      </c>
      <c r="V13" t="s">
        <v>74</v>
      </c>
      <c r="W13" t="s">
        <v>76</v>
      </c>
      <c r="X13" t="s">
        <v>74</v>
      </c>
      <c r="Y13" t="s">
        <v>75</v>
      </c>
      <c r="Z13" t="s">
        <v>74</v>
      </c>
      <c r="AA13" t="s">
        <v>74</v>
      </c>
      <c r="AB13" t="s">
        <v>75</v>
      </c>
      <c r="AC13" t="s">
        <v>77</v>
      </c>
      <c r="AD13" t="s">
        <v>74</v>
      </c>
      <c r="AE13" t="s">
        <v>74</v>
      </c>
      <c r="AF13" t="s">
        <v>74</v>
      </c>
      <c r="AG13" t="s">
        <v>75</v>
      </c>
      <c r="AH13" t="s">
        <v>77</v>
      </c>
      <c r="AI13" t="s">
        <v>74</v>
      </c>
      <c r="AJ13" t="s">
        <v>75</v>
      </c>
      <c r="AK13" t="s">
        <v>74</v>
      </c>
      <c r="AL13" t="s">
        <v>76</v>
      </c>
      <c r="AM13" t="s">
        <v>76</v>
      </c>
      <c r="AN13" t="s">
        <v>77</v>
      </c>
      <c r="AO13" t="s">
        <v>75</v>
      </c>
      <c r="AP13" t="s">
        <v>74</v>
      </c>
      <c r="AQ13" t="s">
        <v>75</v>
      </c>
      <c r="AR13" t="s">
        <v>75</v>
      </c>
      <c r="AS13" t="s">
        <v>74</v>
      </c>
      <c r="AT13" t="s">
        <v>75</v>
      </c>
      <c r="AU13" t="s">
        <v>76</v>
      </c>
      <c r="AV13" t="s">
        <v>77</v>
      </c>
      <c r="AW13" t="s">
        <v>74</v>
      </c>
      <c r="AX13" t="s">
        <v>77</v>
      </c>
      <c r="AY13" t="s">
        <v>76</v>
      </c>
      <c r="AZ13" t="s">
        <v>77</v>
      </c>
      <c r="BA13" t="s">
        <v>77</v>
      </c>
      <c r="BB13" t="s">
        <v>77</v>
      </c>
      <c r="BC13" t="s">
        <v>77</v>
      </c>
      <c r="BD13" t="s">
        <v>76</v>
      </c>
      <c r="BE13" t="s">
        <v>74</v>
      </c>
      <c r="BF13" t="s">
        <v>74</v>
      </c>
      <c r="BG13" t="s">
        <v>76</v>
      </c>
      <c r="BH13" t="s">
        <v>75</v>
      </c>
      <c r="BI13" t="s">
        <v>77</v>
      </c>
      <c r="BJ13" t="s">
        <v>77</v>
      </c>
      <c r="BK13" t="s">
        <v>78</v>
      </c>
      <c r="BL13" t="s">
        <v>79</v>
      </c>
      <c r="BM13" t="s">
        <v>80</v>
      </c>
      <c r="BN13" t="s">
        <v>81</v>
      </c>
      <c r="BO13" t="s">
        <v>87</v>
      </c>
      <c r="BP13" t="s">
        <v>82</v>
      </c>
      <c r="BQ13" t="s">
        <v>83</v>
      </c>
      <c r="BR13" t="s">
        <v>75</v>
      </c>
      <c r="BS13" t="s">
        <v>76</v>
      </c>
      <c r="BT13" t="s">
        <v>151</v>
      </c>
      <c r="BU13">
        <v>9</v>
      </c>
      <c r="BV13" s="6" t="s">
        <v>175</v>
      </c>
      <c r="BW13">
        <v>8</v>
      </c>
      <c r="BX13" t="s">
        <v>103</v>
      </c>
      <c r="BY13">
        <v>10</v>
      </c>
      <c r="BZ13" t="s">
        <v>104</v>
      </c>
    </row>
    <row r="14" spans="1:78" x14ac:dyDescent="0.4">
      <c r="A14" s="1">
        <v>13</v>
      </c>
      <c r="B14" t="s">
        <v>74</v>
      </c>
      <c r="C14" t="s">
        <v>76</v>
      </c>
      <c r="D14" t="s">
        <v>75</v>
      </c>
      <c r="E14" t="s">
        <v>77</v>
      </c>
      <c r="F14" t="s">
        <v>75</v>
      </c>
      <c r="G14" t="s">
        <v>74</v>
      </c>
      <c r="H14" t="s">
        <v>74</v>
      </c>
      <c r="I14" t="s">
        <v>75</v>
      </c>
      <c r="J14" t="s">
        <v>77</v>
      </c>
      <c r="K14" t="s">
        <v>76</v>
      </c>
      <c r="L14" t="s">
        <v>76</v>
      </c>
      <c r="M14" t="s">
        <v>77</v>
      </c>
      <c r="N14" t="s">
        <v>76</v>
      </c>
      <c r="O14" t="s">
        <v>75</v>
      </c>
      <c r="P14" t="s">
        <v>76</v>
      </c>
      <c r="Q14" t="s">
        <v>75</v>
      </c>
      <c r="R14" t="s">
        <v>77</v>
      </c>
      <c r="S14" t="s">
        <v>74</v>
      </c>
      <c r="T14" t="s">
        <v>77</v>
      </c>
      <c r="U14" t="s">
        <v>76</v>
      </c>
      <c r="V14" t="s">
        <v>74</v>
      </c>
      <c r="W14" t="s">
        <v>76</v>
      </c>
      <c r="X14" t="s">
        <v>74</v>
      </c>
      <c r="Y14" t="s">
        <v>74</v>
      </c>
      <c r="Z14" t="s">
        <v>75</v>
      </c>
      <c r="AA14" t="s">
        <v>77</v>
      </c>
      <c r="AB14" t="s">
        <v>75</v>
      </c>
      <c r="AC14" t="s">
        <v>77</v>
      </c>
      <c r="AD14" t="s">
        <v>74</v>
      </c>
      <c r="AE14" t="s">
        <v>77</v>
      </c>
      <c r="AF14" t="s">
        <v>74</v>
      </c>
      <c r="AG14" t="s">
        <v>74</v>
      </c>
      <c r="AH14" t="s">
        <v>77</v>
      </c>
      <c r="AI14" t="s">
        <v>74</v>
      </c>
      <c r="AJ14" t="s">
        <v>77</v>
      </c>
      <c r="AK14" t="s">
        <v>74</v>
      </c>
      <c r="AL14" t="s">
        <v>76</v>
      </c>
      <c r="AM14" t="s">
        <v>74</v>
      </c>
      <c r="AN14" t="s">
        <v>77</v>
      </c>
      <c r="AO14" t="s">
        <v>75</v>
      </c>
      <c r="AP14" t="s">
        <v>74</v>
      </c>
      <c r="AQ14" t="s">
        <v>74</v>
      </c>
      <c r="AR14" t="s">
        <v>76</v>
      </c>
      <c r="AS14" t="s">
        <v>74</v>
      </c>
      <c r="AT14" t="s">
        <v>77</v>
      </c>
      <c r="AU14" t="s">
        <v>76</v>
      </c>
      <c r="AV14" t="s">
        <v>77</v>
      </c>
      <c r="AW14" t="s">
        <v>76</v>
      </c>
      <c r="AX14" t="s">
        <v>77</v>
      </c>
      <c r="AY14" t="s">
        <v>76</v>
      </c>
      <c r="AZ14" t="s">
        <v>75</v>
      </c>
      <c r="BA14" t="s">
        <v>74</v>
      </c>
      <c r="BB14" t="s">
        <v>77</v>
      </c>
      <c r="BC14" t="s">
        <v>74</v>
      </c>
      <c r="BD14" t="s">
        <v>76</v>
      </c>
      <c r="BE14" t="s">
        <v>74</v>
      </c>
      <c r="BF14" t="s">
        <v>74</v>
      </c>
      <c r="BG14" t="s">
        <v>76</v>
      </c>
      <c r="BH14" t="s">
        <v>75</v>
      </c>
      <c r="BI14" t="s">
        <v>77</v>
      </c>
      <c r="BJ14" t="s">
        <v>77</v>
      </c>
      <c r="BK14" t="s">
        <v>78</v>
      </c>
      <c r="BL14" t="s">
        <v>79</v>
      </c>
      <c r="BM14" t="s">
        <v>80</v>
      </c>
      <c r="BN14" t="s">
        <v>81</v>
      </c>
      <c r="BO14" t="s">
        <v>97</v>
      </c>
      <c r="BP14" t="s">
        <v>83</v>
      </c>
      <c r="BQ14" t="s">
        <v>74</v>
      </c>
      <c r="BR14" t="s">
        <v>75</v>
      </c>
      <c r="BS14" t="s">
        <v>84</v>
      </c>
      <c r="BT14" t="s">
        <v>152</v>
      </c>
      <c r="BU14">
        <v>7</v>
      </c>
      <c r="BV14" s="6" t="s">
        <v>176</v>
      </c>
      <c r="BW14">
        <v>6</v>
      </c>
      <c r="BX14" t="s">
        <v>133</v>
      </c>
      <c r="BY14">
        <v>10</v>
      </c>
      <c r="BZ14" t="s">
        <v>105</v>
      </c>
    </row>
    <row r="15" spans="1:78" x14ac:dyDescent="0.4">
      <c r="A15" s="1">
        <v>14</v>
      </c>
      <c r="B15" t="s">
        <v>76</v>
      </c>
      <c r="C15" t="s">
        <v>74</v>
      </c>
      <c r="D15" t="s">
        <v>75</v>
      </c>
      <c r="E15" t="s">
        <v>74</v>
      </c>
      <c r="F15" t="s">
        <v>75</v>
      </c>
      <c r="G15" t="s">
        <v>76</v>
      </c>
      <c r="H15" t="s">
        <v>77</v>
      </c>
      <c r="I15" t="s">
        <v>75</v>
      </c>
      <c r="J15" t="s">
        <v>77</v>
      </c>
      <c r="K15" t="s">
        <v>75</v>
      </c>
      <c r="L15" t="s">
        <v>75</v>
      </c>
      <c r="M15" t="s">
        <v>77</v>
      </c>
      <c r="N15" t="s">
        <v>76</v>
      </c>
      <c r="O15" t="s">
        <v>77</v>
      </c>
      <c r="P15" t="s">
        <v>74</v>
      </c>
      <c r="Q15" t="s">
        <v>75</v>
      </c>
      <c r="R15" t="s">
        <v>77</v>
      </c>
      <c r="S15" t="s">
        <v>74</v>
      </c>
      <c r="T15" t="s">
        <v>77</v>
      </c>
      <c r="U15" t="s">
        <v>76</v>
      </c>
      <c r="V15" t="s">
        <v>74</v>
      </c>
      <c r="W15" t="s">
        <v>76</v>
      </c>
      <c r="X15" t="s">
        <v>74</v>
      </c>
      <c r="Y15" t="s">
        <v>74</v>
      </c>
      <c r="Z15" t="s">
        <v>76</v>
      </c>
      <c r="AA15" t="s">
        <v>75</v>
      </c>
      <c r="AB15" t="s">
        <v>75</v>
      </c>
      <c r="AC15" t="s">
        <v>77</v>
      </c>
      <c r="AD15" t="s">
        <v>74</v>
      </c>
      <c r="AE15" t="s">
        <v>76</v>
      </c>
      <c r="AF15" t="s">
        <v>74</v>
      </c>
      <c r="AG15" t="s">
        <v>75</v>
      </c>
      <c r="AH15" t="s">
        <v>77</v>
      </c>
      <c r="AI15" t="s">
        <v>75</v>
      </c>
      <c r="AJ15" t="s">
        <v>75</v>
      </c>
      <c r="AK15" t="s">
        <v>74</v>
      </c>
      <c r="AL15" t="s">
        <v>76</v>
      </c>
      <c r="AM15" t="s">
        <v>76</v>
      </c>
      <c r="AN15" t="s">
        <v>77</v>
      </c>
      <c r="AO15" t="s">
        <v>75</v>
      </c>
      <c r="AP15" t="s">
        <v>74</v>
      </c>
      <c r="AQ15" t="s">
        <v>77</v>
      </c>
      <c r="AR15" t="s">
        <v>76</v>
      </c>
      <c r="AS15" t="s">
        <v>74</v>
      </c>
      <c r="AT15" t="s">
        <v>77</v>
      </c>
      <c r="AU15" t="s">
        <v>76</v>
      </c>
      <c r="AV15" t="s">
        <v>77</v>
      </c>
      <c r="AW15" t="s">
        <v>76</v>
      </c>
      <c r="AX15" t="s">
        <v>77</v>
      </c>
      <c r="AY15" t="s">
        <v>76</v>
      </c>
      <c r="AZ15" t="s">
        <v>77</v>
      </c>
      <c r="BA15" t="s">
        <v>77</v>
      </c>
      <c r="BB15" t="s">
        <v>77</v>
      </c>
      <c r="BC15" t="s">
        <v>75</v>
      </c>
      <c r="BD15" t="s">
        <v>76</v>
      </c>
      <c r="BE15" t="s">
        <v>74</v>
      </c>
      <c r="BF15" t="s">
        <v>74</v>
      </c>
      <c r="BG15" t="s">
        <v>76</v>
      </c>
      <c r="BH15" t="s">
        <v>75</v>
      </c>
      <c r="BI15" t="s">
        <v>77</v>
      </c>
      <c r="BJ15" t="s">
        <v>77</v>
      </c>
      <c r="BK15" t="s">
        <v>78</v>
      </c>
      <c r="BL15" t="s">
        <v>79</v>
      </c>
      <c r="BM15" t="s">
        <v>80</v>
      </c>
      <c r="BN15" t="s">
        <v>81</v>
      </c>
      <c r="BO15" t="s">
        <v>74</v>
      </c>
      <c r="BP15" t="s">
        <v>82</v>
      </c>
      <c r="BQ15" t="s">
        <v>87</v>
      </c>
      <c r="BR15" t="s">
        <v>75</v>
      </c>
      <c r="BS15" t="s">
        <v>76</v>
      </c>
      <c r="BT15" t="s">
        <v>153</v>
      </c>
      <c r="BU15">
        <v>9</v>
      </c>
      <c r="BV15" s="6" t="s">
        <v>177</v>
      </c>
      <c r="BW15">
        <v>7</v>
      </c>
      <c r="BX15" t="s">
        <v>134</v>
      </c>
      <c r="BY15">
        <v>10</v>
      </c>
      <c r="BZ15" t="s">
        <v>106</v>
      </c>
    </row>
    <row r="16" spans="1:78" x14ac:dyDescent="0.4">
      <c r="A16" s="1">
        <v>15</v>
      </c>
      <c r="B16" t="s">
        <v>74</v>
      </c>
      <c r="C16" t="s">
        <v>74</v>
      </c>
      <c r="D16" t="s">
        <v>75</v>
      </c>
      <c r="E16" t="s">
        <v>74</v>
      </c>
      <c r="F16" t="s">
        <v>75</v>
      </c>
      <c r="G16" t="s">
        <v>76</v>
      </c>
      <c r="H16" t="s">
        <v>75</v>
      </c>
      <c r="I16" t="s">
        <v>77</v>
      </c>
      <c r="J16" t="s">
        <v>77</v>
      </c>
      <c r="K16" t="s">
        <v>75</v>
      </c>
      <c r="L16" t="s">
        <v>75</v>
      </c>
      <c r="M16" t="s">
        <v>77</v>
      </c>
      <c r="N16" t="s">
        <v>76</v>
      </c>
      <c r="O16" t="s">
        <v>77</v>
      </c>
      <c r="P16" t="s">
        <v>74</v>
      </c>
      <c r="Q16" t="s">
        <v>77</v>
      </c>
      <c r="R16" t="s">
        <v>76</v>
      </c>
      <c r="S16" t="s">
        <v>76</v>
      </c>
      <c r="T16" t="s">
        <v>77</v>
      </c>
      <c r="U16" t="s">
        <v>76</v>
      </c>
      <c r="V16" t="s">
        <v>74</v>
      </c>
      <c r="W16" t="s">
        <v>76</v>
      </c>
      <c r="X16" t="s">
        <v>74</v>
      </c>
      <c r="Y16" t="s">
        <v>74</v>
      </c>
      <c r="Z16" t="s">
        <v>76</v>
      </c>
      <c r="AA16" t="s">
        <v>75</v>
      </c>
      <c r="AB16" t="s">
        <v>75</v>
      </c>
      <c r="AC16" t="s">
        <v>77</v>
      </c>
      <c r="AD16" t="s">
        <v>76</v>
      </c>
      <c r="AE16" t="s">
        <v>75</v>
      </c>
      <c r="AF16" t="s">
        <v>74</v>
      </c>
      <c r="AG16" t="s">
        <v>75</v>
      </c>
      <c r="AH16" t="s">
        <v>77</v>
      </c>
      <c r="AI16" t="s">
        <v>75</v>
      </c>
      <c r="AJ16" t="s">
        <v>74</v>
      </c>
      <c r="AK16" t="s">
        <v>74</v>
      </c>
      <c r="AL16" t="s">
        <v>76</v>
      </c>
      <c r="AM16" t="s">
        <v>76</v>
      </c>
      <c r="AN16" t="s">
        <v>77</v>
      </c>
      <c r="AO16" t="s">
        <v>75</v>
      </c>
      <c r="AP16" t="s">
        <v>74</v>
      </c>
      <c r="AQ16" t="s">
        <v>75</v>
      </c>
      <c r="AR16" t="s">
        <v>76</v>
      </c>
      <c r="AS16" t="s">
        <v>74</v>
      </c>
      <c r="AT16" t="s">
        <v>75</v>
      </c>
      <c r="AU16" t="s">
        <v>76</v>
      </c>
      <c r="AV16" t="s">
        <v>77</v>
      </c>
      <c r="AW16" t="s">
        <v>76</v>
      </c>
      <c r="AX16" t="s">
        <v>77</v>
      </c>
      <c r="AY16" t="s">
        <v>76</v>
      </c>
      <c r="AZ16" t="s">
        <v>77</v>
      </c>
      <c r="BA16" t="s">
        <v>77</v>
      </c>
      <c r="BB16" t="s">
        <v>77</v>
      </c>
      <c r="BC16" t="s">
        <v>74</v>
      </c>
      <c r="BD16" t="s">
        <v>76</v>
      </c>
      <c r="BE16" t="s">
        <v>74</v>
      </c>
      <c r="BF16" t="s">
        <v>74</v>
      </c>
      <c r="BG16" t="s">
        <v>75</v>
      </c>
      <c r="BH16" t="s">
        <v>75</v>
      </c>
      <c r="BI16" t="s">
        <v>77</v>
      </c>
      <c r="BJ16" t="s">
        <v>77</v>
      </c>
      <c r="BK16" t="s">
        <v>78</v>
      </c>
      <c r="BL16" t="s">
        <v>79</v>
      </c>
      <c r="BM16" t="s">
        <v>80</v>
      </c>
      <c r="BN16" t="s">
        <v>81</v>
      </c>
      <c r="BO16" t="s">
        <v>100</v>
      </c>
      <c r="BP16" t="s">
        <v>82</v>
      </c>
      <c r="BQ16" t="s">
        <v>83</v>
      </c>
      <c r="BR16" t="s">
        <v>75</v>
      </c>
      <c r="BS16" t="s">
        <v>76</v>
      </c>
      <c r="BT16" t="s">
        <v>154</v>
      </c>
      <c r="BU16">
        <v>9</v>
      </c>
      <c r="BV16" s="6" t="s">
        <v>178</v>
      </c>
      <c r="BW16">
        <v>8</v>
      </c>
      <c r="BX16" t="s">
        <v>135</v>
      </c>
      <c r="BY16">
        <v>10</v>
      </c>
      <c r="BZ16" t="s">
        <v>107</v>
      </c>
    </row>
    <row r="17" spans="1:78" x14ac:dyDescent="0.4">
      <c r="A17" s="1">
        <v>16</v>
      </c>
      <c r="B17" t="s">
        <v>76</v>
      </c>
      <c r="C17" t="s">
        <v>74</v>
      </c>
      <c r="D17" t="s">
        <v>75</v>
      </c>
      <c r="E17" t="s">
        <v>74</v>
      </c>
      <c r="F17" t="s">
        <v>75</v>
      </c>
      <c r="G17" t="s">
        <v>76</v>
      </c>
      <c r="H17" t="s">
        <v>75</v>
      </c>
      <c r="I17" t="s">
        <v>75</v>
      </c>
      <c r="J17" t="s">
        <v>77</v>
      </c>
      <c r="K17" t="s">
        <v>74</v>
      </c>
      <c r="L17" t="s">
        <v>75</v>
      </c>
      <c r="M17" t="s">
        <v>77</v>
      </c>
      <c r="N17" t="s">
        <v>76</v>
      </c>
      <c r="O17" t="s">
        <v>77</v>
      </c>
      <c r="P17" t="s">
        <v>77</v>
      </c>
      <c r="Q17" t="s">
        <v>75</v>
      </c>
      <c r="R17" t="s">
        <v>77</v>
      </c>
      <c r="S17" t="s">
        <v>74</v>
      </c>
      <c r="T17" t="s">
        <v>77</v>
      </c>
      <c r="U17" t="s">
        <v>76</v>
      </c>
      <c r="V17" t="s">
        <v>74</v>
      </c>
      <c r="W17" t="s">
        <v>76</v>
      </c>
      <c r="X17" t="s">
        <v>74</v>
      </c>
      <c r="Y17" t="s">
        <v>74</v>
      </c>
      <c r="Z17" t="s">
        <v>76</v>
      </c>
      <c r="AA17" t="s">
        <v>75</v>
      </c>
      <c r="AB17" t="s">
        <v>75</v>
      </c>
      <c r="AC17" t="s">
        <v>77</v>
      </c>
      <c r="AD17" t="s">
        <v>74</v>
      </c>
      <c r="AE17" t="s">
        <v>77</v>
      </c>
      <c r="AF17" t="s">
        <v>74</v>
      </c>
      <c r="AG17" t="s">
        <v>75</v>
      </c>
      <c r="AH17" t="s">
        <v>77</v>
      </c>
      <c r="AI17" t="s">
        <v>75</v>
      </c>
      <c r="AJ17" t="s">
        <v>74</v>
      </c>
      <c r="AK17" t="s">
        <v>74</v>
      </c>
      <c r="AL17" t="s">
        <v>76</v>
      </c>
      <c r="AM17" t="s">
        <v>76</v>
      </c>
      <c r="AN17" t="s">
        <v>77</v>
      </c>
      <c r="AO17" t="s">
        <v>75</v>
      </c>
      <c r="AP17" t="s">
        <v>74</v>
      </c>
      <c r="AQ17" t="s">
        <v>75</v>
      </c>
      <c r="AR17" t="s">
        <v>76</v>
      </c>
      <c r="AS17" t="s">
        <v>74</v>
      </c>
      <c r="AT17" t="s">
        <v>74</v>
      </c>
      <c r="AU17" t="s">
        <v>76</v>
      </c>
      <c r="AV17" t="s">
        <v>75</v>
      </c>
      <c r="AW17" t="s">
        <v>74</v>
      </c>
      <c r="AX17" t="s">
        <v>77</v>
      </c>
      <c r="AY17" t="s">
        <v>76</v>
      </c>
      <c r="AZ17" t="s">
        <v>77</v>
      </c>
      <c r="BA17" t="s">
        <v>77</v>
      </c>
      <c r="BB17" t="s">
        <v>77</v>
      </c>
      <c r="BC17" t="s">
        <v>75</v>
      </c>
      <c r="BD17" t="s">
        <v>76</v>
      </c>
      <c r="BE17" t="s">
        <v>74</v>
      </c>
      <c r="BF17" t="s">
        <v>74</v>
      </c>
      <c r="BG17" t="s">
        <v>76</v>
      </c>
      <c r="BH17" t="s">
        <v>75</v>
      </c>
      <c r="BI17" t="s">
        <v>77</v>
      </c>
      <c r="BJ17" t="s">
        <v>77</v>
      </c>
      <c r="BK17" t="s">
        <v>78</v>
      </c>
      <c r="BL17" t="s">
        <v>79</v>
      </c>
      <c r="BM17" t="s">
        <v>80</v>
      </c>
      <c r="BN17" t="s">
        <v>81</v>
      </c>
      <c r="BO17" t="s">
        <v>100</v>
      </c>
      <c r="BP17" t="s">
        <v>82</v>
      </c>
      <c r="BQ17" t="s">
        <v>83</v>
      </c>
      <c r="BR17" t="s">
        <v>75</v>
      </c>
      <c r="BS17" t="s">
        <v>84</v>
      </c>
      <c r="BT17" t="s">
        <v>155</v>
      </c>
      <c r="BU17">
        <v>9</v>
      </c>
      <c r="BV17" s="6" t="s">
        <v>179</v>
      </c>
      <c r="BW17">
        <v>9</v>
      </c>
      <c r="BX17" t="s">
        <v>108</v>
      </c>
      <c r="BY17">
        <v>10</v>
      </c>
      <c r="BZ17" t="s">
        <v>109</v>
      </c>
    </row>
    <row r="18" spans="1:78" x14ac:dyDescent="0.4">
      <c r="A18" s="1">
        <v>17</v>
      </c>
      <c r="B18" t="s">
        <v>76</v>
      </c>
      <c r="C18" t="s">
        <v>74</v>
      </c>
      <c r="D18" t="s">
        <v>75</v>
      </c>
      <c r="E18" t="s">
        <v>74</v>
      </c>
      <c r="F18" t="s">
        <v>75</v>
      </c>
      <c r="G18" t="s">
        <v>76</v>
      </c>
      <c r="H18" t="s">
        <v>75</v>
      </c>
      <c r="I18" t="s">
        <v>75</v>
      </c>
      <c r="J18" t="s">
        <v>77</v>
      </c>
      <c r="K18" t="s">
        <v>74</v>
      </c>
      <c r="L18" t="s">
        <v>75</v>
      </c>
      <c r="M18" t="s">
        <v>77</v>
      </c>
      <c r="N18" t="s">
        <v>76</v>
      </c>
      <c r="O18" t="s">
        <v>77</v>
      </c>
      <c r="P18" t="s">
        <v>74</v>
      </c>
      <c r="Q18" t="s">
        <v>77</v>
      </c>
      <c r="R18" t="s">
        <v>76</v>
      </c>
      <c r="S18" t="s">
        <v>74</v>
      </c>
      <c r="T18" t="s">
        <v>77</v>
      </c>
      <c r="U18" t="s">
        <v>76</v>
      </c>
      <c r="V18" t="s">
        <v>74</v>
      </c>
      <c r="W18" t="s">
        <v>76</v>
      </c>
      <c r="X18" t="s">
        <v>74</v>
      </c>
      <c r="Y18" t="s">
        <v>74</v>
      </c>
      <c r="Z18" t="s">
        <v>75</v>
      </c>
      <c r="AA18" t="s">
        <v>76</v>
      </c>
      <c r="AB18" t="s">
        <v>75</v>
      </c>
      <c r="AC18" t="s">
        <v>77</v>
      </c>
      <c r="AD18" t="s">
        <v>74</v>
      </c>
      <c r="AE18" t="s">
        <v>74</v>
      </c>
      <c r="AF18" t="s">
        <v>74</v>
      </c>
      <c r="AG18" t="s">
        <v>75</v>
      </c>
      <c r="AH18" t="s">
        <v>77</v>
      </c>
      <c r="AI18" t="s">
        <v>74</v>
      </c>
      <c r="AJ18" t="s">
        <v>75</v>
      </c>
      <c r="AK18" t="s">
        <v>74</v>
      </c>
      <c r="AL18" t="s">
        <v>76</v>
      </c>
      <c r="AM18" t="s">
        <v>76</v>
      </c>
      <c r="AN18" t="s">
        <v>77</v>
      </c>
      <c r="AO18" t="s">
        <v>75</v>
      </c>
      <c r="AP18" t="s">
        <v>74</v>
      </c>
      <c r="AQ18" t="s">
        <v>75</v>
      </c>
      <c r="AR18" t="s">
        <v>76</v>
      </c>
      <c r="AS18" t="s">
        <v>74</v>
      </c>
      <c r="AT18" t="s">
        <v>74</v>
      </c>
      <c r="AU18" t="s">
        <v>76</v>
      </c>
      <c r="AV18" t="s">
        <v>75</v>
      </c>
      <c r="AW18" t="s">
        <v>74</v>
      </c>
      <c r="AX18" t="s">
        <v>77</v>
      </c>
      <c r="AY18" t="s">
        <v>76</v>
      </c>
      <c r="AZ18" t="s">
        <v>77</v>
      </c>
      <c r="BA18" t="s">
        <v>77</v>
      </c>
      <c r="BB18" t="s">
        <v>77</v>
      </c>
      <c r="BC18" t="s">
        <v>75</v>
      </c>
      <c r="BD18" t="s">
        <v>76</v>
      </c>
      <c r="BE18" t="s">
        <v>74</v>
      </c>
      <c r="BF18" t="s">
        <v>74</v>
      </c>
      <c r="BG18" t="s">
        <v>74</v>
      </c>
      <c r="BH18" t="s">
        <v>75</v>
      </c>
      <c r="BI18" t="s">
        <v>77</v>
      </c>
      <c r="BJ18" t="s">
        <v>77</v>
      </c>
      <c r="BK18" t="s">
        <v>78</v>
      </c>
      <c r="BL18" t="s">
        <v>79</v>
      </c>
      <c r="BM18" t="s">
        <v>80</v>
      </c>
      <c r="BN18" t="s">
        <v>81</v>
      </c>
      <c r="BO18" t="s">
        <v>74</v>
      </c>
      <c r="BP18" t="s">
        <v>82</v>
      </c>
      <c r="BQ18" t="s">
        <v>83</v>
      </c>
      <c r="BR18" t="s">
        <v>75</v>
      </c>
      <c r="BS18" t="s">
        <v>76</v>
      </c>
      <c r="BT18" t="s">
        <v>156</v>
      </c>
      <c r="BU18">
        <v>10</v>
      </c>
      <c r="BV18" s="6" t="s">
        <v>180</v>
      </c>
      <c r="BW18">
        <v>9</v>
      </c>
      <c r="BX18" t="s">
        <v>136</v>
      </c>
      <c r="BY18">
        <v>10</v>
      </c>
      <c r="BZ18" t="s">
        <v>110</v>
      </c>
    </row>
    <row r="19" spans="1:78" x14ac:dyDescent="0.4">
      <c r="A19" s="1">
        <v>18</v>
      </c>
      <c r="B19" t="s">
        <v>76</v>
      </c>
      <c r="C19" t="s">
        <v>74</v>
      </c>
      <c r="D19" t="s">
        <v>75</v>
      </c>
      <c r="E19" t="s">
        <v>74</v>
      </c>
      <c r="F19" t="s">
        <v>75</v>
      </c>
      <c r="G19" t="s">
        <v>74</v>
      </c>
      <c r="H19" t="s">
        <v>75</v>
      </c>
      <c r="I19" t="s">
        <v>77</v>
      </c>
      <c r="J19" t="s">
        <v>77</v>
      </c>
      <c r="K19" t="s">
        <v>75</v>
      </c>
      <c r="L19" t="s">
        <v>75</v>
      </c>
      <c r="M19" t="s">
        <v>77</v>
      </c>
      <c r="N19" t="s">
        <v>76</v>
      </c>
      <c r="O19" t="s">
        <v>77</v>
      </c>
      <c r="P19" t="s">
        <v>74</v>
      </c>
      <c r="Q19" t="s">
        <v>75</v>
      </c>
      <c r="R19" t="s">
        <v>76</v>
      </c>
      <c r="S19" t="s">
        <v>76</v>
      </c>
      <c r="T19" t="s">
        <v>77</v>
      </c>
      <c r="U19" t="s">
        <v>76</v>
      </c>
      <c r="V19" t="s">
        <v>74</v>
      </c>
      <c r="W19" t="s">
        <v>75</v>
      </c>
      <c r="X19" t="s">
        <v>74</v>
      </c>
      <c r="Y19" t="s">
        <v>74</v>
      </c>
      <c r="Z19" t="s">
        <v>76</v>
      </c>
      <c r="AA19" t="s">
        <v>75</v>
      </c>
      <c r="AB19" t="s">
        <v>75</v>
      </c>
      <c r="AC19" t="s">
        <v>77</v>
      </c>
      <c r="AD19" t="s">
        <v>76</v>
      </c>
      <c r="AE19" t="s">
        <v>77</v>
      </c>
      <c r="AF19" t="s">
        <v>74</v>
      </c>
      <c r="AG19" t="s">
        <v>75</v>
      </c>
      <c r="AH19" t="s">
        <v>77</v>
      </c>
      <c r="AI19" t="s">
        <v>75</v>
      </c>
      <c r="AJ19" t="s">
        <v>76</v>
      </c>
      <c r="AK19" t="s">
        <v>74</v>
      </c>
      <c r="AL19" t="s">
        <v>76</v>
      </c>
      <c r="AM19" t="s">
        <v>76</v>
      </c>
      <c r="AN19" t="s">
        <v>77</v>
      </c>
      <c r="AO19" t="s">
        <v>75</v>
      </c>
      <c r="AP19" t="s">
        <v>74</v>
      </c>
      <c r="AQ19" t="s">
        <v>77</v>
      </c>
      <c r="AR19" t="s">
        <v>76</v>
      </c>
      <c r="AS19" t="s">
        <v>74</v>
      </c>
      <c r="AT19" t="s">
        <v>77</v>
      </c>
      <c r="AU19" t="s">
        <v>76</v>
      </c>
      <c r="AV19" t="s">
        <v>77</v>
      </c>
      <c r="AW19" t="s">
        <v>75</v>
      </c>
      <c r="AX19" t="s">
        <v>77</v>
      </c>
      <c r="AY19" t="s">
        <v>74</v>
      </c>
      <c r="AZ19" t="s">
        <v>77</v>
      </c>
      <c r="BA19" t="s">
        <v>77</v>
      </c>
      <c r="BB19" t="s">
        <v>77</v>
      </c>
      <c r="BC19" t="s">
        <v>75</v>
      </c>
      <c r="BD19" t="s">
        <v>76</v>
      </c>
      <c r="BE19" t="s">
        <v>74</v>
      </c>
      <c r="BF19" t="s">
        <v>74</v>
      </c>
      <c r="BG19" t="s">
        <v>74</v>
      </c>
      <c r="BH19" t="s">
        <v>75</v>
      </c>
      <c r="BI19" t="s">
        <v>77</v>
      </c>
      <c r="BJ19" t="s">
        <v>77</v>
      </c>
      <c r="BK19" t="s">
        <v>78</v>
      </c>
      <c r="BL19" t="s">
        <v>79</v>
      </c>
      <c r="BM19" t="s">
        <v>80</v>
      </c>
      <c r="BN19" t="s">
        <v>81</v>
      </c>
      <c r="BO19" t="s">
        <v>100</v>
      </c>
      <c r="BP19" t="s">
        <v>82</v>
      </c>
      <c r="BQ19" t="s">
        <v>83</v>
      </c>
      <c r="BR19" t="s">
        <v>75</v>
      </c>
      <c r="BS19" t="s">
        <v>84</v>
      </c>
      <c r="BT19" t="s">
        <v>157</v>
      </c>
      <c r="BU19">
        <v>8</v>
      </c>
      <c r="BV19" s="6" t="s">
        <v>181</v>
      </c>
      <c r="BW19">
        <v>8</v>
      </c>
      <c r="BX19" t="s">
        <v>137</v>
      </c>
      <c r="BY19">
        <v>10</v>
      </c>
      <c r="BZ19" t="s">
        <v>111</v>
      </c>
    </row>
    <row r="20" spans="1:78" x14ac:dyDescent="0.4">
      <c r="A20" s="1">
        <v>19</v>
      </c>
      <c r="B20" t="s">
        <v>76</v>
      </c>
      <c r="C20" t="s">
        <v>74</v>
      </c>
      <c r="D20" t="s">
        <v>75</v>
      </c>
      <c r="E20" t="s">
        <v>76</v>
      </c>
      <c r="F20" t="s">
        <v>74</v>
      </c>
      <c r="G20" t="s">
        <v>76</v>
      </c>
      <c r="H20" t="s">
        <v>74</v>
      </c>
      <c r="I20" t="s">
        <v>75</v>
      </c>
      <c r="J20" t="s">
        <v>77</v>
      </c>
      <c r="K20" t="s">
        <v>74</v>
      </c>
      <c r="L20" t="s">
        <v>75</v>
      </c>
      <c r="M20" t="s">
        <v>77</v>
      </c>
      <c r="N20" t="s">
        <v>76</v>
      </c>
      <c r="O20" t="s">
        <v>77</v>
      </c>
      <c r="P20" t="s">
        <v>74</v>
      </c>
      <c r="Q20" t="s">
        <v>75</v>
      </c>
      <c r="R20" t="s">
        <v>77</v>
      </c>
      <c r="S20" t="s">
        <v>74</v>
      </c>
      <c r="T20" t="s">
        <v>77</v>
      </c>
      <c r="U20" t="s">
        <v>76</v>
      </c>
      <c r="V20" t="s">
        <v>76</v>
      </c>
      <c r="W20" t="s">
        <v>76</v>
      </c>
      <c r="X20" t="s">
        <v>74</v>
      </c>
      <c r="Y20" t="s">
        <v>74</v>
      </c>
      <c r="Z20" t="s">
        <v>76</v>
      </c>
      <c r="AA20" t="s">
        <v>75</v>
      </c>
      <c r="AB20" t="s">
        <v>76</v>
      </c>
      <c r="AC20" t="s">
        <v>77</v>
      </c>
      <c r="AD20" t="s">
        <v>76</v>
      </c>
      <c r="AE20" t="s">
        <v>77</v>
      </c>
      <c r="AF20" t="s">
        <v>74</v>
      </c>
      <c r="AG20" t="s">
        <v>75</v>
      </c>
      <c r="AH20" t="s">
        <v>77</v>
      </c>
      <c r="AI20" t="s">
        <v>75</v>
      </c>
      <c r="AJ20" t="s">
        <v>75</v>
      </c>
      <c r="AK20" t="s">
        <v>74</v>
      </c>
      <c r="AL20" t="s">
        <v>76</v>
      </c>
      <c r="AM20" t="s">
        <v>76</v>
      </c>
      <c r="AN20" t="s">
        <v>77</v>
      </c>
      <c r="AO20" t="s">
        <v>75</v>
      </c>
      <c r="AP20" t="s">
        <v>74</v>
      </c>
      <c r="AQ20" t="s">
        <v>76</v>
      </c>
      <c r="AR20" t="s">
        <v>77</v>
      </c>
      <c r="AS20" t="s">
        <v>74</v>
      </c>
      <c r="AT20" t="s">
        <v>75</v>
      </c>
      <c r="AU20" t="s">
        <v>76</v>
      </c>
      <c r="AV20" t="s">
        <v>77</v>
      </c>
      <c r="AW20" t="s">
        <v>74</v>
      </c>
      <c r="AX20" t="s">
        <v>77</v>
      </c>
      <c r="AY20" t="s">
        <v>76</v>
      </c>
      <c r="AZ20" t="s">
        <v>75</v>
      </c>
      <c r="BA20" t="s">
        <v>77</v>
      </c>
      <c r="BB20" t="s">
        <v>77</v>
      </c>
      <c r="BC20" t="s">
        <v>75</v>
      </c>
      <c r="BD20" t="s">
        <v>76</v>
      </c>
      <c r="BE20" t="s">
        <v>74</v>
      </c>
      <c r="BF20" t="s">
        <v>74</v>
      </c>
      <c r="BG20" t="s">
        <v>77</v>
      </c>
      <c r="BH20" t="s">
        <v>75</v>
      </c>
      <c r="BI20" t="s">
        <v>77</v>
      </c>
      <c r="BJ20" t="s">
        <v>77</v>
      </c>
      <c r="BK20" t="s">
        <v>78</v>
      </c>
      <c r="BL20" t="s">
        <v>79</v>
      </c>
      <c r="BM20" t="s">
        <v>80</v>
      </c>
      <c r="BN20" t="s">
        <v>81</v>
      </c>
      <c r="BO20" t="s">
        <v>97</v>
      </c>
      <c r="BP20" t="s">
        <v>82</v>
      </c>
      <c r="BQ20" t="s">
        <v>83</v>
      </c>
      <c r="BR20" t="s">
        <v>75</v>
      </c>
      <c r="BS20" t="s">
        <v>84</v>
      </c>
      <c r="BT20" t="s">
        <v>158</v>
      </c>
      <c r="BU20">
        <v>9</v>
      </c>
      <c r="BV20" s="6" t="s">
        <v>182</v>
      </c>
      <c r="BW20">
        <v>10</v>
      </c>
      <c r="BY20">
        <v>10</v>
      </c>
      <c r="BZ20" t="s">
        <v>112</v>
      </c>
    </row>
    <row r="21" spans="1:78" x14ac:dyDescent="0.4">
      <c r="A21" s="1">
        <v>20</v>
      </c>
      <c r="B21" t="s">
        <v>76</v>
      </c>
      <c r="C21" t="s">
        <v>74</v>
      </c>
      <c r="D21" t="s">
        <v>75</v>
      </c>
      <c r="E21" t="s">
        <v>74</v>
      </c>
      <c r="F21" t="s">
        <v>74</v>
      </c>
      <c r="G21" t="s">
        <v>76</v>
      </c>
      <c r="H21" t="s">
        <v>75</v>
      </c>
      <c r="I21" t="s">
        <v>77</v>
      </c>
      <c r="J21" t="s">
        <v>77</v>
      </c>
      <c r="K21" t="s">
        <v>75</v>
      </c>
      <c r="L21" t="s">
        <v>75</v>
      </c>
      <c r="M21" t="s">
        <v>77</v>
      </c>
      <c r="N21" t="s">
        <v>76</v>
      </c>
      <c r="O21" t="s">
        <v>77</v>
      </c>
      <c r="P21" t="s">
        <v>74</v>
      </c>
      <c r="Q21" t="s">
        <v>75</v>
      </c>
      <c r="R21" t="s">
        <v>76</v>
      </c>
      <c r="S21" t="s">
        <v>74</v>
      </c>
      <c r="T21" t="s">
        <v>77</v>
      </c>
      <c r="U21" t="s">
        <v>76</v>
      </c>
      <c r="V21" t="s">
        <v>74</v>
      </c>
      <c r="W21" t="s">
        <v>76</v>
      </c>
      <c r="X21" t="s">
        <v>74</v>
      </c>
      <c r="Y21" t="s">
        <v>74</v>
      </c>
      <c r="Z21" t="s">
        <v>76</v>
      </c>
      <c r="AA21" t="s">
        <v>74</v>
      </c>
      <c r="AB21" t="s">
        <v>75</v>
      </c>
      <c r="AC21" t="s">
        <v>77</v>
      </c>
      <c r="AD21" t="s">
        <v>76</v>
      </c>
      <c r="AE21" t="s">
        <v>74</v>
      </c>
      <c r="AF21" t="s">
        <v>74</v>
      </c>
      <c r="AG21" t="s">
        <v>75</v>
      </c>
      <c r="AH21" t="s">
        <v>77</v>
      </c>
      <c r="AI21" t="s">
        <v>74</v>
      </c>
      <c r="AJ21" t="s">
        <v>74</v>
      </c>
      <c r="AK21" t="s">
        <v>74</v>
      </c>
      <c r="AL21" t="s">
        <v>76</v>
      </c>
      <c r="AM21" t="s">
        <v>76</v>
      </c>
      <c r="AN21" t="s">
        <v>77</v>
      </c>
      <c r="AO21" t="s">
        <v>75</v>
      </c>
      <c r="AP21" t="s">
        <v>74</v>
      </c>
      <c r="AQ21" t="s">
        <v>75</v>
      </c>
      <c r="AR21" t="s">
        <v>76</v>
      </c>
      <c r="AS21" t="s">
        <v>74</v>
      </c>
      <c r="AT21" t="s">
        <v>74</v>
      </c>
      <c r="AU21" t="s">
        <v>76</v>
      </c>
      <c r="AV21" t="s">
        <v>77</v>
      </c>
      <c r="AW21" t="s">
        <v>74</v>
      </c>
      <c r="AX21" t="s">
        <v>77</v>
      </c>
      <c r="AY21" t="s">
        <v>76</v>
      </c>
      <c r="AZ21" t="s">
        <v>75</v>
      </c>
      <c r="BA21" t="s">
        <v>77</v>
      </c>
      <c r="BB21" t="s">
        <v>77</v>
      </c>
      <c r="BC21" t="s">
        <v>75</v>
      </c>
      <c r="BD21" t="s">
        <v>76</v>
      </c>
      <c r="BE21" t="s">
        <v>74</v>
      </c>
      <c r="BF21" t="s">
        <v>74</v>
      </c>
      <c r="BG21" t="s">
        <v>76</v>
      </c>
      <c r="BH21" t="s">
        <v>75</v>
      </c>
      <c r="BI21" t="s">
        <v>77</v>
      </c>
      <c r="BJ21" t="s">
        <v>77</v>
      </c>
      <c r="BK21" t="s">
        <v>78</v>
      </c>
      <c r="BL21" t="s">
        <v>79</v>
      </c>
      <c r="BM21" t="s">
        <v>80</v>
      </c>
      <c r="BN21" t="s">
        <v>81</v>
      </c>
      <c r="BO21" t="s">
        <v>87</v>
      </c>
      <c r="BP21" t="s">
        <v>82</v>
      </c>
      <c r="BQ21" t="s">
        <v>83</v>
      </c>
      <c r="BR21" t="s">
        <v>75</v>
      </c>
      <c r="BS21" t="s">
        <v>76</v>
      </c>
      <c r="BT21" t="s">
        <v>159</v>
      </c>
      <c r="BU21">
        <v>10</v>
      </c>
      <c r="BV21" s="6" t="s">
        <v>183</v>
      </c>
      <c r="BW21">
        <v>10</v>
      </c>
      <c r="BX21" t="s">
        <v>113</v>
      </c>
      <c r="BY21">
        <v>10</v>
      </c>
      <c r="BZ21" t="s">
        <v>114</v>
      </c>
    </row>
    <row r="22" spans="1:78" x14ac:dyDescent="0.4">
      <c r="A22" s="1">
        <v>21</v>
      </c>
      <c r="B22" t="s">
        <v>76</v>
      </c>
      <c r="C22" t="s">
        <v>74</v>
      </c>
      <c r="D22" t="s">
        <v>75</v>
      </c>
      <c r="E22" t="s">
        <v>74</v>
      </c>
      <c r="F22" t="s">
        <v>75</v>
      </c>
      <c r="G22" t="s">
        <v>76</v>
      </c>
      <c r="H22" t="s">
        <v>75</v>
      </c>
      <c r="I22" t="s">
        <v>77</v>
      </c>
      <c r="J22" t="s">
        <v>77</v>
      </c>
      <c r="K22" t="s">
        <v>74</v>
      </c>
      <c r="L22" t="s">
        <v>75</v>
      </c>
      <c r="M22" t="s">
        <v>77</v>
      </c>
      <c r="N22" t="s">
        <v>76</v>
      </c>
      <c r="O22" t="s">
        <v>77</v>
      </c>
      <c r="P22" t="s">
        <v>74</v>
      </c>
      <c r="Q22" t="s">
        <v>75</v>
      </c>
      <c r="R22" t="s">
        <v>76</v>
      </c>
      <c r="S22" t="s">
        <v>76</v>
      </c>
      <c r="T22" t="s">
        <v>77</v>
      </c>
      <c r="U22" t="s">
        <v>76</v>
      </c>
      <c r="V22" t="s">
        <v>76</v>
      </c>
      <c r="W22" t="s">
        <v>76</v>
      </c>
      <c r="X22" t="s">
        <v>74</v>
      </c>
      <c r="Y22" t="s">
        <v>74</v>
      </c>
      <c r="Z22" t="s">
        <v>76</v>
      </c>
      <c r="AA22" t="s">
        <v>75</v>
      </c>
      <c r="AB22" t="s">
        <v>75</v>
      </c>
      <c r="AC22" t="s">
        <v>77</v>
      </c>
      <c r="AD22" t="s">
        <v>76</v>
      </c>
      <c r="AE22" t="s">
        <v>74</v>
      </c>
      <c r="AF22" t="s">
        <v>74</v>
      </c>
      <c r="AG22" t="s">
        <v>75</v>
      </c>
      <c r="AH22" t="s">
        <v>77</v>
      </c>
      <c r="AI22" t="s">
        <v>75</v>
      </c>
      <c r="AJ22" t="s">
        <v>74</v>
      </c>
      <c r="AK22" t="s">
        <v>74</v>
      </c>
      <c r="AL22" t="s">
        <v>76</v>
      </c>
      <c r="AM22" t="s">
        <v>76</v>
      </c>
      <c r="AN22" t="s">
        <v>77</v>
      </c>
      <c r="AO22" t="s">
        <v>75</v>
      </c>
      <c r="AP22" t="s">
        <v>76</v>
      </c>
      <c r="AQ22" t="s">
        <v>75</v>
      </c>
      <c r="AR22" t="s">
        <v>74</v>
      </c>
      <c r="AS22" t="s">
        <v>74</v>
      </c>
      <c r="AT22" t="s">
        <v>77</v>
      </c>
      <c r="AU22" t="s">
        <v>76</v>
      </c>
      <c r="AV22" t="s">
        <v>77</v>
      </c>
      <c r="AW22" t="s">
        <v>76</v>
      </c>
      <c r="AX22" t="s">
        <v>77</v>
      </c>
      <c r="AY22" t="s">
        <v>76</v>
      </c>
      <c r="AZ22" t="s">
        <v>77</v>
      </c>
      <c r="BA22" t="s">
        <v>77</v>
      </c>
      <c r="BB22" t="s">
        <v>77</v>
      </c>
      <c r="BC22" t="s">
        <v>75</v>
      </c>
      <c r="BD22" t="s">
        <v>76</v>
      </c>
      <c r="BE22" t="s">
        <v>74</v>
      </c>
      <c r="BF22" t="s">
        <v>74</v>
      </c>
      <c r="BG22" t="s">
        <v>76</v>
      </c>
      <c r="BH22" t="s">
        <v>75</v>
      </c>
      <c r="BI22" t="s">
        <v>77</v>
      </c>
      <c r="BJ22" t="s">
        <v>77</v>
      </c>
      <c r="BK22" t="s">
        <v>78</v>
      </c>
      <c r="BL22" t="s">
        <v>79</v>
      </c>
      <c r="BM22" t="s">
        <v>80</v>
      </c>
      <c r="BN22" t="s">
        <v>81</v>
      </c>
      <c r="BO22" t="s">
        <v>87</v>
      </c>
      <c r="BP22" t="s">
        <v>82</v>
      </c>
      <c r="BQ22" t="s">
        <v>83</v>
      </c>
      <c r="BR22" t="s">
        <v>75</v>
      </c>
      <c r="BS22" t="s">
        <v>76</v>
      </c>
      <c r="BT22" t="s">
        <v>160</v>
      </c>
      <c r="BU22">
        <v>9</v>
      </c>
      <c r="BV22" s="6" t="s">
        <v>184</v>
      </c>
      <c r="BW22">
        <v>10</v>
      </c>
      <c r="BX22" t="s">
        <v>115</v>
      </c>
      <c r="BY22">
        <v>10</v>
      </c>
      <c r="BZ22" t="s">
        <v>116</v>
      </c>
    </row>
    <row r="23" spans="1:78" x14ac:dyDescent="0.4">
      <c r="A23" s="1">
        <v>22</v>
      </c>
      <c r="B23" t="s">
        <v>76</v>
      </c>
      <c r="C23" t="s">
        <v>76</v>
      </c>
      <c r="D23" t="s">
        <v>75</v>
      </c>
      <c r="E23" t="s">
        <v>74</v>
      </c>
      <c r="F23" t="s">
        <v>75</v>
      </c>
      <c r="G23" t="s">
        <v>76</v>
      </c>
      <c r="H23" t="s">
        <v>77</v>
      </c>
      <c r="I23" t="s">
        <v>75</v>
      </c>
      <c r="J23" t="s">
        <v>77</v>
      </c>
      <c r="K23" t="s">
        <v>76</v>
      </c>
      <c r="L23" t="s">
        <v>75</v>
      </c>
      <c r="M23" t="s">
        <v>77</v>
      </c>
      <c r="N23" t="s">
        <v>76</v>
      </c>
      <c r="O23" t="s">
        <v>75</v>
      </c>
      <c r="P23" t="s">
        <v>74</v>
      </c>
      <c r="Q23" t="s">
        <v>75</v>
      </c>
      <c r="R23" t="s">
        <v>77</v>
      </c>
      <c r="S23" t="s">
        <v>74</v>
      </c>
      <c r="T23" t="s">
        <v>77</v>
      </c>
      <c r="U23" t="s">
        <v>76</v>
      </c>
      <c r="V23" t="s">
        <v>74</v>
      </c>
      <c r="W23" t="s">
        <v>76</v>
      </c>
      <c r="X23" t="s">
        <v>74</v>
      </c>
      <c r="Y23" t="s">
        <v>74</v>
      </c>
      <c r="Z23" t="s">
        <v>76</v>
      </c>
      <c r="AA23" t="s">
        <v>75</v>
      </c>
      <c r="AB23" t="s">
        <v>77</v>
      </c>
      <c r="AC23" t="s">
        <v>77</v>
      </c>
      <c r="AD23" t="s">
        <v>75</v>
      </c>
      <c r="AE23" t="s">
        <v>77</v>
      </c>
      <c r="AF23" t="s">
        <v>74</v>
      </c>
      <c r="AG23" t="s">
        <v>75</v>
      </c>
      <c r="AH23" t="s">
        <v>77</v>
      </c>
      <c r="AI23" t="s">
        <v>75</v>
      </c>
      <c r="AJ23" t="s">
        <v>75</v>
      </c>
      <c r="AK23" t="s">
        <v>74</v>
      </c>
      <c r="AL23" t="s">
        <v>76</v>
      </c>
      <c r="AM23" t="s">
        <v>77</v>
      </c>
      <c r="AN23" t="s">
        <v>77</v>
      </c>
      <c r="AO23" t="s">
        <v>75</v>
      </c>
      <c r="AP23" t="s">
        <v>74</v>
      </c>
      <c r="AQ23" t="s">
        <v>75</v>
      </c>
      <c r="AR23" t="s">
        <v>74</v>
      </c>
      <c r="AS23" t="s">
        <v>74</v>
      </c>
      <c r="AT23" t="s">
        <v>74</v>
      </c>
      <c r="AU23" t="s">
        <v>76</v>
      </c>
      <c r="AV23" t="s">
        <v>77</v>
      </c>
      <c r="AW23" t="s">
        <v>77</v>
      </c>
      <c r="AX23" t="s">
        <v>77</v>
      </c>
      <c r="AY23" t="s">
        <v>76</v>
      </c>
      <c r="AZ23" t="s">
        <v>77</v>
      </c>
      <c r="BA23" t="s">
        <v>77</v>
      </c>
      <c r="BB23" t="s">
        <v>77</v>
      </c>
      <c r="BC23" t="s">
        <v>75</v>
      </c>
      <c r="BD23" t="s">
        <v>76</v>
      </c>
      <c r="BE23" t="s">
        <v>74</v>
      </c>
      <c r="BF23" t="s">
        <v>74</v>
      </c>
      <c r="BG23" t="s">
        <v>76</v>
      </c>
      <c r="BH23" t="s">
        <v>75</v>
      </c>
      <c r="BI23" t="s">
        <v>77</v>
      </c>
      <c r="BJ23" t="s">
        <v>77</v>
      </c>
      <c r="BK23" t="s">
        <v>78</v>
      </c>
      <c r="BL23" t="s">
        <v>79</v>
      </c>
      <c r="BM23" t="s">
        <v>80</v>
      </c>
      <c r="BN23" t="s">
        <v>81</v>
      </c>
      <c r="BO23" t="s">
        <v>74</v>
      </c>
      <c r="BP23" t="s">
        <v>82</v>
      </c>
      <c r="BQ23" t="s">
        <v>87</v>
      </c>
      <c r="BR23" t="s">
        <v>75</v>
      </c>
      <c r="BS23" t="s">
        <v>84</v>
      </c>
      <c r="BT23" t="s">
        <v>161</v>
      </c>
      <c r="BU23">
        <v>7</v>
      </c>
      <c r="BV23" s="6" t="s">
        <v>185</v>
      </c>
      <c r="BW23">
        <v>8</v>
      </c>
      <c r="BX23" t="s">
        <v>138</v>
      </c>
      <c r="BY23">
        <v>10</v>
      </c>
      <c r="BZ23" t="s">
        <v>117</v>
      </c>
    </row>
    <row r="24" spans="1:78" x14ac:dyDescent="0.4">
      <c r="A24" s="1">
        <v>23</v>
      </c>
      <c r="B24" t="s">
        <v>76</v>
      </c>
      <c r="C24" t="s">
        <v>74</v>
      </c>
      <c r="D24" t="s">
        <v>75</v>
      </c>
      <c r="E24" t="s">
        <v>74</v>
      </c>
      <c r="F24" t="s">
        <v>75</v>
      </c>
      <c r="G24" t="s">
        <v>76</v>
      </c>
      <c r="H24" t="s">
        <v>75</v>
      </c>
      <c r="I24" t="s">
        <v>75</v>
      </c>
      <c r="J24" t="s">
        <v>77</v>
      </c>
      <c r="K24" t="s">
        <v>74</v>
      </c>
      <c r="L24" t="s">
        <v>75</v>
      </c>
      <c r="M24" t="s">
        <v>77</v>
      </c>
      <c r="N24" t="s">
        <v>76</v>
      </c>
      <c r="O24" t="s">
        <v>77</v>
      </c>
      <c r="P24" t="s">
        <v>74</v>
      </c>
      <c r="Q24" t="s">
        <v>75</v>
      </c>
      <c r="R24" t="s">
        <v>76</v>
      </c>
      <c r="S24" t="s">
        <v>74</v>
      </c>
      <c r="T24" t="s">
        <v>77</v>
      </c>
      <c r="U24" t="s">
        <v>76</v>
      </c>
      <c r="V24" t="s">
        <v>75</v>
      </c>
      <c r="W24" t="s">
        <v>76</v>
      </c>
      <c r="X24" t="s">
        <v>74</v>
      </c>
      <c r="Y24" t="s">
        <v>74</v>
      </c>
      <c r="Z24" t="s">
        <v>76</v>
      </c>
      <c r="AA24" t="s">
        <v>75</v>
      </c>
      <c r="AB24" t="s">
        <v>75</v>
      </c>
      <c r="AC24" t="s">
        <v>77</v>
      </c>
      <c r="AD24" t="s">
        <v>77</v>
      </c>
      <c r="AE24" t="s">
        <v>74</v>
      </c>
      <c r="AF24" t="s">
        <v>74</v>
      </c>
      <c r="AG24" t="s">
        <v>75</v>
      </c>
      <c r="AH24" t="s">
        <v>77</v>
      </c>
      <c r="AI24" t="s">
        <v>75</v>
      </c>
      <c r="AJ24" t="s">
        <v>74</v>
      </c>
      <c r="AK24" t="s">
        <v>74</v>
      </c>
      <c r="AL24" t="s">
        <v>76</v>
      </c>
      <c r="AM24" t="s">
        <v>76</v>
      </c>
      <c r="AN24" t="s">
        <v>77</v>
      </c>
      <c r="AO24" t="s">
        <v>75</v>
      </c>
      <c r="AP24" t="s">
        <v>74</v>
      </c>
      <c r="AQ24" t="s">
        <v>75</v>
      </c>
      <c r="AR24" t="s">
        <v>76</v>
      </c>
      <c r="AS24" t="s">
        <v>74</v>
      </c>
      <c r="AT24" t="s">
        <v>75</v>
      </c>
      <c r="AU24" t="s">
        <v>76</v>
      </c>
      <c r="AV24" t="s">
        <v>77</v>
      </c>
      <c r="AW24" t="s">
        <v>74</v>
      </c>
      <c r="AX24" t="s">
        <v>77</v>
      </c>
      <c r="AY24" t="s">
        <v>76</v>
      </c>
      <c r="AZ24" t="s">
        <v>77</v>
      </c>
      <c r="BA24" t="s">
        <v>77</v>
      </c>
      <c r="BB24" t="s">
        <v>77</v>
      </c>
      <c r="BC24" t="s">
        <v>75</v>
      </c>
      <c r="BD24" t="s">
        <v>76</v>
      </c>
      <c r="BE24" t="s">
        <v>74</v>
      </c>
      <c r="BF24" t="s">
        <v>74</v>
      </c>
      <c r="BG24" t="s">
        <v>76</v>
      </c>
      <c r="BH24" t="s">
        <v>75</v>
      </c>
      <c r="BI24" t="s">
        <v>77</v>
      </c>
      <c r="BJ24" t="s">
        <v>77</v>
      </c>
      <c r="BK24" t="s">
        <v>78</v>
      </c>
      <c r="BL24" t="s">
        <v>79</v>
      </c>
      <c r="BM24" t="s">
        <v>80</v>
      </c>
      <c r="BN24" t="s">
        <v>81</v>
      </c>
      <c r="BO24" t="s">
        <v>74</v>
      </c>
      <c r="BP24" t="s">
        <v>82</v>
      </c>
      <c r="BQ24" t="s">
        <v>87</v>
      </c>
      <c r="BR24" t="s">
        <v>75</v>
      </c>
      <c r="BS24" t="s">
        <v>84</v>
      </c>
      <c r="BT24" t="s">
        <v>162</v>
      </c>
      <c r="BU24">
        <v>9</v>
      </c>
      <c r="BV24" s="6" t="s">
        <v>186</v>
      </c>
      <c r="BW24">
        <v>9</v>
      </c>
      <c r="BX24" t="s">
        <v>139</v>
      </c>
      <c r="BY24">
        <v>10</v>
      </c>
      <c r="BZ24" t="s">
        <v>118</v>
      </c>
    </row>
    <row r="25" spans="1:78" x14ac:dyDescent="0.4">
      <c r="A25" s="1">
        <v>24</v>
      </c>
      <c r="B25" t="s">
        <v>76</v>
      </c>
      <c r="C25" t="s">
        <v>74</v>
      </c>
      <c r="D25" t="s">
        <v>75</v>
      </c>
      <c r="E25" t="s">
        <v>74</v>
      </c>
      <c r="F25" t="s">
        <v>75</v>
      </c>
      <c r="G25" t="s">
        <v>76</v>
      </c>
      <c r="H25" t="s">
        <v>75</v>
      </c>
      <c r="I25" t="s">
        <v>77</v>
      </c>
      <c r="J25" t="s">
        <v>77</v>
      </c>
      <c r="K25" t="s">
        <v>76</v>
      </c>
      <c r="L25" t="s">
        <v>75</v>
      </c>
      <c r="M25" t="s">
        <v>77</v>
      </c>
      <c r="N25" t="s">
        <v>76</v>
      </c>
      <c r="O25" t="s">
        <v>77</v>
      </c>
      <c r="P25" t="s">
        <v>77</v>
      </c>
      <c r="Q25" t="s">
        <v>75</v>
      </c>
      <c r="R25" t="s">
        <v>77</v>
      </c>
      <c r="S25" t="s">
        <v>74</v>
      </c>
      <c r="T25" t="s">
        <v>77</v>
      </c>
      <c r="U25" t="s">
        <v>76</v>
      </c>
      <c r="V25" t="s">
        <v>74</v>
      </c>
      <c r="W25" t="s">
        <v>75</v>
      </c>
      <c r="X25" t="s">
        <v>74</v>
      </c>
      <c r="Y25" t="s">
        <v>74</v>
      </c>
      <c r="Z25" t="s">
        <v>76</v>
      </c>
      <c r="AA25" t="s">
        <v>75</v>
      </c>
      <c r="AB25" t="s">
        <v>77</v>
      </c>
      <c r="AC25" t="s">
        <v>77</v>
      </c>
      <c r="AD25" t="s">
        <v>76</v>
      </c>
      <c r="AE25" t="s">
        <v>77</v>
      </c>
      <c r="AF25" t="s">
        <v>74</v>
      </c>
      <c r="AG25" t="s">
        <v>75</v>
      </c>
      <c r="AH25" t="s">
        <v>77</v>
      </c>
      <c r="AI25" t="s">
        <v>74</v>
      </c>
      <c r="AJ25" t="s">
        <v>76</v>
      </c>
      <c r="AK25" t="s">
        <v>74</v>
      </c>
      <c r="AL25" t="s">
        <v>76</v>
      </c>
      <c r="AM25" t="s">
        <v>74</v>
      </c>
      <c r="AN25" t="s">
        <v>76</v>
      </c>
      <c r="AO25" t="s">
        <v>77</v>
      </c>
      <c r="AP25" t="s">
        <v>74</v>
      </c>
      <c r="AQ25" t="s">
        <v>75</v>
      </c>
      <c r="AR25" t="s">
        <v>76</v>
      </c>
      <c r="AS25" t="s">
        <v>74</v>
      </c>
      <c r="AT25" t="s">
        <v>77</v>
      </c>
      <c r="AU25" t="s">
        <v>76</v>
      </c>
      <c r="AV25" t="s">
        <v>76</v>
      </c>
      <c r="AW25" t="s">
        <v>76</v>
      </c>
      <c r="AX25" t="s">
        <v>77</v>
      </c>
      <c r="AY25" t="s">
        <v>76</v>
      </c>
      <c r="AZ25" t="s">
        <v>77</v>
      </c>
      <c r="BA25" t="s">
        <v>77</v>
      </c>
      <c r="BB25" t="s">
        <v>77</v>
      </c>
      <c r="BC25" t="s">
        <v>75</v>
      </c>
      <c r="BD25" t="s">
        <v>76</v>
      </c>
      <c r="BE25" t="s">
        <v>74</v>
      </c>
      <c r="BF25" t="s">
        <v>74</v>
      </c>
      <c r="BG25" t="s">
        <v>76</v>
      </c>
      <c r="BH25" t="s">
        <v>75</v>
      </c>
      <c r="BI25" t="s">
        <v>77</v>
      </c>
      <c r="BJ25" t="s">
        <v>77</v>
      </c>
      <c r="BK25" t="s">
        <v>78</v>
      </c>
      <c r="BL25" t="s">
        <v>79</v>
      </c>
      <c r="BM25" t="s">
        <v>80</v>
      </c>
      <c r="BN25" t="s">
        <v>81</v>
      </c>
      <c r="BO25" t="s">
        <v>87</v>
      </c>
      <c r="BP25" t="s">
        <v>82</v>
      </c>
      <c r="BQ25" t="s">
        <v>83</v>
      </c>
      <c r="BR25" t="s">
        <v>75</v>
      </c>
      <c r="BS25" t="s">
        <v>84</v>
      </c>
      <c r="BT25" t="s">
        <v>163</v>
      </c>
      <c r="BU25">
        <v>7</v>
      </c>
      <c r="BV25" s="6" t="s">
        <v>187</v>
      </c>
      <c r="BW25">
        <v>7</v>
      </c>
      <c r="BX25" t="s">
        <v>119</v>
      </c>
      <c r="BY25">
        <v>10</v>
      </c>
      <c r="BZ25" t="s">
        <v>120</v>
      </c>
    </row>
    <row r="26" spans="1:78" x14ac:dyDescent="0.4">
      <c r="A26" s="1">
        <v>25</v>
      </c>
      <c r="B26" t="s">
        <v>74</v>
      </c>
      <c r="C26" t="s">
        <v>74</v>
      </c>
      <c r="D26" t="s">
        <v>75</v>
      </c>
      <c r="E26" t="s">
        <v>74</v>
      </c>
      <c r="F26" t="s">
        <v>75</v>
      </c>
      <c r="G26" t="s">
        <v>76</v>
      </c>
      <c r="H26" t="s">
        <v>77</v>
      </c>
      <c r="I26" t="s">
        <v>75</v>
      </c>
      <c r="J26" t="s">
        <v>77</v>
      </c>
      <c r="K26" t="s">
        <v>75</v>
      </c>
      <c r="L26" t="s">
        <v>75</v>
      </c>
      <c r="M26" t="s">
        <v>77</v>
      </c>
      <c r="N26" t="s">
        <v>76</v>
      </c>
      <c r="O26" t="s">
        <v>77</v>
      </c>
      <c r="P26" t="s">
        <v>74</v>
      </c>
      <c r="Q26" t="s">
        <v>75</v>
      </c>
      <c r="R26" t="s">
        <v>77</v>
      </c>
      <c r="S26" t="s">
        <v>74</v>
      </c>
      <c r="T26" t="s">
        <v>77</v>
      </c>
      <c r="U26" t="s">
        <v>76</v>
      </c>
      <c r="V26" t="s">
        <v>74</v>
      </c>
      <c r="W26" t="s">
        <v>76</v>
      </c>
      <c r="X26" t="s">
        <v>74</v>
      </c>
      <c r="Y26" t="s">
        <v>74</v>
      </c>
      <c r="Z26" t="s">
        <v>76</v>
      </c>
      <c r="AA26" t="s">
        <v>75</v>
      </c>
      <c r="AB26" t="s">
        <v>75</v>
      </c>
      <c r="AC26" t="s">
        <v>77</v>
      </c>
      <c r="AD26" t="s">
        <v>76</v>
      </c>
      <c r="AE26" t="s">
        <v>76</v>
      </c>
      <c r="AF26" t="s">
        <v>74</v>
      </c>
      <c r="AG26" t="s">
        <v>75</v>
      </c>
      <c r="AH26" t="s">
        <v>77</v>
      </c>
      <c r="AI26" t="s">
        <v>75</v>
      </c>
      <c r="AJ26" t="s">
        <v>77</v>
      </c>
      <c r="AK26" t="s">
        <v>74</v>
      </c>
      <c r="AL26" t="s">
        <v>76</v>
      </c>
      <c r="AM26" t="s">
        <v>76</v>
      </c>
      <c r="AN26" t="s">
        <v>77</v>
      </c>
      <c r="AO26" t="s">
        <v>75</v>
      </c>
      <c r="AP26" t="s">
        <v>74</v>
      </c>
      <c r="AQ26" t="s">
        <v>76</v>
      </c>
      <c r="AR26" t="s">
        <v>76</v>
      </c>
      <c r="AS26" t="s">
        <v>74</v>
      </c>
      <c r="AT26" t="s">
        <v>74</v>
      </c>
      <c r="AU26" t="s">
        <v>76</v>
      </c>
      <c r="AV26" t="s">
        <v>77</v>
      </c>
      <c r="AW26" t="s">
        <v>74</v>
      </c>
      <c r="AX26" t="s">
        <v>77</v>
      </c>
      <c r="AY26" t="s">
        <v>76</v>
      </c>
      <c r="AZ26" t="s">
        <v>77</v>
      </c>
      <c r="BA26" t="s">
        <v>77</v>
      </c>
      <c r="BB26" t="s">
        <v>77</v>
      </c>
      <c r="BC26" t="s">
        <v>77</v>
      </c>
      <c r="BD26" t="s">
        <v>76</v>
      </c>
      <c r="BE26" t="s">
        <v>74</v>
      </c>
      <c r="BF26" t="s">
        <v>74</v>
      </c>
      <c r="BG26" t="s">
        <v>76</v>
      </c>
      <c r="BH26" t="s">
        <v>75</v>
      </c>
      <c r="BI26" t="s">
        <v>77</v>
      </c>
      <c r="BJ26" t="s">
        <v>77</v>
      </c>
      <c r="BK26" t="s">
        <v>78</v>
      </c>
      <c r="BL26" t="s">
        <v>79</v>
      </c>
      <c r="BM26" t="s">
        <v>80</v>
      </c>
      <c r="BN26" t="s">
        <v>81</v>
      </c>
      <c r="BO26" t="s">
        <v>74</v>
      </c>
      <c r="BP26" t="s">
        <v>82</v>
      </c>
      <c r="BQ26" t="s">
        <v>83</v>
      </c>
      <c r="BR26" t="s">
        <v>75</v>
      </c>
      <c r="BS26" t="s">
        <v>76</v>
      </c>
      <c r="BT26" t="s">
        <v>164</v>
      </c>
      <c r="BU26">
        <v>9</v>
      </c>
      <c r="BV26" s="6" t="s">
        <v>188</v>
      </c>
      <c r="BW26">
        <v>9</v>
      </c>
      <c r="BX26" t="s">
        <v>140</v>
      </c>
      <c r="BY26">
        <v>10</v>
      </c>
      <c r="BZ26" t="s">
        <v>121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A0D36-FC7C-4842-821E-D5B467475A23}">
  <dimension ref="A1:BS29"/>
  <sheetViews>
    <sheetView tabSelected="1" workbookViewId="0">
      <selection activeCell="A3" sqref="A1:XFD1048576"/>
    </sheetView>
  </sheetViews>
  <sheetFormatPr defaultRowHeight="14.6" x14ac:dyDescent="0.4"/>
  <sheetData>
    <row r="1" spans="1:71" x14ac:dyDescent="0.4">
      <c r="B1" s="2" t="s">
        <v>76</v>
      </c>
      <c r="C1" s="2" t="s">
        <v>74</v>
      </c>
      <c r="D1" s="2" t="s">
        <v>75</v>
      </c>
      <c r="E1" s="2" t="s">
        <v>74</v>
      </c>
      <c r="F1" s="2" t="s">
        <v>75</v>
      </c>
      <c r="G1" s="2" t="s">
        <v>76</v>
      </c>
      <c r="H1" s="3" t="s">
        <v>77</v>
      </c>
      <c r="I1" s="2" t="s">
        <v>75</v>
      </c>
      <c r="J1" s="2" t="s">
        <v>77</v>
      </c>
      <c r="K1" s="2" t="s">
        <v>75</v>
      </c>
      <c r="L1" s="2" t="s">
        <v>75</v>
      </c>
      <c r="M1" s="2" t="s">
        <v>77</v>
      </c>
      <c r="N1" s="2" t="s">
        <v>76</v>
      </c>
      <c r="O1" s="2" t="s">
        <v>77</v>
      </c>
      <c r="P1" s="2" t="s">
        <v>74</v>
      </c>
      <c r="Q1" s="2" t="s">
        <v>75</v>
      </c>
      <c r="R1" s="2" t="s">
        <v>76</v>
      </c>
      <c r="S1" s="2" t="s">
        <v>74</v>
      </c>
      <c r="T1" s="2" t="s">
        <v>77</v>
      </c>
      <c r="U1" s="2" t="s">
        <v>76</v>
      </c>
      <c r="V1" s="2" t="s">
        <v>74</v>
      </c>
      <c r="W1" s="2" t="s">
        <v>76</v>
      </c>
      <c r="X1" s="2" t="s">
        <v>74</v>
      </c>
      <c r="Y1" s="2" t="s">
        <v>74</v>
      </c>
      <c r="Z1" s="2" t="s">
        <v>76</v>
      </c>
      <c r="AA1" s="2" t="s">
        <v>75</v>
      </c>
      <c r="AB1" s="2" t="s">
        <v>75</v>
      </c>
      <c r="AC1" s="2" t="s">
        <v>77</v>
      </c>
      <c r="AD1" s="2" t="s">
        <v>76</v>
      </c>
      <c r="AE1" s="2" t="s">
        <v>77</v>
      </c>
      <c r="AF1" s="2" t="s">
        <v>74</v>
      </c>
      <c r="AG1" s="2" t="s">
        <v>75</v>
      </c>
      <c r="AH1" s="2" t="s">
        <v>77</v>
      </c>
      <c r="AI1" s="2" t="s">
        <v>75</v>
      </c>
      <c r="AJ1" s="2" t="s">
        <v>74</v>
      </c>
      <c r="AK1" s="2" t="s">
        <v>74</v>
      </c>
      <c r="AL1" s="2" t="s">
        <v>76</v>
      </c>
      <c r="AM1" s="2" t="s">
        <v>76</v>
      </c>
      <c r="AN1" s="2" t="s">
        <v>77</v>
      </c>
      <c r="AO1" s="2" t="s">
        <v>75</v>
      </c>
      <c r="AP1" s="2" t="s">
        <v>74</v>
      </c>
      <c r="AQ1" s="2" t="s">
        <v>76</v>
      </c>
      <c r="AR1" s="2" t="s">
        <v>77</v>
      </c>
      <c r="AS1" s="2" t="s">
        <v>74</v>
      </c>
      <c r="AT1" s="2" t="s">
        <v>77</v>
      </c>
      <c r="AU1" s="2" t="s">
        <v>76</v>
      </c>
      <c r="AV1" s="2" t="s">
        <v>75</v>
      </c>
      <c r="AW1" s="2" t="s">
        <v>74</v>
      </c>
      <c r="AX1" s="2" t="s">
        <v>77</v>
      </c>
      <c r="AY1" s="2" t="s">
        <v>76</v>
      </c>
      <c r="AZ1" s="2" t="s">
        <v>75</v>
      </c>
      <c r="BA1" s="2" t="s">
        <v>77</v>
      </c>
      <c r="BB1" s="2" t="s">
        <v>77</v>
      </c>
      <c r="BC1" s="2" t="s">
        <v>75</v>
      </c>
      <c r="BD1" s="2" t="s">
        <v>76</v>
      </c>
      <c r="BE1" s="2" t="s">
        <v>74</v>
      </c>
      <c r="BF1" s="2" t="s">
        <v>74</v>
      </c>
      <c r="BG1" s="2" t="s">
        <v>76</v>
      </c>
      <c r="BH1" s="2" t="s">
        <v>75</v>
      </c>
      <c r="BI1" s="2" t="s">
        <v>77</v>
      </c>
      <c r="BJ1" s="2" t="s">
        <v>77</v>
      </c>
      <c r="BK1" s="2" t="s">
        <v>78</v>
      </c>
      <c r="BL1" s="2" t="s">
        <v>79</v>
      </c>
      <c r="BM1" s="2" t="s">
        <v>80</v>
      </c>
      <c r="BN1" s="2" t="s">
        <v>81</v>
      </c>
      <c r="BO1" s="2" t="s">
        <v>74</v>
      </c>
      <c r="BP1" s="2" t="s">
        <v>82</v>
      </c>
      <c r="BQ1" s="2" t="s">
        <v>83</v>
      </c>
      <c r="BR1" s="2" t="s">
        <v>75</v>
      </c>
      <c r="BS1" s="2" t="s">
        <v>84</v>
      </c>
    </row>
    <row r="2" spans="1:71" x14ac:dyDescent="0.4">
      <c r="B2" s="2" t="s">
        <v>76</v>
      </c>
      <c r="C2" s="2" t="s">
        <v>74</v>
      </c>
      <c r="D2" s="2" t="s">
        <v>75</v>
      </c>
      <c r="E2" s="2" t="s">
        <v>74</v>
      </c>
      <c r="F2" s="2" t="s">
        <v>75</v>
      </c>
      <c r="G2" s="2" t="s">
        <v>76</v>
      </c>
      <c r="H2" s="3" t="s">
        <v>75</v>
      </c>
      <c r="I2" s="2" t="s">
        <v>75</v>
      </c>
      <c r="J2" s="2" t="s">
        <v>77</v>
      </c>
      <c r="K2" s="2" t="s">
        <v>75</v>
      </c>
      <c r="L2" s="2" t="s">
        <v>75</v>
      </c>
      <c r="M2" s="2" t="s">
        <v>77</v>
      </c>
      <c r="N2" s="2" t="s">
        <v>76</v>
      </c>
      <c r="O2" s="2" t="s">
        <v>77</v>
      </c>
      <c r="P2" s="2" t="s">
        <v>74</v>
      </c>
      <c r="Q2" s="2" t="s">
        <v>75</v>
      </c>
      <c r="R2" s="2" t="s">
        <v>76</v>
      </c>
      <c r="S2" s="2" t="s">
        <v>74</v>
      </c>
      <c r="T2" s="2" t="s">
        <v>77</v>
      </c>
      <c r="U2" s="2" t="s">
        <v>76</v>
      </c>
      <c r="V2" s="2" t="s">
        <v>74</v>
      </c>
      <c r="W2" s="2" t="s">
        <v>76</v>
      </c>
      <c r="X2" s="2" t="s">
        <v>74</v>
      </c>
      <c r="Y2" s="2" t="s">
        <v>74</v>
      </c>
      <c r="Z2" s="2" t="s">
        <v>76</v>
      </c>
      <c r="AA2" s="2" t="s">
        <v>75</v>
      </c>
      <c r="AB2" s="2" t="s">
        <v>75</v>
      </c>
      <c r="AC2" s="2" t="s">
        <v>77</v>
      </c>
      <c r="AD2" s="2" t="s">
        <v>76</v>
      </c>
      <c r="AE2" s="2" t="s">
        <v>77</v>
      </c>
      <c r="AF2" s="2" t="s">
        <v>74</v>
      </c>
      <c r="AG2" s="2" t="s">
        <v>75</v>
      </c>
      <c r="AH2" s="2" t="s">
        <v>77</v>
      </c>
      <c r="AI2" s="2" t="s">
        <v>75</v>
      </c>
      <c r="AJ2" s="2" t="s">
        <v>74</v>
      </c>
      <c r="AK2" s="2" t="s">
        <v>74</v>
      </c>
      <c r="AL2" s="2" t="s">
        <v>76</v>
      </c>
      <c r="AM2" s="2" t="s">
        <v>76</v>
      </c>
      <c r="AN2" s="2" t="s">
        <v>77</v>
      </c>
      <c r="AO2" s="2" t="s">
        <v>75</v>
      </c>
      <c r="AP2" s="2" t="s">
        <v>74</v>
      </c>
      <c r="AQ2" s="2" t="s">
        <v>76</v>
      </c>
      <c r="AR2" s="2" t="s">
        <v>77</v>
      </c>
      <c r="AS2" s="2" t="s">
        <v>74</v>
      </c>
      <c r="AT2" s="2" t="s">
        <v>77</v>
      </c>
      <c r="AU2" s="2" t="s">
        <v>76</v>
      </c>
      <c r="AV2" s="2" t="s">
        <v>75</v>
      </c>
      <c r="AW2" s="2" t="s">
        <v>74</v>
      </c>
      <c r="AX2" s="2" t="s">
        <v>77</v>
      </c>
      <c r="AY2" s="2" t="s">
        <v>76</v>
      </c>
      <c r="AZ2" s="2" t="s">
        <v>75</v>
      </c>
      <c r="BA2" s="2" t="s">
        <v>77</v>
      </c>
      <c r="BB2" s="2" t="s">
        <v>77</v>
      </c>
      <c r="BC2" s="2" t="s">
        <v>75</v>
      </c>
      <c r="BD2" s="2" t="s">
        <v>76</v>
      </c>
      <c r="BE2" s="2" t="s">
        <v>74</v>
      </c>
      <c r="BF2" s="2" t="s">
        <v>74</v>
      </c>
      <c r="BG2" s="2" t="s">
        <v>76</v>
      </c>
      <c r="BH2" s="2" t="s">
        <v>75</v>
      </c>
      <c r="BI2" s="2" t="s">
        <v>77</v>
      </c>
      <c r="BJ2" s="2" t="s">
        <v>77</v>
      </c>
      <c r="BK2" s="2" t="s">
        <v>78</v>
      </c>
      <c r="BL2" s="2" t="s">
        <v>79</v>
      </c>
      <c r="BM2" s="2" t="s">
        <v>80</v>
      </c>
      <c r="BN2" s="2" t="s">
        <v>81</v>
      </c>
      <c r="BO2" s="2" t="s">
        <v>74</v>
      </c>
      <c r="BP2" s="2" t="s">
        <v>82</v>
      </c>
      <c r="BQ2" s="2" t="s">
        <v>83</v>
      </c>
      <c r="BR2" s="2" t="s">
        <v>75</v>
      </c>
      <c r="BS2" s="2" t="s">
        <v>84</v>
      </c>
    </row>
    <row r="5" spans="1:71" x14ac:dyDescent="0.4">
      <c r="A5" s="1">
        <v>1</v>
      </c>
      <c r="B5" t="b">
        <f>B$1=Sheet1!B2</f>
        <v>0</v>
      </c>
      <c r="C5" t="b">
        <f>C$1=Sheet1!C2</f>
        <v>1</v>
      </c>
      <c r="D5" t="b">
        <f>D$1=Sheet1!D2</f>
        <v>1</v>
      </c>
      <c r="E5" t="b">
        <f>E$1=Sheet1!E2</f>
        <v>1</v>
      </c>
      <c r="F5" t="b">
        <f>F$1=Sheet1!F2</f>
        <v>1</v>
      </c>
      <c r="G5" t="b">
        <f>G$1=Sheet1!G2</f>
        <v>1</v>
      </c>
      <c r="H5" t="b">
        <f>OR(H$1=Sheet1!H2,H$2=Sheet1!H2)</f>
        <v>1</v>
      </c>
      <c r="I5" t="b">
        <f>I$1=Sheet1!I2</f>
        <v>0</v>
      </c>
      <c r="J5" t="b">
        <f>J$1=Sheet1!J2</f>
        <v>1</v>
      </c>
      <c r="K5" t="b">
        <f>K$1=Sheet1!K2</f>
        <v>0</v>
      </c>
      <c r="L5" t="b">
        <f>L$1=Sheet1!L2</f>
        <v>1</v>
      </c>
      <c r="M5" t="b">
        <f>M$1=Sheet1!M2</f>
        <v>1</v>
      </c>
      <c r="N5" t="b">
        <f>N$1=Sheet1!N2</f>
        <v>1</v>
      </c>
      <c r="O5" t="b">
        <f>O$1=Sheet1!O2</f>
        <v>1</v>
      </c>
      <c r="P5" t="b">
        <f>P$1=Sheet1!P2</f>
        <v>1</v>
      </c>
      <c r="Q5" t="b">
        <f>Q$1=Sheet1!Q2</f>
        <v>1</v>
      </c>
      <c r="R5" t="b">
        <f>R$1=Sheet1!R2</f>
        <v>1</v>
      </c>
      <c r="S5" t="b">
        <f>S$1=Sheet1!S2</f>
        <v>1</v>
      </c>
      <c r="T5" t="b">
        <f>T$1=Sheet1!T2</f>
        <v>1</v>
      </c>
      <c r="U5" t="b">
        <f>U$1=Sheet1!U2</f>
        <v>1</v>
      </c>
      <c r="V5" t="b">
        <f>V$1=Sheet1!V2</f>
        <v>1</v>
      </c>
      <c r="W5" t="b">
        <f>W$1=Sheet1!W2</f>
        <v>0</v>
      </c>
      <c r="X5" t="b">
        <f>X$1=Sheet1!X2</f>
        <v>1</v>
      </c>
      <c r="Y5" t="b">
        <f>Y$1=Sheet1!Y2</f>
        <v>0</v>
      </c>
      <c r="Z5" t="b">
        <f>Z$1=Sheet1!Z2</f>
        <v>1</v>
      </c>
      <c r="AA5" t="b">
        <f>AA$1=Sheet1!AA2</f>
        <v>1</v>
      </c>
      <c r="AB5" t="b">
        <f>AB$1=Sheet1!AB2</f>
        <v>1</v>
      </c>
      <c r="AC5" t="b">
        <f>AC$1=Sheet1!AC2</f>
        <v>1</v>
      </c>
      <c r="AD5" t="b">
        <f>AD$1=Sheet1!AD2</f>
        <v>1</v>
      </c>
      <c r="AE5" t="b">
        <f>AE$1=Sheet1!AE2</f>
        <v>1</v>
      </c>
      <c r="AF5" t="b">
        <f>AF$1=Sheet1!AF2</f>
        <v>1</v>
      </c>
      <c r="AG5" t="b">
        <f>AG$1=Sheet1!AG2</f>
        <v>1</v>
      </c>
      <c r="AH5" t="b">
        <f>AH$1=Sheet1!AH2</f>
        <v>1</v>
      </c>
      <c r="AI5" t="b">
        <f>AI$1=Sheet1!AI2</f>
        <v>0</v>
      </c>
      <c r="AJ5" t="b">
        <f>AJ$1=Sheet1!AJ2</f>
        <v>0</v>
      </c>
      <c r="AK5" t="b">
        <f>AK$1=Sheet1!AK2</f>
        <v>1</v>
      </c>
      <c r="AL5" t="b">
        <f>AL$1=Sheet1!AL2</f>
        <v>1</v>
      </c>
      <c r="AM5" t="b">
        <f>AM$1=Sheet1!AM2</f>
        <v>0</v>
      </c>
      <c r="AN5" t="b">
        <f>AN$1=Sheet1!AN2</f>
        <v>1</v>
      </c>
      <c r="AO5" t="b">
        <f>AO$1=Sheet1!AO2</f>
        <v>1</v>
      </c>
      <c r="AP5" t="b">
        <f>AP$1=Sheet1!AP2</f>
        <v>1</v>
      </c>
      <c r="AQ5" t="b">
        <f>AQ$1=Sheet1!AQ2</f>
        <v>1</v>
      </c>
      <c r="AR5" t="b">
        <f>AR$1=Sheet1!AR2</f>
        <v>0</v>
      </c>
      <c r="AS5" t="b">
        <f>AS$1=Sheet1!AS2</f>
        <v>1</v>
      </c>
      <c r="AT5" t="b">
        <f>AT$1=Sheet1!AT2</f>
        <v>1</v>
      </c>
      <c r="AU5" t="b">
        <f>AU$1=Sheet1!AU2</f>
        <v>1</v>
      </c>
      <c r="AV5" t="b">
        <f>AV$1=Sheet1!AV2</f>
        <v>0</v>
      </c>
      <c r="AW5" t="b">
        <f>AW$1=Sheet1!AW2</f>
        <v>1</v>
      </c>
      <c r="AX5" t="b">
        <f>AX$1=Sheet1!AX2</f>
        <v>1</v>
      </c>
      <c r="AY5" t="b">
        <f>AY$1=Sheet1!AY2</f>
        <v>1</v>
      </c>
      <c r="AZ5" t="b">
        <f>AZ$1=Sheet1!AZ2</f>
        <v>1</v>
      </c>
      <c r="BA5" t="b">
        <f>BA$1=Sheet1!BA2</f>
        <v>1</v>
      </c>
      <c r="BB5" t="b">
        <f>BB$1=Sheet1!BB2</f>
        <v>1</v>
      </c>
      <c r="BC5" t="b">
        <f>BC$1=Sheet1!BC2</f>
        <v>1</v>
      </c>
      <c r="BD5" t="b">
        <f>BD$1=Sheet1!BD2</f>
        <v>1</v>
      </c>
      <c r="BE5" t="b">
        <f>BE$1=Sheet1!BE2</f>
        <v>1</v>
      </c>
      <c r="BF5" t="b">
        <f>BF$1=Sheet1!BF2</f>
        <v>1</v>
      </c>
      <c r="BG5" t="b">
        <f>BG$1=Sheet1!BG2</f>
        <v>1</v>
      </c>
      <c r="BH5" t="b">
        <f>BH$1=Sheet1!BH2</f>
        <v>1</v>
      </c>
      <c r="BI5" t="b">
        <f>BI$1=Sheet1!BI2</f>
        <v>1</v>
      </c>
      <c r="BJ5" t="b">
        <f>BJ$1=Sheet1!BJ2</f>
        <v>1</v>
      </c>
      <c r="BK5" t="b">
        <f>BK$1=Sheet1!BK2</f>
        <v>1</v>
      </c>
      <c r="BL5" t="b">
        <f>BL$1=Sheet1!BL2</f>
        <v>1</v>
      </c>
      <c r="BM5" t="b">
        <f>BM$1=Sheet1!BM2</f>
        <v>1</v>
      </c>
      <c r="BN5" t="b">
        <f>BN$1=Sheet1!BN2</f>
        <v>1</v>
      </c>
      <c r="BO5" t="b">
        <f>BO$1=Sheet1!BO2</f>
        <v>1</v>
      </c>
      <c r="BP5" t="b">
        <f>BP$1=Sheet1!BP2</f>
        <v>1</v>
      </c>
      <c r="BQ5" t="b">
        <f>BQ$1=Sheet1!BQ2</f>
        <v>1</v>
      </c>
      <c r="BR5" t="b">
        <f>BR$1=Sheet1!BR2</f>
        <v>1</v>
      </c>
      <c r="BS5" t="b">
        <f>BS$1=Sheet1!BS2</f>
        <v>1</v>
      </c>
    </row>
    <row r="6" spans="1:71" x14ac:dyDescent="0.4">
      <c r="A6" s="1">
        <v>2</v>
      </c>
      <c r="B6" t="b">
        <f>B$1=Sheet1!B3</f>
        <v>1</v>
      </c>
      <c r="C6" t="b">
        <f>C$1=Sheet1!C3</f>
        <v>1</v>
      </c>
      <c r="D6" t="b">
        <f>D$1=Sheet1!D3</f>
        <v>1</v>
      </c>
      <c r="E6" t="b">
        <f>E$1=Sheet1!E3</f>
        <v>1</v>
      </c>
      <c r="F6" t="b">
        <f>F$1=Sheet1!F3</f>
        <v>1</v>
      </c>
      <c r="G6" t="b">
        <f>G$1=Sheet1!G3</f>
        <v>1</v>
      </c>
      <c r="H6" t="b">
        <f>OR(H$1=Sheet1!H3,H$2=Sheet1!H3)</f>
        <v>1</v>
      </c>
      <c r="I6" t="b">
        <f>I$1=Sheet1!I3</f>
        <v>1</v>
      </c>
      <c r="J6" t="b">
        <f>J$1=Sheet1!J3</f>
        <v>1</v>
      </c>
      <c r="K6" t="b">
        <f>K$1=Sheet1!K3</f>
        <v>0</v>
      </c>
      <c r="L6" t="b">
        <f>L$1=Sheet1!L3</f>
        <v>1</v>
      </c>
      <c r="M6" t="b">
        <f>M$1=Sheet1!M3</f>
        <v>1</v>
      </c>
      <c r="N6" t="b">
        <f>N$1=Sheet1!N3</f>
        <v>1</v>
      </c>
      <c r="O6" t="b">
        <f>O$1=Sheet1!O3</f>
        <v>1</v>
      </c>
      <c r="P6" t="b">
        <f>P$1=Sheet1!P3</f>
        <v>1</v>
      </c>
      <c r="Q6" t="b">
        <f>Q$1=Sheet1!Q3</f>
        <v>1</v>
      </c>
      <c r="R6" t="b">
        <f>R$1=Sheet1!R3</f>
        <v>1</v>
      </c>
      <c r="S6" t="b">
        <f>S$1=Sheet1!S3</f>
        <v>1</v>
      </c>
      <c r="T6" t="b">
        <f>T$1=Sheet1!T3</f>
        <v>1</v>
      </c>
      <c r="U6" t="b">
        <f>U$1=Sheet1!U3</f>
        <v>1</v>
      </c>
      <c r="V6" t="b">
        <f>V$1=Sheet1!V3</f>
        <v>1</v>
      </c>
      <c r="W6" t="b">
        <f>W$1=Sheet1!W3</f>
        <v>1</v>
      </c>
      <c r="X6" t="b">
        <f>X$1=Sheet1!X3</f>
        <v>1</v>
      </c>
      <c r="Y6" t="b">
        <f>Y$1=Sheet1!Y3</f>
        <v>1</v>
      </c>
      <c r="Z6" t="b">
        <f>Z$1=Sheet1!Z3</f>
        <v>1</v>
      </c>
      <c r="AA6" t="b">
        <f>AA$1=Sheet1!AA3</f>
        <v>1</v>
      </c>
      <c r="AB6" t="b">
        <f>AB$1=Sheet1!AB3</f>
        <v>1</v>
      </c>
      <c r="AC6" t="b">
        <f>AC$1=Sheet1!AC3</f>
        <v>1</v>
      </c>
      <c r="AD6" t="b">
        <f>AD$1=Sheet1!AD3</f>
        <v>1</v>
      </c>
      <c r="AE6" t="b">
        <f>AE$1=Sheet1!AE3</f>
        <v>1</v>
      </c>
      <c r="AF6" t="b">
        <f>AF$1=Sheet1!AF3</f>
        <v>1</v>
      </c>
      <c r="AG6" t="b">
        <f>AG$1=Sheet1!AG3</f>
        <v>1</v>
      </c>
      <c r="AH6" t="b">
        <f>AH$1=Sheet1!AH3</f>
        <v>1</v>
      </c>
      <c r="AI6" t="b">
        <f>AI$1=Sheet1!AI3</f>
        <v>1</v>
      </c>
      <c r="AJ6" t="b">
        <f>AJ$1=Sheet1!AJ3</f>
        <v>1</v>
      </c>
      <c r="AK6" t="b">
        <f>AK$1=Sheet1!AK3</f>
        <v>1</v>
      </c>
      <c r="AL6" t="b">
        <f>AL$1=Sheet1!AL3</f>
        <v>1</v>
      </c>
      <c r="AM6" t="b">
        <f>AM$1=Sheet1!AM3</f>
        <v>1</v>
      </c>
      <c r="AN6" t="b">
        <f>AN$1=Sheet1!AN3</f>
        <v>1</v>
      </c>
      <c r="AO6" t="b">
        <f>AO$1=Sheet1!AO3</f>
        <v>1</v>
      </c>
      <c r="AP6" t="b">
        <f>AP$1=Sheet1!AP3</f>
        <v>1</v>
      </c>
      <c r="AQ6" t="b">
        <f>AQ$1=Sheet1!AQ3</f>
        <v>0</v>
      </c>
      <c r="AR6" t="b">
        <f>AR$1=Sheet1!AR3</f>
        <v>0</v>
      </c>
      <c r="AS6" t="b">
        <f>AS$1=Sheet1!AS3</f>
        <v>1</v>
      </c>
      <c r="AT6" t="b">
        <f>AT$1=Sheet1!AT3</f>
        <v>0</v>
      </c>
      <c r="AU6" t="b">
        <f>AU$1=Sheet1!AU3</f>
        <v>1</v>
      </c>
      <c r="AV6" t="b">
        <f>AV$1=Sheet1!AV3</f>
        <v>0</v>
      </c>
      <c r="AW6" t="b">
        <f>AW$1=Sheet1!AW3</f>
        <v>1</v>
      </c>
      <c r="AX6" t="b">
        <f>AX$1=Sheet1!AX3</f>
        <v>1</v>
      </c>
      <c r="AY6" t="b">
        <f>AY$1=Sheet1!AY3</f>
        <v>1</v>
      </c>
      <c r="AZ6" t="b">
        <f>AZ$1=Sheet1!AZ3</f>
        <v>0</v>
      </c>
      <c r="BA6" t="b">
        <f>BA$1=Sheet1!BA3</f>
        <v>1</v>
      </c>
      <c r="BB6" t="b">
        <f>BB$1=Sheet1!BB3</f>
        <v>0</v>
      </c>
      <c r="BC6" t="b">
        <f>BC$1=Sheet1!BC3</f>
        <v>1</v>
      </c>
      <c r="BD6" t="b">
        <f>BD$1=Sheet1!BD3</f>
        <v>1</v>
      </c>
      <c r="BE6" t="b">
        <f>BE$1=Sheet1!BE3</f>
        <v>1</v>
      </c>
      <c r="BF6" t="b">
        <f>BF$1=Sheet1!BF3</f>
        <v>1</v>
      </c>
      <c r="BG6" t="b">
        <f>BG$1=Sheet1!BG3</f>
        <v>1</v>
      </c>
      <c r="BH6" t="b">
        <f>BH$1=Sheet1!BH3</f>
        <v>1</v>
      </c>
      <c r="BI6" t="b">
        <f>BI$1=Sheet1!BI3</f>
        <v>1</v>
      </c>
      <c r="BJ6" t="b">
        <f>BJ$1=Sheet1!BJ3</f>
        <v>1</v>
      </c>
      <c r="BK6" t="b">
        <f>BK$1=Sheet1!BK3</f>
        <v>1</v>
      </c>
      <c r="BL6" t="b">
        <f>BL$1=Sheet1!BL3</f>
        <v>1</v>
      </c>
      <c r="BM6" t="b">
        <f>BM$1=Sheet1!BM3</f>
        <v>1</v>
      </c>
      <c r="BN6" t="b">
        <f>BN$1=Sheet1!BN3</f>
        <v>1</v>
      </c>
      <c r="BO6" t="b">
        <f>BO$1=Sheet1!BO3</f>
        <v>1</v>
      </c>
      <c r="BP6" t="b">
        <f>BP$1=Sheet1!BP3</f>
        <v>1</v>
      </c>
      <c r="BQ6" t="b">
        <f>BQ$1=Sheet1!BQ3</f>
        <v>1</v>
      </c>
      <c r="BR6" t="b">
        <f>BR$1=Sheet1!BR3</f>
        <v>1</v>
      </c>
      <c r="BS6" t="b">
        <f>BS$1=Sheet1!BS3</f>
        <v>0</v>
      </c>
    </row>
    <row r="7" spans="1:71" x14ac:dyDescent="0.4">
      <c r="A7" s="1">
        <v>3</v>
      </c>
      <c r="B7" t="b">
        <f>B$1=Sheet1!B4</f>
        <v>1</v>
      </c>
      <c r="C7" t="b">
        <f>C$1=Sheet1!C4</f>
        <v>1</v>
      </c>
      <c r="D7" t="b">
        <f>D$1=Sheet1!D4</f>
        <v>1</v>
      </c>
      <c r="E7" t="b">
        <f>E$1=Sheet1!E4</f>
        <v>1</v>
      </c>
      <c r="F7" t="b">
        <f>F$1=Sheet1!F4</f>
        <v>1</v>
      </c>
      <c r="G7" t="b">
        <f>G$1=Sheet1!G4</f>
        <v>1</v>
      </c>
      <c r="H7" t="b">
        <f>OR(H$1=Sheet1!H4,H$2=Sheet1!H4)</f>
        <v>1</v>
      </c>
      <c r="I7" t="b">
        <f>I$1=Sheet1!I4</f>
        <v>1</v>
      </c>
      <c r="J7" t="b">
        <f>J$1=Sheet1!J4</f>
        <v>1</v>
      </c>
      <c r="K7" t="b">
        <f>K$1=Sheet1!K4</f>
        <v>0</v>
      </c>
      <c r="L7" t="b">
        <f>L$1=Sheet1!L4</f>
        <v>1</v>
      </c>
      <c r="M7" t="b">
        <f>M$1=Sheet1!M4</f>
        <v>1</v>
      </c>
      <c r="N7" t="b">
        <f>N$1=Sheet1!N4</f>
        <v>1</v>
      </c>
      <c r="O7" t="b">
        <f>O$1=Sheet1!O4</f>
        <v>1</v>
      </c>
      <c r="P7" t="b">
        <f>P$1=Sheet1!P4</f>
        <v>1</v>
      </c>
      <c r="Q7" t="b">
        <f>Q$1=Sheet1!Q4</f>
        <v>1</v>
      </c>
      <c r="R7" t="b">
        <f>R$1=Sheet1!R4</f>
        <v>1</v>
      </c>
      <c r="S7" t="b">
        <f>S$1=Sheet1!S4</f>
        <v>1</v>
      </c>
      <c r="T7" t="b">
        <f>T$1=Sheet1!T4</f>
        <v>1</v>
      </c>
      <c r="U7" t="b">
        <f>U$1=Sheet1!U4</f>
        <v>1</v>
      </c>
      <c r="V7" t="b">
        <f>V$1=Sheet1!V4</f>
        <v>0</v>
      </c>
      <c r="W7" t="b">
        <f>W$1=Sheet1!W4</f>
        <v>0</v>
      </c>
      <c r="X7" t="b">
        <f>X$1=Sheet1!X4</f>
        <v>1</v>
      </c>
      <c r="Y7" t="b">
        <f>Y$1=Sheet1!Y4</f>
        <v>1</v>
      </c>
      <c r="Z7" t="b">
        <f>Z$1=Sheet1!Z4</f>
        <v>1</v>
      </c>
      <c r="AA7" t="b">
        <f>AA$1=Sheet1!AA4</f>
        <v>1</v>
      </c>
      <c r="AB7" t="b">
        <f>AB$1=Sheet1!AB4</f>
        <v>1</v>
      </c>
      <c r="AC7" t="b">
        <f>AC$1=Sheet1!AC4</f>
        <v>1</v>
      </c>
      <c r="AD7" t="b">
        <f>AD$1=Sheet1!AD4</f>
        <v>0</v>
      </c>
      <c r="AE7" t="b">
        <f>AE$1=Sheet1!AE4</f>
        <v>1</v>
      </c>
      <c r="AF7" t="b">
        <f>AF$1=Sheet1!AF4</f>
        <v>1</v>
      </c>
      <c r="AG7" t="b">
        <f>AG$1=Sheet1!AG4</f>
        <v>0</v>
      </c>
      <c r="AH7" t="b">
        <f>AH$1=Sheet1!AH4</f>
        <v>1</v>
      </c>
      <c r="AI7" t="b">
        <f>AI$1=Sheet1!AI4</f>
        <v>0</v>
      </c>
      <c r="AJ7" t="b">
        <f>AJ$1=Sheet1!AJ4</f>
        <v>1</v>
      </c>
      <c r="AK7" t="b">
        <f>AK$1=Sheet1!AK4</f>
        <v>1</v>
      </c>
      <c r="AL7" t="b">
        <f>AL$1=Sheet1!AL4</f>
        <v>1</v>
      </c>
      <c r="AM7" t="b">
        <f>AM$1=Sheet1!AM4</f>
        <v>1</v>
      </c>
      <c r="AN7" t="b">
        <f>AN$1=Sheet1!AN4</f>
        <v>1</v>
      </c>
      <c r="AO7" t="b">
        <f>AO$1=Sheet1!AO4</f>
        <v>1</v>
      </c>
      <c r="AP7" t="b">
        <f>AP$1=Sheet1!AP4</f>
        <v>1</v>
      </c>
      <c r="AQ7" t="b">
        <f>AQ$1=Sheet1!AQ4</f>
        <v>0</v>
      </c>
      <c r="AR7" t="b">
        <f>AR$1=Sheet1!AR4</f>
        <v>0</v>
      </c>
      <c r="AS7" t="b">
        <f>AS$1=Sheet1!AS4</f>
        <v>1</v>
      </c>
      <c r="AT7" t="b">
        <f>AT$1=Sheet1!AT4</f>
        <v>1</v>
      </c>
      <c r="AU7" t="b">
        <f>AU$1=Sheet1!AU4</f>
        <v>1</v>
      </c>
      <c r="AV7" t="b">
        <f>AV$1=Sheet1!AV4</f>
        <v>0</v>
      </c>
      <c r="AW7" t="b">
        <f>AW$1=Sheet1!AW4</f>
        <v>1</v>
      </c>
      <c r="AX7" t="b">
        <f>AX$1=Sheet1!AX4</f>
        <v>1</v>
      </c>
      <c r="AY7" t="b">
        <f>AY$1=Sheet1!AY4</f>
        <v>1</v>
      </c>
      <c r="AZ7" t="b">
        <f>AZ$1=Sheet1!AZ4</f>
        <v>0</v>
      </c>
      <c r="BA7" t="b">
        <f>BA$1=Sheet1!BA4</f>
        <v>1</v>
      </c>
      <c r="BB7" t="b">
        <f>BB$1=Sheet1!BB4</f>
        <v>1</v>
      </c>
      <c r="BC7" t="b">
        <f>BC$1=Sheet1!BC4</f>
        <v>1</v>
      </c>
      <c r="BD7" t="b">
        <f>BD$1=Sheet1!BD4</f>
        <v>1</v>
      </c>
      <c r="BE7" t="b">
        <f>BE$1=Sheet1!BE4</f>
        <v>1</v>
      </c>
      <c r="BF7" t="b">
        <f>BF$1=Sheet1!BF4</f>
        <v>1</v>
      </c>
      <c r="BG7" t="b">
        <f>BG$1=Sheet1!BG4</f>
        <v>0</v>
      </c>
      <c r="BH7" t="b">
        <f>BH$1=Sheet1!BH4</f>
        <v>1</v>
      </c>
      <c r="BI7" t="b">
        <f>BI$1=Sheet1!BI4</f>
        <v>1</v>
      </c>
      <c r="BJ7" t="b">
        <f>BJ$1=Sheet1!BJ4</f>
        <v>1</v>
      </c>
      <c r="BK7" t="b">
        <f>BK$1=Sheet1!BK4</f>
        <v>1</v>
      </c>
      <c r="BL7" t="b">
        <f>BL$1=Sheet1!BL4</f>
        <v>1</v>
      </c>
      <c r="BM7" t="b">
        <f>BM$1=Sheet1!BM4</f>
        <v>1</v>
      </c>
      <c r="BN7" t="b">
        <f>BN$1=Sheet1!BN4</f>
        <v>1</v>
      </c>
      <c r="BO7" t="b">
        <f>BO$1=Sheet1!BO4</f>
        <v>0</v>
      </c>
      <c r="BP7" t="b">
        <f>BP$1=Sheet1!BP4</f>
        <v>1</v>
      </c>
      <c r="BQ7" t="b">
        <f>BQ$1=Sheet1!BQ4</f>
        <v>0</v>
      </c>
      <c r="BR7" t="b">
        <f>BR$1=Sheet1!BR4</f>
        <v>1</v>
      </c>
      <c r="BS7" t="b">
        <f>BS$1=Sheet1!BS4</f>
        <v>0</v>
      </c>
    </row>
    <row r="8" spans="1:71" x14ac:dyDescent="0.4">
      <c r="A8" s="1">
        <v>4</v>
      </c>
      <c r="B8" t="b">
        <f>B$1=Sheet1!B5</f>
        <v>1</v>
      </c>
      <c r="C8" t="b">
        <f>C$1=Sheet1!C5</f>
        <v>1</v>
      </c>
      <c r="D8" t="b">
        <f>D$1=Sheet1!D5</f>
        <v>1</v>
      </c>
      <c r="E8" t="b">
        <f>E$1=Sheet1!E5</f>
        <v>1</v>
      </c>
      <c r="F8" t="b">
        <f>F$1=Sheet1!F5</f>
        <v>1</v>
      </c>
      <c r="G8" t="b">
        <f>G$1=Sheet1!G5</f>
        <v>1</v>
      </c>
      <c r="H8" t="b">
        <f>OR(H$1=Sheet1!H5,H$2=Sheet1!H5)</f>
        <v>1</v>
      </c>
      <c r="I8" t="b">
        <f>I$1=Sheet1!I5</f>
        <v>0</v>
      </c>
      <c r="J8" t="b">
        <f>J$1=Sheet1!J5</f>
        <v>1</v>
      </c>
      <c r="K8" t="b">
        <f>K$1=Sheet1!K5</f>
        <v>0</v>
      </c>
      <c r="L8" t="b">
        <f>L$1=Sheet1!L5</f>
        <v>1</v>
      </c>
      <c r="M8" t="b">
        <f>M$1=Sheet1!M5</f>
        <v>1</v>
      </c>
      <c r="N8" t="b">
        <f>N$1=Sheet1!N5</f>
        <v>1</v>
      </c>
      <c r="O8" t="b">
        <f>O$1=Sheet1!O5</f>
        <v>1</v>
      </c>
      <c r="P8" t="b">
        <f>P$1=Sheet1!P5</f>
        <v>1</v>
      </c>
      <c r="Q8" t="b">
        <f>Q$1=Sheet1!Q5</f>
        <v>1</v>
      </c>
      <c r="R8" t="b">
        <f>R$1=Sheet1!R5</f>
        <v>0</v>
      </c>
      <c r="S8" t="b">
        <f>S$1=Sheet1!S5</f>
        <v>1</v>
      </c>
      <c r="T8" t="b">
        <f>T$1=Sheet1!T5</f>
        <v>1</v>
      </c>
      <c r="U8" t="b">
        <f>U$1=Sheet1!U5</f>
        <v>1</v>
      </c>
      <c r="V8" t="b">
        <f>V$1=Sheet1!V5</f>
        <v>1</v>
      </c>
      <c r="W8" t="b">
        <f>W$1=Sheet1!W5</f>
        <v>1</v>
      </c>
      <c r="X8" t="b">
        <f>X$1=Sheet1!X5</f>
        <v>1</v>
      </c>
      <c r="Y8" t="b">
        <f>Y$1=Sheet1!Y5</f>
        <v>1</v>
      </c>
      <c r="Z8" t="b">
        <f>Z$1=Sheet1!Z5</f>
        <v>1</v>
      </c>
      <c r="AA8" t="b">
        <f>AA$1=Sheet1!AA5</f>
        <v>1</v>
      </c>
      <c r="AB8" t="b">
        <f>AB$1=Sheet1!AB5</f>
        <v>1</v>
      </c>
      <c r="AC8" t="b">
        <f>AC$1=Sheet1!AC5</f>
        <v>1</v>
      </c>
      <c r="AD8" t="b">
        <f>AD$1=Sheet1!AD5</f>
        <v>0</v>
      </c>
      <c r="AE8" t="b">
        <f>AE$1=Sheet1!AE5</f>
        <v>1</v>
      </c>
      <c r="AF8" t="b">
        <f>AF$1=Sheet1!AF5</f>
        <v>1</v>
      </c>
      <c r="AG8" t="b">
        <f>AG$1=Sheet1!AG5</f>
        <v>0</v>
      </c>
      <c r="AH8" t="b">
        <f>AH$1=Sheet1!AH5</f>
        <v>1</v>
      </c>
      <c r="AI8" t="b">
        <f>AI$1=Sheet1!AI5</f>
        <v>1</v>
      </c>
      <c r="AJ8" t="b">
        <f>AJ$1=Sheet1!AJ5</f>
        <v>1</v>
      </c>
      <c r="AK8" t="b">
        <f>AK$1=Sheet1!AK5</f>
        <v>1</v>
      </c>
      <c r="AL8" t="b">
        <f>AL$1=Sheet1!AL5</f>
        <v>1</v>
      </c>
      <c r="AM8" t="b">
        <f>AM$1=Sheet1!AM5</f>
        <v>1</v>
      </c>
      <c r="AN8" t="b">
        <f>AN$1=Sheet1!AN5</f>
        <v>1</v>
      </c>
      <c r="AO8" t="b">
        <f>AO$1=Sheet1!AO5</f>
        <v>1</v>
      </c>
      <c r="AP8" t="b">
        <f>AP$1=Sheet1!AP5</f>
        <v>1</v>
      </c>
      <c r="AQ8" t="b">
        <f>AQ$1=Sheet1!AQ5</f>
        <v>0</v>
      </c>
      <c r="AR8" t="b">
        <f>AR$1=Sheet1!AR5</f>
        <v>0</v>
      </c>
      <c r="AS8" t="b">
        <f>AS$1=Sheet1!AS5</f>
        <v>1</v>
      </c>
      <c r="AT8" t="b">
        <f>AT$1=Sheet1!AT5</f>
        <v>1</v>
      </c>
      <c r="AU8" t="b">
        <f>AU$1=Sheet1!AU5</f>
        <v>1</v>
      </c>
      <c r="AV8" t="b">
        <f>AV$1=Sheet1!AV5</f>
        <v>1</v>
      </c>
      <c r="AW8" t="b">
        <f>AW$1=Sheet1!AW5</f>
        <v>1</v>
      </c>
      <c r="AX8" t="b">
        <f>AX$1=Sheet1!AX5</f>
        <v>1</v>
      </c>
      <c r="AY8" t="b">
        <f>AY$1=Sheet1!AY5</f>
        <v>1</v>
      </c>
      <c r="AZ8" t="b">
        <f>AZ$1=Sheet1!AZ5</f>
        <v>1</v>
      </c>
      <c r="BA8" t="b">
        <f>BA$1=Sheet1!BA5</f>
        <v>1</v>
      </c>
      <c r="BB8" t="b">
        <f>BB$1=Sheet1!BB5</f>
        <v>1</v>
      </c>
      <c r="BC8" t="b">
        <f>BC$1=Sheet1!BC5</f>
        <v>1</v>
      </c>
      <c r="BD8" t="b">
        <f>BD$1=Sheet1!BD5</f>
        <v>1</v>
      </c>
      <c r="BE8" t="b">
        <f>BE$1=Sheet1!BE5</f>
        <v>1</v>
      </c>
      <c r="BF8" t="b">
        <f>BF$1=Sheet1!BF5</f>
        <v>1</v>
      </c>
      <c r="BG8" t="b">
        <f>BG$1=Sheet1!BG5</f>
        <v>1</v>
      </c>
      <c r="BH8" t="b">
        <f>BH$1=Sheet1!BH5</f>
        <v>1</v>
      </c>
      <c r="BI8" t="b">
        <f>BI$1=Sheet1!BI5</f>
        <v>1</v>
      </c>
      <c r="BJ8" t="b">
        <f>BJ$1=Sheet1!BJ5</f>
        <v>1</v>
      </c>
      <c r="BK8" t="b">
        <f>BK$1=Sheet1!BK5</f>
        <v>1</v>
      </c>
      <c r="BL8" t="b">
        <f>BL$1=Sheet1!BL5</f>
        <v>1</v>
      </c>
      <c r="BM8" t="b">
        <f>BM$1=Sheet1!BM5</f>
        <v>1</v>
      </c>
      <c r="BN8" t="b">
        <f>BN$1=Sheet1!BN5</f>
        <v>1</v>
      </c>
      <c r="BO8" t="b">
        <f>BO$1=Sheet1!BO5</f>
        <v>0</v>
      </c>
      <c r="BP8" t="b">
        <f>BP$1=Sheet1!BP5</f>
        <v>1</v>
      </c>
      <c r="BQ8" t="b">
        <f>BQ$1=Sheet1!BQ5</f>
        <v>1</v>
      </c>
      <c r="BR8" t="b">
        <f>BR$1=Sheet1!BR5</f>
        <v>1</v>
      </c>
      <c r="BS8" t="b">
        <f>BS$1=Sheet1!BS5</f>
        <v>0</v>
      </c>
    </row>
    <row r="9" spans="1:71" x14ac:dyDescent="0.4">
      <c r="A9" s="1">
        <v>5</v>
      </c>
      <c r="B9" t="b">
        <f>B$1=Sheet1!B6</f>
        <v>1</v>
      </c>
      <c r="C9" t="b">
        <f>C$1=Sheet1!C6</f>
        <v>1</v>
      </c>
      <c r="D9" t="b">
        <f>D$1=Sheet1!D6</f>
        <v>1</v>
      </c>
      <c r="E9" t="b">
        <f>E$1=Sheet1!E6</f>
        <v>1</v>
      </c>
      <c r="F9" t="b">
        <f>F$1=Sheet1!F6</f>
        <v>1</v>
      </c>
      <c r="G9" t="b">
        <f>G$1=Sheet1!G6</f>
        <v>1</v>
      </c>
      <c r="H9" t="b">
        <f>OR(H$1=Sheet1!H6,H$2=Sheet1!H6)</f>
        <v>1</v>
      </c>
      <c r="I9" t="b">
        <f>I$1=Sheet1!I6</f>
        <v>0</v>
      </c>
      <c r="J9" t="b">
        <f>J$1=Sheet1!J6</f>
        <v>1</v>
      </c>
      <c r="K9" t="b">
        <f>K$1=Sheet1!K6</f>
        <v>1</v>
      </c>
      <c r="L9" t="b">
        <f>L$1=Sheet1!L6</f>
        <v>1</v>
      </c>
      <c r="M9" t="b">
        <f>M$1=Sheet1!M6</f>
        <v>1</v>
      </c>
      <c r="N9" t="b">
        <f>N$1=Sheet1!N6</f>
        <v>1</v>
      </c>
      <c r="O9" t="b">
        <f>O$1=Sheet1!O6</f>
        <v>0</v>
      </c>
      <c r="P9" t="b">
        <f>P$1=Sheet1!P6</f>
        <v>1</v>
      </c>
      <c r="Q9" t="b">
        <f>Q$1=Sheet1!Q6</f>
        <v>0</v>
      </c>
      <c r="R9" t="b">
        <f>R$1=Sheet1!R6</f>
        <v>1</v>
      </c>
      <c r="S9" t="b">
        <f>S$1=Sheet1!S6</f>
        <v>1</v>
      </c>
      <c r="T9" t="b">
        <f>T$1=Sheet1!T6</f>
        <v>1</v>
      </c>
      <c r="U9" t="b">
        <f>U$1=Sheet1!U6</f>
        <v>1</v>
      </c>
      <c r="V9" t="b">
        <f>V$1=Sheet1!V6</f>
        <v>1</v>
      </c>
      <c r="W9" t="b">
        <f>W$1=Sheet1!W6</f>
        <v>1</v>
      </c>
      <c r="X9" t="b">
        <f>X$1=Sheet1!X6</f>
        <v>1</v>
      </c>
      <c r="Y9" t="b">
        <f>Y$1=Sheet1!Y6</f>
        <v>1</v>
      </c>
      <c r="Z9" t="b">
        <f>Z$1=Sheet1!Z6</f>
        <v>1</v>
      </c>
      <c r="AA9" t="b">
        <f>AA$1=Sheet1!AA6</f>
        <v>1</v>
      </c>
      <c r="AB9" t="b">
        <f>AB$1=Sheet1!AB6</f>
        <v>1</v>
      </c>
      <c r="AC9" t="b">
        <f>AC$1=Sheet1!AC6</f>
        <v>1</v>
      </c>
      <c r="AD9" t="b">
        <f>AD$1=Sheet1!AD6</f>
        <v>1</v>
      </c>
      <c r="AE9" t="b">
        <f>AE$1=Sheet1!AE6</f>
        <v>1</v>
      </c>
      <c r="AF9" t="b">
        <f>AF$1=Sheet1!AF6</f>
        <v>1</v>
      </c>
      <c r="AG9" t="b">
        <f>AG$1=Sheet1!AG6</f>
        <v>0</v>
      </c>
      <c r="AH9" t="b">
        <f>AH$1=Sheet1!AH6</f>
        <v>1</v>
      </c>
      <c r="AI9" t="b">
        <f>AI$1=Sheet1!AI6</f>
        <v>1</v>
      </c>
      <c r="AJ9" t="b">
        <f>AJ$1=Sheet1!AJ6</f>
        <v>1</v>
      </c>
      <c r="AK9" t="b">
        <f>AK$1=Sheet1!AK6</f>
        <v>1</v>
      </c>
      <c r="AL9" t="b">
        <f>AL$1=Sheet1!AL6</f>
        <v>1</v>
      </c>
      <c r="AM9" t="b">
        <f>AM$1=Sheet1!AM6</f>
        <v>1</v>
      </c>
      <c r="AN9" t="b">
        <f>AN$1=Sheet1!AN6</f>
        <v>1</v>
      </c>
      <c r="AO9" t="b">
        <f>AO$1=Sheet1!AO6</f>
        <v>1</v>
      </c>
      <c r="AP9" t="b">
        <f>AP$1=Sheet1!AP6</f>
        <v>1</v>
      </c>
      <c r="AQ9" t="b">
        <f>AQ$1=Sheet1!AQ6</f>
        <v>0</v>
      </c>
      <c r="AR9" t="b">
        <f>AR$1=Sheet1!AR6</f>
        <v>0</v>
      </c>
      <c r="AS9" t="b">
        <f>AS$1=Sheet1!AS6</f>
        <v>1</v>
      </c>
      <c r="AT9" t="b">
        <f>AT$1=Sheet1!AT6</f>
        <v>1</v>
      </c>
      <c r="AU9" t="b">
        <f>AU$1=Sheet1!AU6</f>
        <v>1</v>
      </c>
      <c r="AV9" t="b">
        <f>AV$1=Sheet1!AV6</f>
        <v>0</v>
      </c>
      <c r="AW9" t="b">
        <f>AW$1=Sheet1!AW6</f>
        <v>1</v>
      </c>
      <c r="AX9" t="b">
        <f>AX$1=Sheet1!AX6</f>
        <v>1</v>
      </c>
      <c r="AY9" t="b">
        <f>AY$1=Sheet1!AY6</f>
        <v>1</v>
      </c>
      <c r="AZ9" t="b">
        <f>AZ$1=Sheet1!AZ6</f>
        <v>0</v>
      </c>
      <c r="BA9" t="b">
        <f>BA$1=Sheet1!BA6</f>
        <v>1</v>
      </c>
      <c r="BB9" t="b">
        <f>BB$1=Sheet1!BB6</f>
        <v>1</v>
      </c>
      <c r="BC9" t="b">
        <f>BC$1=Sheet1!BC6</f>
        <v>1</v>
      </c>
      <c r="BD9" t="b">
        <f>BD$1=Sheet1!BD6</f>
        <v>1</v>
      </c>
      <c r="BE9" t="b">
        <f>BE$1=Sheet1!BE6</f>
        <v>1</v>
      </c>
      <c r="BF9" t="b">
        <f>BF$1=Sheet1!BF6</f>
        <v>1</v>
      </c>
      <c r="BG9" t="b">
        <f>BG$1=Sheet1!BG6</f>
        <v>1</v>
      </c>
      <c r="BH9" t="b">
        <f>BH$1=Sheet1!BH6</f>
        <v>1</v>
      </c>
      <c r="BI9" t="b">
        <f>BI$1=Sheet1!BI6</f>
        <v>1</v>
      </c>
      <c r="BJ9" t="b">
        <f>BJ$1=Sheet1!BJ6</f>
        <v>1</v>
      </c>
      <c r="BK9" t="b">
        <f>BK$1=Sheet1!BK6</f>
        <v>1</v>
      </c>
      <c r="BL9" t="b">
        <f>BL$1=Sheet1!BL6</f>
        <v>1</v>
      </c>
      <c r="BM9" t="b">
        <f>BM$1=Sheet1!BM6</f>
        <v>1</v>
      </c>
      <c r="BN9" t="b">
        <f>BN$1=Sheet1!BN6</f>
        <v>1</v>
      </c>
      <c r="BO9" t="b">
        <f>BO$1=Sheet1!BO6</f>
        <v>0</v>
      </c>
      <c r="BP9" t="b">
        <f>BP$1=Sheet1!BP6</f>
        <v>1</v>
      </c>
      <c r="BQ9" t="b">
        <f>BQ$1=Sheet1!BQ6</f>
        <v>1</v>
      </c>
      <c r="BR9" t="b">
        <f>BR$1=Sheet1!BR6</f>
        <v>1</v>
      </c>
      <c r="BS9" t="b">
        <f>BS$1=Sheet1!BS6</f>
        <v>0</v>
      </c>
    </row>
    <row r="10" spans="1:71" x14ac:dyDescent="0.4">
      <c r="A10" s="1">
        <v>6</v>
      </c>
      <c r="B10" t="b">
        <f>B$1=Sheet1!B7</f>
        <v>1</v>
      </c>
      <c r="C10" t="b">
        <f>C$1=Sheet1!C7</f>
        <v>0</v>
      </c>
      <c r="D10" t="b">
        <f>D$1=Sheet1!D7</f>
        <v>1</v>
      </c>
      <c r="E10" t="b">
        <f>E$1=Sheet1!E7</f>
        <v>1</v>
      </c>
      <c r="F10" t="b">
        <f>F$1=Sheet1!F7</f>
        <v>1</v>
      </c>
      <c r="G10" t="b">
        <f>G$1=Sheet1!G7</f>
        <v>1</v>
      </c>
      <c r="H10" t="b">
        <f>OR(H$1=Sheet1!H7,H$2=Sheet1!H7)</f>
        <v>1</v>
      </c>
      <c r="I10" t="b">
        <f>I$1=Sheet1!I7</f>
        <v>0</v>
      </c>
      <c r="J10" t="b">
        <f>J$1=Sheet1!J7</f>
        <v>1</v>
      </c>
      <c r="K10" t="b">
        <f>K$1=Sheet1!K7</f>
        <v>0</v>
      </c>
      <c r="L10" t="b">
        <f>L$1=Sheet1!L7</f>
        <v>1</v>
      </c>
      <c r="M10" t="b">
        <f>M$1=Sheet1!M7</f>
        <v>1</v>
      </c>
      <c r="N10" t="b">
        <f>N$1=Sheet1!N7</f>
        <v>1</v>
      </c>
      <c r="O10" t="b">
        <f>O$1=Sheet1!O7</f>
        <v>0</v>
      </c>
      <c r="P10" t="b">
        <f>P$1=Sheet1!P7</f>
        <v>1</v>
      </c>
      <c r="Q10" t="b">
        <f>Q$1=Sheet1!Q7</f>
        <v>1</v>
      </c>
      <c r="R10" t="b">
        <f>R$1=Sheet1!R7</f>
        <v>1</v>
      </c>
      <c r="S10" t="b">
        <f>S$1=Sheet1!S7</f>
        <v>1</v>
      </c>
      <c r="T10" t="b">
        <f>T$1=Sheet1!T7</f>
        <v>1</v>
      </c>
      <c r="U10" t="b">
        <f>U$1=Sheet1!U7</f>
        <v>1</v>
      </c>
      <c r="V10" t="b">
        <f>V$1=Sheet1!V7</f>
        <v>1</v>
      </c>
      <c r="W10" t="b">
        <f>W$1=Sheet1!W7</f>
        <v>1</v>
      </c>
      <c r="X10" t="b">
        <f>X$1=Sheet1!X7</f>
        <v>1</v>
      </c>
      <c r="Y10" t="b">
        <f>Y$1=Sheet1!Y7</f>
        <v>1</v>
      </c>
      <c r="Z10" t="b">
        <f>Z$1=Sheet1!Z7</f>
        <v>0</v>
      </c>
      <c r="AA10" t="b">
        <f>AA$1=Sheet1!AA7</f>
        <v>0</v>
      </c>
      <c r="AB10" t="b">
        <f>AB$1=Sheet1!AB7</f>
        <v>1</v>
      </c>
      <c r="AC10" t="b">
        <f>AC$1=Sheet1!AC7</f>
        <v>1</v>
      </c>
      <c r="AD10" t="b">
        <f>AD$1=Sheet1!AD7</f>
        <v>1</v>
      </c>
      <c r="AE10" t="b">
        <f>AE$1=Sheet1!AE7</f>
        <v>0</v>
      </c>
      <c r="AF10" t="b">
        <f>AF$1=Sheet1!AF7</f>
        <v>1</v>
      </c>
      <c r="AG10" t="b">
        <f>AG$1=Sheet1!AG7</f>
        <v>1</v>
      </c>
      <c r="AH10" t="b">
        <f>AH$1=Sheet1!AH7</f>
        <v>1</v>
      </c>
      <c r="AI10" t="b">
        <f>AI$1=Sheet1!AI7</f>
        <v>0</v>
      </c>
      <c r="AJ10" t="b">
        <f>AJ$1=Sheet1!AJ7</f>
        <v>0</v>
      </c>
      <c r="AK10" t="b">
        <f>AK$1=Sheet1!AK7</f>
        <v>1</v>
      </c>
      <c r="AL10" t="b">
        <f>AL$1=Sheet1!AL7</f>
        <v>1</v>
      </c>
      <c r="AM10" t="b">
        <f>AM$1=Sheet1!AM7</f>
        <v>1</v>
      </c>
      <c r="AN10" t="b">
        <f>AN$1=Sheet1!AN7</f>
        <v>1</v>
      </c>
      <c r="AO10" t="b">
        <f>AO$1=Sheet1!AO7</f>
        <v>1</v>
      </c>
      <c r="AP10" t="b">
        <f>AP$1=Sheet1!AP7</f>
        <v>0</v>
      </c>
      <c r="AQ10" t="b">
        <f>AQ$1=Sheet1!AQ7</f>
        <v>0</v>
      </c>
      <c r="AR10" t="b">
        <f>AR$1=Sheet1!AR7</f>
        <v>0</v>
      </c>
      <c r="AS10" t="b">
        <f>AS$1=Sheet1!AS7</f>
        <v>1</v>
      </c>
      <c r="AT10" t="b">
        <f>AT$1=Sheet1!AT7</f>
        <v>0</v>
      </c>
      <c r="AU10" t="b">
        <f>AU$1=Sheet1!AU7</f>
        <v>0</v>
      </c>
      <c r="AV10" t="b">
        <f>AV$1=Sheet1!AV7</f>
        <v>0</v>
      </c>
      <c r="AW10" t="b">
        <f>AW$1=Sheet1!AW7</f>
        <v>0</v>
      </c>
      <c r="AX10" t="b">
        <f>AX$1=Sheet1!AX7</f>
        <v>1</v>
      </c>
      <c r="AY10" t="b">
        <f>AY$1=Sheet1!AY7</f>
        <v>1</v>
      </c>
      <c r="AZ10" t="b">
        <f>AZ$1=Sheet1!AZ7</f>
        <v>1</v>
      </c>
      <c r="BA10" t="b">
        <f>BA$1=Sheet1!BA7</f>
        <v>1</v>
      </c>
      <c r="BB10" t="b">
        <f>BB$1=Sheet1!BB7</f>
        <v>1</v>
      </c>
      <c r="BC10" t="b">
        <f>BC$1=Sheet1!BC7</f>
        <v>1</v>
      </c>
      <c r="BD10" t="b">
        <f>BD$1=Sheet1!BD7</f>
        <v>1</v>
      </c>
      <c r="BE10" t="b">
        <f>BE$1=Sheet1!BE7</f>
        <v>1</v>
      </c>
      <c r="BF10" t="b">
        <f>BF$1=Sheet1!BF7</f>
        <v>1</v>
      </c>
      <c r="BG10" t="b">
        <f>BG$1=Sheet1!BG7</f>
        <v>1</v>
      </c>
      <c r="BH10" t="b">
        <f>BH$1=Sheet1!BH7</f>
        <v>1</v>
      </c>
      <c r="BI10" t="b">
        <f>BI$1=Sheet1!BI7</f>
        <v>1</v>
      </c>
      <c r="BJ10" t="b">
        <f>BJ$1=Sheet1!BJ7</f>
        <v>1</v>
      </c>
      <c r="BK10" t="b">
        <f>BK$1=Sheet1!BK7</f>
        <v>1</v>
      </c>
      <c r="BL10" t="b">
        <f>BL$1=Sheet1!BL7</f>
        <v>1</v>
      </c>
      <c r="BM10" t="b">
        <f>BM$1=Sheet1!BM7</f>
        <v>1</v>
      </c>
      <c r="BN10" t="b">
        <f>BN$1=Sheet1!BN7</f>
        <v>1</v>
      </c>
      <c r="BO10" t="b">
        <f>BO$1=Sheet1!BO7</f>
        <v>0</v>
      </c>
      <c r="BP10" t="b">
        <f>BP$1=Sheet1!BP7</f>
        <v>1</v>
      </c>
      <c r="BQ10" t="b">
        <f>BQ$1=Sheet1!BQ7</f>
        <v>1</v>
      </c>
      <c r="BR10" t="b">
        <f>BR$1=Sheet1!BR7</f>
        <v>1</v>
      </c>
      <c r="BS10" t="b">
        <f>BS$1=Sheet1!BS7</f>
        <v>0</v>
      </c>
    </row>
    <row r="11" spans="1:71" x14ac:dyDescent="0.4">
      <c r="A11" s="1">
        <v>7</v>
      </c>
      <c r="B11" t="b">
        <f>B$1=Sheet1!B8</f>
        <v>1</v>
      </c>
      <c r="C11" t="b">
        <f>C$1=Sheet1!C8</f>
        <v>1</v>
      </c>
      <c r="D11" t="b">
        <f>D$1=Sheet1!D8</f>
        <v>1</v>
      </c>
      <c r="E11" t="b">
        <f>E$1=Sheet1!E8</f>
        <v>1</v>
      </c>
      <c r="F11" t="b">
        <f>F$1=Sheet1!F8</f>
        <v>1</v>
      </c>
      <c r="G11" t="b">
        <f>G$1=Sheet1!G8</f>
        <v>1</v>
      </c>
      <c r="H11" t="b">
        <f>OR(H$1=Sheet1!H8,H$2=Sheet1!H8)</f>
        <v>1</v>
      </c>
      <c r="I11" t="b">
        <f>I$1=Sheet1!I8</f>
        <v>0</v>
      </c>
      <c r="J11" t="b">
        <f>J$1=Sheet1!J8</f>
        <v>1</v>
      </c>
      <c r="K11" t="b">
        <f>K$1=Sheet1!K8</f>
        <v>0</v>
      </c>
      <c r="L11" t="b">
        <f>L$1=Sheet1!L8</f>
        <v>1</v>
      </c>
      <c r="M11" t="b">
        <f>M$1=Sheet1!M8</f>
        <v>1</v>
      </c>
      <c r="N11" t="b">
        <f>N$1=Sheet1!N8</f>
        <v>1</v>
      </c>
      <c r="O11" t="b">
        <f>O$1=Sheet1!O8</f>
        <v>1</v>
      </c>
      <c r="P11" t="b">
        <f>P$1=Sheet1!P8</f>
        <v>1</v>
      </c>
      <c r="Q11" t="b">
        <f>Q$1=Sheet1!Q8</f>
        <v>0</v>
      </c>
      <c r="R11" t="b">
        <f>R$1=Sheet1!R8</f>
        <v>0</v>
      </c>
      <c r="S11" t="b">
        <f>S$1=Sheet1!S8</f>
        <v>1</v>
      </c>
      <c r="T11" t="b">
        <f>T$1=Sheet1!T8</f>
        <v>1</v>
      </c>
      <c r="U11" t="b">
        <f>U$1=Sheet1!U8</f>
        <v>1</v>
      </c>
      <c r="V11" t="b">
        <f>V$1=Sheet1!V8</f>
        <v>1</v>
      </c>
      <c r="W11" t="b">
        <f>W$1=Sheet1!W8</f>
        <v>1</v>
      </c>
      <c r="X11" t="b">
        <f>X$1=Sheet1!X8</f>
        <v>1</v>
      </c>
      <c r="Y11" t="b">
        <f>Y$1=Sheet1!Y8</f>
        <v>1</v>
      </c>
      <c r="Z11" t="b">
        <f>Z$1=Sheet1!Z8</f>
        <v>1</v>
      </c>
      <c r="AA11" t="b">
        <f>AA$1=Sheet1!AA8</f>
        <v>1</v>
      </c>
      <c r="AB11" t="b">
        <f>AB$1=Sheet1!AB8</f>
        <v>1</v>
      </c>
      <c r="AC11" t="b">
        <f>AC$1=Sheet1!AC8</f>
        <v>1</v>
      </c>
      <c r="AD11" t="b">
        <f>AD$1=Sheet1!AD8</f>
        <v>1</v>
      </c>
      <c r="AE11" t="b">
        <f>AE$1=Sheet1!AE8</f>
        <v>1</v>
      </c>
      <c r="AF11" t="b">
        <f>AF$1=Sheet1!AF8</f>
        <v>1</v>
      </c>
      <c r="AG11" t="b">
        <f>AG$1=Sheet1!AG8</f>
        <v>1</v>
      </c>
      <c r="AH11" t="b">
        <f>AH$1=Sheet1!AH8</f>
        <v>0</v>
      </c>
      <c r="AI11" t="b">
        <f>AI$1=Sheet1!AI8</f>
        <v>0</v>
      </c>
      <c r="AJ11" t="b">
        <f>AJ$1=Sheet1!AJ8</f>
        <v>1</v>
      </c>
      <c r="AK11" t="b">
        <f>AK$1=Sheet1!AK8</f>
        <v>1</v>
      </c>
      <c r="AL11" t="b">
        <f>AL$1=Sheet1!AL8</f>
        <v>1</v>
      </c>
      <c r="AM11" t="b">
        <f>AM$1=Sheet1!AM8</f>
        <v>1</v>
      </c>
      <c r="AN11" t="b">
        <f>AN$1=Sheet1!AN8</f>
        <v>0</v>
      </c>
      <c r="AO11" t="b">
        <f>AO$1=Sheet1!AO8</f>
        <v>0</v>
      </c>
      <c r="AP11" t="b">
        <f>AP$1=Sheet1!AP8</f>
        <v>1</v>
      </c>
      <c r="AQ11" t="b">
        <f>AQ$1=Sheet1!AQ8</f>
        <v>0</v>
      </c>
      <c r="AR11" t="b">
        <f>AR$1=Sheet1!AR8</f>
        <v>0</v>
      </c>
      <c r="AS11" t="b">
        <f>AS$1=Sheet1!AS8</f>
        <v>1</v>
      </c>
      <c r="AT11" t="b">
        <f>AT$1=Sheet1!AT8</f>
        <v>0</v>
      </c>
      <c r="AU11" t="b">
        <f>AU$1=Sheet1!AU8</f>
        <v>1</v>
      </c>
      <c r="AV11" t="b">
        <f>AV$1=Sheet1!AV8</f>
        <v>0</v>
      </c>
      <c r="AW11" t="b">
        <f>AW$1=Sheet1!AW8</f>
        <v>0</v>
      </c>
      <c r="AX11" t="b">
        <f>AX$1=Sheet1!AX8</f>
        <v>1</v>
      </c>
      <c r="AY11" t="b">
        <f>AY$1=Sheet1!AY8</f>
        <v>0</v>
      </c>
      <c r="AZ11" t="b">
        <f>AZ$1=Sheet1!AZ8</f>
        <v>1</v>
      </c>
      <c r="BA11" t="b">
        <f>BA$1=Sheet1!BA8</f>
        <v>1</v>
      </c>
      <c r="BB11" t="b">
        <f>BB$1=Sheet1!BB8</f>
        <v>1</v>
      </c>
      <c r="BC11" t="b">
        <f>BC$1=Sheet1!BC8</f>
        <v>1</v>
      </c>
      <c r="BD11" t="b">
        <f>BD$1=Sheet1!BD8</f>
        <v>1</v>
      </c>
      <c r="BE11" t="b">
        <f>BE$1=Sheet1!BE8</f>
        <v>1</v>
      </c>
      <c r="BF11" t="b">
        <f>BF$1=Sheet1!BF8</f>
        <v>1</v>
      </c>
      <c r="BG11" t="b">
        <f>BG$1=Sheet1!BG8</f>
        <v>1</v>
      </c>
      <c r="BH11" t="b">
        <f>BH$1=Sheet1!BH8</f>
        <v>1</v>
      </c>
      <c r="BI11" t="b">
        <f>BI$1=Sheet1!BI8</f>
        <v>1</v>
      </c>
      <c r="BJ11" t="b">
        <f>BJ$1=Sheet1!BJ8</f>
        <v>1</v>
      </c>
      <c r="BK11" t="b">
        <f>BK$1=Sheet1!BK8</f>
        <v>1</v>
      </c>
      <c r="BL11" t="b">
        <f>BL$1=Sheet1!BL8</f>
        <v>1</v>
      </c>
      <c r="BM11" t="b">
        <f>BM$1=Sheet1!BM8</f>
        <v>1</v>
      </c>
      <c r="BN11" t="b">
        <f>BN$1=Sheet1!BN8</f>
        <v>1</v>
      </c>
      <c r="BO11" t="b">
        <f>BO$1=Sheet1!BO8</f>
        <v>0</v>
      </c>
      <c r="BP11" t="b">
        <f>BP$1=Sheet1!BP8</f>
        <v>1</v>
      </c>
      <c r="BQ11" t="b">
        <f>BQ$1=Sheet1!BQ8</f>
        <v>1</v>
      </c>
      <c r="BR11" t="b">
        <f>BR$1=Sheet1!BR8</f>
        <v>1</v>
      </c>
      <c r="BS11" t="b">
        <f>BS$1=Sheet1!BS8</f>
        <v>0</v>
      </c>
    </row>
    <row r="12" spans="1:71" x14ac:dyDescent="0.4">
      <c r="A12" s="1">
        <v>8</v>
      </c>
      <c r="B12" t="b">
        <f>B$1=Sheet1!B9</f>
        <v>1</v>
      </c>
      <c r="C12" t="b">
        <f>C$1=Sheet1!C9</f>
        <v>1</v>
      </c>
      <c r="D12" t="b">
        <f>D$1=Sheet1!D9</f>
        <v>1</v>
      </c>
      <c r="E12" t="b">
        <f>E$1=Sheet1!E9</f>
        <v>1</v>
      </c>
      <c r="F12" t="b">
        <f>F$1=Sheet1!F9</f>
        <v>1</v>
      </c>
      <c r="G12" t="b">
        <f>G$1=Sheet1!G9</f>
        <v>1</v>
      </c>
      <c r="H12" t="b">
        <f>OR(H$1=Sheet1!H9,H$2=Sheet1!H9)</f>
        <v>1</v>
      </c>
      <c r="I12" t="b">
        <f>I$1=Sheet1!I9</f>
        <v>1</v>
      </c>
      <c r="J12" t="b">
        <f>J$1=Sheet1!J9</f>
        <v>1</v>
      </c>
      <c r="K12" t="b">
        <f>K$1=Sheet1!K9</f>
        <v>1</v>
      </c>
      <c r="L12" t="b">
        <f>L$1=Sheet1!L9</f>
        <v>1</v>
      </c>
      <c r="M12" t="b">
        <f>M$1=Sheet1!M9</f>
        <v>1</v>
      </c>
      <c r="N12" t="b">
        <f>N$1=Sheet1!N9</f>
        <v>1</v>
      </c>
      <c r="O12" t="b">
        <f>O$1=Sheet1!O9</f>
        <v>1</v>
      </c>
      <c r="P12" t="b">
        <f>P$1=Sheet1!P9</f>
        <v>1</v>
      </c>
      <c r="Q12" t="b">
        <f>Q$1=Sheet1!Q9</f>
        <v>1</v>
      </c>
      <c r="R12" t="b">
        <f>R$1=Sheet1!R9</f>
        <v>0</v>
      </c>
      <c r="S12" t="b">
        <f>S$1=Sheet1!S9</f>
        <v>1</v>
      </c>
      <c r="T12" t="b">
        <f>T$1=Sheet1!T9</f>
        <v>1</v>
      </c>
      <c r="U12" t="b">
        <f>U$1=Sheet1!U9</f>
        <v>1</v>
      </c>
      <c r="V12" t="b">
        <f>V$1=Sheet1!V9</f>
        <v>0</v>
      </c>
      <c r="W12" t="b">
        <f>W$1=Sheet1!W9</f>
        <v>0</v>
      </c>
      <c r="X12" t="b">
        <f>X$1=Sheet1!X9</f>
        <v>0</v>
      </c>
      <c r="Y12" t="b">
        <f>Y$1=Sheet1!Y9</f>
        <v>1</v>
      </c>
      <c r="Z12" t="b">
        <f>Z$1=Sheet1!Z9</f>
        <v>1</v>
      </c>
      <c r="AA12" t="b">
        <f>AA$1=Sheet1!AA9</f>
        <v>0</v>
      </c>
      <c r="AB12" t="b">
        <f>AB$1=Sheet1!AB9</f>
        <v>0</v>
      </c>
      <c r="AC12" t="b">
        <f>AC$1=Sheet1!AC9</f>
        <v>1</v>
      </c>
      <c r="AD12" t="b">
        <f>AD$1=Sheet1!AD9</f>
        <v>0</v>
      </c>
      <c r="AE12" t="b">
        <f>AE$1=Sheet1!AE9</f>
        <v>0</v>
      </c>
      <c r="AF12" t="b">
        <f>AF$1=Sheet1!AF9</f>
        <v>1</v>
      </c>
      <c r="AG12" t="b">
        <f>AG$1=Sheet1!AG9</f>
        <v>0</v>
      </c>
      <c r="AH12" t="b">
        <f>AH$1=Sheet1!AH9</f>
        <v>1</v>
      </c>
      <c r="AI12" t="b">
        <f>AI$1=Sheet1!AI9</f>
        <v>1</v>
      </c>
      <c r="AJ12" t="b">
        <f>AJ$1=Sheet1!AJ9</f>
        <v>1</v>
      </c>
      <c r="AK12" t="b">
        <f>AK$1=Sheet1!AK9</f>
        <v>1</v>
      </c>
      <c r="AL12" t="b">
        <f>AL$1=Sheet1!AL9</f>
        <v>1</v>
      </c>
      <c r="AM12" t="b">
        <f>AM$1=Sheet1!AM9</f>
        <v>1</v>
      </c>
      <c r="AN12" t="b">
        <f>AN$1=Sheet1!AN9</f>
        <v>1</v>
      </c>
      <c r="AO12" t="b">
        <f>AO$1=Sheet1!AO9</f>
        <v>1</v>
      </c>
      <c r="AP12" t="b">
        <f>AP$1=Sheet1!AP9</f>
        <v>1</v>
      </c>
      <c r="AQ12" t="b">
        <f>AQ$1=Sheet1!AQ9</f>
        <v>0</v>
      </c>
      <c r="AR12" t="b">
        <f>AR$1=Sheet1!AR9</f>
        <v>0</v>
      </c>
      <c r="AS12" t="b">
        <f>AS$1=Sheet1!AS9</f>
        <v>1</v>
      </c>
      <c r="AT12" t="b">
        <f>AT$1=Sheet1!AT9</f>
        <v>0</v>
      </c>
      <c r="AU12" t="b">
        <f>AU$1=Sheet1!AU9</f>
        <v>1</v>
      </c>
      <c r="AV12" t="b">
        <f>AV$1=Sheet1!AV9</f>
        <v>0</v>
      </c>
      <c r="AW12" t="b">
        <f>AW$1=Sheet1!AW9</f>
        <v>1</v>
      </c>
      <c r="AX12" t="b">
        <f>AX$1=Sheet1!AX9</f>
        <v>1</v>
      </c>
      <c r="AY12" t="b">
        <f>AY$1=Sheet1!AY9</f>
        <v>1</v>
      </c>
      <c r="AZ12" t="b">
        <f>AZ$1=Sheet1!AZ9</f>
        <v>1</v>
      </c>
      <c r="BA12" t="b">
        <f>BA$1=Sheet1!BA9</f>
        <v>1</v>
      </c>
      <c r="BB12" t="b">
        <f>BB$1=Sheet1!BB9</f>
        <v>1</v>
      </c>
      <c r="BC12" t="b">
        <f>BC$1=Sheet1!BC9</f>
        <v>0</v>
      </c>
      <c r="BD12" t="b">
        <f>BD$1=Sheet1!BD9</f>
        <v>1</v>
      </c>
      <c r="BE12" t="b">
        <f>BE$1=Sheet1!BE9</f>
        <v>1</v>
      </c>
      <c r="BF12" t="b">
        <f>BF$1=Sheet1!BF9</f>
        <v>1</v>
      </c>
      <c r="BG12" t="b">
        <f>BG$1=Sheet1!BG9</f>
        <v>1</v>
      </c>
      <c r="BH12" t="b">
        <f>BH$1=Sheet1!BH9</f>
        <v>0</v>
      </c>
      <c r="BI12" t="b">
        <f>BI$1=Sheet1!BI9</f>
        <v>1</v>
      </c>
      <c r="BJ12" t="b">
        <f>BJ$1=Sheet1!BJ9</f>
        <v>1</v>
      </c>
      <c r="BK12" t="b">
        <f>BK$1=Sheet1!BK9</f>
        <v>1</v>
      </c>
      <c r="BL12" t="b">
        <f>BL$1=Sheet1!BL9</f>
        <v>1</v>
      </c>
      <c r="BM12" t="b">
        <f>BM$1=Sheet1!BM9</f>
        <v>1</v>
      </c>
      <c r="BN12" t="b">
        <f>BN$1=Sheet1!BN9</f>
        <v>1</v>
      </c>
      <c r="BO12" t="b">
        <f>BO$1=Sheet1!BO9</f>
        <v>0</v>
      </c>
      <c r="BP12" t="b">
        <f>BP$1=Sheet1!BP9</f>
        <v>1</v>
      </c>
      <c r="BQ12" t="b">
        <f>BQ$1=Sheet1!BQ9</f>
        <v>1</v>
      </c>
      <c r="BR12" t="b">
        <f>BR$1=Sheet1!BR9</f>
        <v>1</v>
      </c>
      <c r="BS12" t="b">
        <f>BS$1=Sheet1!BS9</f>
        <v>1</v>
      </c>
    </row>
    <row r="13" spans="1:71" x14ac:dyDescent="0.4">
      <c r="A13" s="1">
        <v>9</v>
      </c>
      <c r="B13" t="b">
        <f>B$1=Sheet1!B10</f>
        <v>0</v>
      </c>
      <c r="C13" t="b">
        <f>C$1=Sheet1!C10</f>
        <v>1</v>
      </c>
      <c r="D13" t="b">
        <f>D$1=Sheet1!D10</f>
        <v>1</v>
      </c>
      <c r="E13" t="b">
        <f>E$1=Sheet1!E10</f>
        <v>0</v>
      </c>
      <c r="F13" t="b">
        <f>F$1=Sheet1!F10</f>
        <v>1</v>
      </c>
      <c r="G13" t="b">
        <f>G$1=Sheet1!G10</f>
        <v>1</v>
      </c>
      <c r="H13" t="b">
        <f>OR(H$1=Sheet1!H10,H$2=Sheet1!H10)</f>
        <v>1</v>
      </c>
      <c r="I13" t="b">
        <f>I$1=Sheet1!I10</f>
        <v>0</v>
      </c>
      <c r="J13" t="b">
        <f>J$1=Sheet1!J10</f>
        <v>0</v>
      </c>
      <c r="K13" t="b">
        <f>K$1=Sheet1!K10</f>
        <v>0</v>
      </c>
      <c r="L13" t="b">
        <f>L$1=Sheet1!L10</f>
        <v>1</v>
      </c>
      <c r="M13" t="b">
        <f>M$1=Sheet1!M10</f>
        <v>1</v>
      </c>
      <c r="N13" t="b">
        <f>N$1=Sheet1!N10</f>
        <v>1</v>
      </c>
      <c r="O13" t="b">
        <f>O$1=Sheet1!O10</f>
        <v>0</v>
      </c>
      <c r="P13" t="b">
        <f>P$1=Sheet1!P10</f>
        <v>1</v>
      </c>
      <c r="Q13" t="b">
        <f>Q$1=Sheet1!Q10</f>
        <v>1</v>
      </c>
      <c r="R13" t="b">
        <f>R$1=Sheet1!R10</f>
        <v>0</v>
      </c>
      <c r="S13" t="b">
        <f>S$1=Sheet1!S10</f>
        <v>1</v>
      </c>
      <c r="T13" t="b">
        <f>T$1=Sheet1!T10</f>
        <v>1</v>
      </c>
      <c r="U13" t="b">
        <f>U$1=Sheet1!U10</f>
        <v>1</v>
      </c>
      <c r="V13" t="b">
        <f>V$1=Sheet1!V10</f>
        <v>0</v>
      </c>
      <c r="W13" t="b">
        <f>W$1=Sheet1!W10</f>
        <v>0</v>
      </c>
      <c r="X13" t="b">
        <f>X$1=Sheet1!X10</f>
        <v>1</v>
      </c>
      <c r="Y13" t="b">
        <f>Y$1=Sheet1!Y10</f>
        <v>1</v>
      </c>
      <c r="Z13" t="b">
        <f>Z$1=Sheet1!Z10</f>
        <v>1</v>
      </c>
      <c r="AA13" t="b">
        <f>AA$1=Sheet1!AA10</f>
        <v>1</v>
      </c>
      <c r="AB13" t="b">
        <f>AB$1=Sheet1!AB10</f>
        <v>0</v>
      </c>
      <c r="AC13" t="b">
        <f>AC$1=Sheet1!AC10</f>
        <v>1</v>
      </c>
      <c r="AD13" t="b">
        <f>AD$1=Sheet1!AD10</f>
        <v>0</v>
      </c>
      <c r="AE13" t="b">
        <f>AE$1=Sheet1!AE10</f>
        <v>1</v>
      </c>
      <c r="AF13" t="b">
        <f>AF$1=Sheet1!AF10</f>
        <v>1</v>
      </c>
      <c r="AG13" t="b">
        <f>AG$1=Sheet1!AG10</f>
        <v>0</v>
      </c>
      <c r="AH13" t="b">
        <f>AH$1=Sheet1!AH10</f>
        <v>1</v>
      </c>
      <c r="AI13" t="b">
        <f>AI$1=Sheet1!AI10</f>
        <v>1</v>
      </c>
      <c r="AJ13" t="b">
        <f>AJ$1=Sheet1!AJ10</f>
        <v>1</v>
      </c>
      <c r="AK13" t="b">
        <f>AK$1=Sheet1!AK10</f>
        <v>1</v>
      </c>
      <c r="AL13" t="b">
        <f>AL$1=Sheet1!AL10</f>
        <v>1</v>
      </c>
      <c r="AM13" t="b">
        <f>AM$1=Sheet1!AM10</f>
        <v>1</v>
      </c>
      <c r="AN13" t="b">
        <f>AN$1=Sheet1!AN10</f>
        <v>0</v>
      </c>
      <c r="AO13" t="b">
        <f>AO$1=Sheet1!AO10</f>
        <v>1</v>
      </c>
      <c r="AP13" t="b">
        <f>AP$1=Sheet1!AP10</f>
        <v>1</v>
      </c>
      <c r="AQ13" t="b">
        <f>AQ$1=Sheet1!AQ10</f>
        <v>0</v>
      </c>
      <c r="AR13" t="b">
        <f>AR$1=Sheet1!AR10</f>
        <v>0</v>
      </c>
      <c r="AS13" t="b">
        <f>AS$1=Sheet1!AS10</f>
        <v>1</v>
      </c>
      <c r="AT13" t="b">
        <f>AT$1=Sheet1!AT10</f>
        <v>0</v>
      </c>
      <c r="AU13" t="b">
        <f>AU$1=Sheet1!AU10</f>
        <v>1</v>
      </c>
      <c r="AV13" t="b">
        <f>AV$1=Sheet1!AV10</f>
        <v>0</v>
      </c>
      <c r="AW13" t="b">
        <f>AW$1=Sheet1!AW10</f>
        <v>0</v>
      </c>
      <c r="AX13" t="b">
        <f>AX$1=Sheet1!AX10</f>
        <v>1</v>
      </c>
      <c r="AY13" t="b">
        <f>AY$1=Sheet1!AY10</f>
        <v>1</v>
      </c>
      <c r="AZ13" t="b">
        <f>AZ$1=Sheet1!AZ10</f>
        <v>1</v>
      </c>
      <c r="BA13" t="b">
        <f>BA$1=Sheet1!BA10</f>
        <v>0</v>
      </c>
      <c r="BB13" t="b">
        <f>BB$1=Sheet1!BB10</f>
        <v>1</v>
      </c>
      <c r="BC13" t="b">
        <f>BC$1=Sheet1!BC10</f>
        <v>1</v>
      </c>
      <c r="BD13" t="b">
        <f>BD$1=Sheet1!BD10</f>
        <v>1</v>
      </c>
      <c r="BE13" t="b">
        <f>BE$1=Sheet1!BE10</f>
        <v>1</v>
      </c>
      <c r="BF13" t="b">
        <f>BF$1=Sheet1!BF10</f>
        <v>1</v>
      </c>
      <c r="BG13" t="b">
        <f>BG$1=Sheet1!BG10</f>
        <v>1</v>
      </c>
      <c r="BH13" t="b">
        <f>BH$1=Sheet1!BH10</f>
        <v>1</v>
      </c>
      <c r="BI13" t="b">
        <f>BI$1=Sheet1!BI10</f>
        <v>1</v>
      </c>
      <c r="BJ13" t="b">
        <f>BJ$1=Sheet1!BJ10</f>
        <v>1</v>
      </c>
      <c r="BK13" t="b">
        <f>BK$1=Sheet1!BK10</f>
        <v>1</v>
      </c>
      <c r="BL13" t="b">
        <f>BL$1=Sheet1!BL10</f>
        <v>1</v>
      </c>
      <c r="BM13" t="b">
        <f>BM$1=Sheet1!BM10</f>
        <v>1</v>
      </c>
      <c r="BN13" t="b">
        <f>BN$1=Sheet1!BN10</f>
        <v>1</v>
      </c>
      <c r="BO13" t="b">
        <f>BO$1=Sheet1!BO10</f>
        <v>0</v>
      </c>
      <c r="BP13" t="b">
        <f>BP$1=Sheet1!BP10</f>
        <v>1</v>
      </c>
      <c r="BQ13" t="b">
        <f>BQ$1=Sheet1!BQ10</f>
        <v>0</v>
      </c>
      <c r="BR13" t="b">
        <f>BR$1=Sheet1!BR10</f>
        <v>0</v>
      </c>
      <c r="BS13" t="b">
        <f>BS$1=Sheet1!BS10</f>
        <v>1</v>
      </c>
    </row>
    <row r="14" spans="1:71" x14ac:dyDescent="0.4">
      <c r="A14" s="1">
        <v>10</v>
      </c>
      <c r="B14" t="b">
        <f>B$1=Sheet1!B11</f>
        <v>1</v>
      </c>
      <c r="C14" t="b">
        <f>C$1=Sheet1!C11</f>
        <v>1</v>
      </c>
      <c r="D14" t="b">
        <f>D$1=Sheet1!D11</f>
        <v>1</v>
      </c>
      <c r="E14" t="b">
        <f>E$1=Sheet1!E11</f>
        <v>0</v>
      </c>
      <c r="F14" t="b">
        <f>F$1=Sheet1!F11</f>
        <v>1</v>
      </c>
      <c r="G14" t="b">
        <f>G$1=Sheet1!G11</f>
        <v>1</v>
      </c>
      <c r="H14" t="b">
        <f>OR(H$1=Sheet1!H11,H$2=Sheet1!H11)</f>
        <v>1</v>
      </c>
      <c r="I14" t="b">
        <f>I$1=Sheet1!I11</f>
        <v>1</v>
      </c>
      <c r="J14" t="b">
        <f>J$1=Sheet1!J11</f>
        <v>1</v>
      </c>
      <c r="K14" t="b">
        <f>K$1=Sheet1!K11</f>
        <v>0</v>
      </c>
      <c r="L14" t="b">
        <f>L$1=Sheet1!L11</f>
        <v>1</v>
      </c>
      <c r="M14" t="b">
        <f>M$1=Sheet1!M11</f>
        <v>1</v>
      </c>
      <c r="N14" t="b">
        <f>N$1=Sheet1!N11</f>
        <v>1</v>
      </c>
      <c r="O14" t="b">
        <f>O$1=Sheet1!O11</f>
        <v>0</v>
      </c>
      <c r="P14" t="b">
        <f>P$1=Sheet1!P11</f>
        <v>1</v>
      </c>
      <c r="Q14" t="b">
        <f>Q$1=Sheet1!Q11</f>
        <v>1</v>
      </c>
      <c r="R14" t="b">
        <f>R$1=Sheet1!R11</f>
        <v>0</v>
      </c>
      <c r="S14" t="b">
        <f>S$1=Sheet1!S11</f>
        <v>1</v>
      </c>
      <c r="T14" t="b">
        <f>T$1=Sheet1!T11</f>
        <v>1</v>
      </c>
      <c r="U14" t="b">
        <f>U$1=Sheet1!U11</f>
        <v>1</v>
      </c>
      <c r="V14" t="b">
        <f>V$1=Sheet1!V11</f>
        <v>1</v>
      </c>
      <c r="W14" t="b">
        <f>W$1=Sheet1!W11</f>
        <v>1</v>
      </c>
      <c r="X14" t="b">
        <f>X$1=Sheet1!X11</f>
        <v>0</v>
      </c>
      <c r="Y14" t="b">
        <f>Y$1=Sheet1!Y11</f>
        <v>1</v>
      </c>
      <c r="Z14" t="b">
        <f>Z$1=Sheet1!Z11</f>
        <v>0</v>
      </c>
      <c r="AA14" t="b">
        <f>AA$1=Sheet1!AA11</f>
        <v>1</v>
      </c>
      <c r="AB14" t="b">
        <f>AB$1=Sheet1!AB11</f>
        <v>0</v>
      </c>
      <c r="AC14" t="b">
        <f>AC$1=Sheet1!AC11</f>
        <v>1</v>
      </c>
      <c r="AD14" t="b">
        <f>AD$1=Sheet1!AD11</f>
        <v>0</v>
      </c>
      <c r="AE14" t="b">
        <f>AE$1=Sheet1!AE11</f>
        <v>0</v>
      </c>
      <c r="AF14" t="b">
        <f>AF$1=Sheet1!AF11</f>
        <v>1</v>
      </c>
      <c r="AG14" t="b">
        <f>AG$1=Sheet1!AG11</f>
        <v>0</v>
      </c>
      <c r="AH14" t="b">
        <f>AH$1=Sheet1!AH11</f>
        <v>1</v>
      </c>
      <c r="AI14" t="b">
        <f>AI$1=Sheet1!AI11</f>
        <v>1</v>
      </c>
      <c r="AJ14" t="b">
        <f>AJ$1=Sheet1!AJ11</f>
        <v>0</v>
      </c>
      <c r="AK14" t="b">
        <f>AK$1=Sheet1!AK11</f>
        <v>1</v>
      </c>
      <c r="AL14" t="b">
        <f>AL$1=Sheet1!AL11</f>
        <v>0</v>
      </c>
      <c r="AM14" t="b">
        <f>AM$1=Sheet1!AM11</f>
        <v>1</v>
      </c>
      <c r="AN14" t="b">
        <f>AN$1=Sheet1!AN11</f>
        <v>1</v>
      </c>
      <c r="AO14" t="b">
        <f>AO$1=Sheet1!AO11</f>
        <v>1</v>
      </c>
      <c r="AP14" t="b">
        <f>AP$1=Sheet1!AP11</f>
        <v>1</v>
      </c>
      <c r="AQ14" t="b">
        <f>AQ$1=Sheet1!AQ11</f>
        <v>0</v>
      </c>
      <c r="AR14" t="b">
        <f>AR$1=Sheet1!AR11</f>
        <v>0</v>
      </c>
      <c r="AS14" t="b">
        <f>AS$1=Sheet1!AS11</f>
        <v>1</v>
      </c>
      <c r="AT14" t="b">
        <f>AT$1=Sheet1!AT11</f>
        <v>1</v>
      </c>
      <c r="AU14" t="b">
        <f>AU$1=Sheet1!AU11</f>
        <v>1</v>
      </c>
      <c r="AV14" t="b">
        <f>AV$1=Sheet1!AV11</f>
        <v>0</v>
      </c>
      <c r="AW14" t="b">
        <f>AW$1=Sheet1!AW11</f>
        <v>0</v>
      </c>
      <c r="AX14" t="b">
        <f>AX$1=Sheet1!AX11</f>
        <v>1</v>
      </c>
      <c r="AY14" t="b">
        <f>AY$1=Sheet1!AY11</f>
        <v>1</v>
      </c>
      <c r="AZ14" t="b">
        <f>AZ$1=Sheet1!AZ11</f>
        <v>1</v>
      </c>
      <c r="BA14" t="b">
        <f>BA$1=Sheet1!BA11</f>
        <v>1</v>
      </c>
      <c r="BB14" t="b">
        <f>BB$1=Sheet1!BB11</f>
        <v>1</v>
      </c>
      <c r="BC14" t="b">
        <f>BC$1=Sheet1!BC11</f>
        <v>1</v>
      </c>
      <c r="BD14" t="b">
        <f>BD$1=Sheet1!BD11</f>
        <v>1</v>
      </c>
      <c r="BE14" t="b">
        <f>BE$1=Sheet1!BE11</f>
        <v>1</v>
      </c>
      <c r="BF14" t="b">
        <f>BF$1=Sheet1!BF11</f>
        <v>1</v>
      </c>
      <c r="BG14" t="b">
        <f>BG$1=Sheet1!BG11</f>
        <v>1</v>
      </c>
      <c r="BH14" t="b">
        <f>BH$1=Sheet1!BH11</f>
        <v>1</v>
      </c>
      <c r="BI14" t="b">
        <f>BI$1=Sheet1!BI11</f>
        <v>1</v>
      </c>
      <c r="BJ14" t="b">
        <f>BJ$1=Sheet1!BJ11</f>
        <v>1</v>
      </c>
      <c r="BK14" t="b">
        <f>BK$1=Sheet1!BK11</f>
        <v>1</v>
      </c>
      <c r="BL14" t="b">
        <f>BL$1=Sheet1!BL11</f>
        <v>1</v>
      </c>
      <c r="BM14" t="b">
        <f>BM$1=Sheet1!BM11</f>
        <v>1</v>
      </c>
      <c r="BN14" t="b">
        <f>BN$1=Sheet1!BN11</f>
        <v>1</v>
      </c>
      <c r="BO14" t="b">
        <f>BO$1=Sheet1!BO11</f>
        <v>0</v>
      </c>
      <c r="BP14" t="b">
        <f>BP$1=Sheet1!BP11</f>
        <v>1</v>
      </c>
      <c r="BQ14" t="b">
        <f>BQ$1=Sheet1!BQ11</f>
        <v>0</v>
      </c>
      <c r="BR14" t="b">
        <f>BR$1=Sheet1!BR11</f>
        <v>0</v>
      </c>
      <c r="BS14" t="b">
        <f>BS$1=Sheet1!BS11</f>
        <v>0</v>
      </c>
    </row>
    <row r="15" spans="1:71" x14ac:dyDescent="0.4">
      <c r="A15" s="1">
        <v>11</v>
      </c>
      <c r="B15" t="b">
        <f>B$1=Sheet1!B12</f>
        <v>1</v>
      </c>
      <c r="C15" t="b">
        <f>C$1=Sheet1!C12</f>
        <v>1</v>
      </c>
      <c r="D15" t="b">
        <f>D$1=Sheet1!D12</f>
        <v>1</v>
      </c>
      <c r="E15" t="b">
        <f>E$1=Sheet1!E12</f>
        <v>1</v>
      </c>
      <c r="F15" t="b">
        <f>F$1=Sheet1!F12</f>
        <v>0</v>
      </c>
      <c r="G15" t="b">
        <f>G$1=Sheet1!G12</f>
        <v>1</v>
      </c>
      <c r="H15" t="b">
        <f>OR(H$1=Sheet1!H12,H$2=Sheet1!H12)</f>
        <v>1</v>
      </c>
      <c r="I15" t="b">
        <f>I$1=Sheet1!I12</f>
        <v>0</v>
      </c>
      <c r="J15" t="b">
        <f>J$1=Sheet1!J12</f>
        <v>1</v>
      </c>
      <c r="K15" t="b">
        <f>K$1=Sheet1!K12</f>
        <v>0</v>
      </c>
      <c r="L15" t="b">
        <f>L$1=Sheet1!L12</f>
        <v>1</v>
      </c>
      <c r="M15" t="b">
        <f>M$1=Sheet1!M12</f>
        <v>1</v>
      </c>
      <c r="N15" t="b">
        <f>N$1=Sheet1!N12</f>
        <v>1</v>
      </c>
      <c r="O15" t="b">
        <f>O$1=Sheet1!O12</f>
        <v>0</v>
      </c>
      <c r="P15" t="b">
        <f>P$1=Sheet1!P12</f>
        <v>1</v>
      </c>
      <c r="Q15" t="b">
        <f>Q$1=Sheet1!Q12</f>
        <v>1</v>
      </c>
      <c r="R15" t="b">
        <f>R$1=Sheet1!R12</f>
        <v>0</v>
      </c>
      <c r="S15" t="b">
        <f>S$1=Sheet1!S12</f>
        <v>1</v>
      </c>
      <c r="T15" t="b">
        <f>T$1=Sheet1!T12</f>
        <v>1</v>
      </c>
      <c r="U15" t="b">
        <f>U$1=Sheet1!U12</f>
        <v>1</v>
      </c>
      <c r="V15" t="b">
        <f>V$1=Sheet1!V12</f>
        <v>0</v>
      </c>
      <c r="W15" t="b">
        <f>W$1=Sheet1!W12</f>
        <v>0</v>
      </c>
      <c r="X15" t="b">
        <f>X$1=Sheet1!X12</f>
        <v>1</v>
      </c>
      <c r="Y15" t="b">
        <f>Y$1=Sheet1!Y12</f>
        <v>1</v>
      </c>
      <c r="Z15" t="b">
        <f>Z$1=Sheet1!Z12</f>
        <v>1</v>
      </c>
      <c r="AA15" t="b">
        <f>AA$1=Sheet1!AA12</f>
        <v>1</v>
      </c>
      <c r="AB15" t="b">
        <f>AB$1=Sheet1!AB12</f>
        <v>1</v>
      </c>
      <c r="AC15" t="b">
        <f>AC$1=Sheet1!AC12</f>
        <v>1</v>
      </c>
      <c r="AD15" t="b">
        <f>AD$1=Sheet1!AD12</f>
        <v>0</v>
      </c>
      <c r="AE15" t="b">
        <f>AE$1=Sheet1!AE12</f>
        <v>0</v>
      </c>
      <c r="AF15" t="b">
        <f>AF$1=Sheet1!AF12</f>
        <v>1</v>
      </c>
      <c r="AG15" t="b">
        <f>AG$1=Sheet1!AG12</f>
        <v>1</v>
      </c>
      <c r="AH15" t="b">
        <f>AH$1=Sheet1!AH12</f>
        <v>1</v>
      </c>
      <c r="AI15" t="b">
        <f>AI$1=Sheet1!AI12</f>
        <v>0</v>
      </c>
      <c r="AJ15" t="b">
        <f>AJ$1=Sheet1!AJ12</f>
        <v>1</v>
      </c>
      <c r="AK15" t="b">
        <f>AK$1=Sheet1!AK12</f>
        <v>1</v>
      </c>
      <c r="AL15" t="b">
        <f>AL$1=Sheet1!AL12</f>
        <v>1</v>
      </c>
      <c r="AM15" t="b">
        <f>AM$1=Sheet1!AM12</f>
        <v>0</v>
      </c>
      <c r="AN15" t="b">
        <f>AN$1=Sheet1!AN12</f>
        <v>1</v>
      </c>
      <c r="AO15" t="b">
        <f>AO$1=Sheet1!AO12</f>
        <v>1</v>
      </c>
      <c r="AP15" t="b">
        <f>AP$1=Sheet1!AP12</f>
        <v>1</v>
      </c>
      <c r="AQ15" t="b">
        <f>AQ$1=Sheet1!AQ12</f>
        <v>0</v>
      </c>
      <c r="AR15" t="b">
        <f>AR$1=Sheet1!AR12</f>
        <v>0</v>
      </c>
      <c r="AS15" t="b">
        <f>AS$1=Sheet1!AS12</f>
        <v>1</v>
      </c>
      <c r="AT15" t="b">
        <f>AT$1=Sheet1!AT12</f>
        <v>0</v>
      </c>
      <c r="AU15" t="b">
        <f>AU$1=Sheet1!AU12</f>
        <v>1</v>
      </c>
      <c r="AV15" t="b">
        <f>AV$1=Sheet1!AV12</f>
        <v>0</v>
      </c>
      <c r="AW15" t="b">
        <f>AW$1=Sheet1!AW12</f>
        <v>1</v>
      </c>
      <c r="AX15" t="b">
        <f>AX$1=Sheet1!AX12</f>
        <v>1</v>
      </c>
      <c r="AY15" t="b">
        <f>AY$1=Sheet1!AY12</f>
        <v>1</v>
      </c>
      <c r="AZ15" t="b">
        <f>AZ$1=Sheet1!AZ12</f>
        <v>0</v>
      </c>
      <c r="BA15" t="b">
        <f>BA$1=Sheet1!BA12</f>
        <v>1</v>
      </c>
      <c r="BB15" t="b">
        <f>BB$1=Sheet1!BB12</f>
        <v>1</v>
      </c>
      <c r="BC15" t="b">
        <f>BC$1=Sheet1!BC12</f>
        <v>1</v>
      </c>
      <c r="BD15" t="b">
        <f>BD$1=Sheet1!BD12</f>
        <v>1</v>
      </c>
      <c r="BE15" t="b">
        <f>BE$1=Sheet1!BE12</f>
        <v>1</v>
      </c>
      <c r="BF15" t="b">
        <f>BF$1=Sheet1!BF12</f>
        <v>1</v>
      </c>
      <c r="BG15" t="b">
        <f>BG$1=Sheet1!BG12</f>
        <v>1</v>
      </c>
      <c r="BH15" t="b">
        <f>BH$1=Sheet1!BH12</f>
        <v>1</v>
      </c>
      <c r="BI15" t="b">
        <f>BI$1=Sheet1!BI12</f>
        <v>1</v>
      </c>
      <c r="BJ15" t="b">
        <f>BJ$1=Sheet1!BJ12</f>
        <v>1</v>
      </c>
      <c r="BK15" t="b">
        <f>BK$1=Sheet1!BK12</f>
        <v>1</v>
      </c>
      <c r="BL15" t="b">
        <f>BL$1=Sheet1!BL12</f>
        <v>1</v>
      </c>
      <c r="BM15" t="b">
        <f>BM$1=Sheet1!BM12</f>
        <v>1</v>
      </c>
      <c r="BN15" t="b">
        <f>BN$1=Sheet1!BN12</f>
        <v>1</v>
      </c>
      <c r="BO15" t="b">
        <f>BO$1=Sheet1!BO12</f>
        <v>1</v>
      </c>
      <c r="BP15" t="b">
        <f>BP$1=Sheet1!BP12</f>
        <v>1</v>
      </c>
      <c r="BQ15" t="b">
        <f>BQ$1=Sheet1!BQ12</f>
        <v>1</v>
      </c>
      <c r="BR15" t="b">
        <f>BR$1=Sheet1!BR12</f>
        <v>1</v>
      </c>
      <c r="BS15" t="b">
        <f>BS$1=Sheet1!BS12</f>
        <v>0</v>
      </c>
    </row>
    <row r="16" spans="1:71" x14ac:dyDescent="0.4">
      <c r="A16" s="1">
        <v>12</v>
      </c>
      <c r="B16" t="b">
        <f>B$1=Sheet1!B13</f>
        <v>1</v>
      </c>
      <c r="C16" t="b">
        <f>C$1=Sheet1!C13</f>
        <v>1</v>
      </c>
      <c r="D16" t="b">
        <f>D$1=Sheet1!D13</f>
        <v>1</v>
      </c>
      <c r="E16" t="b">
        <f>E$1=Sheet1!E13</f>
        <v>1</v>
      </c>
      <c r="F16" t="b">
        <f>F$1=Sheet1!F13</f>
        <v>1</v>
      </c>
      <c r="G16" t="b">
        <f>G$1=Sheet1!G13</f>
        <v>1</v>
      </c>
      <c r="H16" t="b">
        <f>OR(H$1=Sheet1!H13,H$2=Sheet1!H13)</f>
        <v>1</v>
      </c>
      <c r="I16" t="b">
        <f>I$1=Sheet1!I13</f>
        <v>0</v>
      </c>
      <c r="J16" t="b">
        <f>J$1=Sheet1!J13</f>
        <v>1</v>
      </c>
      <c r="K16" t="b">
        <f>K$1=Sheet1!K13</f>
        <v>0</v>
      </c>
      <c r="L16" t="b">
        <f>L$1=Sheet1!L13</f>
        <v>1</v>
      </c>
      <c r="M16" t="b">
        <f>M$1=Sheet1!M13</f>
        <v>1</v>
      </c>
      <c r="N16" t="b">
        <f>N$1=Sheet1!N13</f>
        <v>1</v>
      </c>
      <c r="O16" t="b">
        <f>O$1=Sheet1!O13</f>
        <v>1</v>
      </c>
      <c r="P16" t="b">
        <f>P$1=Sheet1!P13</f>
        <v>1</v>
      </c>
      <c r="Q16" t="b">
        <f>Q$1=Sheet1!Q13</f>
        <v>1</v>
      </c>
      <c r="R16" t="b">
        <f>R$1=Sheet1!R13</f>
        <v>1</v>
      </c>
      <c r="S16" t="b">
        <f>S$1=Sheet1!S13</f>
        <v>1</v>
      </c>
      <c r="T16" t="b">
        <f>T$1=Sheet1!T13</f>
        <v>1</v>
      </c>
      <c r="U16" t="b">
        <f>U$1=Sheet1!U13</f>
        <v>1</v>
      </c>
      <c r="V16" t="b">
        <f>V$1=Sheet1!V13</f>
        <v>1</v>
      </c>
      <c r="W16" t="b">
        <f>W$1=Sheet1!W13</f>
        <v>1</v>
      </c>
      <c r="X16" t="b">
        <f>X$1=Sheet1!X13</f>
        <v>1</v>
      </c>
      <c r="Y16" t="b">
        <f>Y$1=Sheet1!Y13</f>
        <v>0</v>
      </c>
      <c r="Z16" t="b">
        <f>Z$1=Sheet1!Z13</f>
        <v>0</v>
      </c>
      <c r="AA16" t="b">
        <f>AA$1=Sheet1!AA13</f>
        <v>0</v>
      </c>
      <c r="AB16" t="b">
        <f>AB$1=Sheet1!AB13</f>
        <v>1</v>
      </c>
      <c r="AC16" t="b">
        <f>AC$1=Sheet1!AC13</f>
        <v>1</v>
      </c>
      <c r="AD16" t="b">
        <f>AD$1=Sheet1!AD13</f>
        <v>0</v>
      </c>
      <c r="AE16" t="b">
        <f>AE$1=Sheet1!AE13</f>
        <v>0</v>
      </c>
      <c r="AF16" t="b">
        <f>AF$1=Sheet1!AF13</f>
        <v>1</v>
      </c>
      <c r="AG16" t="b">
        <f>AG$1=Sheet1!AG13</f>
        <v>1</v>
      </c>
      <c r="AH16" t="b">
        <f>AH$1=Sheet1!AH13</f>
        <v>1</v>
      </c>
      <c r="AI16" t="b">
        <f>AI$1=Sheet1!AI13</f>
        <v>0</v>
      </c>
      <c r="AJ16" t="b">
        <f>AJ$1=Sheet1!AJ13</f>
        <v>0</v>
      </c>
      <c r="AK16" t="b">
        <f>AK$1=Sheet1!AK13</f>
        <v>1</v>
      </c>
      <c r="AL16" t="b">
        <f>AL$1=Sheet1!AL13</f>
        <v>1</v>
      </c>
      <c r="AM16" t="b">
        <f>AM$1=Sheet1!AM13</f>
        <v>1</v>
      </c>
      <c r="AN16" t="b">
        <f>AN$1=Sheet1!AN13</f>
        <v>1</v>
      </c>
      <c r="AO16" t="b">
        <f>AO$1=Sheet1!AO13</f>
        <v>1</v>
      </c>
      <c r="AP16" t="b">
        <f>AP$1=Sheet1!AP13</f>
        <v>1</v>
      </c>
      <c r="AQ16" t="b">
        <f>AQ$1=Sheet1!AQ13</f>
        <v>0</v>
      </c>
      <c r="AR16" t="b">
        <f>AR$1=Sheet1!AR13</f>
        <v>0</v>
      </c>
      <c r="AS16" t="b">
        <f>AS$1=Sheet1!AS13</f>
        <v>1</v>
      </c>
      <c r="AT16" t="b">
        <f>AT$1=Sheet1!AT13</f>
        <v>0</v>
      </c>
      <c r="AU16" t="b">
        <f>AU$1=Sheet1!AU13</f>
        <v>1</v>
      </c>
      <c r="AV16" t="b">
        <f>AV$1=Sheet1!AV13</f>
        <v>0</v>
      </c>
      <c r="AW16" t="b">
        <f>AW$1=Sheet1!AW13</f>
        <v>1</v>
      </c>
      <c r="AX16" t="b">
        <f>AX$1=Sheet1!AX13</f>
        <v>1</v>
      </c>
      <c r="AY16" t="b">
        <f>AY$1=Sheet1!AY13</f>
        <v>1</v>
      </c>
      <c r="AZ16" t="b">
        <f>AZ$1=Sheet1!AZ13</f>
        <v>0</v>
      </c>
      <c r="BA16" t="b">
        <f>BA$1=Sheet1!BA13</f>
        <v>1</v>
      </c>
      <c r="BB16" t="b">
        <f>BB$1=Sheet1!BB13</f>
        <v>1</v>
      </c>
      <c r="BC16" t="b">
        <f>BC$1=Sheet1!BC13</f>
        <v>0</v>
      </c>
      <c r="BD16" t="b">
        <f>BD$1=Sheet1!BD13</f>
        <v>1</v>
      </c>
      <c r="BE16" t="b">
        <f>BE$1=Sheet1!BE13</f>
        <v>1</v>
      </c>
      <c r="BF16" t="b">
        <f>BF$1=Sheet1!BF13</f>
        <v>1</v>
      </c>
      <c r="BG16" t="b">
        <f>BG$1=Sheet1!BG13</f>
        <v>1</v>
      </c>
      <c r="BH16" t="b">
        <f>BH$1=Sheet1!BH13</f>
        <v>1</v>
      </c>
      <c r="BI16" t="b">
        <f>BI$1=Sheet1!BI13</f>
        <v>1</v>
      </c>
      <c r="BJ16" t="b">
        <f>BJ$1=Sheet1!BJ13</f>
        <v>1</v>
      </c>
      <c r="BK16" t="b">
        <f>BK$1=Sheet1!BK13</f>
        <v>1</v>
      </c>
      <c r="BL16" t="b">
        <f>BL$1=Sheet1!BL13</f>
        <v>1</v>
      </c>
      <c r="BM16" t="b">
        <f>BM$1=Sheet1!BM13</f>
        <v>1</v>
      </c>
      <c r="BN16" t="b">
        <f>BN$1=Sheet1!BN13</f>
        <v>1</v>
      </c>
      <c r="BO16" t="b">
        <f>BO$1=Sheet1!BO13</f>
        <v>0</v>
      </c>
      <c r="BP16" t="b">
        <f>BP$1=Sheet1!BP13</f>
        <v>1</v>
      </c>
      <c r="BQ16" t="b">
        <f>BQ$1=Sheet1!BQ13</f>
        <v>1</v>
      </c>
      <c r="BR16" t="b">
        <f>BR$1=Sheet1!BR13</f>
        <v>1</v>
      </c>
      <c r="BS16" t="b">
        <f>BS$1=Sheet1!BS13</f>
        <v>0</v>
      </c>
    </row>
    <row r="17" spans="1:71" x14ac:dyDescent="0.4">
      <c r="A17" s="1">
        <v>13</v>
      </c>
      <c r="B17" t="b">
        <f>B$1=Sheet1!B14</f>
        <v>0</v>
      </c>
      <c r="C17" t="b">
        <f>C$1=Sheet1!C14</f>
        <v>0</v>
      </c>
      <c r="D17" t="b">
        <f>D$1=Sheet1!D14</f>
        <v>1</v>
      </c>
      <c r="E17" t="b">
        <f>E$1=Sheet1!E14</f>
        <v>0</v>
      </c>
      <c r="F17" t="b">
        <f>F$1=Sheet1!F14</f>
        <v>1</v>
      </c>
      <c r="G17" t="b">
        <f>G$1=Sheet1!G14</f>
        <v>0</v>
      </c>
      <c r="H17" t="b">
        <f>OR(H$1=Sheet1!H14,H$2=Sheet1!H14)</f>
        <v>0</v>
      </c>
      <c r="I17" t="b">
        <f>I$1=Sheet1!I14</f>
        <v>1</v>
      </c>
      <c r="J17" t="b">
        <f>J$1=Sheet1!J14</f>
        <v>1</v>
      </c>
      <c r="K17" t="b">
        <f>K$1=Sheet1!K14</f>
        <v>0</v>
      </c>
      <c r="L17" t="b">
        <f>L$1=Sheet1!L14</f>
        <v>0</v>
      </c>
      <c r="M17" t="b">
        <f>M$1=Sheet1!M14</f>
        <v>1</v>
      </c>
      <c r="N17" t="b">
        <f>N$1=Sheet1!N14</f>
        <v>1</v>
      </c>
      <c r="O17" t="b">
        <f>O$1=Sheet1!O14</f>
        <v>0</v>
      </c>
      <c r="P17" t="b">
        <f>P$1=Sheet1!P14</f>
        <v>0</v>
      </c>
      <c r="Q17" t="b">
        <f>Q$1=Sheet1!Q14</f>
        <v>1</v>
      </c>
      <c r="R17" t="b">
        <f>R$1=Sheet1!R14</f>
        <v>0</v>
      </c>
      <c r="S17" t="b">
        <f>S$1=Sheet1!S14</f>
        <v>1</v>
      </c>
      <c r="T17" t="b">
        <f>T$1=Sheet1!T14</f>
        <v>1</v>
      </c>
      <c r="U17" t="b">
        <f>U$1=Sheet1!U14</f>
        <v>1</v>
      </c>
      <c r="V17" t="b">
        <f>V$1=Sheet1!V14</f>
        <v>1</v>
      </c>
      <c r="W17" t="b">
        <f>W$1=Sheet1!W14</f>
        <v>1</v>
      </c>
      <c r="X17" t="b">
        <f>X$1=Sheet1!X14</f>
        <v>1</v>
      </c>
      <c r="Y17" t="b">
        <f>Y$1=Sheet1!Y14</f>
        <v>1</v>
      </c>
      <c r="Z17" t="b">
        <f>Z$1=Sheet1!Z14</f>
        <v>0</v>
      </c>
      <c r="AA17" t="b">
        <f>AA$1=Sheet1!AA14</f>
        <v>0</v>
      </c>
      <c r="AB17" t="b">
        <f>AB$1=Sheet1!AB14</f>
        <v>1</v>
      </c>
      <c r="AC17" t="b">
        <f>AC$1=Sheet1!AC14</f>
        <v>1</v>
      </c>
      <c r="AD17" t="b">
        <f>AD$1=Sheet1!AD14</f>
        <v>0</v>
      </c>
      <c r="AE17" t="b">
        <f>AE$1=Sheet1!AE14</f>
        <v>1</v>
      </c>
      <c r="AF17" t="b">
        <f>AF$1=Sheet1!AF14</f>
        <v>1</v>
      </c>
      <c r="AG17" t="b">
        <f>AG$1=Sheet1!AG14</f>
        <v>0</v>
      </c>
      <c r="AH17" t="b">
        <f>AH$1=Sheet1!AH14</f>
        <v>1</v>
      </c>
      <c r="AI17" t="b">
        <f>AI$1=Sheet1!AI14</f>
        <v>0</v>
      </c>
      <c r="AJ17" t="b">
        <f>AJ$1=Sheet1!AJ14</f>
        <v>0</v>
      </c>
      <c r="AK17" t="b">
        <f>AK$1=Sheet1!AK14</f>
        <v>1</v>
      </c>
      <c r="AL17" t="b">
        <f>AL$1=Sheet1!AL14</f>
        <v>1</v>
      </c>
      <c r="AM17" t="b">
        <f>AM$1=Sheet1!AM14</f>
        <v>0</v>
      </c>
      <c r="AN17" t="b">
        <f>AN$1=Sheet1!AN14</f>
        <v>1</v>
      </c>
      <c r="AO17" t="b">
        <f>AO$1=Sheet1!AO14</f>
        <v>1</v>
      </c>
      <c r="AP17" t="b">
        <f>AP$1=Sheet1!AP14</f>
        <v>1</v>
      </c>
      <c r="AQ17" t="b">
        <f>AQ$1=Sheet1!AQ14</f>
        <v>0</v>
      </c>
      <c r="AR17" t="b">
        <f>AR$1=Sheet1!AR14</f>
        <v>0</v>
      </c>
      <c r="AS17" t="b">
        <f>AS$1=Sheet1!AS14</f>
        <v>1</v>
      </c>
      <c r="AT17" t="b">
        <f>AT$1=Sheet1!AT14</f>
        <v>1</v>
      </c>
      <c r="AU17" t="b">
        <f>AU$1=Sheet1!AU14</f>
        <v>1</v>
      </c>
      <c r="AV17" t="b">
        <f>AV$1=Sheet1!AV14</f>
        <v>0</v>
      </c>
      <c r="AW17" t="b">
        <f>AW$1=Sheet1!AW14</f>
        <v>0</v>
      </c>
      <c r="AX17" t="b">
        <f>AX$1=Sheet1!AX14</f>
        <v>1</v>
      </c>
      <c r="AY17" t="b">
        <f>AY$1=Sheet1!AY14</f>
        <v>1</v>
      </c>
      <c r="AZ17" t="b">
        <f>AZ$1=Sheet1!AZ14</f>
        <v>1</v>
      </c>
      <c r="BA17" t="b">
        <f>BA$1=Sheet1!BA14</f>
        <v>0</v>
      </c>
      <c r="BB17" t="b">
        <f>BB$1=Sheet1!BB14</f>
        <v>1</v>
      </c>
      <c r="BC17" t="b">
        <f>BC$1=Sheet1!BC14</f>
        <v>0</v>
      </c>
      <c r="BD17" t="b">
        <f>BD$1=Sheet1!BD14</f>
        <v>1</v>
      </c>
      <c r="BE17" t="b">
        <f>BE$1=Sheet1!BE14</f>
        <v>1</v>
      </c>
      <c r="BF17" t="b">
        <f>BF$1=Sheet1!BF14</f>
        <v>1</v>
      </c>
      <c r="BG17" t="b">
        <f>BG$1=Sheet1!BG14</f>
        <v>1</v>
      </c>
      <c r="BH17" t="b">
        <f>BH$1=Sheet1!BH14</f>
        <v>1</v>
      </c>
      <c r="BI17" t="b">
        <f>BI$1=Sheet1!BI14</f>
        <v>1</v>
      </c>
      <c r="BJ17" t="b">
        <f>BJ$1=Sheet1!BJ14</f>
        <v>1</v>
      </c>
      <c r="BK17" t="b">
        <f>BK$1=Sheet1!BK14</f>
        <v>1</v>
      </c>
      <c r="BL17" t="b">
        <f>BL$1=Sheet1!BL14</f>
        <v>1</v>
      </c>
      <c r="BM17" t="b">
        <f>BM$1=Sheet1!BM14</f>
        <v>1</v>
      </c>
      <c r="BN17" t="b">
        <f>BN$1=Sheet1!BN14</f>
        <v>1</v>
      </c>
      <c r="BO17" t="b">
        <f>BO$1=Sheet1!BO14</f>
        <v>0</v>
      </c>
      <c r="BP17" t="b">
        <f>BP$1=Sheet1!BP14</f>
        <v>0</v>
      </c>
      <c r="BQ17" t="b">
        <f>BQ$1=Sheet1!BQ14</f>
        <v>0</v>
      </c>
      <c r="BR17" t="b">
        <f>BR$1=Sheet1!BR14</f>
        <v>1</v>
      </c>
      <c r="BS17" t="b">
        <f>BS$1=Sheet1!BS14</f>
        <v>1</v>
      </c>
    </row>
    <row r="18" spans="1:71" x14ac:dyDescent="0.4">
      <c r="A18" s="1">
        <v>14</v>
      </c>
      <c r="B18" t="b">
        <f>B$1=Sheet1!B15</f>
        <v>1</v>
      </c>
      <c r="C18" t="b">
        <f>C$1=Sheet1!C15</f>
        <v>1</v>
      </c>
      <c r="D18" t="b">
        <f>D$1=Sheet1!D15</f>
        <v>1</v>
      </c>
      <c r="E18" t="b">
        <f>E$1=Sheet1!E15</f>
        <v>1</v>
      </c>
      <c r="F18" t="b">
        <f>F$1=Sheet1!F15</f>
        <v>1</v>
      </c>
      <c r="G18" t="b">
        <f>G$1=Sheet1!G15</f>
        <v>1</v>
      </c>
      <c r="H18" t="b">
        <f>OR(H$1=Sheet1!H15,H$2=Sheet1!H15)</f>
        <v>1</v>
      </c>
      <c r="I18" t="b">
        <f>I$1=Sheet1!I15</f>
        <v>1</v>
      </c>
      <c r="J18" t="b">
        <f>J$1=Sheet1!J15</f>
        <v>1</v>
      </c>
      <c r="K18" t="b">
        <f>K$1=Sheet1!K15</f>
        <v>1</v>
      </c>
      <c r="L18" t="b">
        <f>L$1=Sheet1!L15</f>
        <v>1</v>
      </c>
      <c r="M18" t="b">
        <f>M$1=Sheet1!M15</f>
        <v>1</v>
      </c>
      <c r="N18" t="b">
        <f>N$1=Sheet1!N15</f>
        <v>1</v>
      </c>
      <c r="O18" t="b">
        <f>O$1=Sheet1!O15</f>
        <v>1</v>
      </c>
      <c r="P18" t="b">
        <f>P$1=Sheet1!P15</f>
        <v>1</v>
      </c>
      <c r="Q18" t="b">
        <f>Q$1=Sheet1!Q15</f>
        <v>1</v>
      </c>
      <c r="R18" t="b">
        <f>R$1=Sheet1!R15</f>
        <v>0</v>
      </c>
      <c r="S18" t="b">
        <f>S$1=Sheet1!S15</f>
        <v>1</v>
      </c>
      <c r="T18" t="b">
        <f>T$1=Sheet1!T15</f>
        <v>1</v>
      </c>
      <c r="U18" t="b">
        <f>U$1=Sheet1!U15</f>
        <v>1</v>
      </c>
      <c r="V18" t="b">
        <f>V$1=Sheet1!V15</f>
        <v>1</v>
      </c>
      <c r="W18" t="b">
        <f>W$1=Sheet1!W15</f>
        <v>1</v>
      </c>
      <c r="X18" t="b">
        <f>X$1=Sheet1!X15</f>
        <v>1</v>
      </c>
      <c r="Y18" t="b">
        <f>Y$1=Sheet1!Y15</f>
        <v>1</v>
      </c>
      <c r="Z18" t="b">
        <f>Z$1=Sheet1!Z15</f>
        <v>1</v>
      </c>
      <c r="AA18" t="b">
        <f>AA$1=Sheet1!AA15</f>
        <v>1</v>
      </c>
      <c r="AB18" t="b">
        <f>AB$1=Sheet1!AB15</f>
        <v>1</v>
      </c>
      <c r="AC18" t="b">
        <f>AC$1=Sheet1!AC15</f>
        <v>1</v>
      </c>
      <c r="AD18" t="b">
        <f>AD$1=Sheet1!AD15</f>
        <v>0</v>
      </c>
      <c r="AE18" t="b">
        <f>AE$1=Sheet1!AE15</f>
        <v>0</v>
      </c>
      <c r="AF18" t="b">
        <f>AF$1=Sheet1!AF15</f>
        <v>1</v>
      </c>
      <c r="AG18" t="b">
        <f>AG$1=Sheet1!AG15</f>
        <v>1</v>
      </c>
      <c r="AH18" t="b">
        <f>AH$1=Sheet1!AH15</f>
        <v>1</v>
      </c>
      <c r="AI18" t="b">
        <f>AI$1=Sheet1!AI15</f>
        <v>1</v>
      </c>
      <c r="AJ18" t="b">
        <f>AJ$1=Sheet1!AJ15</f>
        <v>0</v>
      </c>
      <c r="AK18" t="b">
        <f>AK$1=Sheet1!AK15</f>
        <v>1</v>
      </c>
      <c r="AL18" t="b">
        <f>AL$1=Sheet1!AL15</f>
        <v>1</v>
      </c>
      <c r="AM18" t="b">
        <f>AM$1=Sheet1!AM15</f>
        <v>1</v>
      </c>
      <c r="AN18" t="b">
        <f>AN$1=Sheet1!AN15</f>
        <v>1</v>
      </c>
      <c r="AO18" t="b">
        <f>AO$1=Sheet1!AO15</f>
        <v>1</v>
      </c>
      <c r="AP18" t="b">
        <f>AP$1=Sheet1!AP15</f>
        <v>1</v>
      </c>
      <c r="AQ18" t="b">
        <f>AQ$1=Sheet1!AQ15</f>
        <v>0</v>
      </c>
      <c r="AR18" t="b">
        <f>AR$1=Sheet1!AR15</f>
        <v>0</v>
      </c>
      <c r="AS18" t="b">
        <f>AS$1=Sheet1!AS15</f>
        <v>1</v>
      </c>
      <c r="AT18" t="b">
        <f>AT$1=Sheet1!AT15</f>
        <v>1</v>
      </c>
      <c r="AU18" t="b">
        <f>AU$1=Sheet1!AU15</f>
        <v>1</v>
      </c>
      <c r="AV18" t="b">
        <f>AV$1=Sheet1!AV15</f>
        <v>0</v>
      </c>
      <c r="AW18" t="b">
        <f>AW$1=Sheet1!AW15</f>
        <v>0</v>
      </c>
      <c r="AX18" t="b">
        <f>AX$1=Sheet1!AX15</f>
        <v>1</v>
      </c>
      <c r="AY18" t="b">
        <f>AY$1=Sheet1!AY15</f>
        <v>1</v>
      </c>
      <c r="AZ18" t="b">
        <f>AZ$1=Sheet1!AZ15</f>
        <v>0</v>
      </c>
      <c r="BA18" t="b">
        <f>BA$1=Sheet1!BA15</f>
        <v>1</v>
      </c>
      <c r="BB18" t="b">
        <f>BB$1=Sheet1!BB15</f>
        <v>1</v>
      </c>
      <c r="BC18" t="b">
        <f>BC$1=Sheet1!BC15</f>
        <v>1</v>
      </c>
      <c r="BD18" t="b">
        <f>BD$1=Sheet1!BD15</f>
        <v>1</v>
      </c>
      <c r="BE18" t="b">
        <f>BE$1=Sheet1!BE15</f>
        <v>1</v>
      </c>
      <c r="BF18" t="b">
        <f>BF$1=Sheet1!BF15</f>
        <v>1</v>
      </c>
      <c r="BG18" t="b">
        <f>BG$1=Sheet1!BG15</f>
        <v>1</v>
      </c>
      <c r="BH18" t="b">
        <f>BH$1=Sheet1!BH15</f>
        <v>1</v>
      </c>
      <c r="BI18" t="b">
        <f>BI$1=Sheet1!BI15</f>
        <v>1</v>
      </c>
      <c r="BJ18" t="b">
        <f>BJ$1=Sheet1!BJ15</f>
        <v>1</v>
      </c>
      <c r="BK18" t="b">
        <f>BK$1=Sheet1!BK15</f>
        <v>1</v>
      </c>
      <c r="BL18" t="b">
        <f>BL$1=Sheet1!BL15</f>
        <v>1</v>
      </c>
      <c r="BM18" t="b">
        <f>BM$1=Sheet1!BM15</f>
        <v>1</v>
      </c>
      <c r="BN18" t="b">
        <f>BN$1=Sheet1!BN15</f>
        <v>1</v>
      </c>
      <c r="BO18" t="b">
        <f>BO$1=Sheet1!BO15</f>
        <v>1</v>
      </c>
      <c r="BP18" t="b">
        <f>BP$1=Sheet1!BP15</f>
        <v>1</v>
      </c>
      <c r="BQ18" t="b">
        <f>BQ$1=Sheet1!BQ15</f>
        <v>0</v>
      </c>
      <c r="BR18" t="b">
        <f>BR$1=Sheet1!BR15</f>
        <v>1</v>
      </c>
      <c r="BS18" t="b">
        <f>BS$1=Sheet1!BS15</f>
        <v>0</v>
      </c>
    </row>
    <row r="19" spans="1:71" x14ac:dyDescent="0.4">
      <c r="A19" s="1">
        <v>15</v>
      </c>
      <c r="B19" t="b">
        <f>B$1=Sheet1!B16</f>
        <v>0</v>
      </c>
      <c r="C19" t="b">
        <f>C$1=Sheet1!C16</f>
        <v>1</v>
      </c>
      <c r="D19" t="b">
        <f>D$1=Sheet1!D16</f>
        <v>1</v>
      </c>
      <c r="E19" t="b">
        <f>E$1=Sheet1!E16</f>
        <v>1</v>
      </c>
      <c r="F19" t="b">
        <f>F$1=Sheet1!F16</f>
        <v>1</v>
      </c>
      <c r="G19" t="b">
        <f>G$1=Sheet1!G16</f>
        <v>1</v>
      </c>
      <c r="H19" t="b">
        <f>OR(H$1=Sheet1!H16,H$2=Sheet1!H16)</f>
        <v>1</v>
      </c>
      <c r="I19" t="b">
        <f>I$1=Sheet1!I16</f>
        <v>0</v>
      </c>
      <c r="J19" t="b">
        <f>J$1=Sheet1!J16</f>
        <v>1</v>
      </c>
      <c r="K19" t="b">
        <f>K$1=Sheet1!K16</f>
        <v>1</v>
      </c>
      <c r="L19" t="b">
        <f>L$1=Sheet1!L16</f>
        <v>1</v>
      </c>
      <c r="M19" t="b">
        <f>M$1=Sheet1!M16</f>
        <v>1</v>
      </c>
      <c r="N19" t="b">
        <f>N$1=Sheet1!N16</f>
        <v>1</v>
      </c>
      <c r="O19" t="b">
        <f>O$1=Sheet1!O16</f>
        <v>1</v>
      </c>
      <c r="P19" t="b">
        <f>P$1=Sheet1!P16</f>
        <v>1</v>
      </c>
      <c r="Q19" t="b">
        <f>Q$1=Sheet1!Q16</f>
        <v>0</v>
      </c>
      <c r="R19" t="b">
        <f>R$1=Sheet1!R16</f>
        <v>1</v>
      </c>
      <c r="S19" t="b">
        <f>S$1=Sheet1!S16</f>
        <v>0</v>
      </c>
      <c r="T19" t="b">
        <f>T$1=Sheet1!T16</f>
        <v>1</v>
      </c>
      <c r="U19" t="b">
        <f>U$1=Sheet1!U16</f>
        <v>1</v>
      </c>
      <c r="V19" t="b">
        <f>V$1=Sheet1!V16</f>
        <v>1</v>
      </c>
      <c r="W19" t="b">
        <f>W$1=Sheet1!W16</f>
        <v>1</v>
      </c>
      <c r="X19" t="b">
        <f>X$1=Sheet1!X16</f>
        <v>1</v>
      </c>
      <c r="Y19" t="b">
        <f>Y$1=Sheet1!Y16</f>
        <v>1</v>
      </c>
      <c r="Z19" t="b">
        <f>Z$1=Sheet1!Z16</f>
        <v>1</v>
      </c>
      <c r="AA19" t="b">
        <f>AA$1=Sheet1!AA16</f>
        <v>1</v>
      </c>
      <c r="AB19" t="b">
        <f>AB$1=Sheet1!AB16</f>
        <v>1</v>
      </c>
      <c r="AC19" t="b">
        <f>AC$1=Sheet1!AC16</f>
        <v>1</v>
      </c>
      <c r="AD19" t="b">
        <f>AD$1=Sheet1!AD16</f>
        <v>1</v>
      </c>
      <c r="AE19" t="b">
        <f>AE$1=Sheet1!AE16</f>
        <v>0</v>
      </c>
      <c r="AF19" t="b">
        <f>AF$1=Sheet1!AF16</f>
        <v>1</v>
      </c>
      <c r="AG19" t="b">
        <f>AG$1=Sheet1!AG16</f>
        <v>1</v>
      </c>
      <c r="AH19" t="b">
        <f>AH$1=Sheet1!AH16</f>
        <v>1</v>
      </c>
      <c r="AI19" t="b">
        <f>AI$1=Sheet1!AI16</f>
        <v>1</v>
      </c>
      <c r="AJ19" t="b">
        <f>AJ$1=Sheet1!AJ16</f>
        <v>1</v>
      </c>
      <c r="AK19" t="b">
        <f>AK$1=Sheet1!AK16</f>
        <v>1</v>
      </c>
      <c r="AL19" t="b">
        <f>AL$1=Sheet1!AL16</f>
        <v>1</v>
      </c>
      <c r="AM19" t="b">
        <f>AM$1=Sheet1!AM16</f>
        <v>1</v>
      </c>
      <c r="AN19" t="b">
        <f>AN$1=Sheet1!AN16</f>
        <v>1</v>
      </c>
      <c r="AO19" t="b">
        <f>AO$1=Sheet1!AO16</f>
        <v>1</v>
      </c>
      <c r="AP19" t="b">
        <f>AP$1=Sheet1!AP16</f>
        <v>1</v>
      </c>
      <c r="AQ19" t="b">
        <f>AQ$1=Sheet1!AQ16</f>
        <v>0</v>
      </c>
      <c r="AR19" t="b">
        <f>AR$1=Sheet1!AR16</f>
        <v>0</v>
      </c>
      <c r="AS19" t="b">
        <f>AS$1=Sheet1!AS16</f>
        <v>1</v>
      </c>
      <c r="AT19" t="b">
        <f>AT$1=Sheet1!AT16</f>
        <v>0</v>
      </c>
      <c r="AU19" t="b">
        <f>AU$1=Sheet1!AU16</f>
        <v>1</v>
      </c>
      <c r="AV19" t="b">
        <f>AV$1=Sheet1!AV16</f>
        <v>0</v>
      </c>
      <c r="AW19" t="b">
        <f>AW$1=Sheet1!AW16</f>
        <v>0</v>
      </c>
      <c r="AX19" t="b">
        <f>AX$1=Sheet1!AX16</f>
        <v>1</v>
      </c>
      <c r="AY19" t="b">
        <f>AY$1=Sheet1!AY16</f>
        <v>1</v>
      </c>
      <c r="AZ19" t="b">
        <f>AZ$1=Sheet1!AZ16</f>
        <v>0</v>
      </c>
      <c r="BA19" t="b">
        <f>BA$1=Sheet1!BA16</f>
        <v>1</v>
      </c>
      <c r="BB19" t="b">
        <f>BB$1=Sheet1!BB16</f>
        <v>1</v>
      </c>
      <c r="BC19" t="b">
        <f>BC$1=Sheet1!BC16</f>
        <v>0</v>
      </c>
      <c r="BD19" t="b">
        <f>BD$1=Sheet1!BD16</f>
        <v>1</v>
      </c>
      <c r="BE19" t="b">
        <f>BE$1=Sheet1!BE16</f>
        <v>1</v>
      </c>
      <c r="BF19" t="b">
        <f>BF$1=Sheet1!BF16</f>
        <v>1</v>
      </c>
      <c r="BG19" t="b">
        <f>BG$1=Sheet1!BG16</f>
        <v>0</v>
      </c>
      <c r="BH19" t="b">
        <f>BH$1=Sheet1!BH16</f>
        <v>1</v>
      </c>
      <c r="BI19" t="b">
        <f>BI$1=Sheet1!BI16</f>
        <v>1</v>
      </c>
      <c r="BJ19" t="b">
        <f>BJ$1=Sheet1!BJ16</f>
        <v>1</v>
      </c>
      <c r="BK19" t="b">
        <f>BK$1=Sheet1!BK16</f>
        <v>1</v>
      </c>
      <c r="BL19" t="b">
        <f>BL$1=Sheet1!BL16</f>
        <v>1</v>
      </c>
      <c r="BM19" t="b">
        <f>BM$1=Sheet1!BM16</f>
        <v>1</v>
      </c>
      <c r="BN19" t="b">
        <f>BN$1=Sheet1!BN16</f>
        <v>1</v>
      </c>
      <c r="BO19" t="b">
        <f>BO$1=Sheet1!BO16</f>
        <v>0</v>
      </c>
      <c r="BP19" t="b">
        <f>BP$1=Sheet1!BP16</f>
        <v>1</v>
      </c>
      <c r="BQ19" t="b">
        <f>BQ$1=Sheet1!BQ16</f>
        <v>1</v>
      </c>
      <c r="BR19" t="b">
        <f>BR$1=Sheet1!BR16</f>
        <v>1</v>
      </c>
      <c r="BS19" t="b">
        <f>BS$1=Sheet1!BS16</f>
        <v>0</v>
      </c>
    </row>
    <row r="20" spans="1:71" x14ac:dyDescent="0.4">
      <c r="A20" s="1">
        <v>16</v>
      </c>
      <c r="B20" t="b">
        <f>B$1=Sheet1!B17</f>
        <v>1</v>
      </c>
      <c r="C20" t="b">
        <f>C$1=Sheet1!C17</f>
        <v>1</v>
      </c>
      <c r="D20" t="b">
        <f>D$1=Sheet1!D17</f>
        <v>1</v>
      </c>
      <c r="E20" t="b">
        <f>E$1=Sheet1!E17</f>
        <v>1</v>
      </c>
      <c r="F20" t="b">
        <f>F$1=Sheet1!F17</f>
        <v>1</v>
      </c>
      <c r="G20" t="b">
        <f>G$1=Sheet1!G17</f>
        <v>1</v>
      </c>
      <c r="H20" t="b">
        <f>OR(H$1=Sheet1!H17,H$2=Sheet1!H17)</f>
        <v>1</v>
      </c>
      <c r="I20" t="b">
        <f>I$1=Sheet1!I17</f>
        <v>1</v>
      </c>
      <c r="J20" t="b">
        <f>J$1=Sheet1!J17</f>
        <v>1</v>
      </c>
      <c r="K20" t="b">
        <f>K$1=Sheet1!K17</f>
        <v>0</v>
      </c>
      <c r="L20" t="b">
        <f>L$1=Sheet1!L17</f>
        <v>1</v>
      </c>
      <c r="M20" t="b">
        <f>M$1=Sheet1!M17</f>
        <v>1</v>
      </c>
      <c r="N20" t="b">
        <f>N$1=Sheet1!N17</f>
        <v>1</v>
      </c>
      <c r="O20" t="b">
        <f>O$1=Sheet1!O17</f>
        <v>1</v>
      </c>
      <c r="P20" t="b">
        <f>P$1=Sheet1!P17</f>
        <v>0</v>
      </c>
      <c r="Q20" t="b">
        <f>Q$1=Sheet1!Q17</f>
        <v>1</v>
      </c>
      <c r="R20" t="b">
        <f>R$1=Sheet1!R17</f>
        <v>0</v>
      </c>
      <c r="S20" t="b">
        <f>S$1=Sheet1!S17</f>
        <v>1</v>
      </c>
      <c r="T20" t="b">
        <f>T$1=Sheet1!T17</f>
        <v>1</v>
      </c>
      <c r="U20" t="b">
        <f>U$1=Sheet1!U17</f>
        <v>1</v>
      </c>
      <c r="V20" t="b">
        <f>V$1=Sheet1!V17</f>
        <v>1</v>
      </c>
      <c r="W20" t="b">
        <f>W$1=Sheet1!W17</f>
        <v>1</v>
      </c>
      <c r="X20" t="b">
        <f>X$1=Sheet1!X17</f>
        <v>1</v>
      </c>
      <c r="Y20" t="b">
        <f>Y$1=Sheet1!Y17</f>
        <v>1</v>
      </c>
      <c r="Z20" t="b">
        <f>Z$1=Sheet1!Z17</f>
        <v>1</v>
      </c>
      <c r="AA20" t="b">
        <f>AA$1=Sheet1!AA17</f>
        <v>1</v>
      </c>
      <c r="AB20" t="b">
        <f>AB$1=Sheet1!AB17</f>
        <v>1</v>
      </c>
      <c r="AC20" t="b">
        <f>AC$1=Sheet1!AC17</f>
        <v>1</v>
      </c>
      <c r="AD20" t="b">
        <f>AD$1=Sheet1!AD17</f>
        <v>0</v>
      </c>
      <c r="AE20" t="b">
        <f>AE$1=Sheet1!AE17</f>
        <v>1</v>
      </c>
      <c r="AF20" t="b">
        <f>AF$1=Sheet1!AF17</f>
        <v>1</v>
      </c>
      <c r="AG20" t="b">
        <f>AG$1=Sheet1!AG17</f>
        <v>1</v>
      </c>
      <c r="AH20" t="b">
        <f>AH$1=Sheet1!AH17</f>
        <v>1</v>
      </c>
      <c r="AI20" t="b">
        <f>AI$1=Sheet1!AI17</f>
        <v>1</v>
      </c>
      <c r="AJ20" t="b">
        <f>AJ$1=Sheet1!AJ17</f>
        <v>1</v>
      </c>
      <c r="AK20" t="b">
        <f>AK$1=Sheet1!AK17</f>
        <v>1</v>
      </c>
      <c r="AL20" t="b">
        <f>AL$1=Sheet1!AL17</f>
        <v>1</v>
      </c>
      <c r="AM20" t="b">
        <f>AM$1=Sheet1!AM17</f>
        <v>1</v>
      </c>
      <c r="AN20" t="b">
        <f>AN$1=Sheet1!AN17</f>
        <v>1</v>
      </c>
      <c r="AO20" t="b">
        <f>AO$1=Sheet1!AO17</f>
        <v>1</v>
      </c>
      <c r="AP20" t="b">
        <f>AP$1=Sheet1!AP17</f>
        <v>1</v>
      </c>
      <c r="AQ20" t="b">
        <f>AQ$1=Sheet1!AQ17</f>
        <v>0</v>
      </c>
      <c r="AR20" t="b">
        <f>AR$1=Sheet1!AR17</f>
        <v>0</v>
      </c>
      <c r="AS20" t="b">
        <f>AS$1=Sheet1!AS17</f>
        <v>1</v>
      </c>
      <c r="AT20" t="b">
        <f>AT$1=Sheet1!AT17</f>
        <v>0</v>
      </c>
      <c r="AU20" t="b">
        <f>AU$1=Sheet1!AU17</f>
        <v>1</v>
      </c>
      <c r="AV20" t="b">
        <f>AV$1=Sheet1!AV17</f>
        <v>1</v>
      </c>
      <c r="AW20" t="b">
        <f>AW$1=Sheet1!AW17</f>
        <v>1</v>
      </c>
      <c r="AX20" t="b">
        <f>AX$1=Sheet1!AX17</f>
        <v>1</v>
      </c>
      <c r="AY20" t="b">
        <f>AY$1=Sheet1!AY17</f>
        <v>1</v>
      </c>
      <c r="AZ20" t="b">
        <f>AZ$1=Sheet1!AZ17</f>
        <v>0</v>
      </c>
      <c r="BA20" t="b">
        <f>BA$1=Sheet1!BA17</f>
        <v>1</v>
      </c>
      <c r="BB20" t="b">
        <f>BB$1=Sheet1!BB17</f>
        <v>1</v>
      </c>
      <c r="BC20" t="b">
        <f>BC$1=Sheet1!BC17</f>
        <v>1</v>
      </c>
      <c r="BD20" t="b">
        <f>BD$1=Sheet1!BD17</f>
        <v>1</v>
      </c>
      <c r="BE20" t="b">
        <f>BE$1=Sheet1!BE17</f>
        <v>1</v>
      </c>
      <c r="BF20" t="b">
        <f>BF$1=Sheet1!BF17</f>
        <v>1</v>
      </c>
      <c r="BG20" t="b">
        <f>BG$1=Sheet1!BG17</f>
        <v>1</v>
      </c>
      <c r="BH20" t="b">
        <f>BH$1=Sheet1!BH17</f>
        <v>1</v>
      </c>
      <c r="BI20" t="b">
        <f>BI$1=Sheet1!BI17</f>
        <v>1</v>
      </c>
      <c r="BJ20" t="b">
        <f>BJ$1=Sheet1!BJ17</f>
        <v>1</v>
      </c>
      <c r="BK20" t="b">
        <f>BK$1=Sheet1!BK17</f>
        <v>1</v>
      </c>
      <c r="BL20" t="b">
        <f>BL$1=Sheet1!BL17</f>
        <v>1</v>
      </c>
      <c r="BM20" t="b">
        <f>BM$1=Sheet1!BM17</f>
        <v>1</v>
      </c>
      <c r="BN20" t="b">
        <f>BN$1=Sheet1!BN17</f>
        <v>1</v>
      </c>
      <c r="BO20" t="b">
        <f>BO$1=Sheet1!BO17</f>
        <v>0</v>
      </c>
      <c r="BP20" t="b">
        <f>BP$1=Sheet1!BP17</f>
        <v>1</v>
      </c>
      <c r="BQ20" t="b">
        <f>BQ$1=Sheet1!BQ17</f>
        <v>1</v>
      </c>
      <c r="BR20" t="b">
        <f>BR$1=Sheet1!BR17</f>
        <v>1</v>
      </c>
      <c r="BS20" t="b">
        <f>BS$1=Sheet1!BS17</f>
        <v>1</v>
      </c>
    </row>
    <row r="21" spans="1:71" x14ac:dyDescent="0.4">
      <c r="A21" s="1">
        <v>17</v>
      </c>
      <c r="B21" t="b">
        <f>B$1=Sheet1!B18</f>
        <v>1</v>
      </c>
      <c r="C21" t="b">
        <f>C$1=Sheet1!C18</f>
        <v>1</v>
      </c>
      <c r="D21" t="b">
        <f>D$1=Sheet1!D18</f>
        <v>1</v>
      </c>
      <c r="E21" t="b">
        <f>E$1=Sheet1!E18</f>
        <v>1</v>
      </c>
      <c r="F21" t="b">
        <f>F$1=Sheet1!F18</f>
        <v>1</v>
      </c>
      <c r="G21" t="b">
        <f>G$1=Sheet1!G18</f>
        <v>1</v>
      </c>
      <c r="H21" t="b">
        <f>OR(H$1=Sheet1!H18,H$2=Sheet1!H18)</f>
        <v>1</v>
      </c>
      <c r="I21" t="b">
        <f>I$1=Sheet1!I18</f>
        <v>1</v>
      </c>
      <c r="J21" t="b">
        <f>J$1=Sheet1!J18</f>
        <v>1</v>
      </c>
      <c r="K21" t="b">
        <f>K$1=Sheet1!K18</f>
        <v>0</v>
      </c>
      <c r="L21" t="b">
        <f>L$1=Sheet1!L18</f>
        <v>1</v>
      </c>
      <c r="M21" t="b">
        <f>M$1=Sheet1!M18</f>
        <v>1</v>
      </c>
      <c r="N21" t="b">
        <f>N$1=Sheet1!N18</f>
        <v>1</v>
      </c>
      <c r="O21" t="b">
        <f>O$1=Sheet1!O18</f>
        <v>1</v>
      </c>
      <c r="P21" t="b">
        <f>P$1=Sheet1!P18</f>
        <v>1</v>
      </c>
      <c r="Q21" t="b">
        <f>Q$1=Sheet1!Q18</f>
        <v>0</v>
      </c>
      <c r="R21" t="b">
        <f>R$1=Sheet1!R18</f>
        <v>1</v>
      </c>
      <c r="S21" t="b">
        <f>S$1=Sheet1!S18</f>
        <v>1</v>
      </c>
      <c r="T21" t="b">
        <f>T$1=Sheet1!T18</f>
        <v>1</v>
      </c>
      <c r="U21" t="b">
        <f>U$1=Sheet1!U18</f>
        <v>1</v>
      </c>
      <c r="V21" t="b">
        <f>V$1=Sheet1!V18</f>
        <v>1</v>
      </c>
      <c r="W21" t="b">
        <f>W$1=Sheet1!W18</f>
        <v>1</v>
      </c>
      <c r="X21" t="b">
        <f>X$1=Sheet1!X18</f>
        <v>1</v>
      </c>
      <c r="Y21" t="b">
        <f>Y$1=Sheet1!Y18</f>
        <v>1</v>
      </c>
      <c r="Z21" t="b">
        <f>Z$1=Sheet1!Z18</f>
        <v>0</v>
      </c>
      <c r="AA21" t="b">
        <f>AA$1=Sheet1!AA18</f>
        <v>0</v>
      </c>
      <c r="AB21" t="b">
        <f>AB$1=Sheet1!AB18</f>
        <v>1</v>
      </c>
      <c r="AC21" t="b">
        <f>AC$1=Sheet1!AC18</f>
        <v>1</v>
      </c>
      <c r="AD21" t="b">
        <f>AD$1=Sheet1!AD18</f>
        <v>0</v>
      </c>
      <c r="AE21" t="b">
        <f>AE$1=Sheet1!AE18</f>
        <v>0</v>
      </c>
      <c r="AF21" t="b">
        <f>AF$1=Sheet1!AF18</f>
        <v>1</v>
      </c>
      <c r="AG21" t="b">
        <f>AG$1=Sheet1!AG18</f>
        <v>1</v>
      </c>
      <c r="AH21" t="b">
        <f>AH$1=Sheet1!AH18</f>
        <v>1</v>
      </c>
      <c r="AI21" t="b">
        <f>AI$1=Sheet1!AI18</f>
        <v>0</v>
      </c>
      <c r="AJ21" t="b">
        <f>AJ$1=Sheet1!AJ18</f>
        <v>0</v>
      </c>
      <c r="AK21" t="b">
        <f>AK$1=Sheet1!AK18</f>
        <v>1</v>
      </c>
      <c r="AL21" t="b">
        <f>AL$1=Sheet1!AL18</f>
        <v>1</v>
      </c>
      <c r="AM21" t="b">
        <f>AM$1=Sheet1!AM18</f>
        <v>1</v>
      </c>
      <c r="AN21" t="b">
        <f>AN$1=Sheet1!AN18</f>
        <v>1</v>
      </c>
      <c r="AO21" t="b">
        <f>AO$1=Sheet1!AO18</f>
        <v>1</v>
      </c>
      <c r="AP21" t="b">
        <f>AP$1=Sheet1!AP18</f>
        <v>1</v>
      </c>
      <c r="AQ21" t="b">
        <f>AQ$1=Sheet1!AQ18</f>
        <v>0</v>
      </c>
      <c r="AR21" t="b">
        <f>AR$1=Sheet1!AR18</f>
        <v>0</v>
      </c>
      <c r="AS21" t="b">
        <f>AS$1=Sheet1!AS18</f>
        <v>1</v>
      </c>
      <c r="AT21" t="b">
        <f>AT$1=Sheet1!AT18</f>
        <v>0</v>
      </c>
      <c r="AU21" t="b">
        <f>AU$1=Sheet1!AU18</f>
        <v>1</v>
      </c>
      <c r="AV21" t="b">
        <f>AV$1=Sheet1!AV18</f>
        <v>1</v>
      </c>
      <c r="AW21" t="b">
        <f>AW$1=Sheet1!AW18</f>
        <v>1</v>
      </c>
      <c r="AX21" t="b">
        <f>AX$1=Sheet1!AX18</f>
        <v>1</v>
      </c>
      <c r="AY21" t="b">
        <f>AY$1=Sheet1!AY18</f>
        <v>1</v>
      </c>
      <c r="AZ21" t="b">
        <f>AZ$1=Sheet1!AZ18</f>
        <v>0</v>
      </c>
      <c r="BA21" t="b">
        <f>BA$1=Sheet1!BA18</f>
        <v>1</v>
      </c>
      <c r="BB21" t="b">
        <f>BB$1=Sheet1!BB18</f>
        <v>1</v>
      </c>
      <c r="BC21" t="b">
        <f>BC$1=Sheet1!BC18</f>
        <v>1</v>
      </c>
      <c r="BD21" t="b">
        <f>BD$1=Sheet1!BD18</f>
        <v>1</v>
      </c>
      <c r="BE21" t="b">
        <f>BE$1=Sheet1!BE18</f>
        <v>1</v>
      </c>
      <c r="BF21" t="b">
        <f>BF$1=Sheet1!BF18</f>
        <v>1</v>
      </c>
      <c r="BG21" t="b">
        <f>BG$1=Sheet1!BG18</f>
        <v>0</v>
      </c>
      <c r="BH21" t="b">
        <f>BH$1=Sheet1!BH18</f>
        <v>1</v>
      </c>
      <c r="BI21" t="b">
        <f>BI$1=Sheet1!BI18</f>
        <v>1</v>
      </c>
      <c r="BJ21" t="b">
        <f>BJ$1=Sheet1!BJ18</f>
        <v>1</v>
      </c>
      <c r="BK21" t="b">
        <f>BK$1=Sheet1!BK18</f>
        <v>1</v>
      </c>
      <c r="BL21" t="b">
        <f>BL$1=Sheet1!BL18</f>
        <v>1</v>
      </c>
      <c r="BM21" t="b">
        <f>BM$1=Sheet1!BM18</f>
        <v>1</v>
      </c>
      <c r="BN21" t="b">
        <f>BN$1=Sheet1!BN18</f>
        <v>1</v>
      </c>
      <c r="BO21" t="b">
        <f>BO$1=Sheet1!BO18</f>
        <v>1</v>
      </c>
      <c r="BP21" t="b">
        <f>BP$1=Sheet1!BP18</f>
        <v>1</v>
      </c>
      <c r="BQ21" t="b">
        <f>BQ$1=Sheet1!BQ18</f>
        <v>1</v>
      </c>
      <c r="BR21" t="b">
        <f>BR$1=Sheet1!BR18</f>
        <v>1</v>
      </c>
      <c r="BS21" t="b">
        <f>BS$1=Sheet1!BS18</f>
        <v>0</v>
      </c>
    </row>
    <row r="22" spans="1:71" x14ac:dyDescent="0.4">
      <c r="A22" s="1">
        <v>18</v>
      </c>
      <c r="B22" t="b">
        <f>B$1=Sheet1!B19</f>
        <v>1</v>
      </c>
      <c r="C22" t="b">
        <f>C$1=Sheet1!C19</f>
        <v>1</v>
      </c>
      <c r="D22" t="b">
        <f>D$1=Sheet1!D19</f>
        <v>1</v>
      </c>
      <c r="E22" t="b">
        <f>E$1=Sheet1!E19</f>
        <v>1</v>
      </c>
      <c r="F22" t="b">
        <f>F$1=Sheet1!F19</f>
        <v>1</v>
      </c>
      <c r="G22" t="b">
        <f>G$1=Sheet1!G19</f>
        <v>0</v>
      </c>
      <c r="H22" t="b">
        <f>OR(H$1=Sheet1!H19,H$2=Sheet1!H19)</f>
        <v>1</v>
      </c>
      <c r="I22" t="b">
        <f>I$1=Sheet1!I19</f>
        <v>0</v>
      </c>
      <c r="J22" t="b">
        <f>J$1=Sheet1!J19</f>
        <v>1</v>
      </c>
      <c r="K22" t="b">
        <f>K$1=Sheet1!K19</f>
        <v>1</v>
      </c>
      <c r="L22" t="b">
        <f>L$1=Sheet1!L19</f>
        <v>1</v>
      </c>
      <c r="M22" t="b">
        <f>M$1=Sheet1!M19</f>
        <v>1</v>
      </c>
      <c r="N22" t="b">
        <f>N$1=Sheet1!N19</f>
        <v>1</v>
      </c>
      <c r="O22" t="b">
        <f>O$1=Sheet1!O19</f>
        <v>1</v>
      </c>
      <c r="P22" t="b">
        <f>P$1=Sheet1!P19</f>
        <v>1</v>
      </c>
      <c r="Q22" t="b">
        <f>Q$1=Sheet1!Q19</f>
        <v>1</v>
      </c>
      <c r="R22" t="b">
        <f>R$1=Sheet1!R19</f>
        <v>1</v>
      </c>
      <c r="S22" t="b">
        <f>S$1=Sheet1!S19</f>
        <v>0</v>
      </c>
      <c r="T22" t="b">
        <f>T$1=Sheet1!T19</f>
        <v>1</v>
      </c>
      <c r="U22" t="b">
        <f>U$1=Sheet1!U19</f>
        <v>1</v>
      </c>
      <c r="V22" t="b">
        <f>V$1=Sheet1!V19</f>
        <v>1</v>
      </c>
      <c r="W22" t="b">
        <f>W$1=Sheet1!W19</f>
        <v>0</v>
      </c>
      <c r="X22" t="b">
        <f>X$1=Sheet1!X19</f>
        <v>1</v>
      </c>
      <c r="Y22" t="b">
        <f>Y$1=Sheet1!Y19</f>
        <v>1</v>
      </c>
      <c r="Z22" t="b">
        <f>Z$1=Sheet1!Z19</f>
        <v>1</v>
      </c>
      <c r="AA22" t="b">
        <f>AA$1=Sheet1!AA19</f>
        <v>1</v>
      </c>
      <c r="AB22" t="b">
        <f>AB$1=Sheet1!AB19</f>
        <v>1</v>
      </c>
      <c r="AC22" t="b">
        <f>AC$1=Sheet1!AC19</f>
        <v>1</v>
      </c>
      <c r="AD22" t="b">
        <f>AD$1=Sheet1!AD19</f>
        <v>1</v>
      </c>
      <c r="AE22" t="b">
        <f>AE$1=Sheet1!AE19</f>
        <v>1</v>
      </c>
      <c r="AF22" t="b">
        <f>AF$1=Sheet1!AF19</f>
        <v>1</v>
      </c>
      <c r="AG22" t="b">
        <f>AG$1=Sheet1!AG19</f>
        <v>1</v>
      </c>
      <c r="AH22" t="b">
        <f>AH$1=Sheet1!AH19</f>
        <v>1</v>
      </c>
      <c r="AI22" t="b">
        <f>AI$1=Sheet1!AI19</f>
        <v>1</v>
      </c>
      <c r="AJ22" t="b">
        <f>AJ$1=Sheet1!AJ19</f>
        <v>0</v>
      </c>
      <c r="AK22" t="b">
        <f>AK$1=Sheet1!AK19</f>
        <v>1</v>
      </c>
      <c r="AL22" t="b">
        <f>AL$1=Sheet1!AL19</f>
        <v>1</v>
      </c>
      <c r="AM22" t="b">
        <f>AM$1=Sheet1!AM19</f>
        <v>1</v>
      </c>
      <c r="AN22" t="b">
        <f>AN$1=Sheet1!AN19</f>
        <v>1</v>
      </c>
      <c r="AO22" t="b">
        <f>AO$1=Sheet1!AO19</f>
        <v>1</v>
      </c>
      <c r="AP22" t="b">
        <f>AP$1=Sheet1!AP19</f>
        <v>1</v>
      </c>
      <c r="AQ22" t="b">
        <f>AQ$1=Sheet1!AQ19</f>
        <v>0</v>
      </c>
      <c r="AR22" t="b">
        <f>AR$1=Sheet1!AR19</f>
        <v>0</v>
      </c>
      <c r="AS22" t="b">
        <f>AS$1=Sheet1!AS19</f>
        <v>1</v>
      </c>
      <c r="AT22" t="b">
        <f>AT$1=Sheet1!AT19</f>
        <v>1</v>
      </c>
      <c r="AU22" t="b">
        <f>AU$1=Sheet1!AU19</f>
        <v>1</v>
      </c>
      <c r="AV22" t="b">
        <f>AV$1=Sheet1!AV19</f>
        <v>0</v>
      </c>
      <c r="AW22" t="b">
        <f>AW$1=Sheet1!AW19</f>
        <v>0</v>
      </c>
      <c r="AX22" t="b">
        <f>AX$1=Sheet1!AX19</f>
        <v>1</v>
      </c>
      <c r="AY22" t="b">
        <f>AY$1=Sheet1!AY19</f>
        <v>0</v>
      </c>
      <c r="AZ22" t="b">
        <f>AZ$1=Sheet1!AZ19</f>
        <v>0</v>
      </c>
      <c r="BA22" t="b">
        <f>BA$1=Sheet1!BA19</f>
        <v>1</v>
      </c>
      <c r="BB22" t="b">
        <f>BB$1=Sheet1!BB19</f>
        <v>1</v>
      </c>
      <c r="BC22" t="b">
        <f>BC$1=Sheet1!BC19</f>
        <v>1</v>
      </c>
      <c r="BD22" t="b">
        <f>BD$1=Sheet1!BD19</f>
        <v>1</v>
      </c>
      <c r="BE22" t="b">
        <f>BE$1=Sheet1!BE19</f>
        <v>1</v>
      </c>
      <c r="BF22" t="b">
        <f>BF$1=Sheet1!BF19</f>
        <v>1</v>
      </c>
      <c r="BG22" t="b">
        <f>BG$1=Sheet1!BG19</f>
        <v>0</v>
      </c>
      <c r="BH22" t="b">
        <f>BH$1=Sheet1!BH19</f>
        <v>1</v>
      </c>
      <c r="BI22" t="b">
        <f>BI$1=Sheet1!BI19</f>
        <v>1</v>
      </c>
      <c r="BJ22" t="b">
        <f>BJ$1=Sheet1!BJ19</f>
        <v>1</v>
      </c>
      <c r="BK22" t="b">
        <f>BK$1=Sheet1!BK19</f>
        <v>1</v>
      </c>
      <c r="BL22" t="b">
        <f>BL$1=Sheet1!BL19</f>
        <v>1</v>
      </c>
      <c r="BM22" t="b">
        <f>BM$1=Sheet1!BM19</f>
        <v>1</v>
      </c>
      <c r="BN22" t="b">
        <f>BN$1=Sheet1!BN19</f>
        <v>1</v>
      </c>
      <c r="BO22" t="b">
        <f>BO$1=Sheet1!BO19</f>
        <v>0</v>
      </c>
      <c r="BP22" t="b">
        <f>BP$1=Sheet1!BP19</f>
        <v>1</v>
      </c>
      <c r="BQ22" t="b">
        <f>BQ$1=Sheet1!BQ19</f>
        <v>1</v>
      </c>
      <c r="BR22" t="b">
        <f>BR$1=Sheet1!BR19</f>
        <v>1</v>
      </c>
      <c r="BS22" t="b">
        <f>BS$1=Sheet1!BS19</f>
        <v>1</v>
      </c>
    </row>
    <row r="23" spans="1:71" x14ac:dyDescent="0.4">
      <c r="A23" s="1">
        <v>19</v>
      </c>
      <c r="B23" t="b">
        <f>B$1=Sheet1!B20</f>
        <v>1</v>
      </c>
      <c r="C23" t="b">
        <f>C$1=Sheet1!C20</f>
        <v>1</v>
      </c>
      <c r="D23" t="b">
        <f>D$1=Sheet1!D20</f>
        <v>1</v>
      </c>
      <c r="E23" t="b">
        <f>E$1=Sheet1!E20</f>
        <v>0</v>
      </c>
      <c r="F23" t="b">
        <f>F$1=Sheet1!F20</f>
        <v>0</v>
      </c>
      <c r="G23" t="b">
        <f>G$1=Sheet1!G20</f>
        <v>1</v>
      </c>
      <c r="H23" t="b">
        <f>OR(H$1=Sheet1!H20,H$2=Sheet1!H20)</f>
        <v>0</v>
      </c>
      <c r="I23" t="b">
        <f>I$1=Sheet1!I20</f>
        <v>1</v>
      </c>
      <c r="J23" t="b">
        <f>J$1=Sheet1!J20</f>
        <v>1</v>
      </c>
      <c r="K23" t="b">
        <f>K$1=Sheet1!K20</f>
        <v>0</v>
      </c>
      <c r="L23" t="b">
        <f>L$1=Sheet1!L20</f>
        <v>1</v>
      </c>
      <c r="M23" t="b">
        <f>M$1=Sheet1!M20</f>
        <v>1</v>
      </c>
      <c r="N23" t="b">
        <f>N$1=Sheet1!N20</f>
        <v>1</v>
      </c>
      <c r="O23" t="b">
        <f>O$1=Sheet1!O20</f>
        <v>1</v>
      </c>
      <c r="P23" t="b">
        <f>P$1=Sheet1!P20</f>
        <v>1</v>
      </c>
      <c r="Q23" t="b">
        <f>Q$1=Sheet1!Q20</f>
        <v>1</v>
      </c>
      <c r="R23" t="b">
        <f>R$1=Sheet1!R20</f>
        <v>0</v>
      </c>
      <c r="S23" t="b">
        <f>S$1=Sheet1!S20</f>
        <v>1</v>
      </c>
      <c r="T23" t="b">
        <f>T$1=Sheet1!T20</f>
        <v>1</v>
      </c>
      <c r="U23" t="b">
        <f>U$1=Sheet1!U20</f>
        <v>1</v>
      </c>
      <c r="V23" t="b">
        <f>V$1=Sheet1!V20</f>
        <v>0</v>
      </c>
      <c r="W23" t="b">
        <f>W$1=Sheet1!W20</f>
        <v>1</v>
      </c>
      <c r="X23" t="b">
        <f>X$1=Sheet1!X20</f>
        <v>1</v>
      </c>
      <c r="Y23" t="b">
        <f>Y$1=Sheet1!Y20</f>
        <v>1</v>
      </c>
      <c r="Z23" t="b">
        <f>Z$1=Sheet1!Z20</f>
        <v>1</v>
      </c>
      <c r="AA23" t="b">
        <f>AA$1=Sheet1!AA20</f>
        <v>1</v>
      </c>
      <c r="AB23" t="b">
        <f>AB$1=Sheet1!AB20</f>
        <v>0</v>
      </c>
      <c r="AC23" t="b">
        <f>AC$1=Sheet1!AC20</f>
        <v>1</v>
      </c>
      <c r="AD23" t="b">
        <f>AD$1=Sheet1!AD20</f>
        <v>1</v>
      </c>
      <c r="AE23" t="b">
        <f>AE$1=Sheet1!AE20</f>
        <v>1</v>
      </c>
      <c r="AF23" t="b">
        <f>AF$1=Sheet1!AF20</f>
        <v>1</v>
      </c>
      <c r="AG23" t="b">
        <f>AG$1=Sheet1!AG20</f>
        <v>1</v>
      </c>
      <c r="AH23" t="b">
        <f>AH$1=Sheet1!AH20</f>
        <v>1</v>
      </c>
      <c r="AI23" t="b">
        <f>AI$1=Sheet1!AI20</f>
        <v>1</v>
      </c>
      <c r="AJ23" t="b">
        <f>AJ$1=Sheet1!AJ20</f>
        <v>0</v>
      </c>
      <c r="AK23" t="b">
        <f>AK$1=Sheet1!AK20</f>
        <v>1</v>
      </c>
      <c r="AL23" t="b">
        <f>AL$1=Sheet1!AL20</f>
        <v>1</v>
      </c>
      <c r="AM23" t="b">
        <f>AM$1=Sheet1!AM20</f>
        <v>1</v>
      </c>
      <c r="AN23" t="b">
        <f>AN$1=Sheet1!AN20</f>
        <v>1</v>
      </c>
      <c r="AO23" t="b">
        <f>AO$1=Sheet1!AO20</f>
        <v>1</v>
      </c>
      <c r="AP23" t="b">
        <f>AP$1=Sheet1!AP20</f>
        <v>1</v>
      </c>
      <c r="AQ23" t="b">
        <f>AQ$1=Sheet1!AQ20</f>
        <v>1</v>
      </c>
      <c r="AR23" t="b">
        <f>AR$1=Sheet1!AR20</f>
        <v>1</v>
      </c>
      <c r="AS23" t="b">
        <f>AS$1=Sheet1!AS20</f>
        <v>1</v>
      </c>
      <c r="AT23" t="b">
        <f>AT$1=Sheet1!AT20</f>
        <v>0</v>
      </c>
      <c r="AU23" t="b">
        <f>AU$1=Sheet1!AU20</f>
        <v>1</v>
      </c>
      <c r="AV23" t="b">
        <f>AV$1=Sheet1!AV20</f>
        <v>0</v>
      </c>
      <c r="AW23" t="b">
        <f>AW$1=Sheet1!AW20</f>
        <v>1</v>
      </c>
      <c r="AX23" t="b">
        <f>AX$1=Sheet1!AX20</f>
        <v>1</v>
      </c>
      <c r="AY23" t="b">
        <f>AY$1=Sheet1!AY20</f>
        <v>1</v>
      </c>
      <c r="AZ23" t="b">
        <f>AZ$1=Sheet1!AZ20</f>
        <v>1</v>
      </c>
      <c r="BA23" t="b">
        <f>BA$1=Sheet1!BA20</f>
        <v>1</v>
      </c>
      <c r="BB23" t="b">
        <f>BB$1=Sheet1!BB20</f>
        <v>1</v>
      </c>
      <c r="BC23" t="b">
        <f>BC$1=Sheet1!BC20</f>
        <v>1</v>
      </c>
      <c r="BD23" t="b">
        <f>BD$1=Sheet1!BD20</f>
        <v>1</v>
      </c>
      <c r="BE23" t="b">
        <f>BE$1=Sheet1!BE20</f>
        <v>1</v>
      </c>
      <c r="BF23" t="b">
        <f>BF$1=Sheet1!BF20</f>
        <v>1</v>
      </c>
      <c r="BG23" t="b">
        <f>BG$1=Sheet1!BG20</f>
        <v>0</v>
      </c>
      <c r="BH23" t="b">
        <f>BH$1=Sheet1!BH20</f>
        <v>1</v>
      </c>
      <c r="BI23" t="b">
        <f>BI$1=Sheet1!BI20</f>
        <v>1</v>
      </c>
      <c r="BJ23" t="b">
        <f>BJ$1=Sheet1!BJ20</f>
        <v>1</v>
      </c>
      <c r="BK23" t="b">
        <f>BK$1=Sheet1!BK20</f>
        <v>1</v>
      </c>
      <c r="BL23" t="b">
        <f>BL$1=Sheet1!BL20</f>
        <v>1</v>
      </c>
      <c r="BM23" t="b">
        <f>BM$1=Sheet1!BM20</f>
        <v>1</v>
      </c>
      <c r="BN23" t="b">
        <f>BN$1=Sheet1!BN20</f>
        <v>1</v>
      </c>
      <c r="BO23" t="b">
        <f>BO$1=Sheet1!BO20</f>
        <v>0</v>
      </c>
      <c r="BP23" t="b">
        <f>BP$1=Sheet1!BP20</f>
        <v>1</v>
      </c>
      <c r="BQ23" t="b">
        <f>BQ$1=Sheet1!BQ20</f>
        <v>1</v>
      </c>
      <c r="BR23" t="b">
        <f>BR$1=Sheet1!BR20</f>
        <v>1</v>
      </c>
      <c r="BS23" t="b">
        <f>BS$1=Sheet1!BS20</f>
        <v>1</v>
      </c>
    </row>
    <row r="24" spans="1:71" x14ac:dyDescent="0.4">
      <c r="A24" s="1">
        <v>20</v>
      </c>
      <c r="B24" t="b">
        <f>B$1=Sheet1!B21</f>
        <v>1</v>
      </c>
      <c r="C24" t="b">
        <f>C$1=Sheet1!C21</f>
        <v>1</v>
      </c>
      <c r="D24" t="b">
        <f>D$1=Sheet1!D21</f>
        <v>1</v>
      </c>
      <c r="E24" t="b">
        <f>E$1=Sheet1!E21</f>
        <v>1</v>
      </c>
      <c r="F24" t="b">
        <f>F$1=Sheet1!F21</f>
        <v>0</v>
      </c>
      <c r="G24" t="b">
        <f>G$1=Sheet1!G21</f>
        <v>1</v>
      </c>
      <c r="H24" t="b">
        <f>OR(H$1=Sheet1!H21,H$2=Sheet1!H21)</f>
        <v>1</v>
      </c>
      <c r="I24" t="b">
        <f>I$1=Sheet1!I21</f>
        <v>0</v>
      </c>
      <c r="J24" t="b">
        <f>J$1=Sheet1!J21</f>
        <v>1</v>
      </c>
      <c r="K24" t="b">
        <f>K$1=Sheet1!K21</f>
        <v>1</v>
      </c>
      <c r="L24" t="b">
        <f>L$1=Sheet1!L21</f>
        <v>1</v>
      </c>
      <c r="M24" t="b">
        <f>M$1=Sheet1!M21</f>
        <v>1</v>
      </c>
      <c r="N24" t="b">
        <f>N$1=Sheet1!N21</f>
        <v>1</v>
      </c>
      <c r="O24" t="b">
        <f>O$1=Sheet1!O21</f>
        <v>1</v>
      </c>
      <c r="P24" t="b">
        <f>P$1=Sheet1!P21</f>
        <v>1</v>
      </c>
      <c r="Q24" t="b">
        <f>Q$1=Sheet1!Q21</f>
        <v>1</v>
      </c>
      <c r="R24" t="b">
        <f>R$1=Sheet1!R21</f>
        <v>1</v>
      </c>
      <c r="S24" t="b">
        <f>S$1=Sheet1!S21</f>
        <v>1</v>
      </c>
      <c r="T24" t="b">
        <f>T$1=Sheet1!T21</f>
        <v>1</v>
      </c>
      <c r="U24" t="b">
        <f>U$1=Sheet1!U21</f>
        <v>1</v>
      </c>
      <c r="V24" t="b">
        <f>V$1=Sheet1!V21</f>
        <v>1</v>
      </c>
      <c r="W24" t="b">
        <f>W$1=Sheet1!W21</f>
        <v>1</v>
      </c>
      <c r="X24" t="b">
        <f>X$1=Sheet1!X21</f>
        <v>1</v>
      </c>
      <c r="Y24" t="b">
        <f>Y$1=Sheet1!Y21</f>
        <v>1</v>
      </c>
      <c r="Z24" t="b">
        <f>Z$1=Sheet1!Z21</f>
        <v>1</v>
      </c>
      <c r="AA24" t="b">
        <f>AA$1=Sheet1!AA21</f>
        <v>0</v>
      </c>
      <c r="AB24" t="b">
        <f>AB$1=Sheet1!AB21</f>
        <v>1</v>
      </c>
      <c r="AC24" t="b">
        <f>AC$1=Sheet1!AC21</f>
        <v>1</v>
      </c>
      <c r="AD24" t="b">
        <f>AD$1=Sheet1!AD21</f>
        <v>1</v>
      </c>
      <c r="AE24" t="b">
        <f>AE$1=Sheet1!AE21</f>
        <v>0</v>
      </c>
      <c r="AF24" t="b">
        <f>AF$1=Sheet1!AF21</f>
        <v>1</v>
      </c>
      <c r="AG24" t="b">
        <f>AG$1=Sheet1!AG21</f>
        <v>1</v>
      </c>
      <c r="AH24" t="b">
        <f>AH$1=Sheet1!AH21</f>
        <v>1</v>
      </c>
      <c r="AI24" t="b">
        <f>AI$1=Sheet1!AI21</f>
        <v>0</v>
      </c>
      <c r="AJ24" t="b">
        <f>AJ$1=Sheet1!AJ21</f>
        <v>1</v>
      </c>
      <c r="AK24" t="b">
        <f>AK$1=Sheet1!AK21</f>
        <v>1</v>
      </c>
      <c r="AL24" t="b">
        <f>AL$1=Sheet1!AL21</f>
        <v>1</v>
      </c>
      <c r="AM24" t="b">
        <f>AM$1=Sheet1!AM21</f>
        <v>1</v>
      </c>
      <c r="AN24" t="b">
        <f>AN$1=Sheet1!AN21</f>
        <v>1</v>
      </c>
      <c r="AO24" t="b">
        <f>AO$1=Sheet1!AO21</f>
        <v>1</v>
      </c>
      <c r="AP24" t="b">
        <f>AP$1=Sheet1!AP21</f>
        <v>1</v>
      </c>
      <c r="AQ24" t="b">
        <f>AQ$1=Sheet1!AQ21</f>
        <v>0</v>
      </c>
      <c r="AR24" t="b">
        <f>AR$1=Sheet1!AR21</f>
        <v>0</v>
      </c>
      <c r="AS24" t="b">
        <f>AS$1=Sheet1!AS21</f>
        <v>1</v>
      </c>
      <c r="AT24" t="b">
        <f>AT$1=Sheet1!AT21</f>
        <v>0</v>
      </c>
      <c r="AU24" t="b">
        <f>AU$1=Sheet1!AU21</f>
        <v>1</v>
      </c>
      <c r="AV24" t="b">
        <f>AV$1=Sheet1!AV21</f>
        <v>0</v>
      </c>
      <c r="AW24" t="b">
        <f>AW$1=Sheet1!AW21</f>
        <v>1</v>
      </c>
      <c r="AX24" t="b">
        <f>AX$1=Sheet1!AX21</f>
        <v>1</v>
      </c>
      <c r="AY24" t="b">
        <f>AY$1=Sheet1!AY21</f>
        <v>1</v>
      </c>
      <c r="AZ24" t="b">
        <f>AZ$1=Sheet1!AZ21</f>
        <v>1</v>
      </c>
      <c r="BA24" t="b">
        <f>BA$1=Sheet1!BA21</f>
        <v>1</v>
      </c>
      <c r="BB24" t="b">
        <f>BB$1=Sheet1!BB21</f>
        <v>1</v>
      </c>
      <c r="BC24" t="b">
        <f>BC$1=Sheet1!BC21</f>
        <v>1</v>
      </c>
      <c r="BD24" t="b">
        <f>BD$1=Sheet1!BD21</f>
        <v>1</v>
      </c>
      <c r="BE24" t="b">
        <f>BE$1=Sheet1!BE21</f>
        <v>1</v>
      </c>
      <c r="BF24" t="b">
        <f>BF$1=Sheet1!BF21</f>
        <v>1</v>
      </c>
      <c r="BG24" t="b">
        <f>BG$1=Sheet1!BG21</f>
        <v>1</v>
      </c>
      <c r="BH24" t="b">
        <f>BH$1=Sheet1!BH21</f>
        <v>1</v>
      </c>
      <c r="BI24" t="b">
        <f>BI$1=Sheet1!BI21</f>
        <v>1</v>
      </c>
      <c r="BJ24" t="b">
        <f>BJ$1=Sheet1!BJ21</f>
        <v>1</v>
      </c>
      <c r="BK24" t="b">
        <f>BK$1=Sheet1!BK21</f>
        <v>1</v>
      </c>
      <c r="BL24" t="b">
        <f>BL$1=Sheet1!BL21</f>
        <v>1</v>
      </c>
      <c r="BM24" t="b">
        <f>BM$1=Sheet1!BM21</f>
        <v>1</v>
      </c>
      <c r="BN24" t="b">
        <f>BN$1=Sheet1!BN21</f>
        <v>1</v>
      </c>
      <c r="BO24" t="b">
        <f>BO$1=Sheet1!BO21</f>
        <v>0</v>
      </c>
      <c r="BP24" t="b">
        <f>BP$1=Sheet1!BP21</f>
        <v>1</v>
      </c>
      <c r="BQ24" t="b">
        <f>BQ$1=Sheet1!BQ21</f>
        <v>1</v>
      </c>
      <c r="BR24" t="b">
        <f>BR$1=Sheet1!BR21</f>
        <v>1</v>
      </c>
      <c r="BS24" t="b">
        <f>BS$1=Sheet1!BS21</f>
        <v>0</v>
      </c>
    </row>
    <row r="25" spans="1:71" x14ac:dyDescent="0.4">
      <c r="A25" s="1">
        <v>21</v>
      </c>
      <c r="B25" t="b">
        <f>B$1=Sheet1!B22</f>
        <v>1</v>
      </c>
      <c r="C25" t="b">
        <f>C$1=Sheet1!C22</f>
        <v>1</v>
      </c>
      <c r="D25" t="b">
        <f>D$1=Sheet1!D22</f>
        <v>1</v>
      </c>
      <c r="E25" t="b">
        <f>E$1=Sheet1!E22</f>
        <v>1</v>
      </c>
      <c r="F25" t="b">
        <f>F$1=Sheet1!F22</f>
        <v>1</v>
      </c>
      <c r="G25" t="b">
        <f>G$1=Sheet1!G22</f>
        <v>1</v>
      </c>
      <c r="H25" t="b">
        <f>OR(H$1=Sheet1!H22,H$2=Sheet1!H22)</f>
        <v>1</v>
      </c>
      <c r="I25" t="b">
        <f>I$1=Sheet1!I22</f>
        <v>0</v>
      </c>
      <c r="J25" t="b">
        <f>J$1=Sheet1!J22</f>
        <v>1</v>
      </c>
      <c r="K25" t="b">
        <f>K$1=Sheet1!K22</f>
        <v>0</v>
      </c>
      <c r="L25" t="b">
        <f>L$1=Sheet1!L22</f>
        <v>1</v>
      </c>
      <c r="M25" t="b">
        <f>M$1=Sheet1!M22</f>
        <v>1</v>
      </c>
      <c r="N25" t="b">
        <f>N$1=Sheet1!N22</f>
        <v>1</v>
      </c>
      <c r="O25" t="b">
        <f>O$1=Sheet1!O22</f>
        <v>1</v>
      </c>
      <c r="P25" t="b">
        <f>P$1=Sheet1!P22</f>
        <v>1</v>
      </c>
      <c r="Q25" t="b">
        <f>Q$1=Sheet1!Q22</f>
        <v>1</v>
      </c>
      <c r="R25" t="b">
        <f>R$1=Sheet1!R22</f>
        <v>1</v>
      </c>
      <c r="S25" t="b">
        <f>S$1=Sheet1!S22</f>
        <v>0</v>
      </c>
      <c r="T25" t="b">
        <f>T$1=Sheet1!T22</f>
        <v>1</v>
      </c>
      <c r="U25" t="b">
        <f>U$1=Sheet1!U22</f>
        <v>1</v>
      </c>
      <c r="V25" t="b">
        <f>V$1=Sheet1!V22</f>
        <v>0</v>
      </c>
      <c r="W25" t="b">
        <f>W$1=Sheet1!W22</f>
        <v>1</v>
      </c>
      <c r="X25" t="b">
        <f>X$1=Sheet1!X22</f>
        <v>1</v>
      </c>
      <c r="Y25" t="b">
        <f>Y$1=Sheet1!Y22</f>
        <v>1</v>
      </c>
      <c r="Z25" t="b">
        <f>Z$1=Sheet1!Z22</f>
        <v>1</v>
      </c>
      <c r="AA25" t="b">
        <f>AA$1=Sheet1!AA22</f>
        <v>1</v>
      </c>
      <c r="AB25" t="b">
        <f>AB$1=Sheet1!AB22</f>
        <v>1</v>
      </c>
      <c r="AC25" t="b">
        <f>AC$1=Sheet1!AC22</f>
        <v>1</v>
      </c>
      <c r="AD25" t="b">
        <f>AD$1=Sheet1!AD22</f>
        <v>1</v>
      </c>
      <c r="AE25" t="b">
        <f>AE$1=Sheet1!AE22</f>
        <v>0</v>
      </c>
      <c r="AF25" t="b">
        <f>AF$1=Sheet1!AF22</f>
        <v>1</v>
      </c>
      <c r="AG25" t="b">
        <f>AG$1=Sheet1!AG22</f>
        <v>1</v>
      </c>
      <c r="AH25" t="b">
        <f>AH$1=Sheet1!AH22</f>
        <v>1</v>
      </c>
      <c r="AI25" t="b">
        <f>AI$1=Sheet1!AI22</f>
        <v>1</v>
      </c>
      <c r="AJ25" t="b">
        <f>AJ$1=Sheet1!AJ22</f>
        <v>1</v>
      </c>
      <c r="AK25" t="b">
        <f>AK$1=Sheet1!AK22</f>
        <v>1</v>
      </c>
      <c r="AL25" t="b">
        <f>AL$1=Sheet1!AL22</f>
        <v>1</v>
      </c>
      <c r="AM25" t="b">
        <f>AM$1=Sheet1!AM22</f>
        <v>1</v>
      </c>
      <c r="AN25" t="b">
        <f>AN$1=Sheet1!AN22</f>
        <v>1</v>
      </c>
      <c r="AO25" t="b">
        <f>AO$1=Sheet1!AO22</f>
        <v>1</v>
      </c>
      <c r="AP25" t="b">
        <f>AP$1=Sheet1!AP22</f>
        <v>0</v>
      </c>
      <c r="AQ25" t="b">
        <f>AQ$1=Sheet1!AQ22</f>
        <v>0</v>
      </c>
      <c r="AR25" t="b">
        <f>AR$1=Sheet1!AR22</f>
        <v>0</v>
      </c>
      <c r="AS25" t="b">
        <f>AS$1=Sheet1!AS22</f>
        <v>1</v>
      </c>
      <c r="AT25" t="b">
        <f>AT$1=Sheet1!AT22</f>
        <v>1</v>
      </c>
      <c r="AU25" t="b">
        <f>AU$1=Sheet1!AU22</f>
        <v>1</v>
      </c>
      <c r="AV25" t="b">
        <f>AV$1=Sheet1!AV22</f>
        <v>0</v>
      </c>
      <c r="AW25" t="b">
        <f>AW$1=Sheet1!AW22</f>
        <v>0</v>
      </c>
      <c r="AX25" t="b">
        <f>AX$1=Sheet1!AX22</f>
        <v>1</v>
      </c>
      <c r="AY25" t="b">
        <f>AY$1=Sheet1!AY22</f>
        <v>1</v>
      </c>
      <c r="AZ25" t="b">
        <f>AZ$1=Sheet1!AZ22</f>
        <v>0</v>
      </c>
      <c r="BA25" t="b">
        <f>BA$1=Sheet1!BA22</f>
        <v>1</v>
      </c>
      <c r="BB25" t="b">
        <f>BB$1=Sheet1!BB22</f>
        <v>1</v>
      </c>
      <c r="BC25" t="b">
        <f>BC$1=Sheet1!BC22</f>
        <v>1</v>
      </c>
      <c r="BD25" t="b">
        <f>BD$1=Sheet1!BD22</f>
        <v>1</v>
      </c>
      <c r="BE25" t="b">
        <f>BE$1=Sheet1!BE22</f>
        <v>1</v>
      </c>
      <c r="BF25" t="b">
        <f>BF$1=Sheet1!BF22</f>
        <v>1</v>
      </c>
      <c r="BG25" t="b">
        <f>BG$1=Sheet1!BG22</f>
        <v>1</v>
      </c>
      <c r="BH25" t="b">
        <f>BH$1=Sheet1!BH22</f>
        <v>1</v>
      </c>
      <c r="BI25" t="b">
        <f>BI$1=Sheet1!BI22</f>
        <v>1</v>
      </c>
      <c r="BJ25" t="b">
        <f>BJ$1=Sheet1!BJ22</f>
        <v>1</v>
      </c>
      <c r="BK25" t="b">
        <f>BK$1=Sheet1!BK22</f>
        <v>1</v>
      </c>
      <c r="BL25" t="b">
        <f>BL$1=Sheet1!BL22</f>
        <v>1</v>
      </c>
      <c r="BM25" t="b">
        <f>BM$1=Sheet1!BM22</f>
        <v>1</v>
      </c>
      <c r="BN25" t="b">
        <f>BN$1=Sheet1!BN22</f>
        <v>1</v>
      </c>
      <c r="BO25" t="b">
        <f>BO$1=Sheet1!BO22</f>
        <v>0</v>
      </c>
      <c r="BP25" t="b">
        <f>BP$1=Sheet1!BP22</f>
        <v>1</v>
      </c>
      <c r="BQ25" t="b">
        <f>BQ$1=Sheet1!BQ22</f>
        <v>1</v>
      </c>
      <c r="BR25" t="b">
        <f>BR$1=Sheet1!BR22</f>
        <v>1</v>
      </c>
      <c r="BS25" t="b">
        <f>BS$1=Sheet1!BS22</f>
        <v>0</v>
      </c>
    </row>
    <row r="26" spans="1:71" x14ac:dyDescent="0.4">
      <c r="A26" s="1">
        <v>22</v>
      </c>
      <c r="B26" t="b">
        <f>B$1=Sheet1!B23</f>
        <v>1</v>
      </c>
      <c r="C26" t="b">
        <f>C$1=Sheet1!C23</f>
        <v>0</v>
      </c>
      <c r="D26" t="b">
        <f>D$1=Sheet1!D23</f>
        <v>1</v>
      </c>
      <c r="E26" t="b">
        <f>E$1=Sheet1!E23</f>
        <v>1</v>
      </c>
      <c r="F26" t="b">
        <f>F$1=Sheet1!F23</f>
        <v>1</v>
      </c>
      <c r="G26" t="b">
        <f>G$1=Sheet1!G23</f>
        <v>1</v>
      </c>
      <c r="H26" t="b">
        <f>OR(H$1=Sheet1!H23,H$2=Sheet1!H23)</f>
        <v>1</v>
      </c>
      <c r="I26" t="b">
        <f>I$1=Sheet1!I23</f>
        <v>1</v>
      </c>
      <c r="J26" t="b">
        <f>J$1=Sheet1!J23</f>
        <v>1</v>
      </c>
      <c r="K26" t="b">
        <f>K$1=Sheet1!K23</f>
        <v>0</v>
      </c>
      <c r="L26" t="b">
        <f>L$1=Sheet1!L23</f>
        <v>1</v>
      </c>
      <c r="M26" t="b">
        <f>M$1=Sheet1!M23</f>
        <v>1</v>
      </c>
      <c r="N26" t="b">
        <f>N$1=Sheet1!N23</f>
        <v>1</v>
      </c>
      <c r="O26" t="b">
        <f>O$1=Sheet1!O23</f>
        <v>0</v>
      </c>
      <c r="P26" t="b">
        <f>P$1=Sheet1!P23</f>
        <v>1</v>
      </c>
      <c r="Q26" t="b">
        <f>Q$1=Sheet1!Q23</f>
        <v>1</v>
      </c>
      <c r="R26" t="b">
        <f>R$1=Sheet1!R23</f>
        <v>0</v>
      </c>
      <c r="S26" t="b">
        <f>S$1=Sheet1!S23</f>
        <v>1</v>
      </c>
      <c r="T26" t="b">
        <f>T$1=Sheet1!T23</f>
        <v>1</v>
      </c>
      <c r="U26" t="b">
        <f>U$1=Sheet1!U23</f>
        <v>1</v>
      </c>
      <c r="V26" t="b">
        <f>V$1=Sheet1!V23</f>
        <v>1</v>
      </c>
      <c r="W26" t="b">
        <f>W$1=Sheet1!W23</f>
        <v>1</v>
      </c>
      <c r="X26" t="b">
        <f>X$1=Sheet1!X23</f>
        <v>1</v>
      </c>
      <c r="Y26" t="b">
        <f>Y$1=Sheet1!Y23</f>
        <v>1</v>
      </c>
      <c r="Z26" t="b">
        <f>Z$1=Sheet1!Z23</f>
        <v>1</v>
      </c>
      <c r="AA26" t="b">
        <f>AA$1=Sheet1!AA23</f>
        <v>1</v>
      </c>
      <c r="AB26" t="b">
        <f>AB$1=Sheet1!AB23</f>
        <v>0</v>
      </c>
      <c r="AC26" t="b">
        <f>AC$1=Sheet1!AC23</f>
        <v>1</v>
      </c>
      <c r="AD26" t="b">
        <f>AD$1=Sheet1!AD23</f>
        <v>0</v>
      </c>
      <c r="AE26" t="b">
        <f>AE$1=Sheet1!AE23</f>
        <v>1</v>
      </c>
      <c r="AF26" t="b">
        <f>AF$1=Sheet1!AF23</f>
        <v>1</v>
      </c>
      <c r="AG26" t="b">
        <f>AG$1=Sheet1!AG23</f>
        <v>1</v>
      </c>
      <c r="AH26" t="b">
        <f>AH$1=Sheet1!AH23</f>
        <v>1</v>
      </c>
      <c r="AI26" t="b">
        <f>AI$1=Sheet1!AI23</f>
        <v>1</v>
      </c>
      <c r="AJ26" t="b">
        <f>AJ$1=Sheet1!AJ23</f>
        <v>0</v>
      </c>
      <c r="AK26" t="b">
        <f>AK$1=Sheet1!AK23</f>
        <v>1</v>
      </c>
      <c r="AL26" t="b">
        <f>AL$1=Sheet1!AL23</f>
        <v>1</v>
      </c>
      <c r="AM26" t="b">
        <f>AM$1=Sheet1!AM23</f>
        <v>0</v>
      </c>
      <c r="AN26" t="b">
        <f>AN$1=Sheet1!AN23</f>
        <v>1</v>
      </c>
      <c r="AO26" t="b">
        <f>AO$1=Sheet1!AO23</f>
        <v>1</v>
      </c>
      <c r="AP26" t="b">
        <f>AP$1=Sheet1!AP23</f>
        <v>1</v>
      </c>
      <c r="AQ26" t="b">
        <f>AQ$1=Sheet1!AQ23</f>
        <v>0</v>
      </c>
      <c r="AR26" t="b">
        <f>AR$1=Sheet1!AR23</f>
        <v>0</v>
      </c>
      <c r="AS26" t="b">
        <f>AS$1=Sheet1!AS23</f>
        <v>1</v>
      </c>
      <c r="AT26" t="b">
        <f>AT$1=Sheet1!AT23</f>
        <v>0</v>
      </c>
      <c r="AU26" t="b">
        <f>AU$1=Sheet1!AU23</f>
        <v>1</v>
      </c>
      <c r="AV26" t="b">
        <f>AV$1=Sheet1!AV23</f>
        <v>0</v>
      </c>
      <c r="AW26" t="b">
        <f>AW$1=Sheet1!AW23</f>
        <v>0</v>
      </c>
      <c r="AX26" t="b">
        <f>AX$1=Sheet1!AX23</f>
        <v>1</v>
      </c>
      <c r="AY26" t="b">
        <f>AY$1=Sheet1!AY23</f>
        <v>1</v>
      </c>
      <c r="AZ26" t="b">
        <f>AZ$1=Sheet1!AZ23</f>
        <v>0</v>
      </c>
      <c r="BA26" t="b">
        <f>BA$1=Sheet1!BA23</f>
        <v>1</v>
      </c>
      <c r="BB26" t="b">
        <f>BB$1=Sheet1!BB23</f>
        <v>1</v>
      </c>
      <c r="BC26" t="b">
        <f>BC$1=Sheet1!BC23</f>
        <v>1</v>
      </c>
      <c r="BD26" t="b">
        <f>BD$1=Sheet1!BD23</f>
        <v>1</v>
      </c>
      <c r="BE26" t="b">
        <f>BE$1=Sheet1!BE23</f>
        <v>1</v>
      </c>
      <c r="BF26" t="b">
        <f>BF$1=Sheet1!BF23</f>
        <v>1</v>
      </c>
      <c r="BG26" t="b">
        <f>BG$1=Sheet1!BG23</f>
        <v>1</v>
      </c>
      <c r="BH26" t="b">
        <f>BH$1=Sheet1!BH23</f>
        <v>1</v>
      </c>
      <c r="BI26" t="b">
        <f>BI$1=Sheet1!BI23</f>
        <v>1</v>
      </c>
      <c r="BJ26" t="b">
        <f>BJ$1=Sheet1!BJ23</f>
        <v>1</v>
      </c>
      <c r="BK26" t="b">
        <f>BK$1=Sheet1!BK23</f>
        <v>1</v>
      </c>
      <c r="BL26" t="b">
        <f>BL$1=Sheet1!BL23</f>
        <v>1</v>
      </c>
      <c r="BM26" t="b">
        <f>BM$1=Sheet1!BM23</f>
        <v>1</v>
      </c>
      <c r="BN26" t="b">
        <f>BN$1=Sheet1!BN23</f>
        <v>1</v>
      </c>
      <c r="BO26" t="b">
        <f>BO$1=Sheet1!BO23</f>
        <v>1</v>
      </c>
      <c r="BP26" t="b">
        <f>BP$1=Sheet1!BP23</f>
        <v>1</v>
      </c>
      <c r="BQ26" t="b">
        <f>BQ$1=Sheet1!BQ23</f>
        <v>0</v>
      </c>
      <c r="BR26" t="b">
        <f>BR$1=Sheet1!BR23</f>
        <v>1</v>
      </c>
      <c r="BS26" t="b">
        <f>BS$1=Sheet1!BS23</f>
        <v>1</v>
      </c>
    </row>
    <row r="27" spans="1:71" x14ac:dyDescent="0.4">
      <c r="A27" s="1">
        <v>23</v>
      </c>
      <c r="B27" t="b">
        <f>B$1=Sheet1!B24</f>
        <v>1</v>
      </c>
      <c r="C27" t="b">
        <f>C$1=Sheet1!C24</f>
        <v>1</v>
      </c>
      <c r="D27" t="b">
        <f>D$1=Sheet1!D24</f>
        <v>1</v>
      </c>
      <c r="E27" t="b">
        <f>E$1=Sheet1!E24</f>
        <v>1</v>
      </c>
      <c r="F27" t="b">
        <f>F$1=Sheet1!F24</f>
        <v>1</v>
      </c>
      <c r="G27" t="b">
        <f>G$1=Sheet1!G24</f>
        <v>1</v>
      </c>
      <c r="H27" t="b">
        <f>OR(H$1=Sheet1!H24,H$2=Sheet1!H24)</f>
        <v>1</v>
      </c>
      <c r="I27" t="b">
        <f>I$1=Sheet1!I24</f>
        <v>1</v>
      </c>
      <c r="J27" t="b">
        <f>J$1=Sheet1!J24</f>
        <v>1</v>
      </c>
      <c r="K27" t="b">
        <f>K$1=Sheet1!K24</f>
        <v>0</v>
      </c>
      <c r="L27" t="b">
        <f>L$1=Sheet1!L24</f>
        <v>1</v>
      </c>
      <c r="M27" t="b">
        <f>M$1=Sheet1!M24</f>
        <v>1</v>
      </c>
      <c r="N27" t="b">
        <f>N$1=Sheet1!N24</f>
        <v>1</v>
      </c>
      <c r="O27" t="b">
        <f>O$1=Sheet1!O24</f>
        <v>1</v>
      </c>
      <c r="P27" t="b">
        <f>P$1=Sheet1!P24</f>
        <v>1</v>
      </c>
      <c r="Q27" t="b">
        <f>Q$1=Sheet1!Q24</f>
        <v>1</v>
      </c>
      <c r="R27" t="b">
        <f>R$1=Sheet1!R24</f>
        <v>1</v>
      </c>
      <c r="S27" t="b">
        <f>S$1=Sheet1!S24</f>
        <v>1</v>
      </c>
      <c r="T27" t="b">
        <f>T$1=Sheet1!T24</f>
        <v>1</v>
      </c>
      <c r="U27" t="b">
        <f>U$1=Sheet1!U24</f>
        <v>1</v>
      </c>
      <c r="V27" t="b">
        <f>V$1=Sheet1!V24</f>
        <v>0</v>
      </c>
      <c r="W27" t="b">
        <f>W$1=Sheet1!W24</f>
        <v>1</v>
      </c>
      <c r="X27" t="b">
        <f>X$1=Sheet1!X24</f>
        <v>1</v>
      </c>
      <c r="Y27" t="b">
        <f>Y$1=Sheet1!Y24</f>
        <v>1</v>
      </c>
      <c r="Z27" t="b">
        <f>Z$1=Sheet1!Z24</f>
        <v>1</v>
      </c>
      <c r="AA27" t="b">
        <f>AA$1=Sheet1!AA24</f>
        <v>1</v>
      </c>
      <c r="AB27" t="b">
        <f>AB$1=Sheet1!AB24</f>
        <v>1</v>
      </c>
      <c r="AC27" t="b">
        <f>AC$1=Sheet1!AC24</f>
        <v>1</v>
      </c>
      <c r="AD27" t="b">
        <f>AD$1=Sheet1!AD24</f>
        <v>0</v>
      </c>
      <c r="AE27" t="b">
        <f>AE$1=Sheet1!AE24</f>
        <v>0</v>
      </c>
      <c r="AF27" t="b">
        <f>AF$1=Sheet1!AF24</f>
        <v>1</v>
      </c>
      <c r="AG27" t="b">
        <f>AG$1=Sheet1!AG24</f>
        <v>1</v>
      </c>
      <c r="AH27" t="b">
        <f>AH$1=Sheet1!AH24</f>
        <v>1</v>
      </c>
      <c r="AI27" t="b">
        <f>AI$1=Sheet1!AI24</f>
        <v>1</v>
      </c>
      <c r="AJ27" t="b">
        <f>AJ$1=Sheet1!AJ24</f>
        <v>1</v>
      </c>
      <c r="AK27" t="b">
        <f>AK$1=Sheet1!AK24</f>
        <v>1</v>
      </c>
      <c r="AL27" t="b">
        <f>AL$1=Sheet1!AL24</f>
        <v>1</v>
      </c>
      <c r="AM27" t="b">
        <f>AM$1=Sheet1!AM24</f>
        <v>1</v>
      </c>
      <c r="AN27" t="b">
        <f>AN$1=Sheet1!AN24</f>
        <v>1</v>
      </c>
      <c r="AO27" t="b">
        <f>AO$1=Sheet1!AO24</f>
        <v>1</v>
      </c>
      <c r="AP27" t="b">
        <f>AP$1=Sheet1!AP24</f>
        <v>1</v>
      </c>
      <c r="AQ27" t="b">
        <f>AQ$1=Sheet1!AQ24</f>
        <v>0</v>
      </c>
      <c r="AR27" t="b">
        <f>AR$1=Sheet1!AR24</f>
        <v>0</v>
      </c>
      <c r="AS27" t="b">
        <f>AS$1=Sheet1!AS24</f>
        <v>1</v>
      </c>
      <c r="AT27" t="b">
        <f>AT$1=Sheet1!AT24</f>
        <v>0</v>
      </c>
      <c r="AU27" t="b">
        <f>AU$1=Sheet1!AU24</f>
        <v>1</v>
      </c>
      <c r="AV27" t="b">
        <f>AV$1=Sheet1!AV24</f>
        <v>0</v>
      </c>
      <c r="AW27" t="b">
        <f>AW$1=Sheet1!AW24</f>
        <v>1</v>
      </c>
      <c r="AX27" t="b">
        <f>AX$1=Sheet1!AX24</f>
        <v>1</v>
      </c>
      <c r="AY27" t="b">
        <f>AY$1=Sheet1!AY24</f>
        <v>1</v>
      </c>
      <c r="AZ27" t="b">
        <f>AZ$1=Sheet1!AZ24</f>
        <v>0</v>
      </c>
      <c r="BA27" t="b">
        <f>BA$1=Sheet1!BA24</f>
        <v>1</v>
      </c>
      <c r="BB27" t="b">
        <f>BB$1=Sheet1!BB24</f>
        <v>1</v>
      </c>
      <c r="BC27" t="b">
        <f>BC$1=Sheet1!BC24</f>
        <v>1</v>
      </c>
      <c r="BD27" t="b">
        <f>BD$1=Sheet1!BD24</f>
        <v>1</v>
      </c>
      <c r="BE27" t="b">
        <f>BE$1=Sheet1!BE24</f>
        <v>1</v>
      </c>
      <c r="BF27" t="b">
        <f>BF$1=Sheet1!BF24</f>
        <v>1</v>
      </c>
      <c r="BG27" t="b">
        <f>BG$1=Sheet1!BG24</f>
        <v>1</v>
      </c>
      <c r="BH27" t="b">
        <f>BH$1=Sheet1!BH24</f>
        <v>1</v>
      </c>
      <c r="BI27" t="b">
        <f>BI$1=Sheet1!BI24</f>
        <v>1</v>
      </c>
      <c r="BJ27" t="b">
        <f>BJ$1=Sheet1!BJ24</f>
        <v>1</v>
      </c>
      <c r="BK27" t="b">
        <f>BK$1=Sheet1!BK24</f>
        <v>1</v>
      </c>
      <c r="BL27" t="b">
        <f>BL$1=Sheet1!BL24</f>
        <v>1</v>
      </c>
      <c r="BM27" t="b">
        <f>BM$1=Sheet1!BM24</f>
        <v>1</v>
      </c>
      <c r="BN27" t="b">
        <f>BN$1=Sheet1!BN24</f>
        <v>1</v>
      </c>
      <c r="BO27" t="b">
        <f>BO$1=Sheet1!BO24</f>
        <v>1</v>
      </c>
      <c r="BP27" t="b">
        <f>BP$1=Sheet1!BP24</f>
        <v>1</v>
      </c>
      <c r="BQ27" t="b">
        <f>BQ$1=Sheet1!BQ24</f>
        <v>0</v>
      </c>
      <c r="BR27" t="b">
        <f>BR$1=Sheet1!BR24</f>
        <v>1</v>
      </c>
      <c r="BS27" t="b">
        <f>BS$1=Sheet1!BS24</f>
        <v>1</v>
      </c>
    </row>
    <row r="28" spans="1:71" x14ac:dyDescent="0.4">
      <c r="A28" s="1">
        <v>24</v>
      </c>
      <c r="B28" t="b">
        <f>B$1=Sheet1!B25</f>
        <v>1</v>
      </c>
      <c r="C28" t="b">
        <f>C$1=Sheet1!C25</f>
        <v>1</v>
      </c>
      <c r="D28" t="b">
        <f>D$1=Sheet1!D25</f>
        <v>1</v>
      </c>
      <c r="E28" t="b">
        <f>E$1=Sheet1!E25</f>
        <v>1</v>
      </c>
      <c r="F28" t="b">
        <f>F$1=Sheet1!F25</f>
        <v>1</v>
      </c>
      <c r="G28" t="b">
        <f>G$1=Sheet1!G25</f>
        <v>1</v>
      </c>
      <c r="H28" t="b">
        <f>OR(H$1=Sheet1!H25,H$2=Sheet1!H25)</f>
        <v>1</v>
      </c>
      <c r="I28" t="b">
        <f>I$1=Sheet1!I25</f>
        <v>0</v>
      </c>
      <c r="J28" t="b">
        <f>J$1=Sheet1!J25</f>
        <v>1</v>
      </c>
      <c r="K28" t="b">
        <f>K$1=Sheet1!K25</f>
        <v>0</v>
      </c>
      <c r="L28" t="b">
        <f>L$1=Sheet1!L25</f>
        <v>1</v>
      </c>
      <c r="M28" t="b">
        <f>M$1=Sheet1!M25</f>
        <v>1</v>
      </c>
      <c r="N28" t="b">
        <f>N$1=Sheet1!N25</f>
        <v>1</v>
      </c>
      <c r="O28" t="b">
        <f>O$1=Sheet1!O25</f>
        <v>1</v>
      </c>
      <c r="P28" t="b">
        <f>P$1=Sheet1!P25</f>
        <v>0</v>
      </c>
      <c r="Q28" t="b">
        <f>Q$1=Sheet1!Q25</f>
        <v>1</v>
      </c>
      <c r="R28" t="b">
        <f>R$1=Sheet1!R25</f>
        <v>0</v>
      </c>
      <c r="S28" t="b">
        <f>S$1=Sheet1!S25</f>
        <v>1</v>
      </c>
      <c r="T28" t="b">
        <f>T$1=Sheet1!T25</f>
        <v>1</v>
      </c>
      <c r="U28" t="b">
        <f>U$1=Sheet1!U25</f>
        <v>1</v>
      </c>
      <c r="V28" t="b">
        <f>V$1=Sheet1!V25</f>
        <v>1</v>
      </c>
      <c r="W28" t="b">
        <f>W$1=Sheet1!W25</f>
        <v>0</v>
      </c>
      <c r="X28" t="b">
        <f>X$1=Sheet1!X25</f>
        <v>1</v>
      </c>
      <c r="Y28" t="b">
        <f>Y$1=Sheet1!Y25</f>
        <v>1</v>
      </c>
      <c r="Z28" t="b">
        <f>Z$1=Sheet1!Z25</f>
        <v>1</v>
      </c>
      <c r="AA28" t="b">
        <f>AA$1=Sheet1!AA25</f>
        <v>1</v>
      </c>
      <c r="AB28" t="b">
        <f>AB$1=Sheet1!AB25</f>
        <v>0</v>
      </c>
      <c r="AC28" t="b">
        <f>AC$1=Sheet1!AC25</f>
        <v>1</v>
      </c>
      <c r="AD28" t="b">
        <f>AD$1=Sheet1!AD25</f>
        <v>1</v>
      </c>
      <c r="AE28" t="b">
        <f>AE$1=Sheet1!AE25</f>
        <v>1</v>
      </c>
      <c r="AF28" t="b">
        <f>AF$1=Sheet1!AF25</f>
        <v>1</v>
      </c>
      <c r="AG28" t="b">
        <f>AG$1=Sheet1!AG25</f>
        <v>1</v>
      </c>
      <c r="AH28" t="b">
        <f>AH$1=Sheet1!AH25</f>
        <v>1</v>
      </c>
      <c r="AI28" t="b">
        <f>AI$1=Sheet1!AI25</f>
        <v>0</v>
      </c>
      <c r="AJ28" t="b">
        <f>AJ$1=Sheet1!AJ25</f>
        <v>0</v>
      </c>
      <c r="AK28" t="b">
        <f>AK$1=Sheet1!AK25</f>
        <v>1</v>
      </c>
      <c r="AL28" t="b">
        <f>AL$1=Sheet1!AL25</f>
        <v>1</v>
      </c>
      <c r="AM28" t="b">
        <f>AM$1=Sheet1!AM25</f>
        <v>0</v>
      </c>
      <c r="AN28" t="b">
        <f>AN$1=Sheet1!AN25</f>
        <v>0</v>
      </c>
      <c r="AO28" t="b">
        <f>AO$1=Sheet1!AO25</f>
        <v>0</v>
      </c>
      <c r="AP28" t="b">
        <f>AP$1=Sheet1!AP25</f>
        <v>1</v>
      </c>
      <c r="AQ28" t="b">
        <f>AQ$1=Sheet1!AQ25</f>
        <v>0</v>
      </c>
      <c r="AR28" t="b">
        <f>AR$1=Sheet1!AR25</f>
        <v>0</v>
      </c>
      <c r="AS28" t="b">
        <f>AS$1=Sheet1!AS25</f>
        <v>1</v>
      </c>
      <c r="AT28" t="b">
        <f>AT$1=Sheet1!AT25</f>
        <v>1</v>
      </c>
      <c r="AU28" t="b">
        <f>AU$1=Sheet1!AU25</f>
        <v>1</v>
      </c>
      <c r="AV28" t="b">
        <f>AV$1=Sheet1!AV25</f>
        <v>0</v>
      </c>
      <c r="AW28" t="b">
        <f>AW$1=Sheet1!AW25</f>
        <v>0</v>
      </c>
      <c r="AX28" t="b">
        <f>AX$1=Sheet1!AX25</f>
        <v>1</v>
      </c>
      <c r="AY28" t="b">
        <f>AY$1=Sheet1!AY25</f>
        <v>1</v>
      </c>
      <c r="AZ28" t="b">
        <f>AZ$1=Sheet1!AZ25</f>
        <v>0</v>
      </c>
      <c r="BA28" t="b">
        <f>BA$1=Sheet1!BA25</f>
        <v>1</v>
      </c>
      <c r="BB28" t="b">
        <f>BB$1=Sheet1!BB25</f>
        <v>1</v>
      </c>
      <c r="BC28" t="b">
        <f>BC$1=Sheet1!BC25</f>
        <v>1</v>
      </c>
      <c r="BD28" t="b">
        <f>BD$1=Sheet1!BD25</f>
        <v>1</v>
      </c>
      <c r="BE28" t="b">
        <f>BE$1=Sheet1!BE25</f>
        <v>1</v>
      </c>
      <c r="BF28" t="b">
        <f>BF$1=Sheet1!BF25</f>
        <v>1</v>
      </c>
      <c r="BG28" t="b">
        <f>BG$1=Sheet1!BG25</f>
        <v>1</v>
      </c>
      <c r="BH28" t="b">
        <f>BH$1=Sheet1!BH25</f>
        <v>1</v>
      </c>
      <c r="BI28" t="b">
        <f>BI$1=Sheet1!BI25</f>
        <v>1</v>
      </c>
      <c r="BJ28" t="b">
        <f>BJ$1=Sheet1!BJ25</f>
        <v>1</v>
      </c>
      <c r="BK28" t="b">
        <f>BK$1=Sheet1!BK25</f>
        <v>1</v>
      </c>
      <c r="BL28" t="b">
        <f>BL$1=Sheet1!BL25</f>
        <v>1</v>
      </c>
      <c r="BM28" t="b">
        <f>BM$1=Sheet1!BM25</f>
        <v>1</v>
      </c>
      <c r="BN28" t="b">
        <f>BN$1=Sheet1!BN25</f>
        <v>1</v>
      </c>
      <c r="BO28" t="b">
        <f>BO$1=Sheet1!BO25</f>
        <v>0</v>
      </c>
      <c r="BP28" t="b">
        <f>BP$1=Sheet1!BP25</f>
        <v>1</v>
      </c>
      <c r="BQ28" t="b">
        <f>BQ$1=Sheet1!BQ25</f>
        <v>1</v>
      </c>
      <c r="BR28" t="b">
        <f>BR$1=Sheet1!BR25</f>
        <v>1</v>
      </c>
      <c r="BS28" t="b">
        <f>BS$1=Sheet1!BS25</f>
        <v>1</v>
      </c>
    </row>
    <row r="29" spans="1:71" x14ac:dyDescent="0.4">
      <c r="A29" s="1">
        <v>25</v>
      </c>
      <c r="B29" t="b">
        <f>B$1=Sheet1!B26</f>
        <v>0</v>
      </c>
      <c r="C29" t="b">
        <f>C$1=Sheet1!C26</f>
        <v>1</v>
      </c>
      <c r="D29" t="b">
        <f>D$1=Sheet1!D26</f>
        <v>1</v>
      </c>
      <c r="E29" t="b">
        <f>E$1=Sheet1!E26</f>
        <v>1</v>
      </c>
      <c r="F29" t="b">
        <f>F$1=Sheet1!F26</f>
        <v>1</v>
      </c>
      <c r="G29" t="b">
        <f>G$1=Sheet1!G26</f>
        <v>1</v>
      </c>
      <c r="H29" t="b">
        <f>OR(H$1=Sheet1!H26,H$2=Sheet1!H26)</f>
        <v>1</v>
      </c>
      <c r="I29" t="b">
        <f>I$1=Sheet1!I26</f>
        <v>1</v>
      </c>
      <c r="J29" t="b">
        <f>J$1=Sheet1!J26</f>
        <v>1</v>
      </c>
      <c r="K29" t="b">
        <f>K$1=Sheet1!K26</f>
        <v>1</v>
      </c>
      <c r="L29" t="b">
        <f>L$1=Sheet1!L26</f>
        <v>1</v>
      </c>
      <c r="M29" t="b">
        <f>M$1=Sheet1!M26</f>
        <v>1</v>
      </c>
      <c r="N29" t="b">
        <f>N$1=Sheet1!N26</f>
        <v>1</v>
      </c>
      <c r="O29" t="b">
        <f>O$1=Sheet1!O26</f>
        <v>1</v>
      </c>
      <c r="P29" t="b">
        <f>P$1=Sheet1!P26</f>
        <v>1</v>
      </c>
      <c r="Q29" t="b">
        <f>Q$1=Sheet1!Q26</f>
        <v>1</v>
      </c>
      <c r="R29" t="b">
        <f>R$1=Sheet1!R26</f>
        <v>0</v>
      </c>
      <c r="S29" t="b">
        <f>S$1=Sheet1!S26</f>
        <v>1</v>
      </c>
      <c r="T29" t="b">
        <f>T$1=Sheet1!T26</f>
        <v>1</v>
      </c>
      <c r="U29" t="b">
        <f>U$1=Sheet1!U26</f>
        <v>1</v>
      </c>
      <c r="V29" t="b">
        <f>V$1=Sheet1!V26</f>
        <v>1</v>
      </c>
      <c r="W29" t="b">
        <f>W$1=Sheet1!W26</f>
        <v>1</v>
      </c>
      <c r="X29" t="b">
        <f>X$1=Sheet1!X26</f>
        <v>1</v>
      </c>
      <c r="Y29" t="b">
        <f>Y$1=Sheet1!Y26</f>
        <v>1</v>
      </c>
      <c r="Z29" t="b">
        <f>Z$1=Sheet1!Z26</f>
        <v>1</v>
      </c>
      <c r="AA29" t="b">
        <f>AA$1=Sheet1!AA26</f>
        <v>1</v>
      </c>
      <c r="AB29" t="b">
        <f>AB$1=Sheet1!AB26</f>
        <v>1</v>
      </c>
      <c r="AC29" t="b">
        <f>AC$1=Sheet1!AC26</f>
        <v>1</v>
      </c>
      <c r="AD29" t="b">
        <f>AD$1=Sheet1!AD26</f>
        <v>1</v>
      </c>
      <c r="AE29" t="b">
        <f>AE$1=Sheet1!AE26</f>
        <v>0</v>
      </c>
      <c r="AF29" t="b">
        <f>AF$1=Sheet1!AF26</f>
        <v>1</v>
      </c>
      <c r="AG29" t="b">
        <f>AG$1=Sheet1!AG26</f>
        <v>1</v>
      </c>
      <c r="AH29" t="b">
        <f>AH$1=Sheet1!AH26</f>
        <v>1</v>
      </c>
      <c r="AI29" t="b">
        <f>AI$1=Sheet1!AI26</f>
        <v>1</v>
      </c>
      <c r="AJ29" t="b">
        <f>AJ$1=Sheet1!AJ26</f>
        <v>0</v>
      </c>
      <c r="AK29" t="b">
        <f>AK$1=Sheet1!AK26</f>
        <v>1</v>
      </c>
      <c r="AL29" t="b">
        <f>AL$1=Sheet1!AL26</f>
        <v>1</v>
      </c>
      <c r="AM29" t="b">
        <f>AM$1=Sheet1!AM26</f>
        <v>1</v>
      </c>
      <c r="AN29" t="b">
        <f>AN$1=Sheet1!AN26</f>
        <v>1</v>
      </c>
      <c r="AO29" t="b">
        <f>AO$1=Sheet1!AO26</f>
        <v>1</v>
      </c>
      <c r="AP29" t="b">
        <f>AP$1=Sheet1!AP26</f>
        <v>1</v>
      </c>
      <c r="AQ29" t="b">
        <f>AQ$1=Sheet1!AQ26</f>
        <v>1</v>
      </c>
      <c r="AR29" t="b">
        <f>AR$1=Sheet1!AR26</f>
        <v>0</v>
      </c>
      <c r="AS29" t="b">
        <f>AS$1=Sheet1!AS26</f>
        <v>1</v>
      </c>
      <c r="AT29" t="b">
        <f>AT$1=Sheet1!AT26</f>
        <v>0</v>
      </c>
      <c r="AU29" t="b">
        <f>AU$1=Sheet1!AU26</f>
        <v>1</v>
      </c>
      <c r="AV29" t="b">
        <f>AV$1=Sheet1!AV26</f>
        <v>0</v>
      </c>
      <c r="AW29" t="b">
        <f>AW$1=Sheet1!AW26</f>
        <v>1</v>
      </c>
      <c r="AX29" t="b">
        <f>AX$1=Sheet1!AX26</f>
        <v>1</v>
      </c>
      <c r="AY29" t="b">
        <f>AY$1=Sheet1!AY26</f>
        <v>1</v>
      </c>
      <c r="AZ29" t="b">
        <f>AZ$1=Sheet1!AZ26</f>
        <v>0</v>
      </c>
      <c r="BA29" t="b">
        <f>BA$1=Sheet1!BA26</f>
        <v>1</v>
      </c>
      <c r="BB29" t="b">
        <f>BB$1=Sheet1!BB26</f>
        <v>1</v>
      </c>
      <c r="BC29" t="b">
        <f>BC$1=Sheet1!BC26</f>
        <v>0</v>
      </c>
      <c r="BD29" t="b">
        <f>BD$1=Sheet1!BD26</f>
        <v>1</v>
      </c>
      <c r="BE29" t="b">
        <f>BE$1=Sheet1!BE26</f>
        <v>1</v>
      </c>
      <c r="BF29" t="b">
        <f>BF$1=Sheet1!BF26</f>
        <v>1</v>
      </c>
      <c r="BG29" t="b">
        <f>BG$1=Sheet1!BG26</f>
        <v>1</v>
      </c>
      <c r="BH29" t="b">
        <f>BH$1=Sheet1!BH26</f>
        <v>1</v>
      </c>
      <c r="BI29" t="b">
        <f>BI$1=Sheet1!BI26</f>
        <v>1</v>
      </c>
      <c r="BJ29" t="b">
        <f>BJ$1=Sheet1!BJ26</f>
        <v>1</v>
      </c>
      <c r="BK29" t="b">
        <f>BK$1=Sheet1!BK26</f>
        <v>1</v>
      </c>
      <c r="BL29" t="b">
        <f>BL$1=Sheet1!BL26</f>
        <v>1</v>
      </c>
      <c r="BM29" t="b">
        <f>BM$1=Sheet1!BM26</f>
        <v>1</v>
      </c>
      <c r="BN29" t="b">
        <f>BN$1=Sheet1!BN26</f>
        <v>1</v>
      </c>
      <c r="BO29" t="b">
        <f>BO$1=Sheet1!BO26</f>
        <v>1</v>
      </c>
      <c r="BP29" t="b">
        <f>BP$1=Sheet1!BP26</f>
        <v>1</v>
      </c>
      <c r="BQ29" t="b">
        <f>BQ$1=Sheet1!BQ26</f>
        <v>1</v>
      </c>
      <c r="BR29" t="b">
        <f>BR$1=Sheet1!BR26</f>
        <v>1</v>
      </c>
      <c r="BS29" t="b">
        <f>BS$1=Sheet1!BS26</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5F6BF-BA7D-412D-B34B-76C1E2F27E4B}">
  <dimension ref="A1:E27"/>
  <sheetViews>
    <sheetView workbookViewId="0">
      <selection activeCell="E27" sqref="A3:E27"/>
    </sheetView>
  </sheetViews>
  <sheetFormatPr defaultRowHeight="14.6" x14ac:dyDescent="0.4"/>
  <sheetData>
    <row r="1" spans="1:5" x14ac:dyDescent="0.4">
      <c r="B1" s="4"/>
      <c r="C1" s="4"/>
      <c r="D1" s="4"/>
    </row>
    <row r="2" spans="1:5" x14ac:dyDescent="0.4">
      <c r="A2" t="s">
        <v>73</v>
      </c>
      <c r="B2" t="s">
        <v>122</v>
      </c>
      <c r="C2" t="s">
        <v>123</v>
      </c>
      <c r="D2" t="s">
        <v>124</v>
      </c>
    </row>
    <row r="3" spans="1:5" x14ac:dyDescent="0.4">
      <c r="A3" t="s">
        <v>85</v>
      </c>
      <c r="B3">
        <f>COUNTIF(Sheet2!B5:BI5,TRUE)</f>
        <v>50</v>
      </c>
      <c r="C3">
        <f>COUNTIF(Sheet2!BJ5:BS5,TRUE)</f>
        <v>10</v>
      </c>
      <c r="D3">
        <f>SUM(Sheet1!BY2,Sheet1!BW2,Sheet1!BU2)</f>
        <v>25</v>
      </c>
      <c r="E3" s="5">
        <f>B3+C3+D3</f>
        <v>85</v>
      </c>
    </row>
    <row r="4" spans="1:5" x14ac:dyDescent="0.4">
      <c r="A4" t="s">
        <v>86</v>
      </c>
      <c r="B4">
        <f>COUNTIF(Sheet2!B6:BI6,TRUE)</f>
        <v>53</v>
      </c>
      <c r="C4">
        <f>COUNTIF(Sheet2!BJ6:BS6,TRUE)</f>
        <v>9</v>
      </c>
      <c r="D4">
        <f>SUM(Sheet1!BY3,Sheet1!BW3,Sheet1!BU3)</f>
        <v>25</v>
      </c>
      <c r="E4" s="5">
        <f t="shared" ref="E4:E27" si="0">B4+C4+D4</f>
        <v>87</v>
      </c>
    </row>
    <row r="5" spans="1:5" x14ac:dyDescent="0.4">
      <c r="A5" t="s">
        <v>88</v>
      </c>
      <c r="B5">
        <f>COUNTIF(Sheet2!B7:BI7,TRUE)</f>
        <v>49</v>
      </c>
      <c r="C5">
        <f>COUNTIF(Sheet2!BJ7:BS7,TRUE)</f>
        <v>7</v>
      </c>
      <c r="D5">
        <f>SUM(Sheet1!BY4,Sheet1!BW4,Sheet1!BU4)</f>
        <v>26</v>
      </c>
      <c r="E5" s="5">
        <f t="shared" si="0"/>
        <v>82</v>
      </c>
    </row>
    <row r="6" spans="1:5" x14ac:dyDescent="0.4">
      <c r="A6" t="s">
        <v>91</v>
      </c>
      <c r="B6">
        <f>COUNTIF(Sheet2!B8:BI8,TRUE)</f>
        <v>53</v>
      </c>
      <c r="C6">
        <f>COUNTIF(Sheet2!BJ8:BS8,TRUE)</f>
        <v>8</v>
      </c>
      <c r="D6">
        <f>SUM(Sheet1!BY5,Sheet1!BW5,Sheet1!BU5)</f>
        <v>26</v>
      </c>
      <c r="E6" s="5">
        <f t="shared" si="0"/>
        <v>87</v>
      </c>
    </row>
    <row r="7" spans="1:5" x14ac:dyDescent="0.4">
      <c r="A7" t="s">
        <v>93</v>
      </c>
      <c r="B7">
        <f>COUNTIF(Sheet2!B9:BI9,TRUE)</f>
        <v>52</v>
      </c>
      <c r="C7">
        <f>COUNTIF(Sheet2!BJ9:BS9,TRUE)</f>
        <v>8</v>
      </c>
      <c r="D7">
        <f>SUM(Sheet1!BY6,Sheet1!BW6,Sheet1!BU6)</f>
        <v>29</v>
      </c>
      <c r="E7" s="5">
        <f t="shared" si="0"/>
        <v>89</v>
      </c>
    </row>
    <row r="8" spans="1:5" x14ac:dyDescent="0.4">
      <c r="A8" t="s">
        <v>94</v>
      </c>
      <c r="B8">
        <f>COUNTIF(Sheet2!B10:BI10,TRUE)</f>
        <v>44</v>
      </c>
      <c r="C8">
        <f>COUNTIF(Sheet2!BJ10:BS10,TRUE)</f>
        <v>8</v>
      </c>
      <c r="D8">
        <f>SUM(Sheet1!BY7,Sheet1!BW7,Sheet1!BU7)</f>
        <v>27</v>
      </c>
      <c r="E8" s="5">
        <f t="shared" si="0"/>
        <v>79</v>
      </c>
    </row>
    <row r="9" spans="1:5" x14ac:dyDescent="0.4">
      <c r="A9" t="s">
        <v>95</v>
      </c>
      <c r="B9">
        <f>COUNTIF(Sheet2!B11:BI11,TRUE)</f>
        <v>46</v>
      </c>
      <c r="C9">
        <f>COUNTIF(Sheet2!BJ11:BS11,TRUE)</f>
        <v>8</v>
      </c>
      <c r="D9">
        <f>SUM(Sheet1!BY8,Sheet1!BW8,Sheet1!BU8)</f>
        <v>26</v>
      </c>
      <c r="E9" s="5">
        <f t="shared" si="0"/>
        <v>80</v>
      </c>
    </row>
    <row r="10" spans="1:5" x14ac:dyDescent="0.4">
      <c r="A10" t="s">
        <v>96</v>
      </c>
      <c r="B10">
        <f>COUNTIF(Sheet2!B12:BI12,TRUE)</f>
        <v>45</v>
      </c>
      <c r="C10">
        <f>COUNTIF(Sheet2!BJ12:BS12,TRUE)</f>
        <v>9</v>
      </c>
      <c r="D10">
        <f>SUM(Sheet1!BY9,Sheet1!BW9,Sheet1!BU9)</f>
        <v>26</v>
      </c>
      <c r="E10" s="5">
        <f t="shared" si="0"/>
        <v>80</v>
      </c>
    </row>
    <row r="11" spans="1:5" x14ac:dyDescent="0.4">
      <c r="A11" t="s">
        <v>99</v>
      </c>
      <c r="B11">
        <f>COUNTIF(Sheet2!B13:BI13,TRUE)</f>
        <v>41</v>
      </c>
      <c r="C11">
        <f>COUNTIF(Sheet2!BJ13:BS13,TRUE)</f>
        <v>7</v>
      </c>
      <c r="D11">
        <f>SUM(Sheet1!BY10,Sheet1!BW10,Sheet1!BU10)</f>
        <v>24</v>
      </c>
      <c r="E11" s="5">
        <f t="shared" si="0"/>
        <v>72</v>
      </c>
    </row>
    <row r="12" spans="1:5" x14ac:dyDescent="0.4">
      <c r="A12" t="s">
        <v>101</v>
      </c>
      <c r="B12">
        <f>COUNTIF(Sheet2!B14:BI14,TRUE)</f>
        <v>44</v>
      </c>
      <c r="C12">
        <f>COUNTIF(Sheet2!BJ14:BS14,TRUE)</f>
        <v>6</v>
      </c>
      <c r="D12">
        <f>SUM(Sheet1!BY11,Sheet1!BW11,Sheet1!BU11)</f>
        <v>26</v>
      </c>
      <c r="E12" s="5">
        <f t="shared" si="0"/>
        <v>76</v>
      </c>
    </row>
    <row r="13" spans="1:5" x14ac:dyDescent="0.4">
      <c r="A13" t="s">
        <v>102</v>
      </c>
      <c r="B13">
        <f>COUNTIF(Sheet2!B15:BI15,TRUE)</f>
        <v>44</v>
      </c>
      <c r="C13">
        <f>COUNTIF(Sheet2!BJ15:BS15,TRUE)</f>
        <v>9</v>
      </c>
      <c r="D13">
        <f>SUM(Sheet1!BY12,Sheet1!BW12,Sheet1!BU12)</f>
        <v>25</v>
      </c>
      <c r="E13" s="5">
        <f t="shared" si="0"/>
        <v>78</v>
      </c>
    </row>
    <row r="14" spans="1:5" x14ac:dyDescent="0.4">
      <c r="A14" t="s">
        <v>104</v>
      </c>
      <c r="B14">
        <f>COUNTIF(Sheet2!B16:BI16,TRUE)</f>
        <v>45</v>
      </c>
      <c r="C14">
        <f>COUNTIF(Sheet2!BJ16:BS16,TRUE)</f>
        <v>8</v>
      </c>
      <c r="D14">
        <f>SUM(Sheet1!BY13,Sheet1!BW13,Sheet1!BU13)</f>
        <v>27</v>
      </c>
      <c r="E14" s="5">
        <f t="shared" si="0"/>
        <v>80</v>
      </c>
    </row>
    <row r="15" spans="1:5" x14ac:dyDescent="0.4">
      <c r="A15" t="s">
        <v>105</v>
      </c>
      <c r="B15">
        <f>COUNTIF(Sheet2!B17:BI17,TRUE)</f>
        <v>37</v>
      </c>
      <c r="C15">
        <f>COUNTIF(Sheet2!BJ17:BS17,TRUE)</f>
        <v>7</v>
      </c>
      <c r="D15">
        <f>SUM(Sheet1!BY14,Sheet1!BW14,Sheet1!BU14)</f>
        <v>23</v>
      </c>
      <c r="E15" s="5">
        <f t="shared" si="0"/>
        <v>67</v>
      </c>
    </row>
    <row r="16" spans="1:5" x14ac:dyDescent="0.4">
      <c r="A16" t="s">
        <v>106</v>
      </c>
      <c r="B16">
        <f>COUNTIF(Sheet2!B18:BI18,TRUE)</f>
        <v>51</v>
      </c>
      <c r="C16">
        <f>COUNTIF(Sheet2!BJ18:BS18,TRUE)</f>
        <v>8</v>
      </c>
      <c r="D16">
        <f>SUM(Sheet1!BY15,Sheet1!BW15,Sheet1!BU15)</f>
        <v>26</v>
      </c>
      <c r="E16" s="5">
        <f t="shared" si="0"/>
        <v>85</v>
      </c>
    </row>
    <row r="17" spans="1:5" x14ac:dyDescent="0.4">
      <c r="A17" t="s">
        <v>107</v>
      </c>
      <c r="B17">
        <f>COUNTIF(Sheet2!B19:BI19,TRUE)</f>
        <v>47</v>
      </c>
      <c r="C17">
        <f>COUNTIF(Sheet2!BJ19:BS19,TRUE)</f>
        <v>8</v>
      </c>
      <c r="D17">
        <f>SUM(Sheet1!BY16,Sheet1!BW16,Sheet1!BU16)</f>
        <v>27</v>
      </c>
      <c r="E17" s="5">
        <f t="shared" si="0"/>
        <v>82</v>
      </c>
    </row>
    <row r="18" spans="1:5" x14ac:dyDescent="0.4">
      <c r="A18" t="s">
        <v>109</v>
      </c>
      <c r="B18">
        <f>COUNTIF(Sheet2!B20:BI20,TRUE)</f>
        <v>52</v>
      </c>
      <c r="C18">
        <f>COUNTIF(Sheet2!BJ20:BS20,TRUE)</f>
        <v>9</v>
      </c>
      <c r="D18">
        <f>SUM(Sheet1!BY17,Sheet1!BW17,Sheet1!BU17)</f>
        <v>28</v>
      </c>
      <c r="E18" s="5">
        <f t="shared" si="0"/>
        <v>89</v>
      </c>
    </row>
    <row r="19" spans="1:5" x14ac:dyDescent="0.4">
      <c r="A19" t="s">
        <v>110</v>
      </c>
      <c r="B19">
        <f>COUNTIF(Sheet2!B21:BI21,TRUE)</f>
        <v>47</v>
      </c>
      <c r="C19">
        <f>COUNTIF(Sheet2!BJ21:BS21,TRUE)</f>
        <v>9</v>
      </c>
      <c r="D19">
        <f>SUM(Sheet1!BY18,Sheet1!BW18,Sheet1!BU18)</f>
        <v>29</v>
      </c>
      <c r="E19" s="5">
        <f t="shared" si="0"/>
        <v>85</v>
      </c>
    </row>
    <row r="20" spans="1:5" x14ac:dyDescent="0.4">
      <c r="A20" t="s">
        <v>111</v>
      </c>
      <c r="B20">
        <f>COUNTIF(Sheet2!B22:BI22,TRUE)</f>
        <v>48</v>
      </c>
      <c r="C20">
        <f>COUNTIF(Sheet2!BJ22:BS22,TRUE)</f>
        <v>9</v>
      </c>
      <c r="D20">
        <f>SUM(Sheet1!BY19,Sheet1!BW19,Sheet1!BU19)</f>
        <v>26</v>
      </c>
      <c r="E20" s="5">
        <f t="shared" si="0"/>
        <v>83</v>
      </c>
    </row>
    <row r="21" spans="1:5" x14ac:dyDescent="0.4">
      <c r="A21" t="s">
        <v>112</v>
      </c>
      <c r="B21">
        <f>COUNTIF(Sheet2!B23:BI23,TRUE)</f>
        <v>49</v>
      </c>
      <c r="C21">
        <f>COUNTIF(Sheet2!BJ23:BS23,TRUE)</f>
        <v>9</v>
      </c>
      <c r="D21">
        <f>SUM(Sheet1!BY20,Sheet1!BW20,Sheet1!BU20)</f>
        <v>29</v>
      </c>
      <c r="E21" s="5">
        <f t="shared" si="0"/>
        <v>87</v>
      </c>
    </row>
    <row r="22" spans="1:5" x14ac:dyDescent="0.4">
      <c r="A22" t="s">
        <v>114</v>
      </c>
      <c r="B22">
        <f>COUNTIF(Sheet2!B24:BI24,TRUE)</f>
        <v>51</v>
      </c>
      <c r="C22">
        <f>COUNTIF(Sheet2!BJ24:BS24,TRUE)</f>
        <v>8</v>
      </c>
      <c r="D22">
        <f>SUM(Sheet1!BY21,Sheet1!BW21,Sheet1!BU21)</f>
        <v>30</v>
      </c>
      <c r="E22" s="5">
        <f t="shared" si="0"/>
        <v>89</v>
      </c>
    </row>
    <row r="23" spans="1:5" x14ac:dyDescent="0.4">
      <c r="A23" t="s">
        <v>116</v>
      </c>
      <c r="B23">
        <f>COUNTIF(Sheet2!B25:BI25,TRUE)</f>
        <v>49</v>
      </c>
      <c r="C23">
        <f>COUNTIF(Sheet2!BJ25:BS25,TRUE)</f>
        <v>8</v>
      </c>
      <c r="D23">
        <f>SUM(Sheet1!BY22,Sheet1!BW22,Sheet1!BU22)</f>
        <v>29</v>
      </c>
      <c r="E23" s="5">
        <f t="shared" si="0"/>
        <v>86</v>
      </c>
    </row>
    <row r="24" spans="1:5" x14ac:dyDescent="0.4">
      <c r="A24" t="s">
        <v>117</v>
      </c>
      <c r="B24">
        <f>COUNTIF(Sheet2!B26:BI26,TRUE)</f>
        <v>46</v>
      </c>
      <c r="C24">
        <f>COUNTIF(Sheet2!BJ26:BS26,TRUE)</f>
        <v>9</v>
      </c>
      <c r="D24">
        <f>SUM(Sheet1!BY23,Sheet1!BW23,Sheet1!BU23)</f>
        <v>25</v>
      </c>
      <c r="E24" s="5">
        <f t="shared" si="0"/>
        <v>80</v>
      </c>
    </row>
    <row r="25" spans="1:5" x14ac:dyDescent="0.4">
      <c r="A25" t="s">
        <v>118</v>
      </c>
      <c r="B25">
        <f>COUNTIF(Sheet2!B27:BI27,TRUE)</f>
        <v>51</v>
      </c>
      <c r="C25">
        <f>COUNTIF(Sheet2!BJ27:BS27,TRUE)</f>
        <v>9</v>
      </c>
      <c r="D25">
        <f>SUM(Sheet1!BY24,Sheet1!BW24,Sheet1!BU24)</f>
        <v>28</v>
      </c>
      <c r="E25" s="5">
        <f t="shared" si="0"/>
        <v>88</v>
      </c>
    </row>
    <row r="26" spans="1:5" x14ac:dyDescent="0.4">
      <c r="A26" t="s">
        <v>120</v>
      </c>
      <c r="B26">
        <f>COUNTIF(Sheet2!B28:BI28,TRUE)</f>
        <v>44</v>
      </c>
      <c r="C26">
        <f>COUNTIF(Sheet2!BJ28:BS28,TRUE)</f>
        <v>9</v>
      </c>
      <c r="D26">
        <f>SUM(Sheet1!BY25,Sheet1!BW25,Sheet1!BU25)</f>
        <v>24</v>
      </c>
      <c r="E26" s="5">
        <f t="shared" si="0"/>
        <v>77</v>
      </c>
    </row>
    <row r="27" spans="1:5" x14ac:dyDescent="0.4">
      <c r="A27" t="s">
        <v>121</v>
      </c>
      <c r="B27">
        <f>COUNTIF(Sheet2!B29:BI29,TRUE)</f>
        <v>51</v>
      </c>
      <c r="C27">
        <f>COUNTIF(Sheet2!BJ29:BS29,TRUE)</f>
        <v>9</v>
      </c>
      <c r="D27">
        <f>SUM(Sheet1!BY26,Sheet1!BW26,Sheet1!BU26)</f>
        <v>28</v>
      </c>
      <c r="E27" s="5">
        <f t="shared" si="0"/>
        <v>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Teuku Raja Irfan Radarma</cp:lastModifiedBy>
  <dcterms:created xsi:type="dcterms:W3CDTF">2024-12-05T05:08:35Z</dcterms:created>
  <dcterms:modified xsi:type="dcterms:W3CDTF">2024-12-06T01:10:01Z</dcterms:modified>
</cp:coreProperties>
</file>