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<sst xmlns="http://schemas.openxmlformats.org/spreadsheetml/2006/main" count="3" uniqueCount="3">
  <si>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Data</t>
  </si>
  <si>
    <t xml:space="preserve">Gold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</si>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</sst>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Sheet1!$L$3:$L$102</c:f>
              <c:strCache>
                <c:ptCount val="100"/>
                <c:pt idx="0">
                  <c:v>08/22/16</c:v>
                </c:pt>
                <c:pt idx="1">
                  <c:v>09/09/16</c:v>
                </c:pt>
                <c:pt idx="2">
                  <c:v>09/27/16</c:v>
                </c:pt>
                <c:pt idx="3">
                  <c:v>10/16/16</c:v>
                </c:pt>
                <c:pt idx="4">
                  <c:v>11/03/16</c:v>
                </c:pt>
                <c:pt idx="5">
                  <c:v>11/22/16</c:v>
                </c:pt>
                <c:pt idx="6">
                  <c:v>12/10/16</c:v>
                </c:pt>
                <c:pt idx="7">
                  <c:v>12/29/16</c:v>
                </c:pt>
                <c:pt idx="8">
                  <c:v>01/16/17</c:v>
                </c:pt>
                <c:pt idx="9">
                  <c:v>02/04/17</c:v>
                </c:pt>
                <c:pt idx="10">
                  <c:v>02/22/17</c:v>
                </c:pt>
                <c:pt idx="11">
                  <c:v>03/12/17</c:v>
                </c:pt>
                <c:pt idx="12">
                  <c:v>03/31/17</c:v>
                </c:pt>
                <c:pt idx="13">
                  <c:v>04/18/17</c:v>
                </c:pt>
                <c:pt idx="14">
                  <c:v>05/07/17</c:v>
                </c:pt>
                <c:pt idx="15">
                  <c:v>05/25/17</c:v>
                </c:pt>
                <c:pt idx="16">
                  <c:v>06/13/17</c:v>
                </c:pt>
                <c:pt idx="17">
                  <c:v>07/01/17</c:v>
                </c:pt>
                <c:pt idx="18">
                  <c:v>07/20/17</c:v>
                </c:pt>
                <c:pt idx="19">
                  <c:v>08/07/17</c:v>
                </c:pt>
                <c:pt idx="20">
                  <c:v>08/26/17</c:v>
                </c:pt>
                <c:pt idx="21">
                  <c:v>09/13/17</c:v>
                </c:pt>
                <c:pt idx="22">
                  <c:v>10/01/17</c:v>
                </c:pt>
                <c:pt idx="23">
                  <c:v>10/20/17</c:v>
                </c:pt>
                <c:pt idx="24">
                  <c:v>11/07/17</c:v>
                </c:pt>
                <c:pt idx="25">
                  <c:v>11/26/17</c:v>
                </c:pt>
                <c:pt idx="26">
                  <c:v>12/14/17</c:v>
                </c:pt>
                <c:pt idx="27">
                  <c:v>01/02/18</c:v>
                </c:pt>
                <c:pt idx="28">
                  <c:v>01/20/18</c:v>
                </c:pt>
                <c:pt idx="29">
                  <c:v>02/08/18</c:v>
                </c:pt>
                <c:pt idx="30">
                  <c:v>02/26/18</c:v>
                </c:pt>
                <c:pt idx="31">
                  <c:v>03/16/18</c:v>
                </c:pt>
                <c:pt idx="32">
                  <c:v>04/04/18</c:v>
                </c:pt>
                <c:pt idx="33">
                  <c:v>04/22/18</c:v>
                </c:pt>
                <c:pt idx="34">
                  <c:v>05/11/18</c:v>
                </c:pt>
                <c:pt idx="35">
                  <c:v>05/29/18</c:v>
                </c:pt>
                <c:pt idx="36">
                  <c:v>06/17/18</c:v>
                </c:pt>
                <c:pt idx="37">
                  <c:v>07/05/18</c:v>
                </c:pt>
                <c:pt idx="38">
                  <c:v>07/24/18</c:v>
                </c:pt>
                <c:pt idx="39">
                  <c:v>08/11/18</c:v>
                </c:pt>
                <c:pt idx="40">
                  <c:v>08/30/18</c:v>
                </c:pt>
                <c:pt idx="41">
                  <c:v>09/17/18</c:v>
                </c:pt>
                <c:pt idx="42">
                  <c:v>10/05/18</c:v>
                </c:pt>
                <c:pt idx="43">
                  <c:v>10/24/18</c:v>
                </c:pt>
                <c:pt idx="44">
                  <c:v>11/11/18</c:v>
                </c:pt>
                <c:pt idx="45">
                  <c:v>11/30/18</c:v>
                </c:pt>
                <c:pt idx="46">
                  <c:v>12/18/18</c:v>
                </c:pt>
                <c:pt idx="47">
                  <c:v>01/06/19</c:v>
                </c:pt>
                <c:pt idx="48">
                  <c:v>01/24/19</c:v>
                </c:pt>
                <c:pt idx="49">
                  <c:v>02/12/19</c:v>
                </c:pt>
                <c:pt idx="50">
                  <c:v>03/02/19</c:v>
                </c:pt>
                <c:pt idx="51">
                  <c:v>03/20/19</c:v>
                </c:pt>
                <c:pt idx="52">
                  <c:v>04/08/19</c:v>
                </c:pt>
                <c:pt idx="53">
                  <c:v>04/26/19</c:v>
                </c:pt>
                <c:pt idx="54">
                  <c:v>05/15/19</c:v>
                </c:pt>
                <c:pt idx="55">
                  <c:v>06/02/19</c:v>
                </c:pt>
                <c:pt idx="56">
                  <c:v>06/21/19</c:v>
                </c:pt>
                <c:pt idx="57">
                  <c:v>07/09/19</c:v>
                </c:pt>
                <c:pt idx="58">
                  <c:v>07/28/19</c:v>
                </c:pt>
                <c:pt idx="59">
                  <c:v>08/15/19</c:v>
                </c:pt>
                <c:pt idx="60">
                  <c:v>09/03/19</c:v>
                </c:pt>
                <c:pt idx="61">
                  <c:v>09/21/19</c:v>
                </c:pt>
                <c:pt idx="62">
                  <c:v>10/09/19</c:v>
                </c:pt>
                <c:pt idx="63">
                  <c:v>10/28/19</c:v>
                </c:pt>
                <c:pt idx="64">
                  <c:v>11/15/19</c:v>
                </c:pt>
                <c:pt idx="65">
                  <c:v>12/04/19</c:v>
                </c:pt>
                <c:pt idx="66">
                  <c:v>12/22/19</c:v>
                </c:pt>
                <c:pt idx="67">
                  <c:v>01/10/20</c:v>
                </c:pt>
                <c:pt idx="68">
                  <c:v>01/28/20</c:v>
                </c:pt>
                <c:pt idx="69">
                  <c:v>02/16/20</c:v>
                </c:pt>
                <c:pt idx="70">
                  <c:v>03/05/20</c:v>
                </c:pt>
                <c:pt idx="71">
                  <c:v>03/23/20</c:v>
                </c:pt>
                <c:pt idx="72">
                  <c:v>04/11/20</c:v>
                </c:pt>
                <c:pt idx="73">
                  <c:v>04/29/20</c:v>
                </c:pt>
                <c:pt idx="74">
                  <c:v>05/18/20</c:v>
                </c:pt>
                <c:pt idx="75">
                  <c:v>06/05/20</c:v>
                </c:pt>
                <c:pt idx="76">
                  <c:v>06/24/20</c:v>
                </c:pt>
                <c:pt idx="77">
                  <c:v>07/12/20</c:v>
                </c:pt>
                <c:pt idx="78">
                  <c:v>07/31/20</c:v>
                </c:pt>
                <c:pt idx="79">
                  <c:v>08/18/20</c:v>
                </c:pt>
                <c:pt idx="80">
                  <c:v>09/06/20</c:v>
                </c:pt>
                <c:pt idx="81">
                  <c:v>09/24/20</c:v>
                </c:pt>
                <c:pt idx="82">
                  <c:v>10/12/20</c:v>
                </c:pt>
                <c:pt idx="83">
                  <c:v>10/31/20</c:v>
                </c:pt>
                <c:pt idx="84">
                  <c:v>11/18/20</c:v>
                </c:pt>
                <c:pt idx="85">
                  <c:v>12/07/20</c:v>
                </c:pt>
                <c:pt idx="86">
                  <c:v>12/25/20</c:v>
                </c:pt>
                <c:pt idx="87">
                  <c:v>01/13/21</c:v>
                </c:pt>
                <c:pt idx="88">
                  <c:v>01/31/21</c:v>
                </c:pt>
                <c:pt idx="89">
                  <c:v>02/19/21</c:v>
                </c:pt>
                <c:pt idx="90">
                  <c:v>03/09/21</c:v>
                </c:pt>
                <c:pt idx="91">
                  <c:v>03/27/21</c:v>
                </c:pt>
                <c:pt idx="92">
                  <c:v>04/15/21</c:v>
                </c:pt>
                <c:pt idx="93">
                  <c:v>05/03/21</c:v>
                </c:pt>
                <c:pt idx="94">
                  <c:v>05/22/21</c:v>
                </c:pt>
                <c:pt idx="95">
                  <c:v>06/09/21</c:v>
                </c:pt>
                <c:pt idx="96">
                  <c:v>06/28/21</c:v>
                </c:pt>
                <c:pt idx="97">
                  <c:v>07/16/21</c:v>
                </c:pt>
                <c:pt idx="98">
                  <c:v>08/04/21</c:v>
                </c:pt>
                <c:pt idx="99">
                  <c:v>08/22/21</c:v>
                </c:pt>
              </c:strCache>
            </c:strRef>
          </c:cat>
          <c:val>
            <c:numRef>
              <c:f>Sheet1!$M$3:$M$102</c:f>
              <c:numCache>
                <c:formatCode>General</c:formatCode>
                <c:ptCount val="100"/>
                <c:pt idx="0">
                  <c:v>1780.9</c:v>
                </c:pt>
                <c:pt idx="1">
                  <c:v>1349.5</c:v>
                </c:pt>
                <c:pt idx="2">
                  <c:v>1337.5</c:v>
                </c:pt>
                <c:pt idx="3">
                  <c:v>1257.4</c:v>
                </c:pt>
                <c:pt idx="4">
                  <c:v>1296.8</c:v>
                </c:pt>
                <c:pt idx="5">
                  <c:v>1213.6</c:v>
                </c:pt>
                <c:pt idx="6">
                  <c:v>1170.4</c:v>
                </c:pt>
                <c:pt idx="7">
                  <c:v>1142</c:v>
                </c:pt>
                <c:pt idx="8">
                  <c:v>1216.4</c:v>
                </c:pt>
                <c:pt idx="9">
                  <c:v>1215.8</c:v>
                </c:pt>
                <c:pt idx="10">
                  <c:v>1235.9</c:v>
                </c:pt>
                <c:pt idx="11">
                  <c:v>1204.4</c:v>
                </c:pt>
                <c:pt idx="12">
                  <c:v>1242.9</c:v>
                </c:pt>
                <c:pt idx="13">
                  <c:v>1289.2</c:v>
                </c:pt>
                <c:pt idx="14">
                  <c:v>1227.5</c:v>
                </c:pt>
                <c:pt idx="15">
                  <c:v>1250.7</c:v>
                </c:pt>
                <c:pt idx="16">
                  <c:v>1286.4</c:v>
                </c:pt>
                <c:pt idx="17">
                  <c:v>1246</c:v>
                </c:pt>
                <c:pt idx="18">
                  <c:v>1213.9</c:v>
                </c:pt>
                <c:pt idx="19">
                  <c:v>1258.5</c:v>
                </c:pt>
                <c:pt idx="20">
                  <c:v>1282.7</c:v>
                </c:pt>
                <c:pt idx="21">
                  <c:v>1334.3</c:v>
                </c:pt>
                <c:pt idx="22">
                  <c:v>1291</c:v>
                </c:pt>
                <c:pt idx="23">
                  <c:v>1291.7</c:v>
                </c:pt>
                <c:pt idx="24">
                  <c:v>1275.8</c:v>
                </c:pt>
                <c:pt idx="25">
                  <c:v>1278.4</c:v>
                </c:pt>
                <c:pt idx="26">
                  <c:v>1276.1</c:v>
                </c:pt>
                <c:pt idx="27">
                  <c:v>1286.7</c:v>
                </c:pt>
                <c:pt idx="28">
                  <c:v>1322.3</c:v>
                </c:pt>
                <c:pt idx="29">
                  <c:v>1341.3</c:v>
                </c:pt>
                <c:pt idx="30">
                  <c:v>1350.6</c:v>
                </c:pt>
                <c:pt idx="31">
                  <c:v>1319.9</c:v>
                </c:pt>
                <c:pt idx="32">
                  <c:v>1328.5</c:v>
                </c:pt>
                <c:pt idx="33">
                  <c:v>1352.9</c:v>
                </c:pt>
                <c:pt idx="34">
                  <c:v>1316.8</c:v>
                </c:pt>
                <c:pt idx="35">
                  <c:v>1290.2</c:v>
                </c:pt>
                <c:pt idx="36">
                  <c:v>1291.5</c:v>
                </c:pt>
                <c:pt idx="37">
                  <c:v>1286.8</c:v>
                </c:pt>
                <c:pt idx="38">
                  <c:v>1255.2</c:v>
                </c:pt>
                <c:pt idx="39">
                  <c:v>1221.3</c:v>
                </c:pt>
                <c:pt idx="40">
                  <c:v>1173.5</c:v>
                </c:pt>
                <c:pt idx="41">
                  <c:v>1196.3</c:v>
                </c:pt>
                <c:pt idx="42">
                  <c:v>1206.7</c:v>
                </c:pt>
                <c:pt idx="43">
                  <c:v>1189.1</c:v>
                </c:pt>
                <c:pt idx="44">
                  <c:v>1229.3</c:v>
                </c:pt>
                <c:pt idx="45">
                  <c:v>1212.9</c:v>
                </c:pt>
                <c:pt idx="46">
                  <c:v>1238.1</c:v>
                </c:pt>
                <c:pt idx="47">
                  <c:v>1259.7</c:v>
                </c:pt>
                <c:pt idx="48">
                  <c:v>1293</c:v>
                </c:pt>
                <c:pt idx="49">
                  <c:v>1303.4</c:v>
                </c:pt>
                <c:pt idx="50">
                  <c:v>1310.5</c:v>
                </c:pt>
                <c:pt idx="51">
                  <c:v>1293.3</c:v>
                </c:pt>
                <c:pt idx="52">
                  <c:v>1312.2</c:v>
                </c:pt>
                <c:pt idx="53">
                  <c:v>1297.1</c:v>
                </c:pt>
                <c:pt idx="54">
                  <c:v>1285.8</c:v>
                </c:pt>
                <c:pt idx="55">
                  <c:v>1296.4</c:v>
                </c:pt>
                <c:pt idx="56">
                  <c:v>1324.7</c:v>
                </c:pt>
                <c:pt idx="57">
                  <c:v>1398.6</c:v>
                </c:pt>
                <c:pt idx="58">
                  <c:v>1418.8</c:v>
                </c:pt>
                <c:pt idx="59">
                  <c:v>1418.3</c:v>
                </c:pt>
                <c:pt idx="60">
                  <c:v>1516</c:v>
                </c:pt>
                <c:pt idx="61">
                  <c:v>1530.3</c:v>
                </c:pt>
                <c:pt idx="62">
                  <c:v>1516.7</c:v>
                </c:pt>
                <c:pt idx="63">
                  <c:v>1505.3</c:v>
                </c:pt>
                <c:pt idx="64">
                  <c:v>1492.4</c:v>
                </c:pt>
                <c:pt idx="65">
                  <c:v>1486.7</c:v>
                </c:pt>
                <c:pt idx="66">
                  <c:v>1475.5</c:v>
                </c:pt>
                <c:pt idx="67">
                  <c:v>1477.6</c:v>
                </c:pt>
                <c:pt idx="68">
                  <c:v>1580.3</c:v>
                </c:pt>
                <c:pt idx="69">
                  <c:v>1876.7</c:v>
                </c:pt>
                <c:pt idx="70">
                  <c:v>1611.3</c:v>
                </c:pt>
                <c:pt idx="71">
                  <c:v>1686.6</c:v>
                </c:pt>
                <c:pt idx="72">
                  <c:v>1623.2</c:v>
                </c:pt>
                <c:pt idx="73">
                  <c:v>1714.2</c:v>
                </c:pt>
                <c:pt idx="74">
                  <c:v>1705.9</c:v>
                </c:pt>
                <c:pt idx="75">
                  <c:v>1725.6</c:v>
                </c:pt>
                <c:pt idx="76">
                  <c:v>1716</c:v>
                </c:pt>
                <c:pt idx="77">
                  <c:v>1770.6</c:v>
                </c:pt>
                <c:pt idx="78">
                  <c:v>1809.7</c:v>
                </c:pt>
                <c:pt idx="79">
                  <c:v>2036.7</c:v>
                </c:pt>
                <c:pt idx="80">
                  <c:v>1932.4</c:v>
                </c:pt>
                <c:pt idx="81">
                  <c:v>1941.5</c:v>
                </c:pt>
                <c:pt idx="82">
                  <c:v>1885.4</c:v>
                </c:pt>
                <c:pt idx="83">
                  <c:v>1906.3</c:v>
                </c:pt>
                <c:pt idx="84">
                  <c:v>1903.2</c:v>
                </c:pt>
                <c:pt idx="85">
                  <c:v>1835.8</c:v>
                </c:pt>
                <c:pt idx="86">
                  <c:v>1839</c:v>
                </c:pt>
                <c:pt idx="87">
                  <c:v>1893.3</c:v>
                </c:pt>
                <c:pt idx="88">
                  <c:v>1836.8</c:v>
                </c:pt>
                <c:pt idx="89">
                  <c:v>1811.6</c:v>
                </c:pt>
                <c:pt idx="90">
                  <c:v>1804.3</c:v>
                </c:pt>
                <c:pt idx="91">
                  <c:v>1730.9</c:v>
                </c:pt>
                <c:pt idx="92">
                  <c:v>1707</c:v>
                </c:pt>
                <c:pt idx="93">
                  <c:v>1769.3</c:v>
                </c:pt>
                <c:pt idx="94">
                  <c:v>1830.4</c:v>
                </c:pt>
                <c:pt idx="95">
                  <c:v>1896.4</c:v>
                </c:pt>
                <c:pt idx="96">
                  <c:v>1858.6</c:v>
                </c:pt>
                <c:pt idx="97">
                  <c:v>1786.7</c:v>
                </c:pt>
                <c:pt idx="98">
                  <c:v>1803.3</c:v>
                </c:pt>
                <c:pt idx="99">
                  <c:v>1728.7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96721"/>
        <c:axId val="24271955"/>
      </c:lineChart>
      <c:catAx>
        <c:axId val="249672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71955"/>
        <c:crosses val="autoZero"/>
        <c:auto val="1"/>
        <c:lblAlgn val="ctr"/>
        <c:lblOffset val="100"/>
        <c:noMultiLvlLbl val="0"/>
      </c:catAx>
      <c:valAx>
        <c:axId val="24271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67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390600</xdr:colOff>
      <xdr:row>72</xdr:row>
      <xdr:rowOff>88920</xdr:rowOff>
    </xdr:from>
    <xdr:to>
      <xdr:col>21</xdr:col>
      <xdr:colOff>79920</xdr:colOff>
      <xdr:row>90</xdr:row>
      <xdr:rowOff>173880</xdr:rowOff>
    </xdr:to>
    <xdr:graphicFrame>
      <xdr:nvGraphicFramePr>
        <xdr:cNvPr id="0" name=""/>
        <xdr:cNvGraphicFramePr/>
      </xdr:nvGraphicFramePr>
      <xdr:xfrm>
        <a:off x="10255320" y="1273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09"/>
  <sheetViews>
    <sheetView showFormulas="false" showGridLines="true" showRowColHeaders="true" showZeros="true" rightToLeft="false" tabSelected="true" showOutlineSymbols="true" defaultGridColor="true" view="normal" topLeftCell="O73" colorId="64" zoomScale="100" zoomScaleNormal="100" zoomScalePageLayoutView="100" workbookViewId="0">
      <selection pane="topLeft" activeCell="S110" activeCellId="0" sqref="S110"/>
    </sheetView>
  </sheetViews>
  <sheetFormatPr defaultColWidth="8.5390625" defaultRowHeight="15" zeroHeight="false" outlineLevelRow="0" outlineLevelCol="0"/>
  <sheetData>
    <row r="2" customFormat="false" ht="13.8" hidden="false" customHeight="false" outlineLevel="0" collapsed="false">
      <c r="C2" s="0" t="s">
        <v>0</v>
      </c>
      <c r="D2" s="0" t="s">
        <v>1</v>
      </c>
      <c r="E2" s="0" t="s">
        <v>2</v>
      </c>
    </row>
    <row r="3" customFormat="false" ht="14.9" hidden="false" customHeight="false" outlineLevel="0" collapsed="false">
      <c r="B3" s="1" t="n">
        <v>42604</v>
      </c>
      <c r="C3" s="0" t="n">
        <v>1780.9</v>
      </c>
      <c r="D3" s="0" t="n">
        <f aca="false">IF(C3&gt;5000,C3/10,C3)</f>
        <v>1780.9</v>
      </c>
      <c r="E3" s="1" t="n">
        <v>42604</v>
      </c>
      <c r="I3" s="2" t="n">
        <f aca="false">B102-B3</f>
        <v>1826</v>
      </c>
      <c r="K3" s="0" t="n">
        <v>1</v>
      </c>
      <c r="L3" s="1" t="n">
        <v>42604</v>
      </c>
      <c r="M3" s="0" t="n">
        <v>1780.9</v>
      </c>
    </row>
    <row r="4" customFormat="false" ht="13.8" hidden="false" customHeight="false" outlineLevel="0" collapsed="false">
      <c r="C4" s="0" t="n">
        <v>1349.5</v>
      </c>
      <c r="D4" s="0" t="n">
        <f aca="false">IF(C4&gt;5000,C4/10,C4)</f>
        <v>1349.5</v>
      </c>
      <c r="E4" s="1" t="n">
        <f aca="false">E3+$I$5</f>
        <v>42622.45</v>
      </c>
      <c r="I4" s="0" t="n">
        <f aca="false">I3/101</f>
        <v>18.0792079207921</v>
      </c>
      <c r="K4" s="0" t="n">
        <v>2</v>
      </c>
      <c r="L4" s="1" t="n">
        <f aca="false">L3+$I$5</f>
        <v>42622.45</v>
      </c>
      <c r="M4" s="0" t="n">
        <v>1349.5</v>
      </c>
    </row>
    <row r="5" customFormat="false" ht="13.8" hidden="false" customHeight="false" outlineLevel="0" collapsed="false">
      <c r="C5" s="0" t="n">
        <v>1337.5</v>
      </c>
      <c r="D5" s="0" t="n">
        <f aca="false">IF(C5&gt;5000,C5/10,C5)</f>
        <v>1337.5</v>
      </c>
      <c r="E5" s="1" t="n">
        <f aca="false">E4+$I$5</f>
        <v>42640.9</v>
      </c>
      <c r="I5" s="0" t="n">
        <v>18.45</v>
      </c>
      <c r="K5" s="0" t="n">
        <v>3</v>
      </c>
      <c r="L5" s="1" t="n">
        <f aca="false">L4+$I$5</f>
        <v>42640.9</v>
      </c>
      <c r="M5" s="0" t="n">
        <v>1337.5</v>
      </c>
    </row>
    <row r="6" customFormat="false" ht="13.8" hidden="false" customHeight="false" outlineLevel="0" collapsed="false">
      <c r="C6" s="0" t="n">
        <v>1257.4</v>
      </c>
      <c r="D6" s="0" t="n">
        <f aca="false">IF(C6&gt;5000,C6/10,C6)</f>
        <v>1257.4</v>
      </c>
      <c r="E6" s="1" t="n">
        <f aca="false">E5+$I$5</f>
        <v>42659.35</v>
      </c>
      <c r="K6" s="0" t="n">
        <v>4</v>
      </c>
      <c r="L6" s="1" t="n">
        <f aca="false">L5+$I$5</f>
        <v>42659.35</v>
      </c>
      <c r="M6" s="0" t="n">
        <v>1257.4</v>
      </c>
    </row>
    <row r="7" customFormat="false" ht="13.8" hidden="false" customHeight="false" outlineLevel="0" collapsed="false">
      <c r="C7" s="0" t="n">
        <v>1296.8</v>
      </c>
      <c r="D7" s="0" t="n">
        <f aca="false">IF(C7&gt;5000,C7/10,C7)</f>
        <v>1296.8</v>
      </c>
      <c r="E7" s="1" t="n">
        <f aca="false">E6+$I$5</f>
        <v>42677.8</v>
      </c>
      <c r="K7" s="0" t="n">
        <v>5</v>
      </c>
      <c r="L7" s="1" t="n">
        <f aca="false">L6+$I$5</f>
        <v>42677.8</v>
      </c>
      <c r="M7" s="0" t="n">
        <v>1296.8</v>
      </c>
    </row>
    <row r="8" customFormat="false" ht="13.8" hidden="false" customHeight="false" outlineLevel="0" collapsed="false">
      <c r="C8" s="0" t="n">
        <v>12136</v>
      </c>
      <c r="D8" s="0" t="n">
        <f aca="false">IF(C8&gt;5000,C8/10,C8)</f>
        <v>1213.6</v>
      </c>
      <c r="E8" s="1" t="n">
        <f aca="false">E7+$I$5</f>
        <v>42696.25</v>
      </c>
      <c r="K8" s="0" t="n">
        <v>6</v>
      </c>
      <c r="L8" s="1" t="n">
        <f aca="false">L7+$I$5</f>
        <v>42696.25</v>
      </c>
      <c r="M8" s="0" t="n">
        <v>1213.6</v>
      </c>
    </row>
    <row r="9" customFormat="false" ht="13.8" hidden="false" customHeight="false" outlineLevel="0" collapsed="false">
      <c r="C9" s="0" t="n">
        <v>1170.4</v>
      </c>
      <c r="D9" s="0" t="n">
        <f aca="false">IF(C9&gt;5000,C9/10,C9)</f>
        <v>1170.4</v>
      </c>
      <c r="E9" s="1" t="n">
        <f aca="false">E8+$I$5</f>
        <v>42714.7</v>
      </c>
      <c r="K9" s="0" t="n">
        <v>7</v>
      </c>
      <c r="L9" s="1" t="n">
        <f aca="false">L8+$I$5</f>
        <v>42714.7</v>
      </c>
      <c r="M9" s="0" t="n">
        <v>1170.4</v>
      </c>
    </row>
    <row r="10" customFormat="false" ht="13.8" hidden="false" customHeight="false" outlineLevel="0" collapsed="false">
      <c r="C10" s="0" t="n">
        <v>1142</v>
      </c>
      <c r="D10" s="0" t="n">
        <f aca="false">IF(C10&gt;5000,C10/10,C10)</f>
        <v>1142</v>
      </c>
      <c r="E10" s="1" t="n">
        <f aca="false">E9+$I$5</f>
        <v>42733.15</v>
      </c>
      <c r="K10" s="0" t="n">
        <v>8</v>
      </c>
      <c r="L10" s="1" t="n">
        <f aca="false">L9+$I$5</f>
        <v>42733.15</v>
      </c>
      <c r="M10" s="0" t="n">
        <v>1142</v>
      </c>
    </row>
    <row r="11" customFormat="false" ht="13.8" hidden="false" customHeight="false" outlineLevel="0" collapsed="false">
      <c r="C11" s="0" t="n">
        <v>1216.4</v>
      </c>
      <c r="D11" s="0" t="n">
        <f aca="false">IF(C11&gt;5000,C11/10,C11)</f>
        <v>1216.4</v>
      </c>
      <c r="E11" s="1" t="n">
        <f aca="false">E10+$I$5</f>
        <v>42751.6</v>
      </c>
      <c r="K11" s="0" t="n">
        <v>9</v>
      </c>
      <c r="L11" s="1" t="n">
        <f aca="false">L10+$I$5</f>
        <v>42751.6</v>
      </c>
      <c r="M11" s="0" t="n">
        <v>1216.4</v>
      </c>
    </row>
    <row r="12" customFormat="false" ht="13.8" hidden="false" customHeight="false" outlineLevel="0" collapsed="false">
      <c r="C12" s="0" t="n">
        <v>1215.8</v>
      </c>
      <c r="D12" s="0" t="n">
        <f aca="false">IF(C12&gt;5000,C12/10,C12)</f>
        <v>1215.8</v>
      </c>
      <c r="E12" s="1" t="n">
        <f aca="false">E11+$I$5</f>
        <v>42770.05</v>
      </c>
      <c r="K12" s="0" t="n">
        <v>10</v>
      </c>
      <c r="L12" s="1" t="n">
        <f aca="false">L11+$I$5</f>
        <v>42770.05</v>
      </c>
      <c r="M12" s="0" t="n">
        <v>1215.8</v>
      </c>
    </row>
    <row r="13" customFormat="false" ht="13.8" hidden="false" customHeight="false" outlineLevel="0" collapsed="false">
      <c r="C13" s="0" t="n">
        <v>1235.9</v>
      </c>
      <c r="D13" s="0" t="n">
        <f aca="false">IF(C13&gt;5000,C13/10,C13)</f>
        <v>1235.9</v>
      </c>
      <c r="E13" s="1" t="n">
        <f aca="false">E12+$I$5</f>
        <v>42788.5</v>
      </c>
      <c r="K13" s="0" t="n">
        <v>11</v>
      </c>
      <c r="L13" s="1" t="n">
        <f aca="false">L12+$I$5</f>
        <v>42788.5</v>
      </c>
      <c r="M13" s="0" t="n">
        <v>1235.9</v>
      </c>
    </row>
    <row r="14" customFormat="false" ht="13.8" hidden="false" customHeight="false" outlineLevel="0" collapsed="false">
      <c r="C14" s="0" t="n">
        <v>1204.4</v>
      </c>
      <c r="D14" s="0" t="n">
        <f aca="false">IF(C14&gt;5000,C14/10,C14)</f>
        <v>1204.4</v>
      </c>
      <c r="E14" s="1" t="n">
        <f aca="false">E13+$I$5</f>
        <v>42806.95</v>
      </c>
      <c r="K14" s="0" t="n">
        <v>12</v>
      </c>
      <c r="L14" s="1" t="n">
        <f aca="false">L13+$I$5</f>
        <v>42806.95</v>
      </c>
      <c r="M14" s="0" t="n">
        <v>1204.4</v>
      </c>
    </row>
    <row r="15" customFormat="false" ht="13.8" hidden="false" customHeight="false" outlineLevel="0" collapsed="false">
      <c r="C15" s="0" t="n">
        <v>1242.9</v>
      </c>
      <c r="D15" s="0" t="n">
        <f aca="false">IF(C15&gt;5000,C15/10,C15)</f>
        <v>1242.9</v>
      </c>
      <c r="E15" s="1" t="n">
        <f aca="false">E14+$I$5</f>
        <v>42825.4</v>
      </c>
      <c r="K15" s="0" t="n">
        <v>13</v>
      </c>
      <c r="L15" s="1" t="n">
        <f aca="false">L14+$I$5</f>
        <v>42825.4</v>
      </c>
      <c r="M15" s="0" t="n">
        <v>1242.9</v>
      </c>
    </row>
    <row r="16" customFormat="false" ht="13.8" hidden="false" customHeight="false" outlineLevel="0" collapsed="false">
      <c r="C16" s="0" t="n">
        <v>1289.2</v>
      </c>
      <c r="D16" s="0" t="n">
        <f aca="false">IF(C16&gt;5000,C16/10,C16)</f>
        <v>1289.2</v>
      </c>
      <c r="E16" s="1" t="n">
        <f aca="false">E15+$I$5</f>
        <v>42843.85</v>
      </c>
      <c r="K16" s="0" t="n">
        <v>14</v>
      </c>
      <c r="L16" s="1" t="n">
        <f aca="false">L15+$I$5</f>
        <v>42843.85</v>
      </c>
      <c r="M16" s="0" t="n">
        <v>1289.2</v>
      </c>
    </row>
    <row r="17" customFormat="false" ht="13.8" hidden="false" customHeight="false" outlineLevel="0" collapsed="false">
      <c r="C17" s="0" t="n">
        <v>12275</v>
      </c>
      <c r="D17" s="0" t="n">
        <f aca="false">IF(C17&gt;5000,C17/10,C17)</f>
        <v>1227.5</v>
      </c>
      <c r="E17" s="1" t="n">
        <f aca="false">E16+$I$5</f>
        <v>42862.3</v>
      </c>
      <c r="K17" s="0" t="n">
        <v>15</v>
      </c>
      <c r="L17" s="1" t="n">
        <f aca="false">L16+$I$5</f>
        <v>42862.3</v>
      </c>
      <c r="M17" s="0" t="n">
        <v>1227.5</v>
      </c>
    </row>
    <row r="18" customFormat="false" ht="13.8" hidden="false" customHeight="false" outlineLevel="0" collapsed="false">
      <c r="C18" s="0" t="n">
        <v>1250.7</v>
      </c>
      <c r="D18" s="0" t="n">
        <f aca="false">IF(C18&gt;5000,C18/10,C18)</f>
        <v>1250.7</v>
      </c>
      <c r="E18" s="1" t="n">
        <f aca="false">E17+$I$5</f>
        <v>42880.75</v>
      </c>
      <c r="K18" s="0" t="n">
        <v>16</v>
      </c>
      <c r="L18" s="1" t="n">
        <f aca="false">L17+$I$5</f>
        <v>42880.75</v>
      </c>
      <c r="M18" s="0" t="n">
        <v>1250.7</v>
      </c>
    </row>
    <row r="19" customFormat="false" ht="13.8" hidden="false" customHeight="false" outlineLevel="0" collapsed="false">
      <c r="C19" s="0" t="n">
        <v>1286.4</v>
      </c>
      <c r="D19" s="0" t="n">
        <f aca="false">IF(C19&gt;5000,C19/10,C19)</f>
        <v>1286.4</v>
      </c>
      <c r="E19" s="1" t="n">
        <f aca="false">E18+$I$5</f>
        <v>42899.2</v>
      </c>
      <c r="K19" s="0" t="n">
        <v>17</v>
      </c>
      <c r="L19" s="1" t="n">
        <f aca="false">L18+$I$5</f>
        <v>42899.2</v>
      </c>
      <c r="M19" s="0" t="n">
        <v>1286.4</v>
      </c>
    </row>
    <row r="20" customFormat="false" ht="13.8" hidden="false" customHeight="false" outlineLevel="0" collapsed="false">
      <c r="C20" s="0" t="n">
        <v>1246</v>
      </c>
      <c r="D20" s="0" t="n">
        <f aca="false">IF(C20&gt;5000,C20/10,C20)</f>
        <v>1246</v>
      </c>
      <c r="E20" s="1" t="n">
        <f aca="false">E19+$I$5</f>
        <v>42917.65</v>
      </c>
      <c r="K20" s="0" t="n">
        <v>18</v>
      </c>
      <c r="L20" s="1" t="n">
        <f aca="false">L19+$I$5</f>
        <v>42917.65</v>
      </c>
      <c r="M20" s="0" t="n">
        <v>1246</v>
      </c>
    </row>
    <row r="21" customFormat="false" ht="13.8" hidden="false" customHeight="false" outlineLevel="0" collapsed="false">
      <c r="C21" s="0" t="n">
        <v>1213.9</v>
      </c>
      <c r="D21" s="0" t="n">
        <f aca="false">IF(C21&gt;5000,C21/10,C21)</f>
        <v>1213.9</v>
      </c>
      <c r="E21" s="1" t="n">
        <f aca="false">E20+$I$5</f>
        <v>42936.1</v>
      </c>
      <c r="K21" s="0" t="n">
        <v>19</v>
      </c>
      <c r="L21" s="1" t="n">
        <f aca="false">L20+$I$5</f>
        <v>42936.1</v>
      </c>
      <c r="M21" s="0" t="n">
        <v>1213.9</v>
      </c>
    </row>
    <row r="22" customFormat="false" ht="13.8" hidden="false" customHeight="false" outlineLevel="0" collapsed="false">
      <c r="C22" s="0" t="n">
        <v>1258.5</v>
      </c>
      <c r="D22" s="0" t="n">
        <f aca="false">IF(C22&gt;5000,C22/10,C22)</f>
        <v>1258.5</v>
      </c>
      <c r="E22" s="1" t="n">
        <f aca="false">E21+$I$5</f>
        <v>42954.5499999999</v>
      </c>
      <c r="K22" s="0" t="n">
        <v>20</v>
      </c>
      <c r="L22" s="1" t="n">
        <f aca="false">L21+$I$5</f>
        <v>42954.5499999999</v>
      </c>
      <c r="M22" s="0" t="n">
        <v>1258.5</v>
      </c>
    </row>
    <row r="23" customFormat="false" ht="13.8" hidden="false" customHeight="false" outlineLevel="0" collapsed="false">
      <c r="C23" s="0" t="n">
        <v>1282.7</v>
      </c>
      <c r="D23" s="0" t="n">
        <f aca="false">IF(C23&gt;5000,C23/10,C23)</f>
        <v>1282.7</v>
      </c>
      <c r="E23" s="1" t="n">
        <f aca="false">E22+$I$5</f>
        <v>42972.9999999999</v>
      </c>
      <c r="K23" s="0" t="n">
        <v>21</v>
      </c>
      <c r="L23" s="1" t="n">
        <f aca="false">L22+$I$5</f>
        <v>42972.9999999999</v>
      </c>
      <c r="M23" s="0" t="n">
        <v>1282.7</v>
      </c>
    </row>
    <row r="24" customFormat="false" ht="13.8" hidden="false" customHeight="false" outlineLevel="0" collapsed="false">
      <c r="C24" s="0" t="n">
        <v>1334.3</v>
      </c>
      <c r="D24" s="0" t="n">
        <f aca="false">IF(C24&gt;5000,C24/10,C24)</f>
        <v>1334.3</v>
      </c>
      <c r="E24" s="1" t="n">
        <f aca="false">E23+$I$5</f>
        <v>42991.4499999999</v>
      </c>
      <c r="K24" s="0" t="n">
        <v>22</v>
      </c>
      <c r="L24" s="1" t="n">
        <f aca="false">L23+$I$5</f>
        <v>42991.4499999999</v>
      </c>
      <c r="M24" s="0" t="n">
        <v>1334.3</v>
      </c>
    </row>
    <row r="25" customFormat="false" ht="13.8" hidden="false" customHeight="false" outlineLevel="0" collapsed="false">
      <c r="C25" s="0" t="n">
        <v>1291</v>
      </c>
      <c r="D25" s="0" t="n">
        <f aca="false">IF(C25&gt;5000,C25/10,C25)</f>
        <v>1291</v>
      </c>
      <c r="E25" s="1" t="n">
        <f aca="false">E24+$I$5</f>
        <v>43009.8999999999</v>
      </c>
      <c r="K25" s="0" t="n">
        <v>23</v>
      </c>
      <c r="L25" s="1" t="n">
        <f aca="false">L24+$I$5</f>
        <v>43009.8999999999</v>
      </c>
      <c r="M25" s="0" t="n">
        <v>1291</v>
      </c>
    </row>
    <row r="26" customFormat="false" ht="13.8" hidden="false" customHeight="false" outlineLevel="0" collapsed="false">
      <c r="C26" s="0" t="n">
        <v>1291.7</v>
      </c>
      <c r="D26" s="0" t="n">
        <f aca="false">IF(C26&gt;5000,C26/10,C26)</f>
        <v>1291.7</v>
      </c>
      <c r="E26" s="1" t="n">
        <f aca="false">E25+$I$5</f>
        <v>43028.3499999999</v>
      </c>
      <c r="K26" s="0" t="n">
        <v>24</v>
      </c>
      <c r="L26" s="1" t="n">
        <f aca="false">L25+$I$5</f>
        <v>43028.3499999999</v>
      </c>
      <c r="M26" s="0" t="n">
        <v>1291.7</v>
      </c>
    </row>
    <row r="27" customFormat="false" ht="13.8" hidden="false" customHeight="false" outlineLevel="0" collapsed="false">
      <c r="C27" s="0" t="n">
        <v>1275.8</v>
      </c>
      <c r="D27" s="0" t="n">
        <f aca="false">IF(C27&gt;5000,C27/10,C27)</f>
        <v>1275.8</v>
      </c>
      <c r="E27" s="1" t="n">
        <f aca="false">E26+$I$5</f>
        <v>43046.7999999999</v>
      </c>
      <c r="K27" s="0" t="n">
        <v>25</v>
      </c>
      <c r="L27" s="1" t="n">
        <f aca="false">L26+$I$5</f>
        <v>43046.7999999999</v>
      </c>
      <c r="M27" s="0" t="n">
        <v>1275.8</v>
      </c>
    </row>
    <row r="28" customFormat="false" ht="13.8" hidden="false" customHeight="false" outlineLevel="0" collapsed="false">
      <c r="C28" s="0" t="n">
        <v>1278.4</v>
      </c>
      <c r="D28" s="0" t="n">
        <f aca="false">IF(C28&gt;5000,C28/10,C28)</f>
        <v>1278.4</v>
      </c>
      <c r="E28" s="1" t="n">
        <f aca="false">E27+$I$5</f>
        <v>43065.2499999999</v>
      </c>
      <c r="K28" s="0" t="n">
        <v>26</v>
      </c>
      <c r="L28" s="1" t="n">
        <f aca="false">L27+$I$5</f>
        <v>43065.2499999999</v>
      </c>
      <c r="M28" s="0" t="n">
        <v>1278.4</v>
      </c>
    </row>
    <row r="29" customFormat="false" ht="13.8" hidden="false" customHeight="false" outlineLevel="0" collapsed="false">
      <c r="C29" s="0" t="n">
        <v>1276.1</v>
      </c>
      <c r="D29" s="0" t="n">
        <f aca="false">IF(C29&gt;5000,C29/10,C29)</f>
        <v>1276.1</v>
      </c>
      <c r="E29" s="1" t="n">
        <f aca="false">E28+$I$5</f>
        <v>43083.6999999999</v>
      </c>
      <c r="K29" s="0" t="n">
        <v>27</v>
      </c>
      <c r="L29" s="1" t="n">
        <f aca="false">L28+$I$5</f>
        <v>43083.6999999999</v>
      </c>
      <c r="M29" s="0" t="n">
        <v>1276.1</v>
      </c>
    </row>
    <row r="30" customFormat="false" ht="13.8" hidden="false" customHeight="false" outlineLevel="0" collapsed="false">
      <c r="C30" s="0" t="n">
        <v>1286.7</v>
      </c>
      <c r="D30" s="0" t="n">
        <f aca="false">IF(C30&gt;5000,C30/10,C30)</f>
        <v>1286.7</v>
      </c>
      <c r="E30" s="1" t="n">
        <f aca="false">E29+$I$5</f>
        <v>43102.1499999999</v>
      </c>
      <c r="K30" s="0" t="n">
        <v>28</v>
      </c>
      <c r="L30" s="1" t="n">
        <f aca="false">L29+$I$5</f>
        <v>43102.1499999999</v>
      </c>
      <c r="M30" s="0" t="n">
        <v>1286.7</v>
      </c>
    </row>
    <row r="31" customFormat="false" ht="13.8" hidden="false" customHeight="false" outlineLevel="0" collapsed="false">
      <c r="C31" s="0" t="n">
        <v>1322.3</v>
      </c>
      <c r="D31" s="0" t="n">
        <f aca="false">IF(C31&gt;5000,C31/10,C31)</f>
        <v>1322.3</v>
      </c>
      <c r="E31" s="1" t="n">
        <f aca="false">E30+$I$5</f>
        <v>43120.5999999999</v>
      </c>
      <c r="K31" s="0" t="n">
        <v>29</v>
      </c>
      <c r="L31" s="1" t="n">
        <f aca="false">L30+$I$5</f>
        <v>43120.5999999999</v>
      </c>
      <c r="M31" s="0" t="n">
        <v>1322.3</v>
      </c>
    </row>
    <row r="32" customFormat="false" ht="13.8" hidden="false" customHeight="false" outlineLevel="0" collapsed="false">
      <c r="C32" s="0" t="n">
        <v>1341.3</v>
      </c>
      <c r="D32" s="0" t="n">
        <f aca="false">IF(C32&gt;5000,C32/10,C32)</f>
        <v>1341.3</v>
      </c>
      <c r="E32" s="1" t="n">
        <f aca="false">E31+$I$5</f>
        <v>43139.0499999999</v>
      </c>
      <c r="K32" s="0" t="n">
        <v>30</v>
      </c>
      <c r="L32" s="1" t="n">
        <f aca="false">L31+$I$5</f>
        <v>43139.0499999999</v>
      </c>
      <c r="M32" s="0" t="n">
        <v>1341.3</v>
      </c>
    </row>
    <row r="33" customFormat="false" ht="13.8" hidden="false" customHeight="false" outlineLevel="0" collapsed="false">
      <c r="C33" s="0" t="n">
        <v>1350.6</v>
      </c>
      <c r="D33" s="0" t="n">
        <f aca="false">IF(C33&gt;5000,C33/10,C33)</f>
        <v>1350.6</v>
      </c>
      <c r="E33" s="1" t="n">
        <f aca="false">E32+$I$5</f>
        <v>43157.4999999999</v>
      </c>
      <c r="K33" s="0" t="n">
        <v>31</v>
      </c>
      <c r="L33" s="1" t="n">
        <f aca="false">L32+$I$5</f>
        <v>43157.4999999999</v>
      </c>
      <c r="M33" s="0" t="n">
        <v>1350.6</v>
      </c>
    </row>
    <row r="34" customFormat="false" ht="13.8" hidden="false" customHeight="false" outlineLevel="0" collapsed="false">
      <c r="C34" s="0" t="n">
        <v>1319.9</v>
      </c>
      <c r="D34" s="0" t="n">
        <f aca="false">IF(C34&gt;5000,C34/10,C34)</f>
        <v>1319.9</v>
      </c>
      <c r="E34" s="1" t="n">
        <f aca="false">E33+$I$5</f>
        <v>43175.9499999999</v>
      </c>
      <c r="K34" s="0" t="n">
        <v>32</v>
      </c>
      <c r="L34" s="1" t="n">
        <f aca="false">L33+$I$5</f>
        <v>43175.9499999999</v>
      </c>
      <c r="M34" s="0" t="n">
        <v>1319.9</v>
      </c>
    </row>
    <row r="35" customFormat="false" ht="13.8" hidden="false" customHeight="false" outlineLevel="0" collapsed="false">
      <c r="C35" s="0" t="n">
        <v>1328.5</v>
      </c>
      <c r="D35" s="0" t="n">
        <f aca="false">IF(C35&gt;5000,C35/10,C35)</f>
        <v>1328.5</v>
      </c>
      <c r="E35" s="1" t="n">
        <f aca="false">E34+$I$5</f>
        <v>43194.3999999999</v>
      </c>
      <c r="K35" s="0" t="n">
        <v>33</v>
      </c>
      <c r="L35" s="1" t="n">
        <f aca="false">L34+$I$5</f>
        <v>43194.3999999999</v>
      </c>
      <c r="M35" s="0" t="n">
        <v>1328.5</v>
      </c>
    </row>
    <row r="36" customFormat="false" ht="13.8" hidden="false" customHeight="false" outlineLevel="0" collapsed="false">
      <c r="C36" s="0" t="n">
        <v>1352.9</v>
      </c>
      <c r="D36" s="0" t="n">
        <f aca="false">IF(C36&gt;5000,C36/10,C36)</f>
        <v>1352.9</v>
      </c>
      <c r="E36" s="1" t="n">
        <f aca="false">E35+$I$5</f>
        <v>43212.8499999999</v>
      </c>
      <c r="K36" s="0" t="n">
        <v>34</v>
      </c>
      <c r="L36" s="1" t="n">
        <f aca="false">L35+$I$5</f>
        <v>43212.8499999999</v>
      </c>
      <c r="M36" s="0" t="n">
        <v>1352.9</v>
      </c>
    </row>
    <row r="37" customFormat="false" ht="13.8" hidden="false" customHeight="false" outlineLevel="0" collapsed="false">
      <c r="C37" s="0" t="n">
        <v>1316.8</v>
      </c>
      <c r="D37" s="0" t="n">
        <f aca="false">IF(C37&gt;5000,C37/10,C37)</f>
        <v>1316.8</v>
      </c>
      <c r="E37" s="1" t="n">
        <f aca="false">E36+$I$5</f>
        <v>43231.2999999999</v>
      </c>
      <c r="K37" s="0" t="n">
        <v>35</v>
      </c>
      <c r="L37" s="1" t="n">
        <f aca="false">L36+$I$5</f>
        <v>43231.2999999999</v>
      </c>
      <c r="M37" s="0" t="n">
        <v>1316.8</v>
      </c>
    </row>
    <row r="38" customFormat="false" ht="13.8" hidden="false" customHeight="false" outlineLevel="0" collapsed="false">
      <c r="C38" s="0" t="n">
        <v>1290.2</v>
      </c>
      <c r="D38" s="0" t="n">
        <f aca="false">IF(C38&gt;5000,C38/10,C38)</f>
        <v>1290.2</v>
      </c>
      <c r="E38" s="1" t="n">
        <f aca="false">E37+$I$5</f>
        <v>43249.7499999999</v>
      </c>
      <c r="K38" s="0" t="n">
        <v>36</v>
      </c>
      <c r="L38" s="1" t="n">
        <f aca="false">L37+$I$5</f>
        <v>43249.7499999999</v>
      </c>
      <c r="M38" s="0" t="n">
        <v>1290.2</v>
      </c>
    </row>
    <row r="39" customFormat="false" ht="13.8" hidden="false" customHeight="false" outlineLevel="0" collapsed="false">
      <c r="C39" s="0" t="n">
        <v>12915</v>
      </c>
      <c r="D39" s="0" t="n">
        <f aca="false">IF(C39&gt;5000,C39/10,C39)</f>
        <v>1291.5</v>
      </c>
      <c r="E39" s="1" t="n">
        <f aca="false">E38+$I$5</f>
        <v>43268.1999999999</v>
      </c>
      <c r="K39" s="0" t="n">
        <v>37</v>
      </c>
      <c r="L39" s="1" t="n">
        <f aca="false">L38+$I$5</f>
        <v>43268.1999999999</v>
      </c>
      <c r="M39" s="0" t="n">
        <v>1291.5</v>
      </c>
    </row>
    <row r="40" customFormat="false" ht="13.8" hidden="false" customHeight="false" outlineLevel="0" collapsed="false">
      <c r="C40" s="0" t="n">
        <v>1286.8</v>
      </c>
      <c r="D40" s="0" t="n">
        <f aca="false">IF(C40&gt;5000,C40/10,C40)</f>
        <v>1286.8</v>
      </c>
      <c r="E40" s="1" t="n">
        <f aca="false">E39+$I$5</f>
        <v>43286.6499999999</v>
      </c>
      <c r="K40" s="0" t="n">
        <v>38</v>
      </c>
      <c r="L40" s="1" t="n">
        <f aca="false">L39+$I$5</f>
        <v>43286.6499999999</v>
      </c>
      <c r="M40" s="0" t="n">
        <v>1286.8</v>
      </c>
    </row>
    <row r="41" customFormat="false" ht="13.8" hidden="false" customHeight="false" outlineLevel="0" collapsed="false">
      <c r="C41" s="0" t="n">
        <v>1255.2</v>
      </c>
      <c r="D41" s="0" t="n">
        <f aca="false">IF(C41&gt;5000,C41/10,C41)</f>
        <v>1255.2</v>
      </c>
      <c r="E41" s="1" t="n">
        <f aca="false">E40+$I$5</f>
        <v>43305.0999999999</v>
      </c>
      <c r="K41" s="0" t="n">
        <v>39</v>
      </c>
      <c r="L41" s="1" t="n">
        <f aca="false">L40+$I$5</f>
        <v>43305.0999999999</v>
      </c>
      <c r="M41" s="0" t="n">
        <v>1255.2</v>
      </c>
    </row>
    <row r="42" customFormat="false" ht="13.8" hidden="false" customHeight="false" outlineLevel="0" collapsed="false">
      <c r="C42" s="0" t="n">
        <v>1221.3</v>
      </c>
      <c r="D42" s="0" t="n">
        <f aca="false">IF(C42&gt;5000,C42/10,C42)</f>
        <v>1221.3</v>
      </c>
      <c r="E42" s="1" t="n">
        <f aca="false">E41+$I$5</f>
        <v>43323.5499999999</v>
      </c>
      <c r="K42" s="0" t="n">
        <v>40</v>
      </c>
      <c r="L42" s="1" t="n">
        <f aca="false">L41+$I$5</f>
        <v>43323.5499999999</v>
      </c>
      <c r="M42" s="0" t="n">
        <v>1221.3</v>
      </c>
    </row>
    <row r="43" customFormat="false" ht="13.8" hidden="false" customHeight="false" outlineLevel="0" collapsed="false">
      <c r="C43" s="0" t="n">
        <v>1173.5</v>
      </c>
      <c r="D43" s="0" t="n">
        <f aca="false">IF(C43&gt;5000,C43/10,C43)</f>
        <v>1173.5</v>
      </c>
      <c r="E43" s="1" t="n">
        <f aca="false">E42+$I$5</f>
        <v>43341.9999999999</v>
      </c>
      <c r="K43" s="0" t="n">
        <v>41</v>
      </c>
      <c r="L43" s="1" t="n">
        <f aca="false">L42+$I$5</f>
        <v>43341.9999999999</v>
      </c>
      <c r="M43" s="0" t="n">
        <v>1173.5</v>
      </c>
    </row>
    <row r="44" customFormat="false" ht="13.8" hidden="false" customHeight="false" outlineLevel="0" collapsed="false">
      <c r="C44" s="0" t="n">
        <v>1196.3</v>
      </c>
      <c r="D44" s="0" t="n">
        <f aca="false">IF(C44&gt;5000,C44/10,C44)</f>
        <v>1196.3</v>
      </c>
      <c r="E44" s="1" t="n">
        <f aca="false">E43+$I$5</f>
        <v>43360.4499999999</v>
      </c>
      <c r="K44" s="0" t="n">
        <v>42</v>
      </c>
      <c r="L44" s="1" t="n">
        <f aca="false">L43+$I$5</f>
        <v>43360.4499999999</v>
      </c>
      <c r="M44" s="0" t="n">
        <v>1196.3</v>
      </c>
    </row>
    <row r="45" customFormat="false" ht="13.8" hidden="false" customHeight="false" outlineLevel="0" collapsed="false">
      <c r="C45" s="0" t="n">
        <v>1206.7</v>
      </c>
      <c r="D45" s="0" t="n">
        <f aca="false">IF(C45&gt;5000,C45/10,C45)</f>
        <v>1206.7</v>
      </c>
      <c r="E45" s="1" t="n">
        <f aca="false">E44+$I$5</f>
        <v>43378.8999999999</v>
      </c>
      <c r="K45" s="0" t="n">
        <v>43</v>
      </c>
      <c r="L45" s="1" t="n">
        <f aca="false">L44+$I$5</f>
        <v>43378.8999999999</v>
      </c>
      <c r="M45" s="0" t="n">
        <v>1206.7</v>
      </c>
    </row>
    <row r="46" customFormat="false" ht="13.8" hidden="false" customHeight="false" outlineLevel="0" collapsed="false">
      <c r="C46" s="0" t="n">
        <v>1189.1</v>
      </c>
      <c r="D46" s="0" t="n">
        <f aca="false">IF(C46&gt;5000,C46/10,C46)</f>
        <v>1189.1</v>
      </c>
      <c r="E46" s="1" t="n">
        <f aca="false">E45+$I$5</f>
        <v>43397.3499999999</v>
      </c>
      <c r="K46" s="0" t="n">
        <v>44</v>
      </c>
      <c r="L46" s="1" t="n">
        <f aca="false">L45+$I$5</f>
        <v>43397.3499999999</v>
      </c>
      <c r="M46" s="0" t="n">
        <v>1189.1</v>
      </c>
    </row>
    <row r="47" customFormat="false" ht="13.8" hidden="false" customHeight="false" outlineLevel="0" collapsed="false">
      <c r="C47" s="0" t="n">
        <v>1229.3</v>
      </c>
      <c r="D47" s="0" t="n">
        <f aca="false">IF(C47&gt;5000,C47/10,C47)</f>
        <v>1229.3</v>
      </c>
      <c r="E47" s="1" t="n">
        <f aca="false">E46+$I$5</f>
        <v>43415.7999999999</v>
      </c>
      <c r="K47" s="0" t="n">
        <v>45</v>
      </c>
      <c r="L47" s="1" t="n">
        <f aca="false">L46+$I$5</f>
        <v>43415.7999999999</v>
      </c>
      <c r="M47" s="0" t="n">
        <v>1229.3</v>
      </c>
    </row>
    <row r="48" customFormat="false" ht="13.8" hidden="false" customHeight="false" outlineLevel="0" collapsed="false">
      <c r="C48" s="0" t="n">
        <v>1212.9</v>
      </c>
      <c r="D48" s="0" t="n">
        <f aca="false">IF(C48&gt;5000,C48/10,C48)</f>
        <v>1212.9</v>
      </c>
      <c r="E48" s="1" t="n">
        <f aca="false">E47+$I$5</f>
        <v>43434.2499999999</v>
      </c>
      <c r="K48" s="0" t="n">
        <v>46</v>
      </c>
      <c r="L48" s="1" t="n">
        <f aca="false">L47+$I$5</f>
        <v>43434.2499999999</v>
      </c>
      <c r="M48" s="0" t="n">
        <v>1212.9</v>
      </c>
    </row>
    <row r="49" customFormat="false" ht="13.8" hidden="false" customHeight="false" outlineLevel="0" collapsed="false">
      <c r="C49" s="0" t="n">
        <v>1238.1</v>
      </c>
      <c r="D49" s="0" t="n">
        <f aca="false">IF(C49&gt;5000,C49/10,C49)</f>
        <v>1238.1</v>
      </c>
      <c r="E49" s="1" t="n">
        <f aca="false">E48+$I$5</f>
        <v>43452.6999999999</v>
      </c>
      <c r="K49" s="0" t="n">
        <v>47</v>
      </c>
      <c r="L49" s="1" t="n">
        <f aca="false">L48+$I$5</f>
        <v>43452.6999999999</v>
      </c>
      <c r="M49" s="0" t="n">
        <v>1238.1</v>
      </c>
    </row>
    <row r="50" customFormat="false" ht="13.8" hidden="false" customHeight="false" outlineLevel="0" collapsed="false">
      <c r="C50" s="0" t="n">
        <v>1259.7</v>
      </c>
      <c r="D50" s="0" t="n">
        <f aca="false">IF(C50&gt;5000,C50/10,C50)</f>
        <v>1259.7</v>
      </c>
      <c r="E50" s="1" t="n">
        <f aca="false">E49+$I$5</f>
        <v>43471.1499999999</v>
      </c>
      <c r="K50" s="0" t="n">
        <v>48</v>
      </c>
      <c r="L50" s="1" t="n">
        <f aca="false">L49+$I$5</f>
        <v>43471.1499999999</v>
      </c>
      <c r="M50" s="0" t="n">
        <v>1259.7</v>
      </c>
    </row>
    <row r="51" customFormat="false" ht="13.8" hidden="false" customHeight="false" outlineLevel="0" collapsed="false">
      <c r="C51" s="0" t="n">
        <v>1293</v>
      </c>
      <c r="D51" s="0" t="n">
        <f aca="false">IF(C51&gt;5000,C51/10,C51)</f>
        <v>1293</v>
      </c>
      <c r="E51" s="1" t="n">
        <f aca="false">E50+$I$5</f>
        <v>43489.5999999999</v>
      </c>
      <c r="K51" s="0" t="n">
        <v>49</v>
      </c>
      <c r="L51" s="1" t="n">
        <f aca="false">L50+$I$5</f>
        <v>43489.5999999999</v>
      </c>
      <c r="M51" s="0" t="n">
        <v>1293</v>
      </c>
    </row>
    <row r="52" customFormat="false" ht="13.8" hidden="false" customHeight="false" outlineLevel="0" collapsed="false">
      <c r="C52" s="0" t="n">
        <v>1303.4</v>
      </c>
      <c r="D52" s="0" t="n">
        <f aca="false">IF(C52&gt;5000,C52/10,C52)</f>
        <v>1303.4</v>
      </c>
      <c r="E52" s="1" t="n">
        <f aca="false">E51+$I$5</f>
        <v>43508.0499999999</v>
      </c>
      <c r="K52" s="0" t="n">
        <v>50</v>
      </c>
      <c r="L52" s="1" t="n">
        <f aca="false">L51+$I$5</f>
        <v>43508.0499999999</v>
      </c>
      <c r="M52" s="0" t="n">
        <v>1303.4</v>
      </c>
    </row>
    <row r="53" customFormat="false" ht="13.8" hidden="false" customHeight="false" outlineLevel="0" collapsed="false">
      <c r="C53" s="0" t="n">
        <v>1310.5</v>
      </c>
      <c r="D53" s="0" t="n">
        <f aca="false">IF(C53&gt;5000,C53/10,C53)</f>
        <v>1310.5</v>
      </c>
      <c r="E53" s="1" t="n">
        <f aca="false">E52+$I$5</f>
        <v>43526.4999999999</v>
      </c>
      <c r="K53" s="0" t="n">
        <v>51</v>
      </c>
      <c r="L53" s="1" t="n">
        <f aca="false">L52+$I$5</f>
        <v>43526.4999999999</v>
      </c>
      <c r="M53" s="0" t="n">
        <v>1310.5</v>
      </c>
    </row>
    <row r="54" customFormat="false" ht="13.8" hidden="false" customHeight="false" outlineLevel="0" collapsed="false">
      <c r="C54" s="0" t="n">
        <v>1293.3</v>
      </c>
      <c r="D54" s="0" t="n">
        <f aca="false">IF(C54&gt;5000,C54/10,C54)</f>
        <v>1293.3</v>
      </c>
      <c r="E54" s="1" t="n">
        <f aca="false">E53+$I$5</f>
        <v>43544.9499999999</v>
      </c>
      <c r="K54" s="0" t="n">
        <v>52</v>
      </c>
      <c r="L54" s="1" t="n">
        <f aca="false">L53+$I$5</f>
        <v>43544.9499999999</v>
      </c>
      <c r="M54" s="0" t="n">
        <v>1293.3</v>
      </c>
    </row>
    <row r="55" customFormat="false" ht="13.8" hidden="false" customHeight="false" outlineLevel="0" collapsed="false">
      <c r="C55" s="0" t="n">
        <v>1312.2</v>
      </c>
      <c r="D55" s="0" t="n">
        <f aca="false">IF(C55&gt;5000,C55/10,C55)</f>
        <v>1312.2</v>
      </c>
      <c r="E55" s="1" t="n">
        <f aca="false">E54+$I$5</f>
        <v>43563.3999999999</v>
      </c>
      <c r="K55" s="0" t="n">
        <v>53</v>
      </c>
      <c r="L55" s="1" t="n">
        <f aca="false">L54+$I$5</f>
        <v>43563.3999999999</v>
      </c>
      <c r="M55" s="0" t="n">
        <v>1312.2</v>
      </c>
    </row>
    <row r="56" customFormat="false" ht="13.8" hidden="false" customHeight="false" outlineLevel="0" collapsed="false">
      <c r="C56" s="0" t="n">
        <v>1297.1</v>
      </c>
      <c r="D56" s="0" t="n">
        <f aca="false">IF(C56&gt;5000,C56/10,C56)</f>
        <v>1297.1</v>
      </c>
      <c r="E56" s="1" t="n">
        <f aca="false">E55+$I$5</f>
        <v>43581.8499999998</v>
      </c>
      <c r="K56" s="0" t="n">
        <v>54</v>
      </c>
      <c r="L56" s="1" t="n">
        <f aca="false">L55+$I$5</f>
        <v>43581.8499999998</v>
      </c>
      <c r="M56" s="0" t="n">
        <v>1297.1</v>
      </c>
    </row>
    <row r="57" customFormat="false" ht="13.8" hidden="false" customHeight="false" outlineLevel="0" collapsed="false">
      <c r="C57" s="0" t="n">
        <v>1285.8</v>
      </c>
      <c r="D57" s="0" t="n">
        <f aca="false">IF(C57&gt;5000,C57/10,C57)</f>
        <v>1285.8</v>
      </c>
      <c r="E57" s="1" t="n">
        <f aca="false">E56+$I$5</f>
        <v>43600.2999999998</v>
      </c>
      <c r="K57" s="0" t="n">
        <v>55</v>
      </c>
      <c r="L57" s="1" t="n">
        <f aca="false">L56+$I$5</f>
        <v>43600.2999999998</v>
      </c>
      <c r="M57" s="0" t="n">
        <v>1285.8</v>
      </c>
    </row>
    <row r="58" customFormat="false" ht="13.8" hidden="false" customHeight="false" outlineLevel="0" collapsed="false">
      <c r="C58" s="0" t="n">
        <v>1296.4</v>
      </c>
      <c r="D58" s="0" t="n">
        <f aca="false">IF(C58&gt;5000,C58/10,C58)</f>
        <v>1296.4</v>
      </c>
      <c r="E58" s="1" t="n">
        <f aca="false">E57+$I$5</f>
        <v>43618.7499999998</v>
      </c>
      <c r="K58" s="0" t="n">
        <v>56</v>
      </c>
      <c r="L58" s="1" t="n">
        <f aca="false">L57+$I$5</f>
        <v>43618.7499999998</v>
      </c>
      <c r="M58" s="0" t="n">
        <v>1296.4</v>
      </c>
    </row>
    <row r="59" customFormat="false" ht="13.8" hidden="false" customHeight="false" outlineLevel="0" collapsed="false">
      <c r="C59" s="0" t="n">
        <v>1324.7</v>
      </c>
      <c r="D59" s="0" t="n">
        <f aca="false">IF(C59&gt;5000,C59/10,C59)</f>
        <v>1324.7</v>
      </c>
      <c r="E59" s="1" t="n">
        <f aca="false">E58+$I$5</f>
        <v>43637.1999999998</v>
      </c>
      <c r="K59" s="0" t="n">
        <v>57</v>
      </c>
      <c r="L59" s="1" t="n">
        <f aca="false">L58+$I$5</f>
        <v>43637.1999999998</v>
      </c>
      <c r="M59" s="0" t="n">
        <v>1324.7</v>
      </c>
    </row>
    <row r="60" customFormat="false" ht="13.8" hidden="false" customHeight="false" outlineLevel="0" collapsed="false">
      <c r="C60" s="0" t="n">
        <v>1398.6</v>
      </c>
      <c r="D60" s="0" t="n">
        <f aca="false">IF(C60&gt;5000,C60/10,C60)</f>
        <v>1398.6</v>
      </c>
      <c r="E60" s="1" t="n">
        <f aca="false">E59+$I$5</f>
        <v>43655.6499999998</v>
      </c>
      <c r="K60" s="0" t="n">
        <v>58</v>
      </c>
      <c r="L60" s="1" t="n">
        <f aca="false">L59+$I$5</f>
        <v>43655.6499999998</v>
      </c>
      <c r="M60" s="0" t="n">
        <v>1398.6</v>
      </c>
    </row>
    <row r="61" customFormat="false" ht="13.8" hidden="false" customHeight="false" outlineLevel="0" collapsed="false">
      <c r="C61" s="0" t="n">
        <v>1418.8</v>
      </c>
      <c r="D61" s="0" t="n">
        <f aca="false">IF(C61&gt;5000,C61/10,C61)</f>
        <v>1418.8</v>
      </c>
      <c r="E61" s="1" t="n">
        <f aca="false">E60+$I$5</f>
        <v>43674.0999999998</v>
      </c>
      <c r="K61" s="0" t="n">
        <v>59</v>
      </c>
      <c r="L61" s="1" t="n">
        <f aca="false">L60+$I$5</f>
        <v>43674.0999999998</v>
      </c>
      <c r="M61" s="0" t="n">
        <v>1418.8</v>
      </c>
    </row>
    <row r="62" customFormat="false" ht="13.8" hidden="false" customHeight="false" outlineLevel="0" collapsed="false">
      <c r="C62" s="0" t="n">
        <v>1418.3</v>
      </c>
      <c r="D62" s="0" t="n">
        <f aca="false">IF(C62&gt;5000,C62/10,C62)</f>
        <v>1418.3</v>
      </c>
      <c r="E62" s="1" t="n">
        <f aca="false">E61+$I$5</f>
        <v>43692.5499999998</v>
      </c>
      <c r="K62" s="0" t="n">
        <v>60</v>
      </c>
      <c r="L62" s="1" t="n">
        <f aca="false">L61+$I$5</f>
        <v>43692.5499999998</v>
      </c>
      <c r="M62" s="0" t="n">
        <v>1418.3</v>
      </c>
    </row>
    <row r="63" customFormat="false" ht="13.8" hidden="false" customHeight="false" outlineLevel="0" collapsed="false">
      <c r="C63" s="0" t="n">
        <v>1516</v>
      </c>
      <c r="D63" s="0" t="n">
        <f aca="false">IF(C63&gt;5000,C63/10,C63)</f>
        <v>1516</v>
      </c>
      <c r="E63" s="1" t="n">
        <f aca="false">E62+$I$5</f>
        <v>43710.9999999998</v>
      </c>
      <c r="K63" s="0" t="n">
        <v>61</v>
      </c>
      <c r="L63" s="1" t="n">
        <f aca="false">L62+$I$5</f>
        <v>43710.9999999998</v>
      </c>
      <c r="M63" s="0" t="n">
        <v>1516</v>
      </c>
    </row>
    <row r="64" customFormat="false" ht="13.8" hidden="false" customHeight="false" outlineLevel="0" collapsed="false">
      <c r="C64" s="0" t="n">
        <v>1530.3</v>
      </c>
      <c r="D64" s="0" t="n">
        <f aca="false">IF(C64&gt;5000,C64/10,C64)</f>
        <v>1530.3</v>
      </c>
      <c r="E64" s="1" t="n">
        <f aca="false">E63+$I$5</f>
        <v>43729.4499999998</v>
      </c>
      <c r="K64" s="0" t="n">
        <v>62</v>
      </c>
      <c r="L64" s="1" t="n">
        <f aca="false">L63+$I$5</f>
        <v>43729.4499999998</v>
      </c>
      <c r="M64" s="0" t="n">
        <v>1530.3</v>
      </c>
    </row>
    <row r="65" customFormat="false" ht="13.8" hidden="false" customHeight="false" outlineLevel="0" collapsed="false">
      <c r="C65" s="0" t="n">
        <v>1516.7</v>
      </c>
      <c r="D65" s="0" t="n">
        <f aca="false">IF(C65&gt;5000,C65/10,C65)</f>
        <v>1516.7</v>
      </c>
      <c r="E65" s="1" t="n">
        <f aca="false">E64+$I$5</f>
        <v>43747.8999999998</v>
      </c>
      <c r="K65" s="0" t="n">
        <v>63</v>
      </c>
      <c r="L65" s="1" t="n">
        <f aca="false">L64+$I$5</f>
        <v>43747.8999999998</v>
      </c>
      <c r="M65" s="0" t="n">
        <v>1516.7</v>
      </c>
    </row>
    <row r="66" customFormat="false" ht="13.8" hidden="false" customHeight="false" outlineLevel="0" collapsed="false">
      <c r="C66" s="0" t="n">
        <v>1505.3</v>
      </c>
      <c r="D66" s="0" t="n">
        <f aca="false">IF(C66&gt;5000,C66/10,C66)</f>
        <v>1505.3</v>
      </c>
      <c r="E66" s="1" t="n">
        <f aca="false">E65+$I$5</f>
        <v>43766.3499999998</v>
      </c>
      <c r="K66" s="0" t="n">
        <v>64</v>
      </c>
      <c r="L66" s="1" t="n">
        <f aca="false">L65+$I$5</f>
        <v>43766.3499999998</v>
      </c>
      <c r="M66" s="0" t="n">
        <v>1505.3</v>
      </c>
    </row>
    <row r="67" customFormat="false" ht="13.8" hidden="false" customHeight="false" outlineLevel="0" collapsed="false">
      <c r="C67" s="0" t="n">
        <v>1492.4</v>
      </c>
      <c r="D67" s="0" t="n">
        <f aca="false">IF(C67&gt;5000,C67/10,C67)</f>
        <v>1492.4</v>
      </c>
      <c r="E67" s="1" t="n">
        <f aca="false">E66+$I$5</f>
        <v>43784.7999999998</v>
      </c>
      <c r="K67" s="0" t="n">
        <v>65</v>
      </c>
      <c r="L67" s="1" t="n">
        <f aca="false">L66+$I$5</f>
        <v>43784.7999999998</v>
      </c>
      <c r="M67" s="0" t="n">
        <v>1492.4</v>
      </c>
    </row>
    <row r="68" customFormat="false" ht="13.8" hidden="false" customHeight="false" outlineLevel="0" collapsed="false">
      <c r="C68" s="0" t="n">
        <v>1486.7</v>
      </c>
      <c r="D68" s="0" t="n">
        <f aca="false">IF(C68&gt;5000,C68/10,C68)</f>
        <v>1486.7</v>
      </c>
      <c r="E68" s="1" t="n">
        <f aca="false">E67+$I$5</f>
        <v>43803.2499999998</v>
      </c>
      <c r="K68" s="0" t="n">
        <v>66</v>
      </c>
      <c r="L68" s="1" t="n">
        <f aca="false">L67+$I$5</f>
        <v>43803.2499999998</v>
      </c>
      <c r="M68" s="0" t="n">
        <v>1486.7</v>
      </c>
    </row>
    <row r="69" customFormat="false" ht="13.8" hidden="false" customHeight="false" outlineLevel="0" collapsed="false">
      <c r="C69" s="0" t="n">
        <v>1475.5</v>
      </c>
      <c r="D69" s="0" t="n">
        <f aca="false">IF(C69&gt;5000,C69/10,C69)</f>
        <v>1475.5</v>
      </c>
      <c r="E69" s="1" t="n">
        <f aca="false">E68+$I$5</f>
        <v>43821.6999999998</v>
      </c>
      <c r="K69" s="0" t="n">
        <v>67</v>
      </c>
      <c r="L69" s="1" t="n">
        <f aca="false">L68+$I$5</f>
        <v>43821.6999999998</v>
      </c>
      <c r="M69" s="0" t="n">
        <v>1475.5</v>
      </c>
    </row>
    <row r="70" customFormat="false" ht="13.8" hidden="false" customHeight="false" outlineLevel="0" collapsed="false">
      <c r="C70" s="0" t="n">
        <v>14776</v>
      </c>
      <c r="D70" s="0" t="n">
        <f aca="false">IF(C70&gt;5000,C70/10,C70)</f>
        <v>1477.6</v>
      </c>
      <c r="E70" s="1" t="n">
        <f aca="false">E69+$I$5</f>
        <v>43840.1499999998</v>
      </c>
      <c r="K70" s="0" t="n">
        <v>68</v>
      </c>
      <c r="L70" s="1" t="n">
        <f aca="false">L69+$I$5</f>
        <v>43840.1499999998</v>
      </c>
      <c r="M70" s="0" t="n">
        <v>1477.6</v>
      </c>
    </row>
    <row r="71" customFormat="false" ht="13.8" hidden="false" customHeight="false" outlineLevel="0" collapsed="false">
      <c r="C71" s="0" t="n">
        <v>1580.3</v>
      </c>
      <c r="D71" s="0" t="n">
        <f aca="false">IF(C71&gt;5000,C71/10,C71)</f>
        <v>1580.3</v>
      </c>
      <c r="E71" s="1" t="n">
        <f aca="false">E70+$I$5</f>
        <v>43858.5999999998</v>
      </c>
      <c r="K71" s="0" t="n">
        <v>69</v>
      </c>
      <c r="L71" s="1" t="n">
        <f aca="false">L70+$I$5</f>
        <v>43858.5999999998</v>
      </c>
      <c r="M71" s="0" t="n">
        <v>1580.3</v>
      </c>
    </row>
    <row r="72" customFormat="false" ht="13.8" hidden="false" customHeight="false" outlineLevel="0" collapsed="false">
      <c r="C72" s="0" t="n">
        <v>1876.7</v>
      </c>
      <c r="D72" s="0" t="n">
        <f aca="false">IF(C72&gt;5000,C72/10,C72)</f>
        <v>1876.7</v>
      </c>
      <c r="E72" s="1" t="n">
        <f aca="false">E71+$I$5</f>
        <v>43877.0499999998</v>
      </c>
      <c r="K72" s="0" t="n">
        <v>70</v>
      </c>
      <c r="L72" s="1" t="n">
        <f aca="false">L71+$I$5</f>
        <v>43877.0499999998</v>
      </c>
      <c r="M72" s="0" t="n">
        <v>1876.7</v>
      </c>
    </row>
    <row r="73" customFormat="false" ht="13.8" hidden="false" customHeight="false" outlineLevel="0" collapsed="false">
      <c r="C73" s="0" t="n">
        <v>1611.3</v>
      </c>
      <c r="D73" s="0" t="n">
        <f aca="false">IF(C73&gt;5000,C73/10,C73)</f>
        <v>1611.3</v>
      </c>
      <c r="E73" s="1" t="n">
        <f aca="false">E72+$I$5</f>
        <v>43895.4999999998</v>
      </c>
      <c r="K73" s="0" t="n">
        <v>71</v>
      </c>
      <c r="L73" s="1" t="n">
        <f aca="false">L72+$I$5</f>
        <v>43895.4999999998</v>
      </c>
      <c r="M73" s="0" t="n">
        <v>1611.3</v>
      </c>
    </row>
    <row r="74" customFormat="false" ht="13.8" hidden="false" customHeight="false" outlineLevel="0" collapsed="false">
      <c r="C74" s="0" t="n">
        <v>1686.6</v>
      </c>
      <c r="D74" s="0" t="n">
        <f aca="false">IF(C74&gt;5000,C74/10,C74)</f>
        <v>1686.6</v>
      </c>
      <c r="E74" s="1" t="n">
        <f aca="false">E73+$I$5</f>
        <v>43913.9499999998</v>
      </c>
      <c r="K74" s="0" t="n">
        <v>72</v>
      </c>
      <c r="L74" s="1" t="n">
        <f aca="false">L73+$I$5</f>
        <v>43913.9499999998</v>
      </c>
      <c r="M74" s="0" t="n">
        <v>1686.6</v>
      </c>
    </row>
    <row r="75" customFormat="false" ht="13.8" hidden="false" customHeight="false" outlineLevel="0" collapsed="false">
      <c r="C75" s="0" t="n">
        <v>1623.2</v>
      </c>
      <c r="D75" s="0" t="n">
        <f aca="false">IF(C75&gt;5000,C75/10,C75)</f>
        <v>1623.2</v>
      </c>
      <c r="E75" s="1" t="n">
        <f aca="false">E74+$I$5</f>
        <v>43932.3999999998</v>
      </c>
      <c r="K75" s="0" t="n">
        <v>73</v>
      </c>
      <c r="L75" s="1" t="n">
        <f aca="false">L74+$I$5</f>
        <v>43932.3999999998</v>
      </c>
      <c r="M75" s="0" t="n">
        <v>1623.2</v>
      </c>
    </row>
    <row r="76" customFormat="false" ht="13.8" hidden="false" customHeight="false" outlineLevel="0" collapsed="false">
      <c r="C76" s="0" t="n">
        <v>1714.2</v>
      </c>
      <c r="D76" s="0" t="n">
        <f aca="false">IF(C76&gt;5000,C76/10,C76)</f>
        <v>1714.2</v>
      </c>
      <c r="E76" s="1" t="n">
        <f aca="false">E75+$I$5</f>
        <v>43950.8499999998</v>
      </c>
      <c r="K76" s="0" t="n">
        <v>74</v>
      </c>
      <c r="L76" s="1" t="n">
        <f aca="false">L75+$I$5</f>
        <v>43950.8499999998</v>
      </c>
      <c r="M76" s="0" t="n">
        <v>1714.2</v>
      </c>
    </row>
    <row r="77" customFormat="false" ht="13.8" hidden="false" customHeight="false" outlineLevel="0" collapsed="false">
      <c r="C77" s="0" t="n">
        <v>1705.9</v>
      </c>
      <c r="D77" s="0" t="n">
        <f aca="false">IF(C77&gt;5000,C77/10,C77)</f>
        <v>1705.9</v>
      </c>
      <c r="E77" s="1" t="n">
        <f aca="false">E76+$I$5</f>
        <v>43969.2999999998</v>
      </c>
      <c r="K77" s="0" t="n">
        <v>75</v>
      </c>
      <c r="L77" s="1" t="n">
        <f aca="false">L76+$I$5</f>
        <v>43969.2999999998</v>
      </c>
      <c r="M77" s="0" t="n">
        <v>1705.9</v>
      </c>
    </row>
    <row r="78" customFormat="false" ht="13.8" hidden="false" customHeight="false" outlineLevel="0" collapsed="false">
      <c r="C78" s="0" t="n">
        <v>17256</v>
      </c>
      <c r="D78" s="0" t="n">
        <f aca="false">IF(C78&gt;5000,C78/10,C78)</f>
        <v>1725.6</v>
      </c>
      <c r="E78" s="1" t="n">
        <f aca="false">E77+$I$5</f>
        <v>43987.7499999998</v>
      </c>
      <c r="K78" s="0" t="n">
        <v>76</v>
      </c>
      <c r="L78" s="1" t="n">
        <f aca="false">L77+$I$5</f>
        <v>43987.7499999998</v>
      </c>
      <c r="M78" s="0" t="n">
        <v>1725.6</v>
      </c>
    </row>
    <row r="79" customFormat="false" ht="13.8" hidden="false" customHeight="false" outlineLevel="0" collapsed="false">
      <c r="C79" s="0" t="n">
        <v>1716</v>
      </c>
      <c r="D79" s="0" t="n">
        <f aca="false">IF(C79&gt;5000,C79/10,C79)</f>
        <v>1716</v>
      </c>
      <c r="E79" s="1" t="n">
        <f aca="false">E78+$I$5</f>
        <v>44006.1999999998</v>
      </c>
      <c r="K79" s="0" t="n">
        <v>77</v>
      </c>
      <c r="L79" s="1" t="n">
        <f aca="false">L78+$I$5</f>
        <v>44006.1999999998</v>
      </c>
      <c r="M79" s="0" t="n">
        <v>1716</v>
      </c>
    </row>
    <row r="80" customFormat="false" ht="13.8" hidden="false" customHeight="false" outlineLevel="0" collapsed="false">
      <c r="C80" s="0" t="n">
        <v>17706</v>
      </c>
      <c r="D80" s="0" t="n">
        <f aca="false">IF(C80&gt;5000,C80/10,C80)</f>
        <v>1770.6</v>
      </c>
      <c r="E80" s="1" t="n">
        <f aca="false">E79+$I$5</f>
        <v>44024.6499999998</v>
      </c>
      <c r="K80" s="0" t="n">
        <v>78</v>
      </c>
      <c r="L80" s="1" t="n">
        <f aca="false">L79+$I$5</f>
        <v>44024.6499999998</v>
      </c>
      <c r="M80" s="0" t="n">
        <v>1770.6</v>
      </c>
    </row>
    <row r="81" customFormat="false" ht="13.8" hidden="false" customHeight="false" outlineLevel="0" collapsed="false">
      <c r="C81" s="0" t="n">
        <v>1809.7</v>
      </c>
      <c r="D81" s="0" t="n">
        <f aca="false">IF(C81&gt;5000,C81/10,C81)</f>
        <v>1809.7</v>
      </c>
      <c r="E81" s="1" t="n">
        <f aca="false">E80+$I$5</f>
        <v>44043.0999999998</v>
      </c>
      <c r="K81" s="0" t="n">
        <v>79</v>
      </c>
      <c r="L81" s="1" t="n">
        <f aca="false">L80+$I$5</f>
        <v>44043.0999999998</v>
      </c>
      <c r="M81" s="0" t="n">
        <v>1809.7</v>
      </c>
    </row>
    <row r="82" customFormat="false" ht="13.8" hidden="false" customHeight="false" outlineLevel="0" collapsed="false">
      <c r="C82" s="0" t="n">
        <v>2036.7</v>
      </c>
      <c r="D82" s="0" t="n">
        <f aca="false">IF(C82&gt;5000,C82/10,C82)</f>
        <v>2036.7</v>
      </c>
      <c r="E82" s="1" t="n">
        <f aca="false">E81+$I$5</f>
        <v>44061.5499999998</v>
      </c>
      <c r="K82" s="0" t="n">
        <v>80</v>
      </c>
      <c r="L82" s="1" t="n">
        <f aca="false">L81+$I$5</f>
        <v>44061.5499999998</v>
      </c>
      <c r="M82" s="0" t="n">
        <v>2036.7</v>
      </c>
    </row>
    <row r="83" customFormat="false" ht="13.8" hidden="false" customHeight="false" outlineLevel="0" collapsed="false">
      <c r="C83" s="0" t="n">
        <v>1932.4</v>
      </c>
      <c r="D83" s="0" t="n">
        <f aca="false">IF(C83&gt;5000,C83/10,C83)</f>
        <v>1932.4</v>
      </c>
      <c r="E83" s="1" t="n">
        <f aca="false">E82+$I$5</f>
        <v>44079.9999999998</v>
      </c>
      <c r="K83" s="0" t="n">
        <v>81</v>
      </c>
      <c r="L83" s="1" t="n">
        <f aca="false">L82+$I$5</f>
        <v>44079.9999999998</v>
      </c>
      <c r="M83" s="0" t="n">
        <v>1932.4</v>
      </c>
    </row>
    <row r="84" customFormat="false" ht="13.8" hidden="false" customHeight="false" outlineLevel="0" collapsed="false">
      <c r="C84" s="0" t="n">
        <v>1941.5</v>
      </c>
      <c r="D84" s="0" t="n">
        <f aca="false">IF(C84&gt;5000,C84/10,C84)</f>
        <v>1941.5</v>
      </c>
      <c r="E84" s="1" t="n">
        <f aca="false">E83+$I$5</f>
        <v>44098.4499999998</v>
      </c>
      <c r="K84" s="0" t="n">
        <v>82</v>
      </c>
      <c r="L84" s="1" t="n">
        <f aca="false">L83+$I$5</f>
        <v>44098.4499999998</v>
      </c>
      <c r="M84" s="0" t="n">
        <v>1941.5</v>
      </c>
    </row>
    <row r="85" customFormat="false" ht="13.8" hidden="false" customHeight="false" outlineLevel="0" collapsed="false">
      <c r="C85" s="0" t="n">
        <v>1885.4</v>
      </c>
      <c r="D85" s="0" t="n">
        <f aca="false">IF(C85&gt;5000,C85/10,C85)</f>
        <v>1885.4</v>
      </c>
      <c r="E85" s="1" t="n">
        <f aca="false">E84+$I$5</f>
        <v>44116.8999999998</v>
      </c>
      <c r="K85" s="0" t="n">
        <v>83</v>
      </c>
      <c r="L85" s="1" t="n">
        <f aca="false">L84+$I$5</f>
        <v>44116.8999999998</v>
      </c>
      <c r="M85" s="0" t="n">
        <v>1885.4</v>
      </c>
    </row>
    <row r="86" customFormat="false" ht="13.8" hidden="false" customHeight="false" outlineLevel="0" collapsed="false">
      <c r="C86" s="0" t="n">
        <v>1906.3</v>
      </c>
      <c r="D86" s="0" t="n">
        <f aca="false">IF(C86&gt;5000,C86/10,C86)</f>
        <v>1906.3</v>
      </c>
      <c r="E86" s="1" t="n">
        <f aca="false">E85+$I$5</f>
        <v>44135.3499999998</v>
      </c>
      <c r="K86" s="0" t="n">
        <v>84</v>
      </c>
      <c r="L86" s="1" t="n">
        <f aca="false">L85+$I$5</f>
        <v>44135.3499999998</v>
      </c>
      <c r="M86" s="0" t="n">
        <v>1906.3</v>
      </c>
    </row>
    <row r="87" customFormat="false" ht="13.8" hidden="false" customHeight="false" outlineLevel="0" collapsed="false">
      <c r="C87" s="0" t="n">
        <v>1903.2</v>
      </c>
      <c r="D87" s="0" t="n">
        <f aca="false">IF(C87&gt;5000,C87/10,C87)</f>
        <v>1903.2</v>
      </c>
      <c r="E87" s="1" t="n">
        <f aca="false">E86+$I$5</f>
        <v>44153.7999999998</v>
      </c>
      <c r="K87" s="0" t="n">
        <v>85</v>
      </c>
      <c r="L87" s="1" t="n">
        <f aca="false">L86+$I$5</f>
        <v>44153.7999999998</v>
      </c>
      <c r="M87" s="0" t="n">
        <v>1903.2</v>
      </c>
    </row>
    <row r="88" customFormat="false" ht="13.8" hidden="false" customHeight="false" outlineLevel="0" collapsed="false">
      <c r="C88" s="0" t="n">
        <v>1835.8</v>
      </c>
      <c r="D88" s="0" t="n">
        <f aca="false">IF(C88&gt;5000,C88/10,C88)</f>
        <v>1835.8</v>
      </c>
      <c r="E88" s="1" t="n">
        <f aca="false">E87+$I$5</f>
        <v>44172.2499999998</v>
      </c>
      <c r="K88" s="0" t="n">
        <v>86</v>
      </c>
      <c r="L88" s="1" t="n">
        <f aca="false">L87+$I$5</f>
        <v>44172.2499999998</v>
      </c>
      <c r="M88" s="0" t="n">
        <v>1835.8</v>
      </c>
    </row>
    <row r="89" customFormat="false" ht="13.8" hidden="false" customHeight="false" outlineLevel="0" collapsed="false">
      <c r="C89" s="0" t="n">
        <v>1839</v>
      </c>
      <c r="D89" s="0" t="n">
        <f aca="false">IF(C89&gt;5000,C89/10,C89)</f>
        <v>1839</v>
      </c>
      <c r="E89" s="1" t="n">
        <f aca="false">E88+$I$5</f>
        <v>44190.6999999998</v>
      </c>
      <c r="K89" s="0" t="n">
        <v>87</v>
      </c>
      <c r="L89" s="1" t="n">
        <f aca="false">L88+$I$5</f>
        <v>44190.6999999998</v>
      </c>
      <c r="M89" s="0" t="n">
        <v>1839</v>
      </c>
    </row>
    <row r="90" customFormat="false" ht="13.8" hidden="false" customHeight="false" outlineLevel="0" collapsed="false">
      <c r="C90" s="0" t="n">
        <v>1893.3</v>
      </c>
      <c r="D90" s="0" t="n">
        <f aca="false">IF(C90&gt;5000,C90/10,C90)</f>
        <v>1893.3</v>
      </c>
      <c r="E90" s="1" t="n">
        <f aca="false">E89+$I$5</f>
        <v>44209.1499999998</v>
      </c>
      <c r="K90" s="0" t="n">
        <v>88</v>
      </c>
      <c r="L90" s="1" t="n">
        <f aca="false">L89+$I$5</f>
        <v>44209.1499999998</v>
      </c>
      <c r="M90" s="0" t="n">
        <v>1893.3</v>
      </c>
    </row>
    <row r="91" customFormat="false" ht="13.8" hidden="false" customHeight="false" outlineLevel="0" collapsed="false">
      <c r="C91" s="0" t="n">
        <v>1836.8</v>
      </c>
      <c r="D91" s="0" t="n">
        <f aca="false">IF(C91&gt;5000,C91/10,C91)</f>
        <v>1836.8</v>
      </c>
      <c r="E91" s="1" t="n">
        <f aca="false">E90+$I$5</f>
        <v>44227.5999999997</v>
      </c>
      <c r="K91" s="0" t="n">
        <v>89</v>
      </c>
      <c r="L91" s="1" t="n">
        <f aca="false">L90+$I$5</f>
        <v>44227.5999999997</v>
      </c>
      <c r="M91" s="0" t="n">
        <v>1836.8</v>
      </c>
    </row>
    <row r="92" customFormat="false" ht="13.8" hidden="false" customHeight="false" outlineLevel="0" collapsed="false">
      <c r="C92" s="0" t="n">
        <v>18116</v>
      </c>
      <c r="D92" s="0" t="n">
        <f aca="false">IF(C92&gt;5000,C92/10,C92)</f>
        <v>1811.6</v>
      </c>
      <c r="E92" s="1" t="n">
        <f aca="false">E91+$I$5</f>
        <v>44246.0499999997</v>
      </c>
      <c r="K92" s="0" t="n">
        <v>90</v>
      </c>
      <c r="L92" s="1" t="n">
        <f aca="false">L91+$I$5</f>
        <v>44246.0499999997</v>
      </c>
      <c r="M92" s="0" t="n">
        <v>1811.6</v>
      </c>
    </row>
    <row r="93" customFormat="false" ht="13.8" hidden="false" customHeight="false" outlineLevel="0" collapsed="false">
      <c r="C93" s="0" t="n">
        <v>1804.3</v>
      </c>
      <c r="D93" s="0" t="n">
        <f aca="false">IF(C93&gt;5000,C93/10,C93)</f>
        <v>1804.3</v>
      </c>
      <c r="E93" s="1" t="n">
        <f aca="false">E92+$I$5</f>
        <v>44264.4999999997</v>
      </c>
      <c r="K93" s="0" t="n">
        <v>91</v>
      </c>
      <c r="L93" s="1" t="n">
        <f aca="false">L92+$I$5</f>
        <v>44264.4999999997</v>
      </c>
      <c r="M93" s="0" t="n">
        <v>1804.3</v>
      </c>
    </row>
    <row r="94" customFormat="false" ht="13.8" hidden="false" customHeight="false" outlineLevel="0" collapsed="false">
      <c r="C94" s="0" t="n">
        <v>1730.9</v>
      </c>
      <c r="D94" s="0" t="n">
        <f aca="false">IF(C94&gt;5000,C94/10,C94)</f>
        <v>1730.9</v>
      </c>
      <c r="E94" s="1" t="n">
        <f aca="false">E93+$I$5</f>
        <v>44282.9499999997</v>
      </c>
      <c r="K94" s="0" t="n">
        <v>92</v>
      </c>
      <c r="L94" s="1" t="n">
        <f aca="false">L93+$I$5</f>
        <v>44282.9499999997</v>
      </c>
      <c r="M94" s="0" t="n">
        <v>1730.9</v>
      </c>
    </row>
    <row r="95" customFormat="false" ht="13.8" hidden="false" customHeight="false" outlineLevel="0" collapsed="false">
      <c r="C95" s="0" t="n">
        <v>1707</v>
      </c>
      <c r="D95" s="0" t="n">
        <f aca="false">IF(C95&gt;5000,C95/10,C95)</f>
        <v>1707</v>
      </c>
      <c r="E95" s="1" t="n">
        <f aca="false">E94+$I$5</f>
        <v>44301.3999999997</v>
      </c>
      <c r="K95" s="0" t="n">
        <v>93</v>
      </c>
      <c r="L95" s="1" t="n">
        <f aca="false">L94+$I$5</f>
        <v>44301.3999999997</v>
      </c>
      <c r="M95" s="0" t="n">
        <v>1707</v>
      </c>
    </row>
    <row r="96" customFormat="false" ht="13.8" hidden="false" customHeight="false" outlineLevel="0" collapsed="false">
      <c r="C96" s="0" t="n">
        <v>1769.3</v>
      </c>
      <c r="D96" s="0" t="n">
        <f aca="false">IF(C96&gt;5000,C96/10,C96)</f>
        <v>1769.3</v>
      </c>
      <c r="E96" s="1" t="n">
        <f aca="false">E95+$I$5</f>
        <v>44319.8499999997</v>
      </c>
      <c r="K96" s="0" t="n">
        <v>94</v>
      </c>
      <c r="L96" s="1" t="n">
        <f aca="false">L95+$I$5</f>
        <v>44319.8499999997</v>
      </c>
      <c r="M96" s="0" t="n">
        <v>1769.3</v>
      </c>
    </row>
    <row r="97" customFormat="false" ht="13.8" hidden="false" customHeight="false" outlineLevel="0" collapsed="false">
      <c r="C97" s="0" t="n">
        <v>1830.4</v>
      </c>
      <c r="D97" s="0" t="n">
        <f aca="false">IF(C97&gt;5000,C97/10,C97)</f>
        <v>1830.4</v>
      </c>
      <c r="E97" s="1" t="n">
        <f aca="false">E96+$I$5</f>
        <v>44338.2999999997</v>
      </c>
      <c r="K97" s="0" t="n">
        <v>95</v>
      </c>
      <c r="L97" s="1" t="n">
        <f aca="false">L96+$I$5</f>
        <v>44338.2999999997</v>
      </c>
      <c r="M97" s="0" t="n">
        <v>1830.4</v>
      </c>
    </row>
    <row r="98" customFormat="false" ht="13.8" hidden="false" customHeight="false" outlineLevel="0" collapsed="false">
      <c r="C98" s="0" t="n">
        <v>1896.4</v>
      </c>
      <c r="D98" s="0" t="n">
        <f aca="false">IF(C98&gt;5000,C98/10,C98)</f>
        <v>1896.4</v>
      </c>
      <c r="E98" s="1" t="n">
        <f aca="false">E97+$I$5</f>
        <v>44356.7499999997</v>
      </c>
      <c r="K98" s="0" t="n">
        <v>96</v>
      </c>
      <c r="L98" s="1" t="n">
        <f aca="false">L97+$I$5</f>
        <v>44356.7499999997</v>
      </c>
      <c r="M98" s="0" t="n">
        <v>1896.4</v>
      </c>
    </row>
    <row r="99" customFormat="false" ht="13.8" hidden="false" customHeight="false" outlineLevel="0" collapsed="false">
      <c r="C99" s="0" t="n">
        <v>1858.6</v>
      </c>
      <c r="D99" s="0" t="n">
        <f aca="false">IF(C99&gt;5000,C99/10,C99)</f>
        <v>1858.6</v>
      </c>
      <c r="E99" s="1" t="n">
        <f aca="false">E98+$I$5</f>
        <v>44375.1999999997</v>
      </c>
      <c r="K99" s="0" t="n">
        <v>97</v>
      </c>
      <c r="L99" s="1" t="n">
        <f aca="false">L98+$I$5</f>
        <v>44375.1999999997</v>
      </c>
      <c r="M99" s="0" t="n">
        <v>1858.6</v>
      </c>
    </row>
    <row r="100" customFormat="false" ht="13.8" hidden="false" customHeight="false" outlineLevel="0" collapsed="false">
      <c r="C100" s="0" t="n">
        <v>1786.7</v>
      </c>
      <c r="D100" s="0" t="n">
        <f aca="false">IF(C100&gt;5000,C100/10,C100)</f>
        <v>1786.7</v>
      </c>
      <c r="E100" s="1" t="n">
        <f aca="false">E99+$I$5</f>
        <v>44393.6499999997</v>
      </c>
      <c r="K100" s="0" t="n">
        <v>98</v>
      </c>
      <c r="L100" s="1" t="n">
        <f aca="false">L99+$I$5</f>
        <v>44393.6499999997</v>
      </c>
      <c r="M100" s="0" t="n">
        <v>1786.7</v>
      </c>
    </row>
    <row r="101" customFormat="false" ht="13.8" hidden="false" customHeight="false" outlineLevel="0" collapsed="false">
      <c r="C101" s="0" t="n">
        <v>1803.3</v>
      </c>
      <c r="D101" s="0" t="n">
        <f aca="false">IF(C101&gt;5000,C101/10,C101)</f>
        <v>1803.3</v>
      </c>
      <c r="E101" s="1" t="n">
        <f aca="false">E100+$I$5</f>
        <v>44412.0999999997</v>
      </c>
      <c r="K101" s="0" t="n">
        <v>99</v>
      </c>
      <c r="L101" s="1" t="n">
        <f aca="false">L100+$I$5</f>
        <v>44412.0999999997</v>
      </c>
      <c r="M101" s="0" t="n">
        <v>1803.3</v>
      </c>
    </row>
    <row r="102" customFormat="false" ht="13.8" hidden="false" customHeight="false" outlineLevel="0" collapsed="false">
      <c r="B102" s="1" t="n">
        <v>44430</v>
      </c>
      <c r="C102" s="0" t="n">
        <v>1728.7</v>
      </c>
      <c r="D102" s="0" t="n">
        <f aca="false">IF(C102&gt;5000,C102/10,C102)</f>
        <v>1728.7</v>
      </c>
      <c r="E102" s="1" t="n">
        <f aca="false">E101+$I$5</f>
        <v>44430.5499999997</v>
      </c>
      <c r="K102" s="0" t="n">
        <v>100</v>
      </c>
      <c r="L102" s="1" t="n">
        <f aca="false">L101+$I$5</f>
        <v>44430.5499999997</v>
      </c>
      <c r="M102" s="0" t="n">
        <v>1728.7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2021-08-22T08:26:32Z</dcterms:created>
  <dc:creator/>
  <dc:description/>
  <dc:language>en-US</dc:language>
  <cp:lastModifiedBy/>
  <dcterms:modified xsi:type="dcterms:W3CDTF">2021-08-22T15:42:23Z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