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525" windowWidth="20520" windowHeight="6975"/>
  </bookViews>
  <sheets>
    <sheet name="분석 기획" sheetId="2" r:id="rId1"/>
    <sheet name="발표자료 목차" sheetId="9" r:id="rId2"/>
    <sheet name="팀원 파악" sheetId="4" r:id="rId3"/>
    <sheet name="샘플1" sheetId="8" r:id="rId4"/>
    <sheet name="샘플" sheetId="6" state="hidden" r:id="rId5"/>
    <sheet name="샘플2" sheetId="7" r:id="rId6"/>
  </sheets>
  <definedNames>
    <definedName name="_xlnm._FilterDatabase" localSheetId="1" hidden="1">'발표자료 목차'!$A$3:$J$29</definedName>
    <definedName name="_xlnm._FilterDatabase" localSheetId="0" hidden="1">'분석 기획'!$E$2:$E$26</definedName>
    <definedName name="_xlnm._FilterDatabase" localSheetId="4" hidden="1">샘플!$E$2:$E$21</definedName>
    <definedName name="_xlnm._FilterDatabase" localSheetId="3" hidden="1">샘플1!$E$4:$E$44</definedName>
    <definedName name="_xlnm._FilterDatabase" localSheetId="2" hidden="1">'팀원 파악'!#REF!</definedName>
    <definedName name="_xlnm.Print_Titles" localSheetId="1">'발표자료 목차'!$1:$3</definedName>
    <definedName name="Z_16B4D6A7_BAD9_41E0_8A11_D68AFB5C7318_.wvu.Cols" localSheetId="1" hidden="1">'발표자료 목차'!$H:$H,'발표자료 목차'!#REF!</definedName>
    <definedName name="Z_16B4D6A7_BAD9_41E0_8A11_D68AFB5C7318_.wvu.PrintTitles" localSheetId="1" hidden="1">'발표자료 목차'!$1:$3</definedName>
    <definedName name="Z_2C538E77_97E5_4692_869D_1E90A9230BB3_.wvu.Cols" localSheetId="1" hidden="1">'발표자료 목차'!$E:$E,'발표자료 목차'!$H:$H</definedName>
    <definedName name="Z_2C538E77_97E5_4692_869D_1E90A9230BB3_.wvu.FilterData" localSheetId="1" hidden="1">'발표자료 목차'!$A$3:$J$29</definedName>
    <definedName name="Z_2C538E77_97E5_4692_869D_1E90A9230BB3_.wvu.PrintTitles" localSheetId="1" hidden="1">'발표자료 목차'!$1:$3</definedName>
    <definedName name="Z_2C538E77_97E5_4692_869D_1E90A9230BB3_.wvu.Rows" localSheetId="1" hidden="1">'발표자료 목차'!#REF!</definedName>
    <definedName name="Z_69867951_F731_4299_885B_58E742CBA187_.wvu.Cols" localSheetId="1" hidden="1">'발표자료 목차'!$H:$H,'발표자료 목차'!#REF!</definedName>
    <definedName name="Z_69867951_F731_4299_885B_58E742CBA187_.wvu.PrintTitles" localSheetId="1" hidden="1">'발표자료 목차'!$1:$3</definedName>
    <definedName name="Z_A783F05D_71A7_4D84_AEEF_F13593900D05_.wvu.Cols" localSheetId="1" hidden="1">'발표자료 목차'!$E:$E,'발표자료 목차'!$H:$H</definedName>
    <definedName name="Z_A783F05D_71A7_4D84_AEEF_F13593900D05_.wvu.FilterData" localSheetId="1" hidden="1">'발표자료 목차'!$A$3:$J$29</definedName>
    <definedName name="Z_A783F05D_71A7_4D84_AEEF_F13593900D05_.wvu.PrintTitles" localSheetId="1" hidden="1">'발표자료 목차'!$1:$3</definedName>
    <definedName name="Z_A783F05D_71A7_4D84_AEEF_F13593900D05_.wvu.Rows" localSheetId="1" hidden="1">'발표자료 목차'!#REF!</definedName>
    <definedName name="Z_FB4FA8D5_A9B1_3547_9908_56B6A2B9FCBF_.wvu.Cols" localSheetId="1" hidden="1">'발표자료 목차'!$E:$E,'발표자료 목차'!$H:$H</definedName>
    <definedName name="Z_FB4FA8D5_A9B1_3547_9908_56B6A2B9FCBF_.wvu.FilterData" localSheetId="1" hidden="1">'발표자료 목차'!$A$3:$J$29</definedName>
    <definedName name="Z_FB4FA8D5_A9B1_3547_9908_56B6A2B9FCBF_.wvu.PrintTitles" localSheetId="1" hidden="1">'발표자료 목차'!$1:$3</definedName>
  </definedNames>
  <calcPr calcId="125725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9"/>
</calcChain>
</file>

<file path=xl/comments1.xml><?xml version="1.0" encoding="utf-8"?>
<comments xmlns="http://schemas.openxmlformats.org/spreadsheetml/2006/main">
  <authors>
    <author>Microsoft Office 사용자</author>
  </authors>
  <commentList>
    <comment ref="B4" authorId="0">
      <text>
        <r>
          <rPr>
            <b/>
            <sz val="9"/>
            <color indexed="81"/>
            <rFont val="NanumGothic"/>
            <family val="3"/>
            <charset val="129"/>
          </rPr>
          <t>기업이 추구하고자 하는 목표와 일치 한다는 것을 반드시 전제화 해야 함 (매우 중요)</t>
        </r>
        <r>
          <rPr>
            <sz val="9"/>
            <color indexed="81"/>
            <rFont val="ＭＳ Ｐゴシック"/>
            <family val="2"/>
          </rPr>
          <t xml:space="preserve">
</t>
        </r>
      </text>
    </comment>
    <comment ref="B6" authorId="0">
      <text>
        <r>
          <rPr>
            <b/>
            <sz val="9"/>
            <color indexed="81"/>
            <rFont val="NanumGothic"/>
            <family val="3"/>
            <charset val="129"/>
          </rPr>
          <t>- 정량적 정성적 효과 구체화
- 종단 분석 결과를 토대로 성공 가능성 제시</t>
        </r>
      </text>
    </comment>
    <comment ref="B15" authorId="0">
      <text>
        <r>
          <rPr>
            <b/>
            <sz val="11"/>
            <color indexed="81"/>
            <rFont val="ＭＳ Ｐゴシック"/>
            <family val="2"/>
          </rPr>
          <t>데이터 필터링, 변환, 정제, 통합, 축소</t>
        </r>
      </text>
    </comment>
    <comment ref="B16" authorId="0">
      <text>
        <r>
          <rPr>
            <b/>
            <sz val="11"/>
            <color indexed="81"/>
            <rFont val="ＭＳ Ｐゴシック"/>
            <family val="2"/>
          </rPr>
          <t xml:space="preserve">평활화, 집계, 일반화, 정규화, 속성생성
</t>
        </r>
      </text>
    </comment>
    <comment ref="B17" authorId="0">
      <text>
        <r>
          <rPr>
            <b/>
            <sz val="11"/>
            <color indexed="81"/>
            <rFont val="ＭＳ Ｐゴシック"/>
            <family val="2"/>
          </rPr>
          <t xml:space="preserve">결측치(무시,채우기 등) / 노이즈(구간화, 회귀처리, 군집화)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B18" authorId="0">
      <text>
        <r>
          <rPr>
            <b/>
            <sz val="11"/>
            <color indexed="81"/>
            <rFont val="ＭＳ Ｐゴシック"/>
            <family val="2"/>
          </rPr>
          <t>RDBMS, NoSQL, HDFS, RDA, Excel, CSV 등</t>
        </r>
      </text>
    </comment>
    <comment ref="B19" authorId="0">
      <text>
        <r>
          <rPr>
            <b/>
            <sz val="11"/>
            <color indexed="81"/>
            <rFont val="ＭＳ Ｐゴシック"/>
            <family val="2"/>
          </rPr>
          <t>RDBMS, NoSQL, HDFS, RDA, Excel, CSV 등</t>
        </r>
      </text>
    </comment>
    <comment ref="B20" authorId="0">
      <text>
        <r>
          <rPr>
            <b/>
            <sz val="11"/>
            <color indexed="81"/>
            <rFont val="ＭＳ Ｐゴシック"/>
            <family val="2"/>
          </rPr>
          <t>통계적 분석(기술통계량, 상관분석, 회귀분석, 분산분석, 주성분 분석)
데이터 마이닝(에측, 분류, 군집화, 패턴분석 등), 텍스트 마이닝, 소셜네트워크 분석 / 딥러닝 / 머신러닝 등</t>
        </r>
      </text>
    </comment>
  </commentList>
</comments>
</file>

<file path=xl/comments2.xml><?xml version="1.0" encoding="utf-8"?>
<comments xmlns="http://schemas.openxmlformats.org/spreadsheetml/2006/main">
  <authors>
    <author>Microsoft Office 사용자</author>
  </authors>
  <commentList>
    <comment ref="B6" authorId="0">
      <text>
        <r>
          <rPr>
            <b/>
            <sz val="9"/>
            <color indexed="81"/>
            <rFont val="NanumGothic"/>
            <family val="3"/>
            <charset val="129"/>
          </rPr>
          <t>기업이 추구하고자 하는 목표와 일치 한다는 것을 반드시 전제화 해야 함 (매우 중요)</t>
        </r>
        <r>
          <rPr>
            <sz val="9"/>
            <color indexed="81"/>
            <rFont val="ＭＳ Ｐゴシック"/>
            <family val="2"/>
          </rPr>
          <t xml:space="preserve">
</t>
        </r>
      </text>
    </comment>
    <comment ref="B8" authorId="0">
      <text>
        <r>
          <rPr>
            <b/>
            <sz val="9"/>
            <color indexed="81"/>
            <rFont val="NanumGothic"/>
            <family val="3"/>
            <charset val="129"/>
          </rPr>
          <t>- 정량적 정성적 효과 구체화
- 종단 분석 결과를 토대로 성공 가능성 제시</t>
        </r>
      </text>
    </comment>
    <comment ref="B12" authorId="0">
      <text>
        <r>
          <rPr>
            <b/>
            <sz val="9"/>
            <color indexed="81"/>
            <rFont val="NanumGothic"/>
            <family val="3"/>
            <charset val="129"/>
          </rPr>
          <t>의사결정자, 수행 인력, 지원 인력, 외주 인력</t>
        </r>
        <r>
          <rPr>
            <sz val="9"/>
            <color indexed="81"/>
            <rFont val="NanumGothic"/>
            <family val="3"/>
            <charset val="129"/>
          </rPr>
          <t xml:space="preserve">
</t>
        </r>
      </text>
    </comment>
    <comment ref="B13" authorId="0">
      <text>
        <r>
          <rPr>
            <b/>
            <sz val="9"/>
            <color indexed="81"/>
            <rFont val="NanumGothic"/>
            <family val="3"/>
            <charset val="129"/>
          </rPr>
          <t>내부 | 컨설팅 | SI | 독립 프로젝트
기획 주도형 | ISP 주도형 | 서비스 주도형 | 융합형</t>
        </r>
      </text>
    </comment>
    <comment ref="B23" authorId="0">
      <text>
        <r>
          <rPr>
            <b/>
            <sz val="11"/>
            <color indexed="81"/>
            <rFont val="ＭＳ Ｐゴシック"/>
            <family val="2"/>
          </rPr>
          <t>데이터 수집 및 적재 도구, 
분석 도구, 시각화 도구, 문서화 도구 등등</t>
        </r>
      </text>
    </comment>
    <comment ref="B24" authorId="0">
      <text>
        <r>
          <rPr>
            <sz val="11"/>
            <color indexed="81"/>
            <rFont val="ＭＳ Ｐゴシック"/>
            <family val="2"/>
          </rPr>
          <t xml:space="preserve">분석 플랫폼 도입 
외부 분석 플랫폼 사용 
기존 HW 활용
</t>
        </r>
      </text>
    </comment>
    <comment ref="B30" authorId="0">
      <text>
        <r>
          <rPr>
            <b/>
            <sz val="11"/>
            <color indexed="81"/>
            <rFont val="돋움"/>
            <family val="3"/>
            <charset val="129"/>
          </rPr>
          <t>시스템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아키텍쳐</t>
        </r>
      </text>
    </comment>
  </commentList>
</comments>
</file>

<file path=xl/comments3.xml><?xml version="1.0" encoding="utf-8"?>
<comments xmlns="http://schemas.openxmlformats.org/spreadsheetml/2006/main">
  <authors>
    <author>Microsoft Office 사용자</author>
  </authors>
  <commentList>
    <comment ref="B4" authorId="0">
      <text>
        <r>
          <rPr>
            <b/>
            <sz val="9"/>
            <color indexed="81"/>
            <rFont val="NanumGothic"/>
            <family val="3"/>
            <charset val="129"/>
          </rPr>
          <t>기업이 추구하고자 하는 목표와 일치 한다는 것을 반드시 전제화 해야 함 (매우 중요)</t>
        </r>
        <r>
          <rPr>
            <sz val="9"/>
            <color indexed="81"/>
            <rFont val="ＭＳ Ｐゴシック"/>
            <family val="2"/>
          </rPr>
          <t xml:space="preserve">
</t>
        </r>
      </text>
    </comment>
    <comment ref="B5" authorId="0">
      <text>
        <r>
          <rPr>
            <b/>
            <sz val="9"/>
            <color indexed="81"/>
            <rFont val="NanumGothic"/>
            <family val="3"/>
            <charset val="129"/>
          </rPr>
          <t>- 정량적 정성적 효과 구체화
- 종단 분석 결과를 토대로 성공 가능성 제시</t>
        </r>
      </text>
    </comment>
  </commentList>
</comments>
</file>

<file path=xl/comments4.xml><?xml version="1.0" encoding="utf-8"?>
<comments xmlns="http://schemas.openxmlformats.org/spreadsheetml/2006/main">
  <authors>
    <author>Microsoft Office 사용자</author>
  </authors>
  <commentList>
    <comment ref="B3" authorId="0">
      <text>
        <r>
          <rPr>
            <b/>
            <sz val="9"/>
            <color indexed="81"/>
            <rFont val="NanumGothic"/>
            <family val="3"/>
            <charset val="129"/>
          </rPr>
          <t>기업이 추구하고자 하는 목표와 일치 한다는 것을 반드시 전제화 해야 함 (매우 중요)</t>
        </r>
        <r>
          <rPr>
            <sz val="9"/>
            <color indexed="81"/>
            <rFont val="ＭＳ Ｐゴシック"/>
            <family val="2"/>
          </rPr>
          <t xml:space="preserve">
</t>
        </r>
      </text>
    </comment>
    <comment ref="B4" authorId="0">
      <text>
        <r>
          <rPr>
            <b/>
            <sz val="9"/>
            <color indexed="81"/>
            <rFont val="NanumGothic"/>
            <family val="3"/>
            <charset val="129"/>
          </rPr>
          <t>- 정량적 정성적 효과 구체화
- 종단 분석 결과를 토대로 성공 가능성 제시</t>
        </r>
      </text>
    </comment>
    <comment ref="B8" authorId="0">
      <text>
        <r>
          <rPr>
            <b/>
            <sz val="9"/>
            <color indexed="81"/>
            <rFont val="NanumGothic"/>
            <family val="3"/>
            <charset val="129"/>
          </rPr>
          <t>의사결정자, 수행 인력, 지원 인력, 외주 인력</t>
        </r>
        <r>
          <rPr>
            <sz val="9"/>
            <color indexed="81"/>
            <rFont val="NanumGothic"/>
            <family val="3"/>
            <charset val="129"/>
          </rPr>
          <t xml:space="preserve">
</t>
        </r>
      </text>
    </comment>
    <comment ref="B9" authorId="0">
      <text>
        <r>
          <rPr>
            <b/>
            <sz val="9"/>
            <color indexed="81"/>
            <rFont val="NanumGothic"/>
            <family val="3"/>
            <charset val="129"/>
          </rPr>
          <t>내부 | 컨설팅 | SI | 독립 프로젝트
기획 주도형 | ISP 주도형 | 서비스 주도형 | 융합형</t>
        </r>
      </text>
    </comment>
    <comment ref="B27" authorId="0">
      <text>
        <r>
          <rPr>
            <b/>
            <sz val="11"/>
            <color indexed="81"/>
            <rFont val="돋움"/>
            <family val="3"/>
            <charset val="129"/>
          </rPr>
          <t>데이터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수집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및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적재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도구</t>
        </r>
        <r>
          <rPr>
            <b/>
            <sz val="11"/>
            <color indexed="81"/>
            <rFont val="ＭＳ Ｐゴシック"/>
            <family val="2"/>
          </rPr>
          <t xml:space="preserve">, 
</t>
        </r>
        <r>
          <rPr>
            <b/>
            <sz val="11"/>
            <color indexed="81"/>
            <rFont val="돋움"/>
            <family val="3"/>
            <charset val="129"/>
          </rPr>
          <t>분석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도구</t>
        </r>
        <r>
          <rPr>
            <b/>
            <sz val="11"/>
            <color indexed="81"/>
            <rFont val="ＭＳ Ｐゴシック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시각화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도구</t>
        </r>
        <r>
          <rPr>
            <b/>
            <sz val="11"/>
            <color indexed="81"/>
            <rFont val="ＭＳ Ｐゴシック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문서화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도구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등등</t>
        </r>
      </text>
    </comment>
    <comment ref="B28" authorId="0">
      <text>
        <r>
          <rPr>
            <sz val="11"/>
            <color indexed="81"/>
            <rFont val="ＭＳ Ｐゴシック"/>
            <family val="2"/>
          </rPr>
          <t xml:space="preserve">분석 플랫폼 도입 
외부 분석 플랫폼 사용 
기존 HW 활용
</t>
        </r>
      </text>
    </comment>
    <comment ref="B34" authorId="0">
      <text>
        <r>
          <rPr>
            <b/>
            <sz val="11"/>
            <color indexed="81"/>
            <rFont val="ＭＳ Ｐゴシック"/>
            <family val="2"/>
          </rPr>
          <t>시스템 아키텍쳐</t>
        </r>
      </text>
    </comment>
  </commentList>
</comments>
</file>

<file path=xl/sharedStrings.xml><?xml version="1.0" encoding="utf-8"?>
<sst xmlns="http://schemas.openxmlformats.org/spreadsheetml/2006/main" count="419" uniqueCount="275">
  <si>
    <t>기대효과</t>
    <phoneticPr fontId="1" type="noConversion"/>
  </si>
  <si>
    <t>분석 방법론</t>
    <phoneticPr fontId="1" type="noConversion"/>
  </si>
  <si>
    <t>거버넌스 체계</t>
    <phoneticPr fontId="1" type="noConversion"/>
  </si>
  <si>
    <t>의사소통 방안</t>
    <phoneticPr fontId="1" type="noConversion"/>
  </si>
  <si>
    <t>프로젝트 평가</t>
    <phoneticPr fontId="1" type="noConversion"/>
  </si>
  <si>
    <t>프로젝트 수행 방안</t>
    <phoneticPr fontId="1" type="noConversion"/>
  </si>
  <si>
    <t>정량적 평가</t>
    <phoneticPr fontId="1" type="noConversion"/>
  </si>
  <si>
    <t>정성적 평가</t>
    <phoneticPr fontId="1" type="noConversion"/>
  </si>
  <si>
    <t>KPI 부합 여부</t>
    <phoneticPr fontId="1" type="noConversion"/>
  </si>
  <si>
    <t>프로젝트 점검 사항</t>
    <phoneticPr fontId="1" type="noConversion"/>
  </si>
  <si>
    <t>위험요소 / 대응방안</t>
    <phoneticPr fontId="1" type="noConversion"/>
  </si>
  <si>
    <t>Status</t>
    <phoneticPr fontId="1" type="noConversion"/>
  </si>
  <si>
    <t>내용</t>
    <phoneticPr fontId="1" type="noConversion"/>
  </si>
  <si>
    <t>대분류</t>
    <phoneticPr fontId="1" type="noConversion"/>
  </si>
  <si>
    <t>소분류</t>
    <phoneticPr fontId="1" type="noConversion"/>
  </si>
  <si>
    <t>팀</t>
  </si>
  <si>
    <t>성명</t>
  </si>
  <si>
    <t>소속</t>
  </si>
  <si>
    <t>부서</t>
  </si>
  <si>
    <t>직급</t>
  </si>
  <si>
    <t>경력</t>
  </si>
  <si>
    <t>분석 요건 정의</t>
    <phoneticPr fontId="1" type="noConversion"/>
  </si>
  <si>
    <t>분석 주제</t>
    <phoneticPr fontId="1" type="noConversion"/>
  </si>
  <si>
    <t>담당</t>
    <phoneticPr fontId="1" type="noConversion"/>
  </si>
  <si>
    <t>한정훈</t>
    <phoneticPr fontId="1" type="noConversion"/>
  </si>
  <si>
    <t>김명선</t>
    <phoneticPr fontId="1" type="noConversion"/>
  </si>
  <si>
    <t>정형일</t>
    <phoneticPr fontId="1" type="noConversion"/>
  </si>
  <si>
    <t>박정태</t>
    <phoneticPr fontId="1" type="noConversion"/>
  </si>
  <si>
    <t>• 빅데이터 분석 프레임워크를 통한 철도사고 예측모델의 과학적 의사결정기반 마련 
• 철도사고 예지 등 철도안전 통합플랫폼 구축으로 표준화/거버넌스 체계 마련 효과 
• 빅데이터 전용 개발, 테스트 환경 구축으로 개발기간 단축 및 시스템 품질 향상</t>
    <phoneticPr fontId="1" type="noConversion"/>
  </si>
  <si>
    <t>• 빅데이터 기반 철도사고 예지 플랫폼 도입시 무결점 안전관리 실현으로 공사의 핵심가치
 '안전우선'에 부합
• 안전운행서비스 제공을 통해 우발적 사고처리 및 유지보수비용 등을 줄여 운영비용 절감</t>
    <phoneticPr fontId="1" type="noConversion"/>
  </si>
  <si>
    <t>ㅇ 사고조사를 통한 재발방지 대책마련이 아닌 사고, 장애의 개연성이 있는 위험요인을 데이터 분석을 통해 선제적으로 발굴하여 개선, 제거
ㅇ 부서, 사례별로 분산되어 있는 안전관리 데이터의 집중화로 데이터 기반 과학적 안전관리 실현을 통해 철도안전 컨트롤 타워역할 수행</t>
    <phoneticPr fontId="1" type="noConversion"/>
  </si>
  <si>
    <t>CFS(핵심성공요소)</t>
    <phoneticPr fontId="1" type="noConversion"/>
  </si>
  <si>
    <t>ㅇ 사고, 장애 발생 전 위험요인 제거를 통한 선제적 안전관리 강화  
ㅇ 데이터 기반의 객관적인 철도안전 대책 수립 및 투자방향 설정</t>
    <phoneticPr fontId="1" type="noConversion"/>
  </si>
  <si>
    <t>데이터 처리 기술</t>
    <phoneticPr fontId="1" type="noConversion"/>
  </si>
  <si>
    <t>데이터 수집 기술</t>
    <phoneticPr fontId="1" type="noConversion"/>
  </si>
  <si>
    <t>데이터 분석 기술</t>
    <phoneticPr fontId="1" type="noConversion"/>
  </si>
  <si>
    <t xml:space="preserve"> HIVE, MapR, Spark, </t>
    <phoneticPr fontId="1" type="noConversion"/>
  </si>
  <si>
    <t>데이터 저장 기술</t>
    <phoneticPr fontId="1" type="noConversion"/>
  </si>
  <si>
    <t xml:space="preserve"> HDFS(하둡분산시스템), Hbase, 카산드라, 풀럼</t>
    <phoneticPr fontId="1" type="noConversion"/>
  </si>
  <si>
    <t xml:space="preserve"> GraphX , 자체개발, 모바일App 연계, TTS(Text to Speech)(음성화)</t>
    <phoneticPr fontId="1" type="noConversion"/>
  </si>
  <si>
    <t xml:space="preserve"> 1.과제 정의 : X,Y 값 정의, 분석 주체, 과제정의서 도출
 2.모델링 (순환사이클로 3차 수행)  
   ㄱ. 데이터 수집: 데이터 정의, 데이터 마트 구성, 정합성 점검, 테스트 및 검증
   ㄴ. 탐색적 분석: 결측치/이상치 처리 방안을 비즈니스 전문가와 협의, 양품여부 유의차 분석, 파생변수 활용 여부, 층별화   
   ㄷ. 모델링: 모델링 디자인
 3.업무 적용 및 안정화 
   ㄱ. 분석 목적에 맞게 분석모델 설계
   ㄴ. 평가방법 선정</t>
    <phoneticPr fontId="1" type="noConversion"/>
  </si>
  <si>
    <t xml:space="preserve"> 56페이지 참조
 DATA 거버넌스 (비즈니스 용어 표현 필요)</t>
    <phoneticPr fontId="1" type="noConversion"/>
  </si>
  <si>
    <t xml:space="preserve"> 프로젝트 의사소통 방안 (모델링 차수별 게이트 리뷰 실시)</t>
    <phoneticPr fontId="1" type="noConversion"/>
  </si>
  <si>
    <t>데이터 기반 철도 운행 안전관리 실현</t>
    <phoneticPr fontId="1" type="noConversion"/>
  </si>
  <si>
    <t>데이터 시각화 기술</t>
    <phoneticPr fontId="1" type="noConversion"/>
  </si>
  <si>
    <t xml:space="preserve"> R, Python, Rapidminer, ELK(엘라스틱 서치, 로그스테쉬, 키바나) -&gt; 스플렁크 효과 가능</t>
    <phoneticPr fontId="1" type="noConversion"/>
  </si>
  <si>
    <t>프로젝트 KPI</t>
    <phoneticPr fontId="1" type="noConversion"/>
  </si>
  <si>
    <t xml:space="preserve"> &lt;내부는 ETL 방식으로 유관부서 협업&gt;
 1. 내부 ERP 및 XROIS(열차운행정보시스템) - 시스템 연동
 2. 사고수기록 등 DB화 (비정형 -&gt; 정형)
 &lt;외부는 실시간 크롤링, Open API 등 &gt;
 3. 통계청 정보 Open API 연계  
 4. TTS(Text to Speech)
 5. 기상청 기상데이터</t>
    <phoneticPr fontId="1" type="noConversion"/>
  </si>
  <si>
    <t>요청 정보</t>
    <phoneticPr fontId="1" type="noConversion"/>
  </si>
  <si>
    <r>
      <t xml:space="preserve">• 빅데이터 활용 철도사고 예지 플랫폼 구축으로 안전운행서비스율 감축 및 정시율 향상
• 하둡기반 통합데이터저장소 구축으로 데이터 소유비용 절감
• </t>
    </r>
    <r>
      <rPr>
        <sz val="9"/>
        <color theme="4"/>
        <rFont val="NanumGothic"/>
        <family val="3"/>
        <charset val="129"/>
      </rPr>
      <t xml:space="preserve">철도사고 관련 빅데이터 플랫폼 구축, 공동활용으로 중복투자 방지 등 인프라망 경제성 제고 </t>
    </r>
    <phoneticPr fontId="1" type="noConversion"/>
  </si>
  <si>
    <t>안전관련 데이터 DB화율(현재 50% -&gt; 90%)
안전분석 알고리즘 개발(특허 10건)
KORAIL 안전관리 홍보(논문등재(KCI이상) 2회, 언론홍보 2회) 
사고장애 예측 정확도(현재 67%-&gt;80%)</t>
    <phoneticPr fontId="1" type="noConversion"/>
  </si>
  <si>
    <t xml:space="preserve"> 철도사고, 운행장애 감소
 열차지연 감소
 과학적 철도안전 의사결정체계 구현</t>
    <phoneticPr fontId="1" type="noConversion"/>
  </si>
  <si>
    <t>ㅇ 내부 역량 한계 (분석 역량, 오픈소스 운영관리)
 - 본 프로젝트 수행을 통해 내부 인력의 역량을 향상
ㅇ 부서, 사례별로 안전 데이터 분산되어 관리
 - 안전관점의 통합 데이터 베이스 구축, 수기관리되고 있는 데이터의 DB화 
ㅇ 데이터 분석 전문성 부족
 - 외부 데이터 사이언티스트와 내부 업무전문가의 협업체계 구축</t>
    <phoneticPr fontId="1" type="noConversion"/>
  </si>
  <si>
    <t>ㅇ (1단계) 데이터 통합저장체계 구축
 - ERP 시스템 내 데이터 통합 및 신뢰성 확보방안 마련
 - 통합저장 서버 구축 및 외부 데이터 연계 
ㅇ (2단계) 철도사고 위험분석 알고리즘 설계
 - 안전경영정보 분석모델 설계 및 표출화면(EIS) 구현 
 - 사고발생 연관관계 규명, 시나리오 모델링
 - 데이터 분석 알고리즘 설계 및 검증
ㅇ (3단계) 데이터 기반 위험분석 프로그램 구현 및 빅데이터 플랫폼 연계
 - 데이터 분석영역 확대를 위한 저장서버 구축 및 외부 데이터 연계
 - 위험분석 프로그램 설계, 구현 및 전사 플랫펌 연계 추진</t>
    <phoneticPr fontId="1" type="noConversion"/>
  </si>
  <si>
    <t>분석 배경 및 목적</t>
    <phoneticPr fontId="1" type="noConversion"/>
  </si>
  <si>
    <t>분석 기획을 위한 템플릿</t>
    <phoneticPr fontId="1" type="noConversion"/>
  </si>
  <si>
    <t>단계별 수행 방안</t>
    <phoneticPr fontId="1" type="noConversion"/>
  </si>
  <si>
    <t>분석 방안</t>
    <phoneticPr fontId="1" type="noConversion"/>
  </si>
  <si>
    <t>데이터 시각화 방안</t>
    <phoneticPr fontId="1" type="noConversion"/>
  </si>
  <si>
    <t>데이터 수집 및 처리방안</t>
    <phoneticPr fontId="1" type="noConversion"/>
  </si>
  <si>
    <t>데이터 확보 방안 
(내부/외부)</t>
    <phoneticPr fontId="1" type="noConversion"/>
  </si>
  <si>
    <t>데이터 수집 주기</t>
    <phoneticPr fontId="1" type="noConversion"/>
  </si>
  <si>
    <t>데이터 수집 방안</t>
    <phoneticPr fontId="1" type="noConversion"/>
  </si>
  <si>
    <t>데이터 수집 방안 
(내부/외부)</t>
    <phoneticPr fontId="1" type="noConversion"/>
  </si>
  <si>
    <t>데이터 선정</t>
    <phoneticPr fontId="1" type="noConversion"/>
  </si>
  <si>
    <t>데이터 저장 방안</t>
    <phoneticPr fontId="1" type="noConversion"/>
  </si>
  <si>
    <t>데이터 변환 방안</t>
    <phoneticPr fontId="1" type="noConversion"/>
  </si>
  <si>
    <t>데이터 정제 방안</t>
    <phoneticPr fontId="1" type="noConversion"/>
  </si>
  <si>
    <t>데이터 처리 방안</t>
    <phoneticPr fontId="1" type="noConversion"/>
  </si>
  <si>
    <t>변수의 분류</t>
    <phoneticPr fontId="1" type="noConversion"/>
  </si>
  <si>
    <t>분석 기술 선정</t>
    <phoneticPr fontId="1" type="noConversion"/>
  </si>
  <si>
    <t>분석 모형 작성</t>
    <phoneticPr fontId="1" type="noConversion"/>
  </si>
  <si>
    <t>데이터 시각화 수행</t>
    <phoneticPr fontId="1" type="noConversion"/>
  </si>
  <si>
    <t>빅데이터 기반의 호텔 객실예약 수요 예측</t>
    <phoneticPr fontId="1" type="noConversion"/>
  </si>
  <si>
    <t>분석 목적</t>
    <phoneticPr fontId="1" type="noConversion"/>
  </si>
  <si>
    <t>호텔 객실예약의 수요를 예측하여 호텔 경영 수익 향상에 기여함
 - 호텔 객실예약의 수요를 예측하여 객실 활용률 증대
 - 마케팅 기초 데이터로 제공함
 - 호텔 인력, 시설 운영 전략 수립에 활용
 - 호텔 객실예약에 영향을 미치는 요인을 분석하여 대응전략 수립</t>
    <phoneticPr fontId="1" type="noConversion"/>
  </si>
  <si>
    <t xml:space="preserve"> - 객실예약 수요 예측을 통해 비성수기 또는 정세 이슈를 대비한 객실 활용 계획을 수립할 수 있음
 - 객실예약 수요 예측을 통해 호텔 운영 자재 및 인력의 운영 계획을 수립할 수 있음
 - 마케팅 효과를 극대화함
 - 객실 예약 수요예측을 통해 호텔 경영 효율화에 기여할 것으로 판담됨</t>
    <phoneticPr fontId="1" type="noConversion"/>
  </si>
  <si>
    <t>핵심성공요소</t>
    <phoneticPr fontId="1" type="noConversion"/>
  </si>
  <si>
    <t>KPI</t>
    <phoneticPr fontId="1" type="noConversion"/>
  </si>
  <si>
    <t>정량적</t>
    <phoneticPr fontId="1" type="noConversion"/>
  </si>
  <si>
    <t xml:space="preserve"> - 수요예측 대비 예약율 정합성 또는 오차율 : 목표 +-20%</t>
    <phoneticPr fontId="1" type="noConversion"/>
  </si>
  <si>
    <t>정성적</t>
    <phoneticPr fontId="1" type="noConversion"/>
  </si>
  <si>
    <t xml:space="preserve"> - 내부 이해관계자 등의 만족도 조사 :  목표 만족(5점 척도 중 4점)</t>
    <phoneticPr fontId="1" type="noConversion"/>
  </si>
  <si>
    <t>이해관계자</t>
    <phoneticPr fontId="1" type="noConversion"/>
  </si>
  <si>
    <t xml:space="preserve"> - 마케팅부서
 - 객판부서
 - 예약부서
 - 전산운영부서
 - 재무부서
 - 경영관리부서</t>
    <phoneticPr fontId="1" type="noConversion"/>
  </si>
  <si>
    <t>프로젝트 유형</t>
    <phoneticPr fontId="1" type="noConversion"/>
  </si>
  <si>
    <t xml:space="preserve"> - 융합프로젝트 : ISP와 구축 프로젝트 동시 지행 </t>
    <phoneticPr fontId="1" type="noConversion"/>
  </si>
  <si>
    <t>프로젝트 주체</t>
    <phoneticPr fontId="1" type="noConversion"/>
  </si>
  <si>
    <t xml:space="preserve"> - 마케팅부서 주체, 전산운영부서 지원</t>
    <phoneticPr fontId="1" type="noConversion"/>
  </si>
  <si>
    <t xml:space="preserve"> - 수요예측에 필요한 데이터 수급 =&gt; 정확한 데이터의 수급을 위해 데이터 유효성 검증을 철저히 진행함</t>
    <phoneticPr fontId="1" type="noConversion"/>
  </si>
  <si>
    <t xml:space="preserve"> - 잘못된 예측 결과에 따른 기회 손실 =&gt; 잘못된 수요예측으로 인해 발생할 수 있는 경영손실을 방지하기 
                                                              위해 수요예측 결과를 과거 객실예약 현황 데이터와의 검증을 
                                                              진행함 </t>
    <phoneticPr fontId="1" type="noConversion"/>
  </si>
  <si>
    <t>RFP 작성 준비</t>
    <phoneticPr fontId="1" type="noConversion"/>
  </si>
  <si>
    <t>프로젝트 범위</t>
    <phoneticPr fontId="1" type="noConversion"/>
  </si>
  <si>
    <t xml:space="preserve"> - 수요예측시스템 구축</t>
    <phoneticPr fontId="1" type="noConversion"/>
  </si>
  <si>
    <t>프로젝트 일정</t>
    <phoneticPr fontId="1" type="noConversion"/>
  </si>
  <si>
    <t xml:space="preserve"> - 착수 후 6개월</t>
    <phoneticPr fontId="1" type="noConversion"/>
  </si>
  <si>
    <t>투입 인력</t>
    <phoneticPr fontId="1" type="noConversion"/>
  </si>
  <si>
    <t>내부인력</t>
    <phoneticPr fontId="1" type="noConversion"/>
  </si>
  <si>
    <t xml:space="preserve"> - 마케팅부서 : 마케팅 전략기획, 프로모션 기획 담당자 =&gt; PM담당
 - 객판부서 : 객판 업무 담당자
 - 예약부서 : RM 담당자
 - 전산운영부서 : 오페라시스템 DB, CRM DB 등 DB 담당자</t>
    <phoneticPr fontId="1" type="noConversion"/>
  </si>
  <si>
    <t>외부인력</t>
    <phoneticPr fontId="1" type="noConversion"/>
  </si>
  <si>
    <t xml:space="preserve"> - 데이터분석 전문가
 - 데이터모델러
 - 데이터 수집 및 개발자
 - 데이터 시각화 전문가
 - 시스템 아키텍처 전문가</t>
    <phoneticPr fontId="1" type="noConversion"/>
  </si>
  <si>
    <t>예산 규모 산정</t>
    <phoneticPr fontId="1" type="noConversion"/>
  </si>
  <si>
    <t>인프라</t>
    <phoneticPr fontId="1" type="noConversion"/>
  </si>
  <si>
    <t xml:space="preserve"> - 1억원</t>
    <phoneticPr fontId="1" type="noConversion"/>
  </si>
  <si>
    <t>솔루션</t>
    <phoneticPr fontId="1" type="noConversion"/>
  </si>
  <si>
    <t>인건비</t>
    <phoneticPr fontId="1" type="noConversion"/>
  </si>
  <si>
    <t xml:space="preserve"> - 3억원</t>
    <phoneticPr fontId="1" type="noConversion"/>
  </si>
  <si>
    <t>선행 과제</t>
    <phoneticPr fontId="1" type="noConversion"/>
  </si>
  <si>
    <t xml:space="preserve"> - 현재 내부 보유 데이터 현황 파악</t>
    <phoneticPr fontId="1" type="noConversion"/>
  </si>
  <si>
    <t xml:space="preserve"> - 현업 요구사항 정의</t>
    <phoneticPr fontId="1" type="noConversion"/>
  </si>
  <si>
    <t xml:space="preserve"> - 내부 인프라/솔루션 현황 조사</t>
    <phoneticPr fontId="1" type="noConversion"/>
  </si>
  <si>
    <t xml:space="preserve"> - 도입 인프라,솔루션 자료 조사</t>
    <phoneticPr fontId="1" type="noConversion"/>
  </si>
  <si>
    <t xml:space="preserve"> - 외부인력 인건비 시장 단가 조사</t>
    <phoneticPr fontId="1" type="noConversion"/>
  </si>
  <si>
    <t xml:space="preserve"> - 외부 전문 업체 현황 조사</t>
    <phoneticPr fontId="1" type="noConversion"/>
  </si>
  <si>
    <t>SW 솔루션</t>
    <phoneticPr fontId="1" type="noConversion"/>
  </si>
  <si>
    <t xml:space="preserve"> - 데이터 수집 및 적재 도구, 분석 및 개발 도구, 시각화 도구</t>
    <phoneticPr fontId="1" type="noConversion"/>
  </si>
  <si>
    <t>빅데이터 인프라</t>
    <phoneticPr fontId="1" type="noConversion"/>
  </si>
  <si>
    <t xml:space="preserve"> - 이번 프로젝트에서는 분석 플랫폼을 도입하지 않음
 - 외부분석플랫폼 이용 : 빅데이터활용센터의 분석플랫폼 임대</t>
    <phoneticPr fontId="1" type="noConversion"/>
  </si>
  <si>
    <t>PoC / Pilot Project</t>
    <phoneticPr fontId="1" type="noConversion"/>
  </si>
  <si>
    <t xml:space="preserve"> - 사업착 수 후 1개월 이내 설계 단계에서 PoC를 수행함</t>
    <phoneticPr fontId="1" type="noConversion"/>
  </si>
  <si>
    <t>RFP 작성 및 
사업 준비</t>
    <phoneticPr fontId="1" type="noConversion"/>
  </si>
  <si>
    <t>표준 요구사항</t>
    <phoneticPr fontId="1" type="noConversion"/>
  </si>
  <si>
    <t>요구 인력 수준</t>
    <phoneticPr fontId="1" type="noConversion"/>
  </si>
  <si>
    <t>투입 기간</t>
    <phoneticPr fontId="1" type="noConversion"/>
  </si>
  <si>
    <t>필수 산출물 목록</t>
    <phoneticPr fontId="1" type="noConversion"/>
  </si>
  <si>
    <t>기술 요건</t>
    <phoneticPr fontId="1" type="noConversion"/>
  </si>
  <si>
    <t>벤더 선택 기준</t>
    <phoneticPr fontId="1" type="noConversion"/>
  </si>
  <si>
    <t>요인 분석 방안</t>
    <phoneticPr fontId="1" type="noConversion"/>
  </si>
  <si>
    <t xml:space="preserve"> - 이해관계자 인터뷰
 - 내부 예약 및 투숙 데이터 분석 : 과거 3년
 - 기존 분석 보고서 검토
 - 경영전략 데이터 분석</t>
    <phoneticPr fontId="1" type="noConversion"/>
  </si>
  <si>
    <t>데이터 확보 방안</t>
    <phoneticPr fontId="1" type="noConversion"/>
  </si>
  <si>
    <t>내부데이터</t>
    <phoneticPr fontId="1" type="noConversion"/>
  </si>
  <si>
    <t xml:space="preserve"> 오페라시스템</t>
    <phoneticPr fontId="1" type="noConversion"/>
  </si>
  <si>
    <t xml:space="preserve"> - 호텔 내부 객실 예약 정보 : 내부 전산시스템, 오페라시스템
 - 객실관린, 객실체크인/체크아웃관리, 객실 정보 총괄</t>
    <phoneticPr fontId="1" type="noConversion"/>
  </si>
  <si>
    <t xml:space="preserve"> - 객실 가격관리</t>
    <phoneticPr fontId="1" type="noConversion"/>
  </si>
  <si>
    <t xml:space="preserve"> - 호텔 투숙 정보 : 투숙인원, 내부 결재정보, </t>
    <phoneticPr fontId="1" type="noConversion"/>
  </si>
  <si>
    <t>수집처,수집주기,수집방법,데이터형태(정형/비정형)</t>
    <phoneticPr fontId="1" type="noConversion"/>
  </si>
  <si>
    <t xml:space="preserve"> - 해외호텔 멤버십 관리</t>
    <phoneticPr fontId="1" type="noConversion"/>
  </si>
  <si>
    <t>CRM시스템</t>
    <phoneticPr fontId="1" type="noConversion"/>
  </si>
  <si>
    <t xml:space="preserve"> - 연간회원,  유료회원 정보 관리</t>
    <phoneticPr fontId="1" type="noConversion"/>
  </si>
  <si>
    <t xml:space="preserve"> - 마일리지, 실적 관리</t>
    <phoneticPr fontId="1" type="noConversion"/>
  </si>
  <si>
    <t xml:space="preserve"> - 마케팅 활용 정보</t>
    <phoneticPr fontId="1" type="noConversion"/>
  </si>
  <si>
    <t>회원관리시스템</t>
    <phoneticPr fontId="1" type="noConversion"/>
  </si>
  <si>
    <t xml:space="preserve"> - 기업회원 등 단체회원 데이터 관리</t>
    <phoneticPr fontId="1" type="noConversion"/>
  </si>
  <si>
    <t>BI시스템</t>
    <phoneticPr fontId="1" type="noConversion"/>
  </si>
  <si>
    <t xml:space="preserve"> - 오페라, CRM데이터 기반의 분석</t>
    <phoneticPr fontId="1" type="noConversion"/>
  </si>
  <si>
    <t>자재시스템</t>
    <phoneticPr fontId="1" type="noConversion"/>
  </si>
  <si>
    <t xml:space="preserve"> - 자재 구매시스템</t>
    <phoneticPr fontId="1" type="noConversion"/>
  </si>
  <si>
    <t>CAC시스템</t>
    <phoneticPr fontId="1" type="noConversion"/>
  </si>
  <si>
    <t xml:space="preserve"> - 휘트니스 운영 시스템</t>
    <phoneticPr fontId="1" type="noConversion"/>
  </si>
  <si>
    <t>외부 데이터</t>
    <phoneticPr fontId="1" type="noConversion"/>
  </si>
  <si>
    <t>항공예약, 여행사 데이터</t>
    <phoneticPr fontId="1" type="noConversion"/>
  </si>
  <si>
    <t>지역축제및관광데이터</t>
    <phoneticPr fontId="1" type="noConversion"/>
  </si>
  <si>
    <t>지역행사데이터</t>
    <phoneticPr fontId="1" type="noConversion"/>
  </si>
  <si>
    <t>SNS데이터</t>
    <phoneticPr fontId="1" type="noConversion"/>
  </si>
  <si>
    <t>국가/경제/정세 이슈 영향데이터</t>
    <phoneticPr fontId="1" type="noConversion"/>
  </si>
  <si>
    <t xml:space="preserve"> 과거 데이터를 분석하여 미래예측은 가능, 과거 데이터 확보 가능</t>
    <phoneticPr fontId="1" type="noConversion"/>
  </si>
  <si>
    <t>평판데이터</t>
    <phoneticPr fontId="1" type="noConversion"/>
  </si>
  <si>
    <t xml:space="preserve"> 구글 트랜드, 네이버 트랜드 데이터
 호텔선호도조사</t>
    <phoneticPr fontId="1" type="noConversion"/>
  </si>
  <si>
    <t>통계청자료</t>
    <phoneticPr fontId="1" type="noConversion"/>
  </si>
  <si>
    <t>환율</t>
    <phoneticPr fontId="1" type="noConversion"/>
  </si>
  <si>
    <t>경쟁사데이터</t>
    <phoneticPr fontId="1" type="noConversion"/>
  </si>
  <si>
    <t>과제 결과물을 ERP 시스템 내 얹으려는 건지 , 별도의 프로그램으로 구성되는지 결정 -&gt; 데이터 저장소 ERP 시스템 내 구축, 분석 프로그램 별도 구성</t>
    <phoneticPr fontId="1" type="noConversion"/>
  </si>
  <si>
    <t>사고발생율, 열차지연율 작년도 현황 데이터 -&gt; 2016년 기준 안전운행서비스율 1.567(고객피해건/백만km), 정시운행율 99.38(%)</t>
    <phoneticPr fontId="1" type="noConversion"/>
  </si>
  <si>
    <t>ㅇ 사고조사를 통한 재발방지 대책마련이 아닌 사고, 장애의 개연성이 있는 위험요인을 데이터 분석을 통해 선제적으로 발굴하여 개선, 제거
ㅇ 부서, 사례별로 분산되어 있는 안전관리 데이터의 집중화로 데이터 기반 과학적 안전관리 실현을 통해 철도안전 컨트롤 타워역할 수행</t>
    <phoneticPr fontId="1" type="noConversion"/>
  </si>
  <si>
    <t>기획전략
(기획의도)</t>
    <phoneticPr fontId="1" type="noConversion"/>
  </si>
  <si>
    <t>빅데이터 기반의 철도 안전관리 스마트화
통합 사고장애 분석 플랫폼 구축으로 선제적 안전관리 체계 실현</t>
    <phoneticPr fontId="1" type="noConversion"/>
  </si>
  <si>
    <t>ㅇ 사고, 장애 발생 전 위험요인 제거를 통한 선제적 안전관리 강화  
ㅇ 데이터 기반의 객관적인 철도안전 대책 수립 및 투자방향 설정</t>
    <phoneticPr fontId="1" type="noConversion"/>
  </si>
  <si>
    <t>CFS(핵심성공요소)</t>
    <phoneticPr fontId="1" type="noConversion"/>
  </si>
  <si>
    <t>완료 KPI</t>
    <phoneticPr fontId="1" type="noConversion"/>
  </si>
  <si>
    <t>정량적 성과지료
안전운행 서비스 향상(안전운행서비스율 1.461(7%감소)
열차지연 감소(정시운행율 99.48(0.1%p증가)) 
정성적 성과지표
과학적 철도안전 의사결정체계 구현
안전관리 핵심기술 확보</t>
    <phoneticPr fontId="1" type="noConversion"/>
  </si>
  <si>
    <t>ㅇ사내 - 사업수행 부서(안전혁신본부), IT담당부서, 차량/시설물 운영부서
  사외 - 국토교통부, 교통안전공단</t>
    <phoneticPr fontId="1" type="noConversion"/>
  </si>
  <si>
    <t>KORIAL 자체수행, 일부 전문성 부족부분 아웃소싱(데이터 분석리딩, 전처리, 분석모델링 등)</t>
    <phoneticPr fontId="1" type="noConversion"/>
  </si>
  <si>
    <t>KORAIL 안전혁신본부 현업PM, 내부 IT PM</t>
    <phoneticPr fontId="1" type="noConversion"/>
  </si>
  <si>
    <t xml:space="preserve"> # 철도사고 사전 대응체제 구축을 위한 사고 예측 알고리즘 개발  
  - 사고 데이터 초기 적재 / 외부공개 데이터 수집 및 초기 적재
  - 사고 예측을 위한 인자 간 연관성 분석  
  - 알고리즘 개발 및 검증 
  - 일부 구간 적용 및 유효성 평가 </t>
    <phoneticPr fontId="1" type="noConversion"/>
  </si>
  <si>
    <t xml:space="preserve"> 계획수립 -&gt; 분석 -&gt; 개발 -&gt; 검증 (6개월)</t>
    <phoneticPr fontId="1" type="noConversion"/>
  </si>
  <si>
    <t>사내, 외부 구분하여 인력 구성</t>
    <phoneticPr fontId="1" type="noConversion"/>
  </si>
  <si>
    <t xml:space="preserve"> 15억 솔루션, 인프라, 인건비 구분</t>
    <phoneticPr fontId="1" type="noConversion"/>
  </si>
  <si>
    <t xml:space="preserve"> ERP 시스템의 기준정보 연동 및 운영체제 연동 및 정합성 점검</t>
    <phoneticPr fontId="1" type="noConversion"/>
  </si>
  <si>
    <t xml:space="preserve"> 수집 및 저장 도구 : Hadoop EcoSystem 
 분석 도구 : R studio
 시각 및 문서화 도구 : 오픈소스 활용 / 커스터마이징 </t>
    <phoneticPr fontId="1" type="noConversion"/>
  </si>
  <si>
    <t xml:space="preserve"> 전사 플랫폼 연계 </t>
    <phoneticPr fontId="1" type="noConversion"/>
  </si>
  <si>
    <t xml:space="preserve"> 안함</t>
    <phoneticPr fontId="1" type="noConversion"/>
  </si>
  <si>
    <t xml:space="preserve"> 보안- 사내규정 준수</t>
    <phoneticPr fontId="1" type="noConversion"/>
  </si>
  <si>
    <t xml:space="preserve"> 10억원 이상 프로젝트에 4회이상 참여인력으로 구성
 분석 컨설팅 역량 보유자(사고예측 알고리즘 개발, 데이터 기반 분석시스템 설계 등)</t>
    <phoneticPr fontId="1" type="noConversion"/>
  </si>
  <si>
    <t xml:space="preserve"> 계획 수립 (2w) 
 H/W, S/W 구성(4w) 
 분석(알고리즘 개발)(10w) 
 적용(8w) 
 결과 검증(3w) -&gt;24w</t>
    <phoneticPr fontId="1" type="noConversion"/>
  </si>
  <si>
    <t xml:space="preserve"> 사용자요구 정의서 , 시스템 설계서, 테스트 계획 및 결과서, 매뉴얼, 성과지표(KPI), 장애 대응 계획서, 인터페이스 설계서, 보안 서약서, 시스템 구축완료 보고서</t>
    <phoneticPr fontId="1" type="noConversion"/>
  </si>
  <si>
    <t xml:space="preserve"> 시스템 아키텍쳐 구성도 </t>
    <phoneticPr fontId="1" type="noConversion"/>
  </si>
  <si>
    <t>• 추진전략 및 사업이해도,사업수행 방법론 
• 기술수준(시스템장비 구성,유지보수 방안 등) 및 기능 요구사항 충족 
• 성능 및 품질 적합성
• 프로젝트 관리 및 지원(관리역량,일정계획수립,교육훈련,유지보수,기밀보안 등)</t>
    <phoneticPr fontId="1" type="noConversion"/>
  </si>
  <si>
    <t xml:space="preserve"> 인터뷰 등 </t>
    <phoneticPr fontId="1" type="noConversion"/>
  </si>
  <si>
    <t xml:space="preserve"> &lt;데이터 확보시 유의사항&gt; 
  1.수집 가능여부, 수집 방법, 품질, 비용, 주기 
  2.정합성 여부 (누락) 
   코딩불일치
   잘못된 메타 데이터
   데이터 자체 오류, 측정 오류 등  
  3. 데이터 저장 계획
  4. 데이터 용량 선정 </t>
    <phoneticPr fontId="1" type="noConversion"/>
  </si>
  <si>
    <t>데이터 수집 기술</t>
    <phoneticPr fontId="1" type="noConversion"/>
  </si>
  <si>
    <t>데이터 처리 기술</t>
    <phoneticPr fontId="1" type="noConversion"/>
  </si>
  <si>
    <t>데이터 분석 기술</t>
    <phoneticPr fontId="1" type="noConversion"/>
  </si>
  <si>
    <t>• 빅데이터 기반 철도사고 예지 플랫폼 도입시 무결점 안전관리 실현으로 공사의 핵심가치
 '안전우선'에 부합
• 안전운행서비스 제공을 통해 우발적 사고처리 및 유지보수비용 등을 줄여 운영비용 절감</t>
    <phoneticPr fontId="1" type="noConversion"/>
  </si>
  <si>
    <t>역량 및 역할</t>
    <phoneticPr fontId="1" type="noConversion"/>
  </si>
  <si>
    <t xml:space="preserve">【알미늄 압연 공정 품질향상 분석】 최종 보고서 목차 -  빅데이터 제조 융합과정 제1기 5조 </t>
    <phoneticPr fontId="26" type="noConversion"/>
  </si>
  <si>
    <t>제안서 목차</t>
    <phoneticPr fontId="26" type="noConversion"/>
  </si>
  <si>
    <t>목차</t>
    <phoneticPr fontId="26" type="noConversion"/>
  </si>
  <si>
    <t>No</t>
    <phoneticPr fontId="26" type="noConversion"/>
  </si>
  <si>
    <t>세부 목차</t>
    <phoneticPr fontId="26" type="noConversion"/>
  </si>
  <si>
    <t>주요 내용</t>
    <phoneticPr fontId="26" type="noConversion"/>
  </si>
  <si>
    <t>들어갈 컨텐츠</t>
    <phoneticPr fontId="26" type="noConversion"/>
  </si>
  <si>
    <t>장수</t>
    <phoneticPr fontId="26" type="noConversion"/>
  </si>
  <si>
    <t>Owner</t>
    <phoneticPr fontId="26" type="noConversion"/>
  </si>
  <si>
    <t>참고자료</t>
    <phoneticPr fontId="26" type="noConversion"/>
  </si>
  <si>
    <t>Remark</t>
    <phoneticPr fontId="26" type="noConversion"/>
  </si>
  <si>
    <t>완료 여부</t>
    <phoneticPr fontId="26" type="noConversion"/>
  </si>
  <si>
    <t>I. 분석 개요</t>
    <phoneticPr fontId="26" type="noConversion"/>
  </si>
  <si>
    <t>배경 및 목적</t>
    <phoneticPr fontId="26" type="noConversion"/>
  </si>
  <si>
    <t>분석 배경, 공정 데이터의 분석을 통한 압연 공정상 불량에 영향을 미치는 요소 파악 
(부적합 1276.5톤 중 LIB 제품불량 721.3톤(56.5%), 불량 손실액을 환산 전체 51억 중 29억)</t>
    <phoneticPr fontId="26" type="noConversion"/>
  </si>
  <si>
    <t>안진훈</t>
    <phoneticPr fontId="26" type="noConversion"/>
  </si>
  <si>
    <t>시장 분석</t>
    <phoneticPr fontId="26" type="noConversion"/>
  </si>
  <si>
    <t>업계의 트렌드, 삼아 알루니늄 매출 분석, 해당 제품의 주요 납품처 및 중요성</t>
    <phoneticPr fontId="26" type="noConversion"/>
  </si>
  <si>
    <t>기대효과</t>
    <phoneticPr fontId="26" type="noConversion"/>
  </si>
  <si>
    <t xml:space="preserve">프로젝트 후 품질향상을 통한 기대효과 </t>
    <phoneticPr fontId="26" type="noConversion"/>
  </si>
  <si>
    <t>안진훈.남동화</t>
    <phoneticPr fontId="26" type="noConversion"/>
  </si>
  <si>
    <t>5조 활동 내용</t>
    <phoneticPr fontId="26" type="noConversion"/>
  </si>
  <si>
    <t>프로젝트 기간동안 5조의 WBS별 활동 내용, 현장 실습 내용, 빅데이터 플랫폼(빅데이터 센터), 분석 Tool(R Studio Server, Elasticsearch, Logstatsh, Kibana, Shiny), 조원별 역할 및 책임</t>
    <phoneticPr fontId="26" type="noConversion"/>
  </si>
  <si>
    <t>II. 데이터 수집</t>
    <phoneticPr fontId="26" type="noConversion"/>
  </si>
  <si>
    <t>알미늄 공정의 이해</t>
  </si>
  <si>
    <t>분석하고자 하는 알미늄 단계별 공정 내용</t>
    <phoneticPr fontId="26" type="noConversion"/>
  </si>
  <si>
    <t>남동화</t>
    <phoneticPr fontId="26" type="noConversion"/>
  </si>
  <si>
    <t>데이터 소스 및 주요 변수</t>
    <phoneticPr fontId="26" type="noConversion"/>
  </si>
  <si>
    <t>- 데이터 출처: 삼아알미늄 압연 공정 데이터 (IBA Analyzer)
- 데이터 수집 대상 : Lid 제품 공정 데이터   
- 종속변수(두께) 및 영향을 미치는 독립변수 설명</t>
    <phoneticPr fontId="26" type="noConversion"/>
  </si>
  <si>
    <t>남동화.최운창</t>
  </si>
  <si>
    <t>데이터 설명</t>
    <phoneticPr fontId="26" type="noConversion"/>
  </si>
  <si>
    <t>수집된 데이터에 대한 설명</t>
    <phoneticPr fontId="26" type="noConversion"/>
  </si>
  <si>
    <t>III. 데이터 분석</t>
    <phoneticPr fontId="26" type="noConversion"/>
  </si>
  <si>
    <t>1차 상관관계 분석 개요</t>
    <phoneticPr fontId="26" type="noConversion"/>
  </si>
  <si>
    <t>1차 알미늄 두께와 영향을 미치는 독립변수들간 상관관계 분석 내용</t>
    <phoneticPr fontId="26" type="noConversion"/>
  </si>
  <si>
    <t>최운창.남동화</t>
    <phoneticPr fontId="26" type="noConversion"/>
  </si>
  <si>
    <t>1차 상관관계 분석 결과  및 의의</t>
    <phoneticPr fontId="26" type="noConversion"/>
  </si>
  <si>
    <t>1차 분석결과 및 발굴한 인사이트</t>
    <phoneticPr fontId="26" type="noConversion"/>
  </si>
  <si>
    <t>최운창.이중환</t>
    <phoneticPr fontId="26" type="noConversion"/>
  </si>
  <si>
    <t>2차 상관관계 분석 개요</t>
    <phoneticPr fontId="26" type="noConversion"/>
  </si>
  <si>
    <t>2차 알미늄 두께와 영향을 미치는 독립변수들간 상관관계 분석 내용</t>
    <phoneticPr fontId="26" type="noConversion"/>
  </si>
  <si>
    <t>2차 상관관계 분석 결과 및 의이</t>
    <phoneticPr fontId="26" type="noConversion"/>
  </si>
  <si>
    <t>2차 분석결과 및 발굴한 인사이트</t>
    <phoneticPr fontId="26" type="noConversion"/>
  </si>
  <si>
    <t>시리얼 분석 개요</t>
    <phoneticPr fontId="26" type="noConversion"/>
  </si>
  <si>
    <t>알미늄 두께와 영향을 미치는 독립변수들간 시리얼 분석 내용</t>
    <phoneticPr fontId="26" type="noConversion"/>
  </si>
  <si>
    <t>시리얼 분석 결과 및 의이</t>
    <phoneticPr fontId="26" type="noConversion"/>
  </si>
  <si>
    <t>시리얼 분석결과 및 발굴한 인사이트</t>
    <phoneticPr fontId="26" type="noConversion"/>
  </si>
  <si>
    <t>적용할 심층 분석 기법 소개</t>
    <phoneticPr fontId="26" type="noConversion"/>
  </si>
  <si>
    <t>14가지 심층 분석기법에 대한 소개</t>
    <phoneticPr fontId="26" type="noConversion"/>
  </si>
  <si>
    <t>소스코드 설명</t>
    <phoneticPr fontId="26" type="noConversion"/>
  </si>
  <si>
    <t>적용한 R 소스코드에 대한 설명</t>
    <phoneticPr fontId="26" type="noConversion"/>
  </si>
  <si>
    <t>최운창</t>
    <phoneticPr fontId="26" type="noConversion"/>
  </si>
  <si>
    <t>IV. 데이터 시각화</t>
    <phoneticPr fontId="26" type="noConversion"/>
  </si>
  <si>
    <t>데이터 시각화 개요</t>
    <phoneticPr fontId="26" type="noConversion"/>
  </si>
  <si>
    <t>데이터 시각화 내용 및 사용 Tool 소개</t>
    <phoneticPr fontId="26" type="noConversion"/>
  </si>
  <si>
    <t>최진현</t>
    <phoneticPr fontId="26" type="noConversion"/>
  </si>
  <si>
    <t>데이터 시각화 결과</t>
    <phoneticPr fontId="26" type="noConversion"/>
  </si>
  <si>
    <t>최종 데이터 시각화 결과</t>
    <phoneticPr fontId="26" type="noConversion"/>
  </si>
  <si>
    <t>V. 결론 및 기대효과</t>
    <phoneticPr fontId="26" type="noConversion"/>
  </si>
  <si>
    <t>프로젝트 결과 및 시사점</t>
    <phoneticPr fontId="26" type="noConversion"/>
  </si>
  <si>
    <t>5조의 분석 내용에 대한 Summary 및 가치</t>
    <phoneticPr fontId="26" type="noConversion"/>
  </si>
  <si>
    <t>All</t>
    <phoneticPr fontId="26" type="noConversion"/>
  </si>
  <si>
    <t>각자 의견을 올릴것</t>
    <phoneticPr fontId="26" type="noConversion"/>
  </si>
  <si>
    <t>향후 프로젝트 로드맵</t>
    <phoneticPr fontId="26" type="noConversion"/>
  </si>
  <si>
    <t xml:space="preserve">프로젝트 이후 추진할 Task </t>
    <phoneticPr fontId="26" type="noConversion"/>
  </si>
  <si>
    <t>프로젝트를 마치며</t>
    <phoneticPr fontId="26" type="noConversion"/>
  </si>
  <si>
    <t>프로젝트를 진행하면서 각 조원별 느낀점 및 기타 피드백</t>
    <phoneticPr fontId="26" type="noConversion"/>
  </si>
  <si>
    <t>각자 소감문 작성</t>
    <phoneticPr fontId="26" type="noConversion"/>
  </si>
  <si>
    <t xml:space="preserve"> - 이해관계자 및 유관부서의 적극적인 협조
 - 수요예측에 필요한 데이터의 수집 및 지속적인 확보 방안
 - 수요예측결과를 활용할 수 있는 방안이  : 마케팅 및 홍보 활용</t>
    <phoneticPr fontId="1" type="noConversion"/>
  </si>
  <si>
    <t>금액 산출필요</t>
    <phoneticPr fontId="1" type="noConversion"/>
  </si>
  <si>
    <t>ㅇ (1단계) 데이터 통합저장체계 구축
 - ERP 시스템 내 데이터 통합 및 신뢰성 확보방안 마련
 - 통합저장 서버 구축 및 외부 데이터 연계 
ㅇ (2단계) 철도사고 위험분석 알고리즘 설계
 - 안전경영정보 분석모델 설계 및 표출화면(EIS) 구현 
 - 사고발생 연관관계 규명, 시나리오 모델링
 - 데이터 분석 알고리즘 설계 및 검증
ㅇ (3단계) 데이터 기반 위험분석 프로그램 구현 및 빅데이터 플랫폼 연계
 - 데이터 분석영역 확대를 위한 저장서버 구축 및 외부 데이터 연계
 - 위험분석 프로그램 설계, 구현 및 전사 플랫펌 연계 추진</t>
    <phoneticPr fontId="1" type="noConversion"/>
  </si>
  <si>
    <t>계육 사업 빅데이터 분석을 통한 최적 농장 사육환경 조성 및 수익 극대화</t>
    <phoneticPr fontId="1" type="noConversion"/>
  </si>
  <si>
    <t>분석 배경</t>
    <phoneticPr fontId="1" type="noConversion"/>
  </si>
  <si>
    <t>분석 목적</t>
    <phoneticPr fontId="1" type="noConversion"/>
  </si>
  <si>
    <t>경험에 의존한 계육 농장 운영으로 농장별 계육 개체 중량의 산포 관리가 어려움
그에 따른 결품 및 원가 증가로 수익성 하락</t>
    <phoneticPr fontId="1" type="noConversion"/>
  </si>
  <si>
    <t>1. 농장 계육 관련 빅데이터를 통한 계육 중량 산포 균일화
2. 합리적 출하 일자 제시를 위한 주요 영향 인자 관리
3. 시장 수요 요구에 대한 안정적인 공급 대응</t>
    <phoneticPr fontId="1" type="noConversion"/>
  </si>
  <si>
    <t>1.  농가  및 기타 관계 부서 적극적인 협조
2.  농가 데이터의 수집 및 지속적인 확보 방안</t>
    <phoneticPr fontId="1" type="noConversion"/>
  </si>
  <si>
    <t>1. 계육 농가별 중량 산포 산출 및 비교 평가
2. 관리인자별 영향도 평가를 통한 주요인자 도출</t>
    <phoneticPr fontId="1" type="noConversion"/>
  </si>
  <si>
    <t>ㅇ 내부 역량 한계 (분석 역량, 오픈소스 운영관리)
 - 본 프로젝트 수행을 통해 내부 인력의 역량을 향상
ㅇ 부서, 사례별로 안전 데이터 분산되어 관리
 - 안전관점의 통합 데이터 베이스 구축, 수기관리되고 있는 데이터의 DB화 
ㅇ 데이터 분석 전문성 부족
 - 외부 데이터 사이언티스트와 내부 업무전문가의 협업체계 구축</t>
    <phoneticPr fontId="1" type="noConversion"/>
  </si>
  <si>
    <t>1. (1단계)  데이터 추출 및 수집
 - RDBMS 시스템 내 데이터 추출 및 수집
2. (2단계)  데이터 전처리 및 X,Y 변수 설정
 - 주요 데이터 통합 및 결측값/이상치 전처리
3. (3단계) 데이터 분석 및 모델링 평가
 - 머신러닝 알고리즘 적용을 통한 유효인자 도출
4. (4단계) 데이터 시각화</t>
    <phoneticPr fontId="1" type="noConversion"/>
  </si>
  <si>
    <t>1. 내부 역량 한계 (분석 역량)
 - 본 프로젝트 수행을 통해 내부 인력의 역량을 향상
2. 데이터 분석 전문성 부족
 - 외부 데이터 사이언티스트와 내부 업무전문가의 협업체계 구축</t>
    <phoneticPr fontId="1" type="noConversion"/>
  </si>
</sst>
</file>

<file path=xl/styles.xml><?xml version="1.0" encoding="utf-8"?>
<styleSheet xmlns="http://schemas.openxmlformats.org/spreadsheetml/2006/main">
  <fonts count="4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NanumGothic"/>
      <family val="3"/>
      <charset val="129"/>
    </font>
    <font>
      <sz val="10"/>
      <color theme="1"/>
      <name val="NanumGothic"/>
      <family val="3"/>
      <charset val="129"/>
    </font>
    <font>
      <sz val="10"/>
      <color rgb="FF000000"/>
      <name val="NanumGothic"/>
      <family val="3"/>
      <charset val="129"/>
    </font>
    <font>
      <b/>
      <sz val="10"/>
      <color theme="1"/>
      <name val="NanumGothic"/>
      <family val="3"/>
      <charset val="129"/>
    </font>
    <font>
      <b/>
      <sz val="9"/>
      <color indexed="81"/>
      <name val="NanumGothic"/>
      <family val="3"/>
      <charset val="129"/>
    </font>
    <font>
      <sz val="9"/>
      <color indexed="81"/>
      <name val="ＭＳ Ｐゴシック"/>
      <family val="2"/>
    </font>
    <font>
      <b/>
      <sz val="14"/>
      <color theme="0"/>
      <name val="NanumGothic"/>
      <family val="3"/>
      <charset val="129"/>
    </font>
    <font>
      <sz val="10"/>
      <name val="Arial"/>
      <family val="2"/>
    </font>
    <font>
      <sz val="11"/>
      <color theme="1"/>
      <name val="NanumGothic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NanumGothic"/>
      <family val="3"/>
      <charset val="129"/>
    </font>
    <font>
      <b/>
      <sz val="12"/>
      <color theme="1"/>
      <name val="NanumGothic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color theme="4"/>
      <name val="NanumGothic"/>
      <family val="3"/>
      <charset val="129"/>
    </font>
    <font>
      <sz val="9"/>
      <color theme="4"/>
      <name val="NanumGothic"/>
      <family val="3"/>
      <charset val="129"/>
    </font>
    <font>
      <sz val="11"/>
      <color indexed="81"/>
      <name val="ＭＳ Ｐゴシック"/>
      <family val="2"/>
    </font>
    <font>
      <b/>
      <sz val="11"/>
      <color indexed="81"/>
      <name val="ＭＳ Ｐゴシック"/>
      <family val="2"/>
    </font>
    <font>
      <b/>
      <sz val="11"/>
      <color theme="1"/>
      <name val="NanumGothic"/>
      <family val="3"/>
      <charset val="129"/>
    </font>
    <font>
      <sz val="9"/>
      <color indexed="81"/>
      <name val="NanumGothic"/>
      <family val="3"/>
      <charset val="129"/>
    </font>
    <font>
      <b/>
      <sz val="11"/>
      <color indexed="81"/>
      <name val="돋움"/>
      <family val="3"/>
      <charset val="129"/>
    </font>
    <font>
      <sz val="11"/>
      <color theme="4"/>
      <name val="맑은 고딕"/>
      <family val="2"/>
      <charset val="129"/>
      <scheme val="minor"/>
    </font>
    <font>
      <b/>
      <sz val="10"/>
      <color rgb="FFFF0000"/>
      <name val="NanumGothic"/>
      <family val="3"/>
      <charset val="129"/>
    </font>
    <font>
      <b/>
      <sz val="18"/>
      <name val="나눔고딕"/>
      <family val="3"/>
      <charset val="129"/>
    </font>
    <font>
      <sz val="8"/>
      <name val="돋움"/>
      <family val="3"/>
      <charset val="129"/>
    </font>
    <font>
      <sz val="18"/>
      <name val="나눔고딕"/>
      <family val="3"/>
      <charset val="129"/>
    </font>
    <font>
      <b/>
      <sz val="12"/>
      <name val="나눔고딕"/>
      <family val="3"/>
      <charset val="129"/>
    </font>
    <font>
      <sz val="12"/>
      <name val="나눔고딕"/>
      <family val="3"/>
      <charset val="129"/>
    </font>
    <font>
      <b/>
      <sz val="1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name val="나눔고딕"/>
      <family val="3"/>
      <charset val="129"/>
    </font>
    <font>
      <b/>
      <sz val="11"/>
      <name val="나눔고딕"/>
      <family val="3"/>
      <charset val="129"/>
    </font>
    <font>
      <sz val="11"/>
      <name val="나눔고딕"/>
      <family val="3"/>
      <charset val="129"/>
    </font>
    <font>
      <i/>
      <sz val="11"/>
      <color indexed="10"/>
      <name val="나눔고딕"/>
      <family val="3"/>
      <charset val="129"/>
    </font>
    <font>
      <sz val="11"/>
      <color rgb="FFFF0000"/>
      <name val="나눔고딕"/>
      <family val="3"/>
      <charset val="129"/>
    </font>
    <font>
      <b/>
      <sz val="12"/>
      <color rgb="FFFF0000"/>
      <name val="나눔고딕"/>
      <family val="3"/>
      <charset val="129"/>
    </font>
    <font>
      <sz val="9"/>
      <name val="나눔고딕"/>
      <family val="3"/>
      <charset val="129"/>
    </font>
    <font>
      <sz val="6"/>
      <name val="나눔고딕"/>
      <family val="3"/>
      <charset val="129"/>
    </font>
    <font>
      <sz val="10"/>
      <name val="NanumGothic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hair">
        <color theme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auto="1"/>
      </bottom>
      <diagonal/>
    </border>
    <border>
      <left style="thin">
        <color theme="3"/>
      </left>
      <right style="thin">
        <color theme="3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/>
      <top/>
      <bottom style="medium">
        <color auto="1"/>
      </bottom>
      <diagonal/>
    </border>
  </borders>
  <cellStyleXfs count="13">
    <xf numFmtId="0" fontId="0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3" fillId="3" borderId="1" xfId="0" applyFont="1" applyFill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>
      <alignment vertical="center"/>
    </xf>
    <xf numFmtId="49" fontId="10" fillId="0" borderId="4" xfId="0" applyNumberFormat="1" applyFont="1" applyBorder="1" applyAlignment="1">
      <alignment horizontal="center" vertical="center"/>
    </xf>
    <xf numFmtId="49" fontId="10" fillId="0" borderId="4" xfId="0" applyNumberFormat="1" applyFont="1" applyBorder="1">
      <alignment vertical="center"/>
    </xf>
    <xf numFmtId="49" fontId="10" fillId="0" borderId="4" xfId="0" quotePrefix="1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0" fillId="0" borderId="5" xfId="0" applyNumberFormat="1" applyFont="1" applyBorder="1">
      <alignment vertical="center"/>
    </xf>
    <xf numFmtId="49" fontId="10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2" borderId="2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49" fontId="5" fillId="4" borderId="7" xfId="0" applyNumberFormat="1" applyFont="1" applyFill="1" applyBorder="1" applyAlignment="1">
      <alignment horizontal="center" vertical="center"/>
    </xf>
    <xf numFmtId="49" fontId="5" fillId="4" borderId="9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49" fontId="24" fillId="4" borderId="2" xfId="0" applyNumberFormat="1" applyFont="1" applyFill="1" applyBorder="1" applyAlignment="1">
      <alignment horizontal="center" vertical="center"/>
    </xf>
    <xf numFmtId="0" fontId="27" fillId="0" borderId="0" xfId="1" applyFont="1" applyAlignment="1">
      <alignment vertical="top"/>
    </xf>
    <xf numFmtId="0" fontId="29" fillId="0" borderId="0" xfId="1" applyFont="1" applyAlignment="1">
      <alignment vertical="center"/>
    </xf>
    <xf numFmtId="0" fontId="30" fillId="5" borderId="17" xfId="1" applyFont="1" applyFill="1" applyBorder="1" applyAlignment="1">
      <alignment horizontal="center" vertical="center" wrapText="1"/>
    </xf>
    <xf numFmtId="0" fontId="30" fillId="5" borderId="18" xfId="1" applyFont="1" applyFill="1" applyBorder="1" applyAlignment="1">
      <alignment horizontal="center" vertical="center" wrapText="1"/>
    </xf>
    <xf numFmtId="0" fontId="30" fillId="5" borderId="18" xfId="1" applyFont="1" applyFill="1" applyBorder="1" applyAlignment="1">
      <alignment horizontal="center" vertical="center"/>
    </xf>
    <xf numFmtId="0" fontId="30" fillId="5" borderId="19" xfId="1" applyFont="1" applyFill="1" applyBorder="1" applyAlignment="1">
      <alignment horizontal="center" vertical="center"/>
    </xf>
    <xf numFmtId="0" fontId="31" fillId="5" borderId="19" xfId="1" applyFont="1" applyFill="1" applyBorder="1" applyAlignment="1">
      <alignment horizontal="center" vertical="center"/>
    </xf>
    <xf numFmtId="0" fontId="30" fillId="5" borderId="20" xfId="1" applyFont="1" applyFill="1" applyBorder="1" applyAlignment="1">
      <alignment horizontal="center" vertical="center"/>
    </xf>
    <xf numFmtId="0" fontId="32" fillId="0" borderId="0" xfId="1" applyFont="1" applyAlignment="1">
      <alignment vertical="center"/>
    </xf>
    <xf numFmtId="0" fontId="33" fillId="0" borderId="14" xfId="1" applyFont="1" applyBorder="1" applyAlignment="1">
      <alignment horizontal="center" vertical="top" wrapText="1"/>
    </xf>
    <xf numFmtId="0" fontId="34" fillId="0" borderId="14" xfId="1" applyFont="1" applyBorder="1" applyAlignment="1">
      <alignment horizontal="justify" vertical="top" wrapText="1"/>
    </xf>
    <xf numFmtId="0" fontId="34" fillId="0" borderId="14" xfId="1" applyFont="1" applyBorder="1" applyAlignment="1">
      <alignment vertical="top" wrapText="1"/>
    </xf>
    <xf numFmtId="0" fontId="34" fillId="0" borderId="15" xfId="1" applyFont="1" applyBorder="1" applyAlignment="1">
      <alignment horizontal="center" vertical="top"/>
    </xf>
    <xf numFmtId="0" fontId="34" fillId="0" borderId="21" xfId="1" applyFont="1" applyFill="1" applyBorder="1" applyAlignment="1">
      <alignment horizontal="center" vertical="top" wrapText="1"/>
    </xf>
    <xf numFmtId="0" fontId="34" fillId="0" borderId="15" xfId="1" applyFont="1" applyBorder="1" applyAlignment="1">
      <alignment horizontal="left" vertical="top"/>
    </xf>
    <xf numFmtId="9" fontId="34" fillId="0" borderId="16" xfId="1" applyNumberFormat="1" applyFont="1" applyFill="1" applyBorder="1" applyAlignment="1">
      <alignment horizontal="center" vertical="top"/>
    </xf>
    <xf numFmtId="0" fontId="34" fillId="0" borderId="0" xfId="1" applyFont="1" applyAlignment="1">
      <alignment vertical="top"/>
    </xf>
    <xf numFmtId="0" fontId="33" fillId="0" borderId="21" xfId="1" applyFont="1" applyBorder="1" applyAlignment="1">
      <alignment horizontal="center" vertical="top" wrapText="1"/>
    </xf>
    <xf numFmtId="0" fontId="34" fillId="0" borderId="21" xfId="1" applyFont="1" applyBorder="1" applyAlignment="1">
      <alignment horizontal="left" vertical="top" wrapText="1"/>
    </xf>
    <xf numFmtId="0" fontId="34" fillId="0" borderId="24" xfId="1" applyFont="1" applyBorder="1" applyAlignment="1">
      <alignment horizontal="center" vertical="top"/>
    </xf>
    <xf numFmtId="0" fontId="34" fillId="0" borderId="24" xfId="1" applyFont="1" applyBorder="1" applyAlignment="1">
      <alignment horizontal="left" vertical="top"/>
    </xf>
    <xf numFmtId="9" fontId="34" fillId="0" borderId="26" xfId="1" applyNumberFormat="1" applyFont="1" applyFill="1" applyBorder="1" applyAlignment="1">
      <alignment horizontal="center" vertical="top"/>
    </xf>
    <xf numFmtId="0" fontId="34" fillId="0" borderId="21" xfId="1" applyFont="1" applyBorder="1" applyAlignment="1">
      <alignment vertical="top"/>
    </xf>
    <xf numFmtId="0" fontId="34" fillId="0" borderId="27" xfId="1" applyFont="1" applyFill="1" applyBorder="1" applyAlignment="1">
      <alignment vertical="top" wrapText="1"/>
    </xf>
    <xf numFmtId="0" fontId="33" fillId="0" borderId="18" xfId="1" applyFont="1" applyBorder="1" applyAlignment="1">
      <alignment horizontal="center" vertical="top" wrapText="1"/>
    </xf>
    <xf numFmtId="0" fontId="34" fillId="0" borderId="18" xfId="1" applyFont="1" applyBorder="1" applyAlignment="1">
      <alignment horizontal="justify" vertical="top" wrapText="1"/>
    </xf>
    <xf numFmtId="0" fontId="34" fillId="0" borderId="18" xfId="1" applyFont="1" applyBorder="1" applyAlignment="1">
      <alignment vertical="top" wrapText="1"/>
    </xf>
    <xf numFmtId="0" fontId="34" fillId="0" borderId="19" xfId="1" applyFont="1" applyBorder="1" applyAlignment="1">
      <alignment horizontal="center" vertical="top"/>
    </xf>
    <xf numFmtId="0" fontId="34" fillId="0" borderId="19" xfId="1" applyFont="1" applyBorder="1" applyAlignment="1">
      <alignment horizontal="left" vertical="top"/>
    </xf>
    <xf numFmtId="9" fontId="34" fillId="0" borderId="29" xfId="1" applyNumberFormat="1" applyFont="1" applyFill="1" applyBorder="1" applyAlignment="1">
      <alignment horizontal="center" vertical="top"/>
    </xf>
    <xf numFmtId="0" fontId="34" fillId="0" borderId="14" xfId="1" quotePrefix="1" applyFont="1" applyBorder="1" applyAlignment="1">
      <alignment vertical="top" wrapText="1"/>
    </xf>
    <xf numFmtId="0" fontId="34" fillId="0" borderId="15" xfId="1" applyFont="1" applyFill="1" applyBorder="1" applyAlignment="1">
      <alignment horizontal="center" vertical="top"/>
    </xf>
    <xf numFmtId="0" fontId="34" fillId="0" borderId="22" xfId="1" applyFont="1" applyBorder="1" applyAlignment="1">
      <alignment vertical="top" wrapText="1"/>
    </xf>
    <xf numFmtId="0" fontId="34" fillId="0" borderId="21" xfId="1" quotePrefix="1" applyFont="1" applyBorder="1" applyAlignment="1">
      <alignment vertical="top" wrapText="1"/>
    </xf>
    <xf numFmtId="0" fontId="34" fillId="0" borderId="25" xfId="1" applyFont="1" applyBorder="1" applyAlignment="1">
      <alignment vertical="top"/>
    </xf>
    <xf numFmtId="0" fontId="34" fillId="0" borderId="21" xfId="1" applyFont="1" applyBorder="1" applyAlignment="1">
      <alignment vertical="top" wrapText="1"/>
    </xf>
    <xf numFmtId="0" fontId="34" fillId="0" borderId="18" xfId="1" applyFont="1" applyBorder="1" applyAlignment="1">
      <alignment horizontal="left" vertical="top" wrapText="1"/>
    </xf>
    <xf numFmtId="0" fontId="34" fillId="0" borderId="18" xfId="1" applyFont="1" applyBorder="1" applyAlignment="1">
      <alignment vertical="top"/>
    </xf>
    <xf numFmtId="0" fontId="34" fillId="0" borderId="19" xfId="1" applyFont="1" applyFill="1" applyBorder="1" applyAlignment="1">
      <alignment horizontal="center" vertical="top"/>
    </xf>
    <xf numFmtId="0" fontId="34" fillId="0" borderId="28" xfId="1" applyFont="1" applyBorder="1" applyAlignment="1">
      <alignment vertical="top"/>
    </xf>
    <xf numFmtId="0" fontId="33" fillId="0" borderId="25" xfId="1" applyFont="1" applyFill="1" applyBorder="1" applyAlignment="1">
      <alignment horizontal="center" vertical="top" wrapText="1"/>
    </xf>
    <xf numFmtId="0" fontId="34" fillId="0" borderId="27" xfId="1" applyFont="1" applyFill="1" applyBorder="1" applyAlignment="1">
      <alignment horizontal="center" vertical="top" wrapText="1"/>
    </xf>
    <xf numFmtId="0" fontId="34" fillId="0" borderId="24" xfId="1" applyFont="1" applyFill="1" applyBorder="1" applyAlignment="1">
      <alignment horizontal="center" vertical="top"/>
    </xf>
    <xf numFmtId="0" fontId="35" fillId="0" borderId="33" xfId="1" applyFont="1" applyFill="1" applyBorder="1" applyAlignment="1">
      <alignment horizontal="center" vertical="top" wrapText="1"/>
    </xf>
    <xf numFmtId="0" fontId="34" fillId="0" borderId="27" xfId="1" applyFont="1" applyFill="1" applyBorder="1" applyAlignment="1">
      <alignment horizontal="left" vertical="top" wrapText="1"/>
    </xf>
    <xf numFmtId="9" fontId="34" fillId="0" borderId="34" xfId="1" applyNumberFormat="1" applyFont="1" applyFill="1" applyBorder="1" applyAlignment="1">
      <alignment horizontal="center" vertical="top"/>
    </xf>
    <xf numFmtId="0" fontId="34" fillId="0" borderId="0" xfId="1" applyFont="1" applyFill="1" applyAlignment="1">
      <alignment vertical="top"/>
    </xf>
    <xf numFmtId="0" fontId="34" fillId="0" borderId="24" xfId="1" applyFont="1" applyFill="1" applyBorder="1" applyAlignment="1">
      <alignment horizontal="center" vertical="top" wrapText="1"/>
    </xf>
    <xf numFmtId="0" fontId="33" fillId="0" borderId="25" xfId="1" quotePrefix="1" applyFont="1" applyFill="1" applyBorder="1" applyAlignment="1">
      <alignment horizontal="center" vertical="top" wrapText="1"/>
    </xf>
    <xf numFmtId="0" fontId="34" fillId="0" borderId="21" xfId="1" applyFont="1" applyFill="1" applyBorder="1" applyAlignment="1">
      <alignment vertical="top" wrapText="1"/>
    </xf>
    <xf numFmtId="0" fontId="34" fillId="0" borderId="21" xfId="1" applyFont="1" applyFill="1" applyBorder="1" applyAlignment="1">
      <alignment horizontal="left" vertical="top" wrapText="1"/>
    </xf>
    <xf numFmtId="0" fontId="33" fillId="0" borderId="18" xfId="1" applyFont="1" applyFill="1" applyBorder="1" applyAlignment="1">
      <alignment horizontal="center" vertical="top" wrapText="1"/>
    </xf>
    <xf numFmtId="0" fontId="34" fillId="0" borderId="18" xfId="1" applyFont="1" applyFill="1" applyBorder="1" applyAlignment="1">
      <alignment vertical="top" wrapText="1"/>
    </xf>
    <xf numFmtId="0" fontId="34" fillId="0" borderId="18" xfId="1" quotePrefix="1" applyFont="1" applyFill="1" applyBorder="1" applyAlignment="1">
      <alignment vertical="top"/>
    </xf>
    <xf numFmtId="0" fontId="36" fillId="0" borderId="19" xfId="1" applyFont="1" applyFill="1" applyBorder="1" applyAlignment="1">
      <alignment horizontal="center" vertical="top"/>
    </xf>
    <xf numFmtId="0" fontId="34" fillId="0" borderId="19" xfId="1" applyFont="1" applyFill="1" applyBorder="1" applyAlignment="1">
      <alignment vertical="top"/>
    </xf>
    <xf numFmtId="0" fontId="34" fillId="0" borderId="19" xfId="1" applyFont="1" applyFill="1" applyBorder="1" applyAlignment="1">
      <alignment horizontal="left" vertical="top"/>
    </xf>
    <xf numFmtId="9" fontId="34" fillId="0" borderId="20" xfId="1" applyNumberFormat="1" applyFont="1" applyFill="1" applyBorder="1" applyAlignment="1">
      <alignment horizontal="center" vertical="top"/>
    </xf>
    <xf numFmtId="0" fontId="33" fillId="0" borderId="32" xfId="1" applyFont="1" applyFill="1" applyBorder="1" applyAlignment="1">
      <alignment horizontal="left" vertical="top" wrapText="1"/>
    </xf>
    <xf numFmtId="0" fontId="33" fillId="0" borderId="23" xfId="1" applyFont="1" applyFill="1" applyBorder="1" applyAlignment="1">
      <alignment horizontal="left" vertical="top" wrapText="1"/>
    </xf>
    <xf numFmtId="0" fontId="33" fillId="0" borderId="22" xfId="1" applyFont="1" applyFill="1" applyBorder="1" applyAlignment="1">
      <alignment horizontal="center" vertical="top" wrapText="1"/>
    </xf>
    <xf numFmtId="0" fontId="34" fillId="0" borderId="14" xfId="1" applyFont="1" applyFill="1" applyBorder="1" applyAlignment="1">
      <alignment vertical="top" wrapText="1"/>
    </xf>
    <xf numFmtId="0" fontId="34" fillId="0" borderId="14" xfId="1" applyFont="1" applyFill="1" applyBorder="1" applyAlignment="1">
      <alignment horizontal="center" vertical="top" wrapText="1"/>
    </xf>
    <xf numFmtId="0" fontId="35" fillId="0" borderId="15" xfId="1" applyFont="1" applyFill="1" applyBorder="1" applyAlignment="1">
      <alignment horizontal="center" vertical="top" wrapText="1"/>
    </xf>
    <xf numFmtId="0" fontId="34" fillId="0" borderId="14" xfId="1" applyFont="1" applyFill="1" applyBorder="1" applyAlignment="1">
      <alignment horizontal="left" vertical="top" wrapText="1"/>
    </xf>
    <xf numFmtId="0" fontId="34" fillId="0" borderId="25" xfId="1" applyFont="1" applyFill="1" applyBorder="1" applyAlignment="1">
      <alignment vertical="top" wrapText="1"/>
    </xf>
    <xf numFmtId="0" fontId="34" fillId="0" borderId="25" xfId="1" applyFont="1" applyFill="1" applyBorder="1" applyAlignment="1">
      <alignment horizontal="center" vertical="top" wrapText="1"/>
    </xf>
    <xf numFmtId="0" fontId="34" fillId="0" borderId="36" xfId="1" applyFont="1" applyFill="1" applyBorder="1" applyAlignment="1">
      <alignment horizontal="center" vertical="top" wrapText="1"/>
    </xf>
    <xf numFmtId="0" fontId="35" fillId="0" borderId="36" xfId="1" applyFont="1" applyFill="1" applyBorder="1" applyAlignment="1">
      <alignment horizontal="center" vertical="top" wrapText="1"/>
    </xf>
    <xf numFmtId="0" fontId="34" fillId="0" borderId="25" xfId="1" applyFont="1" applyFill="1" applyBorder="1" applyAlignment="1">
      <alignment horizontal="left" vertical="top" wrapText="1"/>
    </xf>
    <xf numFmtId="9" fontId="34" fillId="0" borderId="37" xfId="1" applyNumberFormat="1" applyFont="1" applyFill="1" applyBorder="1" applyAlignment="1">
      <alignment horizontal="center" vertical="top"/>
    </xf>
    <xf numFmtId="0" fontId="33" fillId="0" borderId="28" xfId="1" applyFont="1" applyFill="1" applyBorder="1" applyAlignment="1">
      <alignment horizontal="center" vertical="top" wrapText="1"/>
    </xf>
    <xf numFmtId="0" fontId="34" fillId="0" borderId="28" xfId="1" applyFont="1" applyFill="1" applyBorder="1" applyAlignment="1">
      <alignment vertical="top" wrapText="1"/>
    </xf>
    <xf numFmtId="0" fontId="34" fillId="0" borderId="28" xfId="1" applyFont="1" applyFill="1" applyBorder="1" applyAlignment="1">
      <alignment horizontal="center" vertical="top" wrapText="1"/>
    </xf>
    <xf numFmtId="0" fontId="35" fillId="0" borderId="38" xfId="1" applyFont="1" applyFill="1" applyBorder="1" applyAlignment="1">
      <alignment horizontal="center" vertical="top" wrapText="1"/>
    </xf>
    <xf numFmtId="0" fontId="34" fillId="0" borderId="28" xfId="1" applyFont="1" applyFill="1" applyBorder="1" applyAlignment="1">
      <alignment horizontal="left" vertical="top" wrapText="1"/>
    </xf>
    <xf numFmtId="0" fontId="32" fillId="0" borderId="0" xfId="1" applyFont="1" applyFill="1" applyAlignment="1">
      <alignment vertical="top"/>
    </xf>
    <xf numFmtId="0" fontId="30" fillId="0" borderId="0" xfId="1" applyFont="1" applyFill="1" applyAlignment="1">
      <alignment horizontal="center" vertical="top"/>
    </xf>
    <xf numFmtId="0" fontId="37" fillId="6" borderId="0" xfId="1" applyFont="1" applyFill="1" applyAlignment="1">
      <alignment horizontal="center" vertical="center"/>
    </xf>
    <xf numFmtId="0" fontId="38" fillId="0" borderId="0" xfId="1" applyFont="1" applyFill="1" applyAlignment="1">
      <alignment horizontal="center" vertical="top"/>
    </xf>
    <xf numFmtId="0" fontId="38" fillId="0" borderId="0" xfId="1" applyFont="1" applyFill="1" applyAlignment="1">
      <alignment vertical="top"/>
    </xf>
    <xf numFmtId="0" fontId="39" fillId="0" borderId="0" xfId="1" applyFont="1" applyFill="1" applyAlignment="1">
      <alignment horizontal="center" vertical="top"/>
    </xf>
    <xf numFmtId="9" fontId="38" fillId="0" borderId="0" xfId="1" applyNumberFormat="1" applyFont="1" applyFill="1" applyAlignment="1">
      <alignment horizontal="center" vertical="top"/>
    </xf>
    <xf numFmtId="0" fontId="32" fillId="0" borderId="0" xfId="1" applyFont="1" applyFill="1" applyAlignment="1">
      <alignment horizontal="center" vertical="top"/>
    </xf>
    <xf numFmtId="0" fontId="30" fillId="0" borderId="0" xfId="1" applyFont="1" applyAlignment="1">
      <alignment horizontal="center" vertical="top"/>
    </xf>
    <xf numFmtId="0" fontId="32" fillId="0" borderId="0" xfId="1" applyFont="1" applyAlignment="1">
      <alignment vertical="top"/>
    </xf>
    <xf numFmtId="0" fontId="32" fillId="0" borderId="0" xfId="1" applyFont="1" applyAlignment="1">
      <alignment horizontal="center" vertical="top"/>
    </xf>
    <xf numFmtId="0" fontId="38" fillId="0" borderId="0" xfId="1" applyFont="1" applyAlignment="1">
      <alignment horizontal="center" vertical="top"/>
    </xf>
    <xf numFmtId="0" fontId="38" fillId="0" borderId="0" xfId="1" applyFont="1" applyAlignment="1">
      <alignment vertical="top"/>
    </xf>
    <xf numFmtId="0" fontId="39" fillId="0" borderId="0" xfId="1" applyFont="1" applyAlignment="1">
      <alignment horizontal="center" vertical="top"/>
    </xf>
    <xf numFmtId="49" fontId="14" fillId="4" borderId="2" xfId="0" applyNumberFormat="1" applyFont="1" applyFill="1" applyBorder="1" applyAlignment="1">
      <alignment horizontal="center" vertical="center"/>
    </xf>
    <xf numFmtId="49" fontId="14" fillId="4" borderId="2" xfId="0" applyNumberFormat="1" applyFont="1" applyFill="1" applyBorder="1" applyAlignment="1">
      <alignment horizontal="center" vertical="center" wrapText="1"/>
    </xf>
    <xf numFmtId="49" fontId="14" fillId="4" borderId="7" xfId="0" applyNumberFormat="1" applyFont="1" applyFill="1" applyBorder="1" applyAlignment="1">
      <alignment horizontal="center" vertical="center"/>
    </xf>
    <xf numFmtId="49" fontId="14" fillId="4" borderId="8" xfId="0" applyNumberFormat="1" applyFont="1" applyFill="1" applyBorder="1" applyAlignment="1">
      <alignment horizontal="center" vertical="center"/>
    </xf>
    <xf numFmtId="49" fontId="14" fillId="4" borderId="10" xfId="0" applyNumberFormat="1" applyFont="1" applyFill="1" applyBorder="1" applyAlignment="1">
      <alignment horizontal="center" vertical="center"/>
    </xf>
    <xf numFmtId="49" fontId="14" fillId="4" borderId="11" xfId="0" applyNumberFormat="1" applyFont="1" applyFill="1" applyBorder="1" applyAlignment="1">
      <alignment horizontal="center" vertical="center"/>
    </xf>
    <xf numFmtId="49" fontId="14" fillId="4" borderId="9" xfId="0" applyNumberFormat="1" applyFont="1" applyFill="1" applyBorder="1" applyAlignment="1">
      <alignment horizontal="center" vertical="center"/>
    </xf>
    <xf numFmtId="0" fontId="33" fillId="0" borderId="32" xfId="1" applyFont="1" applyFill="1" applyBorder="1" applyAlignment="1">
      <alignment horizontal="left" vertical="top" wrapText="1"/>
    </xf>
    <xf numFmtId="0" fontId="33" fillId="0" borderId="23" xfId="1" applyFont="1" applyFill="1" applyBorder="1" applyAlignment="1">
      <alignment horizontal="left" vertical="top" wrapText="1"/>
    </xf>
    <xf numFmtId="0" fontId="33" fillId="0" borderId="35" xfId="1" applyFont="1" applyFill="1" applyBorder="1" applyAlignment="1">
      <alignment horizontal="left" vertical="top" wrapText="1"/>
    </xf>
    <xf numFmtId="0" fontId="25" fillId="0" borderId="12" xfId="1" applyFont="1" applyBorder="1" applyAlignment="1">
      <alignment horizontal="center" vertical="center"/>
    </xf>
    <xf numFmtId="0" fontId="28" fillId="5" borderId="13" xfId="1" applyFont="1" applyFill="1" applyBorder="1" applyAlignment="1">
      <alignment horizontal="center" vertical="center"/>
    </xf>
    <xf numFmtId="0" fontId="28" fillId="5" borderId="14" xfId="1" applyFont="1" applyFill="1" applyBorder="1" applyAlignment="1">
      <alignment horizontal="center" vertical="center"/>
    </xf>
    <xf numFmtId="0" fontId="28" fillId="5" borderId="15" xfId="1" applyFont="1" applyFill="1" applyBorder="1" applyAlignment="1">
      <alignment horizontal="center" vertical="center"/>
    </xf>
    <xf numFmtId="0" fontId="28" fillId="5" borderId="16" xfId="1" applyFont="1" applyFill="1" applyBorder="1" applyAlignment="1">
      <alignment horizontal="center" vertical="center"/>
    </xf>
    <xf numFmtId="0" fontId="33" fillId="0" borderId="13" xfId="1" applyFont="1" applyBorder="1" applyAlignment="1">
      <alignment horizontal="left" vertical="top" wrapText="1"/>
    </xf>
    <xf numFmtId="0" fontId="33" fillId="0" borderId="23" xfId="1" applyFont="1" applyBorder="1" applyAlignment="1">
      <alignment horizontal="left" vertical="top" wrapText="1"/>
    </xf>
    <xf numFmtId="0" fontId="33" fillId="0" borderId="17" xfId="1" applyFont="1" applyBorder="1" applyAlignment="1">
      <alignment horizontal="left" vertical="top" wrapText="1"/>
    </xf>
    <xf numFmtId="0" fontId="35" fillId="0" borderId="22" xfId="1" applyFont="1" applyBorder="1" applyAlignment="1">
      <alignment horizontal="center" vertical="top"/>
    </xf>
    <xf numFmtId="0" fontId="35" fillId="0" borderId="25" xfId="1" applyFont="1" applyBorder="1" applyAlignment="1">
      <alignment horizontal="center" vertical="top"/>
    </xf>
    <xf numFmtId="0" fontId="35" fillId="0" borderId="28" xfId="1" applyFont="1" applyBorder="1" applyAlignment="1">
      <alignment horizontal="center" vertical="top"/>
    </xf>
    <xf numFmtId="0" fontId="33" fillId="0" borderId="30" xfId="1" applyFont="1" applyBorder="1" applyAlignment="1">
      <alignment horizontal="left" vertical="top" wrapText="1"/>
    </xf>
    <xf numFmtId="0" fontId="33" fillId="0" borderId="31" xfId="1" applyFont="1" applyBorder="1" applyAlignment="1">
      <alignment horizontal="left" vertical="top" wrapText="1"/>
    </xf>
    <xf numFmtId="0" fontId="34" fillId="0" borderId="22" xfId="1" applyFont="1" applyFill="1" applyBorder="1" applyAlignment="1">
      <alignment horizontal="center" vertical="top" wrapText="1"/>
    </xf>
    <xf numFmtId="0" fontId="34" fillId="0" borderId="25" xfId="1" applyFont="1" applyFill="1" applyBorder="1" applyAlignment="1">
      <alignment horizontal="center" vertical="top" wrapText="1"/>
    </xf>
    <xf numFmtId="0" fontId="34" fillId="0" borderId="28" xfId="1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49" fontId="5" fillId="4" borderId="7" xfId="0" applyNumberFormat="1" applyFont="1" applyFill="1" applyBorder="1" applyAlignment="1">
      <alignment horizontal="center" vertical="center"/>
    </xf>
    <xf numFmtId="49" fontId="5" fillId="4" borderId="8" xfId="0" applyNumberFormat="1" applyFont="1" applyFill="1" applyBorder="1" applyAlignment="1">
      <alignment horizontal="center" vertical="center"/>
    </xf>
    <xf numFmtId="49" fontId="5" fillId="4" borderId="9" xfId="0" applyNumberFormat="1" applyFont="1" applyFill="1" applyBorder="1" applyAlignment="1">
      <alignment horizontal="center" vertical="center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left" vertical="center" wrapText="1"/>
    </xf>
    <xf numFmtId="0" fontId="40" fillId="7" borderId="2" xfId="0" applyFont="1" applyFill="1" applyBorder="1" applyAlignment="1">
      <alignment horizontal="left" vertical="center" wrapText="1"/>
    </xf>
    <xf numFmtId="0" fontId="40" fillId="0" borderId="2" xfId="0" applyFont="1" applyBorder="1" applyAlignment="1">
      <alignment horizontal="left" vertical="center" wrapText="1"/>
    </xf>
  </cellXfs>
  <cellStyles count="13">
    <cellStyle name="기본 2" xfId="1"/>
    <cellStyle name="백분율 2" xfId="2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zoomScaleNormal="100" zoomScalePageLayoutView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1" sqref="A11:XFD27"/>
    </sheetView>
  </sheetViews>
  <sheetFormatPr defaultColWidth="8.875" defaultRowHeight="16.5"/>
  <cols>
    <col min="1" max="1" width="22.375" style="1" customWidth="1"/>
    <col min="2" max="2" width="21.625" style="1" customWidth="1"/>
    <col min="3" max="3" width="83.625" customWidth="1"/>
    <col min="4" max="4" width="11.875" customWidth="1"/>
    <col min="5" max="5" width="12.625" hidden="1" customWidth="1"/>
  </cols>
  <sheetData>
    <row r="1" spans="1:5" ht="26.25">
      <c r="A1" s="27" t="s">
        <v>55</v>
      </c>
    </row>
    <row r="2" spans="1:5" ht="18">
      <c r="A2" s="3" t="s">
        <v>13</v>
      </c>
      <c r="B2" s="3" t="s">
        <v>14</v>
      </c>
      <c r="C2" s="3" t="s">
        <v>12</v>
      </c>
      <c r="D2" s="3" t="s">
        <v>11</v>
      </c>
      <c r="E2" s="3" t="s">
        <v>23</v>
      </c>
    </row>
    <row r="3" spans="1:5" ht="73.5" customHeight="1">
      <c r="A3" s="126" t="s">
        <v>21</v>
      </c>
      <c r="B3" s="20" t="s">
        <v>22</v>
      </c>
      <c r="C3" s="164" t="s">
        <v>265</v>
      </c>
      <c r="D3" s="4"/>
      <c r="E3" s="5"/>
    </row>
    <row r="4" spans="1:5" ht="73.5" customHeight="1">
      <c r="A4" s="125"/>
      <c r="B4" s="21" t="s">
        <v>266</v>
      </c>
      <c r="C4" s="164" t="s">
        <v>268</v>
      </c>
      <c r="D4" s="5"/>
      <c r="E4" s="5"/>
    </row>
    <row r="5" spans="1:5" ht="73.5" customHeight="1">
      <c r="A5" s="125"/>
      <c r="B5" s="21" t="s">
        <v>267</v>
      </c>
      <c r="C5" s="164" t="s">
        <v>269</v>
      </c>
      <c r="D5" s="5"/>
      <c r="E5" s="5"/>
    </row>
    <row r="6" spans="1:5" ht="42" customHeight="1">
      <c r="A6" s="125"/>
      <c r="B6" s="21" t="s">
        <v>0</v>
      </c>
      <c r="C6" s="165" t="s">
        <v>263</v>
      </c>
      <c r="D6" s="6"/>
      <c r="E6" s="5"/>
    </row>
    <row r="7" spans="1:5" ht="66" customHeight="1">
      <c r="A7" s="125"/>
      <c r="B7" s="21" t="s">
        <v>31</v>
      </c>
      <c r="C7" s="166" t="s">
        <v>270</v>
      </c>
      <c r="D7" s="6"/>
      <c r="E7" s="5"/>
    </row>
    <row r="8" spans="1:5" ht="58.5" customHeight="1">
      <c r="A8" s="125"/>
      <c r="B8" s="21" t="s">
        <v>46</v>
      </c>
      <c r="C8" s="166" t="s">
        <v>271</v>
      </c>
      <c r="D8" s="6"/>
      <c r="E8" s="5"/>
    </row>
    <row r="9" spans="1:5" ht="111.75" customHeight="1">
      <c r="A9" s="125"/>
      <c r="B9" s="21" t="s">
        <v>56</v>
      </c>
      <c r="C9" s="166" t="s">
        <v>273</v>
      </c>
      <c r="D9" s="7"/>
      <c r="E9" s="5"/>
    </row>
    <row r="10" spans="1:5" ht="95.25" customHeight="1">
      <c r="A10" s="125"/>
      <c r="B10" s="23" t="s">
        <v>10</v>
      </c>
      <c r="C10" s="166" t="s">
        <v>274</v>
      </c>
      <c r="D10" s="7"/>
      <c r="E10" s="5"/>
    </row>
    <row r="11" spans="1:5" ht="42" hidden="1" customHeight="1">
      <c r="A11" s="127" t="s">
        <v>59</v>
      </c>
      <c r="B11" s="21" t="s">
        <v>64</v>
      </c>
      <c r="C11" s="167"/>
      <c r="D11" s="7"/>
      <c r="E11" s="7"/>
    </row>
    <row r="12" spans="1:5" ht="42" hidden="1" customHeight="1">
      <c r="A12" s="128"/>
      <c r="B12" s="23" t="s">
        <v>63</v>
      </c>
      <c r="C12" s="9"/>
      <c r="D12" s="7"/>
      <c r="E12" s="7"/>
    </row>
    <row r="13" spans="1:5" ht="42" hidden="1" customHeight="1">
      <c r="A13" s="128"/>
      <c r="B13" s="21" t="s">
        <v>61</v>
      </c>
      <c r="C13" s="9"/>
      <c r="D13" s="7"/>
      <c r="E13" s="7"/>
    </row>
    <row r="14" spans="1:5" ht="42" hidden="1" customHeight="1">
      <c r="A14" s="128"/>
      <c r="B14" s="21" t="s">
        <v>62</v>
      </c>
      <c r="C14" s="9"/>
      <c r="D14" s="7"/>
      <c r="E14" s="7"/>
    </row>
    <row r="15" spans="1:5" ht="42" hidden="1" customHeight="1">
      <c r="A15" s="128"/>
      <c r="B15" s="21" t="s">
        <v>68</v>
      </c>
      <c r="C15" s="9"/>
      <c r="D15" s="7"/>
      <c r="E15" s="7"/>
    </row>
    <row r="16" spans="1:5" ht="42" hidden="1" customHeight="1">
      <c r="A16" s="128"/>
      <c r="B16" s="21" t="s">
        <v>66</v>
      </c>
      <c r="C16" s="9"/>
      <c r="D16" s="7"/>
      <c r="E16" s="7"/>
    </row>
    <row r="17" spans="1:5" ht="42" hidden="1" customHeight="1">
      <c r="A17" s="128"/>
      <c r="B17" s="21" t="s">
        <v>67</v>
      </c>
      <c r="C17" s="9"/>
      <c r="D17" s="7"/>
      <c r="E17" s="7"/>
    </row>
    <row r="18" spans="1:5" ht="42" hidden="1" customHeight="1">
      <c r="A18" s="128"/>
      <c r="B18" s="21" t="s">
        <v>65</v>
      </c>
      <c r="C18" s="9"/>
      <c r="D18" s="7"/>
      <c r="E18" s="7"/>
    </row>
    <row r="19" spans="1:5" ht="42" hidden="1" customHeight="1">
      <c r="A19" s="129"/>
      <c r="B19" s="21" t="s">
        <v>69</v>
      </c>
      <c r="C19" s="9"/>
      <c r="D19" s="7"/>
      <c r="E19" s="7"/>
    </row>
    <row r="20" spans="1:5" ht="42" hidden="1" customHeight="1">
      <c r="A20" s="130" t="s">
        <v>57</v>
      </c>
      <c r="B20" s="21" t="s">
        <v>70</v>
      </c>
      <c r="C20" s="9"/>
      <c r="D20" s="7"/>
      <c r="E20" s="7"/>
    </row>
    <row r="21" spans="1:5" ht="42" hidden="1" customHeight="1">
      <c r="A21" s="129"/>
      <c r="B21" s="21" t="s">
        <v>71</v>
      </c>
      <c r="C21" s="9"/>
      <c r="D21" s="7"/>
      <c r="E21" s="7"/>
    </row>
    <row r="22" spans="1:5" ht="42" hidden="1" customHeight="1">
      <c r="A22" s="130" t="s">
        <v>58</v>
      </c>
      <c r="B22" s="21" t="s">
        <v>44</v>
      </c>
      <c r="C22" s="9"/>
      <c r="D22" s="7"/>
      <c r="E22" s="7"/>
    </row>
    <row r="23" spans="1:5" ht="42" hidden="1" customHeight="1">
      <c r="A23" s="131"/>
      <c r="B23" s="21" t="s">
        <v>72</v>
      </c>
      <c r="C23" s="9"/>
      <c r="D23" s="7"/>
      <c r="E23" s="7"/>
    </row>
    <row r="24" spans="1:5" ht="42" hidden="1" customHeight="1">
      <c r="A24" s="125" t="s">
        <v>4</v>
      </c>
      <c r="B24" s="21" t="s">
        <v>6</v>
      </c>
      <c r="C24" s="26"/>
      <c r="D24" s="7"/>
      <c r="E24" s="7"/>
    </row>
    <row r="25" spans="1:5" ht="42" hidden="1" customHeight="1">
      <c r="A25" s="125"/>
      <c r="B25" s="21" t="s">
        <v>7</v>
      </c>
      <c r="C25" s="9"/>
      <c r="D25" s="7"/>
      <c r="E25" s="7"/>
    </row>
    <row r="26" spans="1:5" ht="42" hidden="1" customHeight="1">
      <c r="A26" s="125"/>
      <c r="B26" s="21" t="s">
        <v>8</v>
      </c>
      <c r="C26" s="9"/>
      <c r="D26" s="7"/>
      <c r="E26" s="7"/>
    </row>
    <row r="27" spans="1:5" hidden="1"/>
  </sheetData>
  <autoFilter ref="E2:E26"/>
  <mergeCells count="5">
    <mergeCell ref="A24:A26"/>
    <mergeCell ref="A3:A10"/>
    <mergeCell ref="A11:A19"/>
    <mergeCell ref="A20:A21"/>
    <mergeCell ref="A22:A23"/>
  </mergeCells>
  <phoneticPr fontId="1" type="noConversion"/>
  <dataValidations count="1">
    <dataValidation type="list" allowBlank="1" showInputMessage="1" showErrorMessage="1" sqref="D3:D26">
      <formula1>"OK, Not OK"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J46"/>
  <sheetViews>
    <sheetView workbookViewId="0">
      <pane xSplit="1" ySplit="3" topLeftCell="B4" activePane="bottomRight" state="frozenSplit"/>
      <selection pane="topRight" activeCell="B1" sqref="B1"/>
      <selection pane="bottomLeft" activeCell="A4" sqref="A4"/>
      <selection pane="bottomRight" activeCell="C19" sqref="C19"/>
    </sheetView>
  </sheetViews>
  <sheetFormatPr defaultColWidth="9.125" defaultRowHeight="12.75"/>
  <cols>
    <col min="1" max="1" width="26.5" style="120" customWidth="1"/>
    <col min="2" max="2" width="4.125" style="119" customWidth="1"/>
    <col min="3" max="3" width="34.625" style="120" bestFit="1" customWidth="1"/>
    <col min="4" max="4" width="74.375" style="120" customWidth="1"/>
    <col min="5" max="5" width="17.375" style="121" hidden="1" customWidth="1"/>
    <col min="6" max="6" width="9.625" style="121" bestFit="1" customWidth="1"/>
    <col min="7" max="7" width="13.125" style="121" customWidth="1"/>
    <col min="8" max="8" width="20.875" style="120" hidden="1" customWidth="1"/>
    <col min="9" max="9" width="25.5" style="124" customWidth="1"/>
    <col min="10" max="10" width="12.125" style="121" customWidth="1"/>
    <col min="11" max="16384" width="9.125" style="120"/>
  </cols>
  <sheetData>
    <row r="1" spans="1:10" s="35" customFormat="1" ht="32.25" customHeight="1" thickBot="1">
      <c r="A1" s="135" t="s">
        <v>194</v>
      </c>
      <c r="B1" s="135"/>
      <c r="C1" s="135"/>
      <c r="D1" s="135"/>
      <c r="E1" s="135"/>
      <c r="F1" s="135"/>
      <c r="G1" s="135"/>
      <c r="H1" s="135"/>
      <c r="I1" s="135"/>
      <c r="J1" s="135"/>
    </row>
    <row r="2" spans="1:10" s="36" customFormat="1" ht="18" customHeight="1">
      <c r="A2" s="136" t="s">
        <v>195</v>
      </c>
      <c r="B2" s="137"/>
      <c r="C2" s="137"/>
      <c r="D2" s="137"/>
      <c r="E2" s="137"/>
      <c r="F2" s="137"/>
      <c r="G2" s="137"/>
      <c r="H2" s="137"/>
      <c r="I2" s="138"/>
      <c r="J2" s="139"/>
    </row>
    <row r="3" spans="1:10" s="43" customFormat="1" ht="18" customHeight="1" thickBot="1">
      <c r="A3" s="37" t="s">
        <v>196</v>
      </c>
      <c r="B3" s="38" t="s">
        <v>197</v>
      </c>
      <c r="C3" s="38" t="s">
        <v>198</v>
      </c>
      <c r="D3" s="39" t="s">
        <v>199</v>
      </c>
      <c r="E3" s="40" t="s">
        <v>200</v>
      </c>
      <c r="F3" s="40" t="s">
        <v>201</v>
      </c>
      <c r="G3" s="41" t="s">
        <v>202</v>
      </c>
      <c r="H3" s="40" t="s">
        <v>203</v>
      </c>
      <c r="I3" s="40" t="s">
        <v>204</v>
      </c>
      <c r="J3" s="42" t="s">
        <v>205</v>
      </c>
    </row>
    <row r="4" spans="1:10" s="51" customFormat="1" ht="42.75">
      <c r="A4" s="140" t="s">
        <v>206</v>
      </c>
      <c r="B4" s="44">
        <v>1</v>
      </c>
      <c r="C4" s="45" t="s">
        <v>207</v>
      </c>
      <c r="D4" s="46" t="s">
        <v>208</v>
      </c>
      <c r="E4" s="47"/>
      <c r="F4" s="47">
        <v>1</v>
      </c>
      <c r="G4" s="48" t="s">
        <v>209</v>
      </c>
      <c r="H4" s="143"/>
      <c r="I4" s="49"/>
      <c r="J4" s="50"/>
    </row>
    <row r="5" spans="1:10" s="51" customFormat="1" ht="18" customHeight="1">
      <c r="A5" s="141"/>
      <c r="B5" s="52">
        <v>2</v>
      </c>
      <c r="C5" s="53" t="s">
        <v>210</v>
      </c>
      <c r="D5" s="53" t="s">
        <v>211</v>
      </c>
      <c r="E5" s="54"/>
      <c r="F5" s="54">
        <v>1</v>
      </c>
      <c r="G5" s="48" t="s">
        <v>209</v>
      </c>
      <c r="H5" s="144"/>
      <c r="I5" s="55"/>
      <c r="J5" s="56"/>
    </row>
    <row r="6" spans="1:10" s="51" customFormat="1" ht="18" customHeight="1">
      <c r="A6" s="141"/>
      <c r="B6" s="52">
        <v>3</v>
      </c>
      <c r="C6" s="53" t="s">
        <v>212</v>
      </c>
      <c r="D6" s="57" t="s">
        <v>213</v>
      </c>
      <c r="E6" s="54"/>
      <c r="F6" s="54">
        <v>1</v>
      </c>
      <c r="G6" s="48" t="s">
        <v>214</v>
      </c>
      <c r="H6" s="144"/>
      <c r="I6" s="55"/>
      <c r="J6" s="56"/>
    </row>
    <row r="7" spans="1:10" s="51" customFormat="1" ht="18" customHeight="1">
      <c r="A7" s="141"/>
      <c r="B7" s="52">
        <v>4</v>
      </c>
      <c r="C7" s="53" t="s">
        <v>215</v>
      </c>
      <c r="D7" s="58" t="s">
        <v>216</v>
      </c>
      <c r="E7" s="54"/>
      <c r="F7" s="54">
        <v>1</v>
      </c>
      <c r="G7" s="48" t="s">
        <v>209</v>
      </c>
      <c r="H7" s="144"/>
      <c r="I7" s="55"/>
      <c r="J7" s="56"/>
    </row>
    <row r="8" spans="1:10" s="51" customFormat="1" ht="18" customHeight="1" thickBot="1">
      <c r="A8" s="142"/>
      <c r="B8" s="59"/>
      <c r="C8" s="60"/>
      <c r="D8" s="61"/>
      <c r="E8" s="62"/>
      <c r="F8" s="62"/>
      <c r="G8" s="48"/>
      <c r="H8" s="145"/>
      <c r="I8" s="63"/>
      <c r="J8" s="64"/>
    </row>
    <row r="9" spans="1:10" s="51" customFormat="1" ht="18" customHeight="1">
      <c r="A9" s="140" t="s">
        <v>217</v>
      </c>
      <c r="B9" s="44">
        <v>1</v>
      </c>
      <c r="C9" s="45" t="s">
        <v>218</v>
      </c>
      <c r="D9" s="65" t="s">
        <v>219</v>
      </c>
      <c r="E9" s="47"/>
      <c r="F9" s="47">
        <v>1</v>
      </c>
      <c r="G9" s="66" t="s">
        <v>220</v>
      </c>
      <c r="H9" s="148"/>
      <c r="I9" s="67"/>
      <c r="J9" s="50"/>
    </row>
    <row r="10" spans="1:10" s="51" customFormat="1" ht="42.75">
      <c r="A10" s="146"/>
      <c r="B10" s="52">
        <v>2</v>
      </c>
      <c r="C10" s="53" t="s">
        <v>221</v>
      </c>
      <c r="D10" s="68" t="s">
        <v>222</v>
      </c>
      <c r="E10" s="54"/>
      <c r="F10" s="54">
        <v>1</v>
      </c>
      <c r="G10" s="54" t="s">
        <v>223</v>
      </c>
      <c r="H10" s="149"/>
      <c r="I10" s="69"/>
      <c r="J10" s="56"/>
    </row>
    <row r="11" spans="1:10" s="51" customFormat="1" ht="18" customHeight="1">
      <c r="A11" s="147"/>
      <c r="B11" s="52">
        <v>3</v>
      </c>
      <c r="C11" s="53" t="s">
        <v>224</v>
      </c>
      <c r="D11" s="70" t="s">
        <v>225</v>
      </c>
      <c r="E11" s="54"/>
      <c r="F11" s="54">
        <v>2</v>
      </c>
      <c r="G11" s="54" t="s">
        <v>223</v>
      </c>
      <c r="H11" s="149"/>
      <c r="I11" s="69"/>
      <c r="J11" s="56"/>
    </row>
    <row r="12" spans="1:10" s="51" customFormat="1" ht="18" customHeight="1" thickBot="1">
      <c r="A12" s="142"/>
      <c r="B12" s="59"/>
      <c r="C12" s="71"/>
      <c r="D12" s="72"/>
      <c r="E12" s="62"/>
      <c r="F12" s="62"/>
      <c r="G12" s="73"/>
      <c r="H12" s="150"/>
      <c r="I12" s="74"/>
      <c r="J12" s="64"/>
    </row>
    <row r="13" spans="1:10" s="81" customFormat="1" ht="35.1" customHeight="1">
      <c r="A13" s="132" t="s">
        <v>226</v>
      </c>
      <c r="B13" s="75">
        <v>1</v>
      </c>
      <c r="C13" s="58" t="s">
        <v>227</v>
      </c>
      <c r="D13" s="58" t="s">
        <v>228</v>
      </c>
      <c r="E13" s="76"/>
      <c r="F13" s="76">
        <v>1</v>
      </c>
      <c r="G13" s="77" t="s">
        <v>229</v>
      </c>
      <c r="H13" s="78"/>
      <c r="I13" s="79"/>
      <c r="J13" s="80"/>
    </row>
    <row r="14" spans="1:10" s="81" customFormat="1" ht="18" customHeight="1">
      <c r="A14" s="133"/>
      <c r="B14" s="75">
        <v>2</v>
      </c>
      <c r="C14" s="58" t="s">
        <v>230</v>
      </c>
      <c r="D14" s="58" t="s">
        <v>231</v>
      </c>
      <c r="E14" s="76"/>
      <c r="F14" s="76">
        <v>1</v>
      </c>
      <c r="G14" s="82" t="s">
        <v>232</v>
      </c>
      <c r="H14" s="78"/>
      <c r="I14" s="79"/>
      <c r="J14" s="80"/>
    </row>
    <row r="15" spans="1:10" s="81" customFormat="1" ht="18" customHeight="1">
      <c r="A15" s="133"/>
      <c r="B15" s="75">
        <v>3</v>
      </c>
      <c r="C15" s="58" t="s">
        <v>233</v>
      </c>
      <c r="D15" s="58" t="s">
        <v>234</v>
      </c>
      <c r="E15" s="76"/>
      <c r="F15" s="76">
        <v>1</v>
      </c>
      <c r="G15" s="77" t="s">
        <v>229</v>
      </c>
      <c r="H15" s="78"/>
      <c r="I15" s="79"/>
      <c r="J15" s="80"/>
    </row>
    <row r="16" spans="1:10" s="81" customFormat="1" ht="18" customHeight="1">
      <c r="A16" s="133"/>
      <c r="B16" s="75">
        <v>4</v>
      </c>
      <c r="C16" s="58" t="s">
        <v>235</v>
      </c>
      <c r="D16" s="58" t="s">
        <v>236</v>
      </c>
      <c r="E16" s="76"/>
      <c r="F16" s="76">
        <v>1</v>
      </c>
      <c r="G16" s="82" t="s">
        <v>232</v>
      </c>
      <c r="H16" s="78"/>
      <c r="I16" s="79"/>
      <c r="J16" s="80"/>
    </row>
    <row r="17" spans="1:10" s="81" customFormat="1" ht="18" customHeight="1">
      <c r="A17" s="133"/>
      <c r="B17" s="75">
        <v>5</v>
      </c>
      <c r="C17" s="58" t="s">
        <v>237</v>
      </c>
      <c r="D17" s="58" t="s">
        <v>238</v>
      </c>
      <c r="E17" s="76"/>
      <c r="F17" s="76">
        <v>1</v>
      </c>
      <c r="G17" s="77" t="s">
        <v>229</v>
      </c>
      <c r="H17" s="78"/>
      <c r="I17" s="79"/>
      <c r="J17" s="80"/>
    </row>
    <row r="18" spans="1:10" s="81" customFormat="1" ht="18" customHeight="1">
      <c r="A18" s="133"/>
      <c r="B18" s="75">
        <v>6</v>
      </c>
      <c r="C18" s="58" t="s">
        <v>239</v>
      </c>
      <c r="D18" s="58" t="s">
        <v>240</v>
      </c>
      <c r="E18" s="76"/>
      <c r="F18" s="76">
        <v>1</v>
      </c>
      <c r="G18" s="82" t="s">
        <v>232</v>
      </c>
      <c r="H18" s="78"/>
      <c r="I18" s="79"/>
      <c r="J18" s="80"/>
    </row>
    <row r="19" spans="1:10" s="81" customFormat="1" ht="18" customHeight="1">
      <c r="A19" s="133"/>
      <c r="B19" s="83">
        <v>7</v>
      </c>
      <c r="C19" s="84" t="s">
        <v>241</v>
      </c>
      <c r="D19" s="85" t="s">
        <v>242</v>
      </c>
      <c r="E19" s="48"/>
      <c r="F19" s="48">
        <v>1</v>
      </c>
      <c r="G19" s="77" t="s">
        <v>209</v>
      </c>
      <c r="H19" s="78"/>
      <c r="I19" s="79"/>
      <c r="J19" s="80"/>
    </row>
    <row r="20" spans="1:10" s="81" customFormat="1" ht="18" customHeight="1">
      <c r="A20" s="133"/>
      <c r="B20" s="83">
        <v>8</v>
      </c>
      <c r="C20" s="84" t="s">
        <v>243</v>
      </c>
      <c r="D20" s="85" t="s">
        <v>244</v>
      </c>
      <c r="E20" s="48"/>
      <c r="F20" s="48">
        <v>1</v>
      </c>
      <c r="G20" s="77" t="s">
        <v>245</v>
      </c>
      <c r="H20" s="78"/>
      <c r="I20" s="79"/>
      <c r="J20" s="80"/>
    </row>
    <row r="21" spans="1:10" s="81" customFormat="1" ht="18" customHeight="1" thickBot="1">
      <c r="A21" s="134"/>
      <c r="B21" s="86"/>
      <c r="C21" s="87"/>
      <c r="D21" s="88"/>
      <c r="E21" s="89"/>
      <c r="F21" s="73"/>
      <c r="G21" s="73"/>
      <c r="H21" s="90"/>
      <c r="I21" s="91"/>
      <c r="J21" s="92"/>
    </row>
    <row r="22" spans="1:10" s="81" customFormat="1" ht="18" customHeight="1">
      <c r="A22" s="93" t="s">
        <v>246</v>
      </c>
      <c r="B22" s="75">
        <v>1</v>
      </c>
      <c r="C22" s="58" t="s">
        <v>247</v>
      </c>
      <c r="D22" s="58" t="s">
        <v>248</v>
      </c>
      <c r="E22" s="76"/>
      <c r="F22" s="76">
        <v>1</v>
      </c>
      <c r="G22" s="77" t="s">
        <v>249</v>
      </c>
      <c r="H22" s="78"/>
      <c r="I22" s="79"/>
      <c r="J22" s="80"/>
    </row>
    <row r="23" spans="1:10" s="81" customFormat="1" ht="18" customHeight="1">
      <c r="A23" s="94"/>
      <c r="B23" s="75">
        <v>2</v>
      </c>
      <c r="C23" s="58" t="s">
        <v>250</v>
      </c>
      <c r="D23" s="58" t="s">
        <v>251</v>
      </c>
      <c r="E23" s="76"/>
      <c r="F23" s="76">
        <v>1</v>
      </c>
      <c r="G23" s="77" t="s">
        <v>249</v>
      </c>
      <c r="H23" s="78"/>
      <c r="I23" s="79"/>
      <c r="J23" s="80"/>
    </row>
    <row r="24" spans="1:10" s="81" customFormat="1" ht="18" customHeight="1" thickBot="1">
      <c r="A24" s="94"/>
      <c r="B24" s="86"/>
      <c r="C24" s="87"/>
      <c r="D24" s="88"/>
      <c r="E24" s="89"/>
      <c r="F24" s="73"/>
      <c r="G24" s="73"/>
      <c r="H24" s="90"/>
      <c r="I24" s="91"/>
      <c r="J24" s="92"/>
    </row>
    <row r="25" spans="1:10" s="81" customFormat="1" ht="18" customHeight="1">
      <c r="A25" s="132" t="s">
        <v>252</v>
      </c>
      <c r="B25" s="95">
        <v>1</v>
      </c>
      <c r="C25" s="96" t="s">
        <v>253</v>
      </c>
      <c r="D25" s="96" t="s">
        <v>254</v>
      </c>
      <c r="E25" s="97"/>
      <c r="F25" s="97">
        <v>1</v>
      </c>
      <c r="G25" s="97" t="s">
        <v>255</v>
      </c>
      <c r="H25" s="98"/>
      <c r="I25" s="99" t="s">
        <v>256</v>
      </c>
      <c r="J25" s="50"/>
    </row>
    <row r="26" spans="1:10" s="81" customFormat="1" ht="18" customHeight="1">
      <c r="A26" s="133"/>
      <c r="B26" s="75">
        <v>2</v>
      </c>
      <c r="C26" s="100" t="s">
        <v>257</v>
      </c>
      <c r="D26" s="100" t="s">
        <v>258</v>
      </c>
      <c r="E26" s="101"/>
      <c r="F26" s="101">
        <v>1</v>
      </c>
      <c r="G26" s="102" t="s">
        <v>209</v>
      </c>
      <c r="H26" s="103"/>
      <c r="I26" s="104"/>
      <c r="J26" s="105"/>
    </row>
    <row r="27" spans="1:10" s="81" customFormat="1" ht="18" customHeight="1">
      <c r="A27" s="133"/>
      <c r="B27" s="75">
        <v>3</v>
      </c>
      <c r="C27" s="100" t="s">
        <v>259</v>
      </c>
      <c r="D27" s="100" t="s">
        <v>260</v>
      </c>
      <c r="E27" s="101"/>
      <c r="F27" s="101">
        <v>1</v>
      </c>
      <c r="G27" s="102" t="s">
        <v>255</v>
      </c>
      <c r="H27" s="103"/>
      <c r="I27" s="104" t="s">
        <v>261</v>
      </c>
      <c r="J27" s="105"/>
    </row>
    <row r="28" spans="1:10" s="81" customFormat="1" ht="18" customHeight="1" thickBot="1">
      <c r="A28" s="134"/>
      <c r="B28" s="106"/>
      <c r="C28" s="107"/>
      <c r="D28" s="107"/>
      <c r="E28" s="108"/>
      <c r="F28" s="108"/>
      <c r="G28" s="73"/>
      <c r="H28" s="109"/>
      <c r="I28" s="110"/>
      <c r="J28" s="64"/>
    </row>
    <row r="29" spans="1:10" s="111" customFormat="1" ht="15.75">
      <c r="B29" s="112"/>
      <c r="F29" s="113">
        <f>SUM(F4:F28)</f>
        <v>21</v>
      </c>
      <c r="G29" s="114"/>
      <c r="H29" s="115"/>
      <c r="I29" s="116"/>
      <c r="J29" s="117"/>
    </row>
    <row r="30" spans="1:10" s="111" customFormat="1">
      <c r="B30" s="112"/>
      <c r="E30" s="118"/>
      <c r="F30" s="118"/>
      <c r="G30" s="114"/>
      <c r="H30" s="115"/>
      <c r="I30" s="116"/>
      <c r="J30" s="114"/>
    </row>
    <row r="31" spans="1:10" s="111" customFormat="1">
      <c r="B31" s="112"/>
      <c r="E31" s="118"/>
      <c r="F31" s="118"/>
      <c r="G31" s="114"/>
      <c r="H31" s="115"/>
      <c r="I31" s="116"/>
      <c r="J31" s="114"/>
    </row>
    <row r="32" spans="1:10" s="111" customFormat="1">
      <c r="B32" s="112"/>
      <c r="E32" s="118"/>
      <c r="F32" s="118"/>
      <c r="G32" s="114"/>
      <c r="H32" s="115"/>
      <c r="I32" s="116"/>
      <c r="J32" s="114"/>
    </row>
    <row r="33" spans="2:10" s="111" customFormat="1">
      <c r="B33" s="112"/>
      <c r="E33" s="118"/>
      <c r="F33" s="118"/>
      <c r="G33" s="114"/>
      <c r="H33" s="115"/>
      <c r="I33" s="116"/>
      <c r="J33" s="114"/>
    </row>
    <row r="34" spans="2:10" s="111" customFormat="1">
      <c r="B34" s="112"/>
      <c r="E34" s="118"/>
      <c r="F34" s="118"/>
      <c r="G34" s="114"/>
      <c r="H34" s="115"/>
      <c r="I34" s="116"/>
      <c r="J34" s="114"/>
    </row>
    <row r="35" spans="2:10" s="111" customFormat="1">
      <c r="B35" s="112"/>
      <c r="E35" s="118"/>
      <c r="F35" s="118"/>
      <c r="G35" s="114"/>
      <c r="H35" s="115"/>
      <c r="I35" s="116"/>
      <c r="J35" s="114"/>
    </row>
    <row r="36" spans="2:10">
      <c r="G36" s="122"/>
      <c r="H36" s="123"/>
      <c r="J36" s="122"/>
    </row>
    <row r="37" spans="2:10">
      <c r="G37" s="122"/>
      <c r="H37" s="123"/>
      <c r="J37" s="122"/>
    </row>
    <row r="38" spans="2:10">
      <c r="G38" s="122"/>
      <c r="H38" s="123"/>
      <c r="J38" s="122"/>
    </row>
    <row r="39" spans="2:10">
      <c r="G39" s="122"/>
      <c r="H39" s="123"/>
      <c r="J39" s="122"/>
    </row>
    <row r="40" spans="2:10">
      <c r="G40" s="122"/>
      <c r="H40" s="123"/>
      <c r="J40" s="122"/>
    </row>
    <row r="41" spans="2:10">
      <c r="G41" s="122"/>
      <c r="H41" s="123"/>
      <c r="J41" s="122"/>
    </row>
    <row r="42" spans="2:10">
      <c r="G42" s="122"/>
      <c r="H42" s="123"/>
      <c r="J42" s="122"/>
    </row>
    <row r="43" spans="2:10">
      <c r="G43" s="122"/>
      <c r="H43" s="123"/>
      <c r="J43" s="122"/>
    </row>
    <row r="44" spans="2:10">
      <c r="G44" s="122"/>
      <c r="H44" s="123"/>
      <c r="J44" s="122"/>
    </row>
    <row r="45" spans="2:10">
      <c r="G45" s="122"/>
      <c r="H45" s="123"/>
      <c r="J45" s="122"/>
    </row>
    <row r="46" spans="2:10">
      <c r="G46" s="122"/>
      <c r="H46" s="123"/>
      <c r="J46" s="122"/>
    </row>
  </sheetData>
  <autoFilter ref="A3:J29"/>
  <mergeCells count="8">
    <mergeCell ref="A13:A21"/>
    <mergeCell ref="A25:A28"/>
    <mergeCell ref="A1:J1"/>
    <mergeCell ref="A2:J2"/>
    <mergeCell ref="A4:A8"/>
    <mergeCell ref="H4:H8"/>
    <mergeCell ref="A9:A12"/>
    <mergeCell ref="H9:H12"/>
  </mergeCells>
  <phoneticPr fontId="1" type="noConversion"/>
  <dataValidations count="2">
    <dataValidation type="list" allowBlank="1" showInputMessage="1" showErrorMessage="1" sqref="J4:J28">
      <formula1>"완료,미완료"</formula1>
    </dataValidation>
    <dataValidation type="list" allowBlank="1" showInputMessage="1" showErrorMessage="1" sqref="E4:E28">
      <formula1>"Yes,No,신규작성"</formula1>
    </dataValidation>
  </dataValidations>
  <pageMargins left="0.2" right="0.2" top="0.4" bottom="0.35" header="0.5" footer="0.26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"/>
  <sheetViews>
    <sheetView zoomScale="130" zoomScaleNormal="130" zoomScalePageLayoutView="130" workbookViewId="0">
      <selection activeCell="G15" sqref="G15"/>
    </sheetView>
  </sheetViews>
  <sheetFormatPr defaultColWidth="8.875" defaultRowHeight="14.25"/>
  <cols>
    <col min="1" max="1" width="9.625" style="2" customWidth="1"/>
    <col min="2" max="2" width="10.125" style="2" customWidth="1"/>
    <col min="3" max="3" width="23.5" style="2" customWidth="1"/>
    <col min="4" max="4" width="20" style="2" customWidth="1"/>
    <col min="5" max="6" width="9.875" style="2" bestFit="1" customWidth="1"/>
    <col min="7" max="7" width="49" style="2" customWidth="1"/>
    <col min="8" max="16384" width="8.875" style="2"/>
  </cols>
  <sheetData>
    <row r="1" spans="1:7">
      <c r="A1" s="10" t="s">
        <v>15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20</v>
      </c>
      <c r="G1" s="10" t="s">
        <v>193</v>
      </c>
    </row>
    <row r="2" spans="1:7" ht="20.100000000000001" customHeight="1">
      <c r="A2" s="151">
        <v>1</v>
      </c>
      <c r="B2" s="11"/>
      <c r="C2" s="12"/>
      <c r="D2" s="12"/>
      <c r="E2" s="11"/>
      <c r="F2" s="11"/>
      <c r="G2" s="12"/>
    </row>
    <row r="3" spans="1:7" ht="20.100000000000001" customHeight="1">
      <c r="A3" s="152"/>
      <c r="B3" s="13"/>
      <c r="C3" s="14"/>
      <c r="D3" s="14"/>
      <c r="E3" s="13"/>
      <c r="F3" s="13"/>
      <c r="G3" s="14"/>
    </row>
    <row r="4" spans="1:7" ht="20.100000000000001" customHeight="1">
      <c r="A4" s="152"/>
      <c r="B4" s="13"/>
      <c r="C4" s="14"/>
      <c r="D4" s="14"/>
      <c r="E4" s="15"/>
      <c r="F4" s="13"/>
      <c r="G4" s="14"/>
    </row>
    <row r="5" spans="1:7" ht="20.100000000000001" customHeight="1">
      <c r="A5" s="152"/>
      <c r="B5" s="13"/>
      <c r="C5" s="14"/>
      <c r="D5" s="14"/>
      <c r="E5" s="13"/>
      <c r="F5" s="13"/>
      <c r="G5" s="14"/>
    </row>
    <row r="6" spans="1:7" ht="20.100000000000001" customHeight="1">
      <c r="A6" s="153"/>
      <c r="B6" s="16"/>
      <c r="C6" s="17"/>
      <c r="D6" s="17"/>
      <c r="E6" s="16"/>
      <c r="F6" s="16"/>
      <c r="G6" s="17"/>
    </row>
    <row r="7" spans="1:7" ht="20.100000000000001" customHeight="1">
      <c r="A7" s="154">
        <v>2</v>
      </c>
      <c r="B7" s="18"/>
      <c r="C7" s="19"/>
      <c r="D7" s="19"/>
      <c r="E7" s="18"/>
      <c r="F7" s="18"/>
      <c r="G7" s="19"/>
    </row>
    <row r="8" spans="1:7" ht="20.100000000000001" customHeight="1">
      <c r="A8" s="152"/>
      <c r="B8" s="13"/>
      <c r="C8" s="14"/>
      <c r="D8" s="14"/>
      <c r="E8" s="13"/>
      <c r="F8" s="13"/>
      <c r="G8" s="14"/>
    </row>
    <row r="9" spans="1:7" ht="20.100000000000001" customHeight="1">
      <c r="A9" s="152"/>
      <c r="B9" s="13"/>
      <c r="C9" s="14"/>
      <c r="D9" s="14"/>
      <c r="E9" s="13"/>
      <c r="F9" s="13"/>
      <c r="G9" s="14"/>
    </row>
    <row r="10" spans="1:7" ht="20.100000000000001" customHeight="1">
      <c r="A10" s="153"/>
      <c r="B10" s="16"/>
      <c r="C10" s="17"/>
      <c r="D10" s="17"/>
      <c r="E10" s="16"/>
      <c r="F10" s="16"/>
      <c r="G10" s="17"/>
    </row>
  </sheetData>
  <mergeCells count="2">
    <mergeCell ref="A2:A6"/>
    <mergeCell ref="A7:A1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4"/>
  <sheetViews>
    <sheetView zoomScaleNormal="100" zoomScalePageLayoutView="110" workbookViewId="0">
      <pane xSplit="1" ySplit="4" topLeftCell="B15" activePane="bottomRight" state="frozen"/>
      <selection pane="topRight" activeCell="B1" sqref="B1"/>
      <selection pane="bottomLeft" activeCell="A2" sqref="A2"/>
      <selection pane="bottomRight" activeCell="C16" sqref="C16"/>
    </sheetView>
  </sheetViews>
  <sheetFormatPr defaultColWidth="8.875" defaultRowHeight="16.5"/>
  <cols>
    <col min="1" max="1" width="13.625" style="1" customWidth="1"/>
    <col min="2" max="2" width="21.625" style="1" customWidth="1"/>
    <col min="3" max="3" width="83.625" customWidth="1"/>
    <col min="4" max="4" width="11.875" customWidth="1"/>
    <col min="5" max="5" width="12.625" bestFit="1" customWidth="1"/>
  </cols>
  <sheetData>
    <row r="1" spans="1:5" ht="26.25">
      <c r="A1" s="24" t="s">
        <v>48</v>
      </c>
    </row>
    <row r="2" spans="1:5">
      <c r="A2" s="33" t="s">
        <v>161</v>
      </c>
    </row>
    <row r="3" spans="1:5">
      <c r="A3" s="33" t="s">
        <v>162</v>
      </c>
    </row>
    <row r="4" spans="1:5" ht="18">
      <c r="A4" s="3" t="s">
        <v>13</v>
      </c>
      <c r="B4" s="3" t="s">
        <v>14</v>
      </c>
      <c r="C4" s="3" t="s">
        <v>12</v>
      </c>
      <c r="D4" s="3" t="s">
        <v>11</v>
      </c>
      <c r="E4" s="3" t="s">
        <v>23</v>
      </c>
    </row>
    <row r="5" spans="1:5" ht="22.5" customHeight="1">
      <c r="A5" s="126" t="s">
        <v>21</v>
      </c>
      <c r="B5" s="20" t="s">
        <v>22</v>
      </c>
      <c r="C5" s="22" t="s">
        <v>43</v>
      </c>
      <c r="D5" s="4"/>
      <c r="E5" s="5" t="s">
        <v>26</v>
      </c>
    </row>
    <row r="6" spans="1:5" ht="57.75" customHeight="1">
      <c r="A6" s="125"/>
      <c r="B6" s="21" t="s">
        <v>74</v>
      </c>
      <c r="C6" s="22" t="s">
        <v>163</v>
      </c>
      <c r="D6" s="5"/>
      <c r="E6" s="5" t="s">
        <v>26</v>
      </c>
    </row>
    <row r="7" spans="1:5" ht="52.5" customHeight="1">
      <c r="A7" s="125"/>
      <c r="B7" s="23" t="s">
        <v>164</v>
      </c>
      <c r="C7" s="25" t="s">
        <v>165</v>
      </c>
      <c r="D7" s="6"/>
      <c r="E7" s="5" t="s">
        <v>26</v>
      </c>
    </row>
    <row r="8" spans="1:5" ht="41.25" customHeight="1">
      <c r="A8" s="125"/>
      <c r="B8" s="21" t="s">
        <v>0</v>
      </c>
      <c r="C8" s="8" t="s">
        <v>166</v>
      </c>
      <c r="D8" s="6"/>
      <c r="E8" s="5" t="s">
        <v>26</v>
      </c>
    </row>
    <row r="9" spans="1:5" ht="41.25" customHeight="1">
      <c r="A9" s="125"/>
      <c r="B9" s="21" t="s">
        <v>167</v>
      </c>
      <c r="C9" s="25" t="s">
        <v>51</v>
      </c>
      <c r="D9" s="6"/>
      <c r="E9" s="5"/>
    </row>
    <row r="10" spans="1:5" ht="81" customHeight="1">
      <c r="A10" s="125"/>
      <c r="B10" s="21" t="s">
        <v>46</v>
      </c>
      <c r="C10" s="25" t="s">
        <v>50</v>
      </c>
      <c r="D10" s="6"/>
      <c r="E10" s="5" t="s">
        <v>26</v>
      </c>
    </row>
    <row r="11" spans="1:5" ht="90.75" customHeight="1">
      <c r="A11" s="125"/>
      <c r="B11" s="34" t="s">
        <v>168</v>
      </c>
      <c r="C11" s="25" t="s">
        <v>169</v>
      </c>
      <c r="D11" s="6"/>
      <c r="E11" s="5"/>
    </row>
    <row r="12" spans="1:5" ht="31.5" customHeight="1">
      <c r="A12" s="125"/>
      <c r="B12" s="21" t="s">
        <v>83</v>
      </c>
      <c r="C12" s="9" t="s">
        <v>170</v>
      </c>
      <c r="D12" s="7"/>
      <c r="E12" s="5" t="s">
        <v>26</v>
      </c>
    </row>
    <row r="13" spans="1:5" ht="24" customHeight="1">
      <c r="A13" s="125"/>
      <c r="B13" s="21" t="s">
        <v>85</v>
      </c>
      <c r="C13" s="9" t="s">
        <v>171</v>
      </c>
      <c r="D13" s="7"/>
      <c r="E13" s="5" t="s">
        <v>26</v>
      </c>
    </row>
    <row r="14" spans="1:5" ht="24" customHeight="1">
      <c r="A14" s="125"/>
      <c r="B14" s="21" t="s">
        <v>87</v>
      </c>
      <c r="C14" s="9" t="s">
        <v>172</v>
      </c>
      <c r="D14" s="7"/>
      <c r="E14" s="5" t="s">
        <v>26</v>
      </c>
    </row>
    <row r="15" spans="1:5" ht="174" customHeight="1">
      <c r="A15" s="125"/>
      <c r="B15" s="21" t="s">
        <v>5</v>
      </c>
      <c r="C15" s="26" t="s">
        <v>264</v>
      </c>
      <c r="D15" s="7"/>
      <c r="E15" s="5" t="s">
        <v>26</v>
      </c>
    </row>
    <row r="16" spans="1:5" ht="99.75" customHeight="1">
      <c r="A16" s="125"/>
      <c r="B16" s="23" t="s">
        <v>10</v>
      </c>
      <c r="C16" s="26" t="s">
        <v>272</v>
      </c>
      <c r="D16" s="7"/>
      <c r="E16" s="5" t="s">
        <v>26</v>
      </c>
    </row>
    <row r="17" spans="1:5" ht="24" hidden="1" customHeight="1">
      <c r="A17" s="125"/>
      <c r="B17" s="21"/>
      <c r="C17" s="9"/>
      <c r="D17" s="7"/>
      <c r="E17" s="7"/>
    </row>
    <row r="18" spans="1:5" ht="83.25" customHeight="1">
      <c r="A18" s="125" t="s">
        <v>91</v>
      </c>
      <c r="B18" s="21" t="s">
        <v>92</v>
      </c>
      <c r="C18" s="9" t="s">
        <v>173</v>
      </c>
      <c r="D18" s="7"/>
      <c r="E18" s="7" t="s">
        <v>27</v>
      </c>
    </row>
    <row r="19" spans="1:5">
      <c r="A19" s="125"/>
      <c r="B19" s="21" t="s">
        <v>94</v>
      </c>
      <c r="C19" s="9" t="s">
        <v>174</v>
      </c>
      <c r="D19" s="7"/>
      <c r="E19" s="7" t="s">
        <v>27</v>
      </c>
    </row>
    <row r="20" spans="1:5" ht="29.25" customHeight="1">
      <c r="A20" s="125"/>
      <c r="B20" s="21" t="s">
        <v>96</v>
      </c>
      <c r="C20" s="9" t="s">
        <v>175</v>
      </c>
      <c r="D20" s="7"/>
      <c r="E20" s="7" t="s">
        <v>27</v>
      </c>
    </row>
    <row r="21" spans="1:5" ht="24" customHeight="1">
      <c r="A21" s="125"/>
      <c r="B21" s="21" t="s">
        <v>101</v>
      </c>
      <c r="C21" s="9" t="s">
        <v>176</v>
      </c>
      <c r="D21" s="7"/>
      <c r="E21" s="7" t="s">
        <v>27</v>
      </c>
    </row>
    <row r="22" spans="1:5" ht="24" customHeight="1">
      <c r="A22" s="125"/>
      <c r="B22" s="21" t="s">
        <v>107</v>
      </c>
      <c r="C22" s="9" t="s">
        <v>177</v>
      </c>
      <c r="D22" s="7"/>
      <c r="E22" s="7" t="s">
        <v>27</v>
      </c>
    </row>
    <row r="23" spans="1:5" ht="63.75" customHeight="1">
      <c r="A23" s="125"/>
      <c r="B23" s="21" t="s">
        <v>114</v>
      </c>
      <c r="C23" s="9" t="s">
        <v>178</v>
      </c>
      <c r="D23" s="7"/>
      <c r="E23" s="7" t="s">
        <v>27</v>
      </c>
    </row>
    <row r="24" spans="1:5" ht="24" customHeight="1">
      <c r="A24" s="125"/>
      <c r="B24" s="21" t="s">
        <v>116</v>
      </c>
      <c r="C24" s="9" t="s">
        <v>179</v>
      </c>
      <c r="D24" s="7"/>
      <c r="E24" s="7" t="s">
        <v>27</v>
      </c>
    </row>
    <row r="25" spans="1:5" ht="24" customHeight="1">
      <c r="A25" s="125"/>
      <c r="B25" s="21" t="s">
        <v>118</v>
      </c>
      <c r="C25" s="9" t="s">
        <v>180</v>
      </c>
      <c r="D25" s="7"/>
      <c r="E25" s="7" t="s">
        <v>27</v>
      </c>
    </row>
    <row r="26" spans="1:5" ht="24" customHeight="1">
      <c r="A26" s="126" t="s">
        <v>120</v>
      </c>
      <c r="B26" s="21" t="s">
        <v>121</v>
      </c>
      <c r="C26" s="9" t="s">
        <v>181</v>
      </c>
      <c r="D26" s="7"/>
      <c r="E26" s="7" t="s">
        <v>27</v>
      </c>
    </row>
    <row r="27" spans="1:5" ht="42" customHeight="1">
      <c r="A27" s="125"/>
      <c r="B27" s="21" t="s">
        <v>122</v>
      </c>
      <c r="C27" s="26" t="s">
        <v>182</v>
      </c>
      <c r="D27" s="7"/>
      <c r="E27" s="7" t="s">
        <v>27</v>
      </c>
    </row>
    <row r="28" spans="1:5" ht="80.25" customHeight="1">
      <c r="A28" s="125"/>
      <c r="B28" s="21" t="s">
        <v>123</v>
      </c>
      <c r="C28" s="9" t="s">
        <v>183</v>
      </c>
      <c r="D28" s="7"/>
      <c r="E28" s="7" t="s">
        <v>27</v>
      </c>
    </row>
    <row r="29" spans="1:5" ht="50.25" customHeight="1">
      <c r="A29" s="125"/>
      <c r="B29" s="21" t="s">
        <v>124</v>
      </c>
      <c r="C29" s="9" t="s">
        <v>184</v>
      </c>
      <c r="D29" s="7"/>
      <c r="E29" s="7" t="s">
        <v>27</v>
      </c>
    </row>
    <row r="30" spans="1:5" ht="24" customHeight="1">
      <c r="A30" s="125"/>
      <c r="B30" s="21" t="s">
        <v>125</v>
      </c>
      <c r="C30" s="9" t="s">
        <v>185</v>
      </c>
      <c r="D30" s="7"/>
      <c r="E30" s="7" t="s">
        <v>25</v>
      </c>
    </row>
    <row r="31" spans="1:5" ht="58.5" customHeight="1">
      <c r="A31" s="125"/>
      <c r="B31" s="21" t="s">
        <v>126</v>
      </c>
      <c r="C31" s="9" t="s">
        <v>186</v>
      </c>
      <c r="D31" s="7"/>
      <c r="E31" s="7" t="s">
        <v>24</v>
      </c>
    </row>
    <row r="32" spans="1:5" ht="24" customHeight="1">
      <c r="A32" s="125" t="s">
        <v>9</v>
      </c>
      <c r="B32" s="21" t="s">
        <v>127</v>
      </c>
      <c r="C32" s="9" t="s">
        <v>187</v>
      </c>
      <c r="D32" s="7"/>
      <c r="E32" s="7" t="s">
        <v>25</v>
      </c>
    </row>
    <row r="33" spans="1:5" ht="115.5" customHeight="1">
      <c r="A33" s="125"/>
      <c r="B33" s="21" t="s">
        <v>129</v>
      </c>
      <c r="C33" s="9" t="s">
        <v>188</v>
      </c>
      <c r="D33" s="7"/>
      <c r="E33" s="7" t="s">
        <v>25</v>
      </c>
    </row>
    <row r="34" spans="1:5" ht="114.75" customHeight="1">
      <c r="A34" s="125"/>
      <c r="B34" s="21" t="s">
        <v>189</v>
      </c>
      <c r="C34" s="9" t="s">
        <v>47</v>
      </c>
      <c r="D34" s="7"/>
      <c r="E34" s="7"/>
    </row>
    <row r="35" spans="1:5" ht="24" customHeight="1">
      <c r="A35" s="125"/>
      <c r="B35" s="21" t="s">
        <v>190</v>
      </c>
      <c r="C35" s="9" t="s">
        <v>36</v>
      </c>
      <c r="D35" s="7"/>
      <c r="E35" s="7" t="s">
        <v>25</v>
      </c>
    </row>
    <row r="36" spans="1:5" ht="24" customHeight="1">
      <c r="A36" s="125"/>
      <c r="B36" s="21" t="s">
        <v>37</v>
      </c>
      <c r="C36" s="9" t="s">
        <v>38</v>
      </c>
      <c r="D36" s="7"/>
      <c r="E36" s="7" t="s">
        <v>25</v>
      </c>
    </row>
    <row r="37" spans="1:5" ht="24" customHeight="1">
      <c r="A37" s="125"/>
      <c r="B37" s="21" t="s">
        <v>191</v>
      </c>
      <c r="C37" s="9" t="s">
        <v>45</v>
      </c>
      <c r="D37" s="7"/>
      <c r="E37" s="7" t="s">
        <v>25</v>
      </c>
    </row>
    <row r="38" spans="1:5" ht="24" customHeight="1">
      <c r="A38" s="125"/>
      <c r="B38" s="21" t="s">
        <v>44</v>
      </c>
      <c r="C38" s="9" t="s">
        <v>39</v>
      </c>
      <c r="D38" s="7"/>
      <c r="E38" s="7" t="s">
        <v>25</v>
      </c>
    </row>
    <row r="39" spans="1:5" ht="144" customHeight="1">
      <c r="A39" s="125"/>
      <c r="B39" s="21" t="s">
        <v>1</v>
      </c>
      <c r="C39" s="9" t="s">
        <v>40</v>
      </c>
      <c r="D39" s="7"/>
      <c r="E39" s="7" t="s">
        <v>25</v>
      </c>
    </row>
    <row r="40" spans="1:5" ht="31.5" customHeight="1">
      <c r="A40" s="125"/>
      <c r="B40" s="21" t="s">
        <v>2</v>
      </c>
      <c r="C40" s="9" t="s">
        <v>41</v>
      </c>
      <c r="D40" s="7"/>
      <c r="E40" s="7" t="s">
        <v>25</v>
      </c>
    </row>
    <row r="41" spans="1:5" ht="35.25" customHeight="1">
      <c r="A41" s="125"/>
      <c r="B41" s="21" t="s">
        <v>3</v>
      </c>
      <c r="C41" s="9" t="s">
        <v>42</v>
      </c>
      <c r="D41" s="7"/>
      <c r="E41" s="7" t="s">
        <v>27</v>
      </c>
    </row>
    <row r="42" spans="1:5" ht="45.6" customHeight="1">
      <c r="A42" s="125" t="s">
        <v>4</v>
      </c>
      <c r="B42" s="21" t="s">
        <v>6</v>
      </c>
      <c r="C42" s="26" t="s">
        <v>49</v>
      </c>
      <c r="D42" s="7"/>
      <c r="E42" s="7" t="s">
        <v>24</v>
      </c>
    </row>
    <row r="43" spans="1:5" ht="43.5" customHeight="1">
      <c r="A43" s="125"/>
      <c r="B43" s="21" t="s">
        <v>7</v>
      </c>
      <c r="C43" s="9" t="s">
        <v>28</v>
      </c>
      <c r="D43" s="7"/>
      <c r="E43" s="7" t="s">
        <v>24</v>
      </c>
    </row>
    <row r="44" spans="1:5" ht="42.75" customHeight="1">
      <c r="A44" s="125"/>
      <c r="B44" s="21" t="s">
        <v>8</v>
      </c>
      <c r="C44" s="9" t="s">
        <v>192</v>
      </c>
      <c r="D44" s="7"/>
      <c r="E44" s="7" t="s">
        <v>24</v>
      </c>
    </row>
  </sheetData>
  <mergeCells count="5">
    <mergeCell ref="A5:A17"/>
    <mergeCell ref="A18:A25"/>
    <mergeCell ref="A26:A31"/>
    <mergeCell ref="A32:A41"/>
    <mergeCell ref="A42:A44"/>
  </mergeCells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1"/>
  <sheetViews>
    <sheetView zoomScale="120" zoomScaleNormal="120" zoomScalePageLayoutView="110" workbookViewId="0">
      <pane xSplit="1" ySplit="2" topLeftCell="B9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8.875" defaultRowHeight="16.5"/>
  <cols>
    <col min="1" max="1" width="22.375" style="1" customWidth="1"/>
    <col min="2" max="2" width="21.625" style="1" customWidth="1"/>
    <col min="3" max="3" width="83.625" customWidth="1"/>
    <col min="4" max="4" width="11.875" customWidth="1"/>
    <col min="5" max="5" width="12.625" hidden="1" customWidth="1"/>
  </cols>
  <sheetData>
    <row r="1" spans="1:5" ht="26.25">
      <c r="A1" s="24" t="s">
        <v>48</v>
      </c>
    </row>
    <row r="2" spans="1:5" ht="18">
      <c r="A2" s="3" t="s">
        <v>13</v>
      </c>
      <c r="B2" s="3" t="s">
        <v>14</v>
      </c>
      <c r="C2" s="3" t="s">
        <v>12</v>
      </c>
      <c r="D2" s="3" t="s">
        <v>11</v>
      </c>
      <c r="E2" s="3" t="s">
        <v>23</v>
      </c>
    </row>
    <row r="3" spans="1:5" ht="22.5" customHeight="1">
      <c r="A3" s="126" t="s">
        <v>21</v>
      </c>
      <c r="B3" s="20" t="s">
        <v>22</v>
      </c>
      <c r="C3" s="22" t="s">
        <v>43</v>
      </c>
      <c r="D3" s="4"/>
      <c r="E3" s="5" t="s">
        <v>26</v>
      </c>
    </row>
    <row r="4" spans="1:5" ht="57.75" customHeight="1">
      <c r="A4" s="125"/>
      <c r="B4" s="21" t="s">
        <v>54</v>
      </c>
      <c r="C4" s="22" t="s">
        <v>30</v>
      </c>
      <c r="D4" s="5"/>
      <c r="E4" s="5" t="s">
        <v>26</v>
      </c>
    </row>
    <row r="5" spans="1:5" ht="41.25" customHeight="1">
      <c r="A5" s="125"/>
      <c r="B5" s="21" t="s">
        <v>0</v>
      </c>
      <c r="C5" s="8" t="s">
        <v>32</v>
      </c>
      <c r="D5" s="6"/>
      <c r="E5" s="5" t="s">
        <v>26</v>
      </c>
    </row>
    <row r="6" spans="1:5" ht="41.25" customHeight="1">
      <c r="A6" s="125"/>
      <c r="B6" s="21" t="s">
        <v>31</v>
      </c>
      <c r="C6" s="25" t="s">
        <v>51</v>
      </c>
      <c r="D6" s="6"/>
      <c r="E6" s="5"/>
    </row>
    <row r="7" spans="1:5" ht="81" customHeight="1">
      <c r="A7" s="125"/>
      <c r="B7" s="21" t="s">
        <v>46</v>
      </c>
      <c r="C7" s="25" t="s">
        <v>50</v>
      </c>
      <c r="D7" s="6"/>
      <c r="E7" s="5" t="s">
        <v>26</v>
      </c>
    </row>
    <row r="8" spans="1:5" ht="174" customHeight="1">
      <c r="A8" s="125"/>
      <c r="B8" s="21" t="s">
        <v>5</v>
      </c>
      <c r="C8" s="26" t="s">
        <v>53</v>
      </c>
      <c r="D8" s="7"/>
      <c r="E8" s="5" t="s">
        <v>26</v>
      </c>
    </row>
    <row r="9" spans="1:5" ht="99.75" customHeight="1">
      <c r="A9" s="125"/>
      <c r="B9" s="23" t="s">
        <v>10</v>
      </c>
      <c r="C9" s="26" t="s">
        <v>52</v>
      </c>
      <c r="D9" s="7"/>
      <c r="E9" s="5" t="s">
        <v>26</v>
      </c>
    </row>
    <row r="10" spans="1:5" ht="115.5" customHeight="1">
      <c r="A10" s="125" t="s">
        <v>9</v>
      </c>
      <c r="B10" s="23" t="s">
        <v>60</v>
      </c>
      <c r="C10" s="9"/>
      <c r="D10" s="7"/>
      <c r="E10" s="7" t="s">
        <v>25</v>
      </c>
    </row>
    <row r="11" spans="1:5" ht="114.75" customHeight="1">
      <c r="A11" s="125"/>
      <c r="B11" s="21" t="s">
        <v>34</v>
      </c>
      <c r="C11" s="9" t="s">
        <v>47</v>
      </c>
      <c r="D11" s="7"/>
      <c r="E11" s="7"/>
    </row>
    <row r="12" spans="1:5" ht="24" customHeight="1">
      <c r="A12" s="125"/>
      <c r="B12" s="21" t="s">
        <v>33</v>
      </c>
      <c r="C12" s="9" t="s">
        <v>36</v>
      </c>
      <c r="D12" s="7"/>
      <c r="E12" s="7" t="s">
        <v>25</v>
      </c>
    </row>
    <row r="13" spans="1:5" ht="24" customHeight="1">
      <c r="A13" s="125"/>
      <c r="B13" s="21" t="s">
        <v>37</v>
      </c>
      <c r="C13" s="9" t="s">
        <v>38</v>
      </c>
      <c r="D13" s="7"/>
      <c r="E13" s="7" t="s">
        <v>25</v>
      </c>
    </row>
    <row r="14" spans="1:5" ht="24" customHeight="1">
      <c r="A14" s="125"/>
      <c r="B14" s="21" t="s">
        <v>35</v>
      </c>
      <c r="C14" s="9" t="s">
        <v>45</v>
      </c>
      <c r="D14" s="7"/>
      <c r="E14" s="7" t="s">
        <v>25</v>
      </c>
    </row>
    <row r="15" spans="1:5" ht="24" customHeight="1">
      <c r="A15" s="125"/>
      <c r="B15" s="21" t="s">
        <v>44</v>
      </c>
      <c r="C15" s="9" t="s">
        <v>39</v>
      </c>
      <c r="D15" s="7"/>
      <c r="E15" s="7" t="s">
        <v>25</v>
      </c>
    </row>
    <row r="16" spans="1:5" ht="144" customHeight="1">
      <c r="A16" s="125"/>
      <c r="B16" s="21" t="s">
        <v>1</v>
      </c>
      <c r="C16" s="9" t="s">
        <v>40</v>
      </c>
      <c r="D16" s="7"/>
      <c r="E16" s="7" t="s">
        <v>25</v>
      </c>
    </row>
    <row r="17" spans="1:5" ht="31.5" customHeight="1">
      <c r="A17" s="125"/>
      <c r="B17" s="21" t="s">
        <v>2</v>
      </c>
      <c r="C17" s="9" t="s">
        <v>41</v>
      </c>
      <c r="D17" s="7"/>
      <c r="E17" s="7" t="s">
        <v>25</v>
      </c>
    </row>
    <row r="18" spans="1:5" ht="35.25" customHeight="1">
      <c r="A18" s="125"/>
      <c r="B18" s="21" t="s">
        <v>3</v>
      </c>
      <c r="C18" s="9" t="s">
        <v>42</v>
      </c>
      <c r="D18" s="7"/>
      <c r="E18" s="7" t="s">
        <v>27</v>
      </c>
    </row>
    <row r="19" spans="1:5" ht="45.6" customHeight="1">
      <c r="A19" s="125" t="s">
        <v>4</v>
      </c>
      <c r="B19" s="21" t="s">
        <v>6</v>
      </c>
      <c r="C19" s="26" t="s">
        <v>49</v>
      </c>
      <c r="D19" s="7"/>
      <c r="E19" s="7" t="s">
        <v>24</v>
      </c>
    </row>
    <row r="20" spans="1:5" ht="43.5" customHeight="1">
      <c r="A20" s="125"/>
      <c r="B20" s="21" t="s">
        <v>7</v>
      </c>
      <c r="C20" s="9" t="s">
        <v>28</v>
      </c>
      <c r="D20" s="7"/>
      <c r="E20" s="7" t="s">
        <v>24</v>
      </c>
    </row>
    <row r="21" spans="1:5" ht="42.75" customHeight="1">
      <c r="A21" s="125"/>
      <c r="B21" s="21" t="s">
        <v>8</v>
      </c>
      <c r="C21" s="9" t="s">
        <v>29</v>
      </c>
      <c r="D21" s="7"/>
      <c r="E21" s="7" t="s">
        <v>24</v>
      </c>
    </row>
  </sheetData>
  <autoFilter ref="E2:E21"/>
  <mergeCells count="3">
    <mergeCell ref="A3:A9"/>
    <mergeCell ref="A10:A18"/>
    <mergeCell ref="A19:A21"/>
  </mergeCells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5"/>
  <sheetViews>
    <sheetView zoomScaleNormal="100" zoomScalePageLayoutView="11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ColWidth="8.875" defaultRowHeight="16.5"/>
  <cols>
    <col min="1" max="1" width="18.5" style="1" bestFit="1" customWidth="1"/>
    <col min="2" max="2" width="16.375" style="1" bestFit="1" customWidth="1"/>
    <col min="3" max="3" width="9.875" style="1" bestFit="1" customWidth="1"/>
    <col min="4" max="4" width="23.625" style="1" customWidth="1"/>
    <col min="5" max="5" width="84.125" customWidth="1"/>
    <col min="6" max="6" width="11.875" customWidth="1"/>
    <col min="8" max="8" width="30.625" style="28" bestFit="1" customWidth="1"/>
  </cols>
  <sheetData>
    <row r="1" spans="1:8" ht="18">
      <c r="A1" s="3" t="s">
        <v>13</v>
      </c>
      <c r="B1" s="3" t="s">
        <v>14</v>
      </c>
      <c r="C1" s="3"/>
      <c r="D1" s="3"/>
      <c r="E1" s="3" t="s">
        <v>12</v>
      </c>
      <c r="F1" s="3" t="s">
        <v>11</v>
      </c>
    </row>
    <row r="2" spans="1:8" ht="24" customHeight="1">
      <c r="A2" s="126" t="s">
        <v>21</v>
      </c>
      <c r="B2" s="20" t="s">
        <v>22</v>
      </c>
      <c r="C2" s="20"/>
      <c r="D2" s="20"/>
      <c r="E2" s="29" t="s">
        <v>73</v>
      </c>
      <c r="F2" s="4"/>
      <c r="H2" s="30"/>
    </row>
    <row r="3" spans="1:8" ht="73.349999999999994" customHeight="1">
      <c r="A3" s="125"/>
      <c r="B3" s="21" t="s">
        <v>74</v>
      </c>
      <c r="C3" s="21"/>
      <c r="D3" s="21"/>
      <c r="E3" s="22" t="s">
        <v>75</v>
      </c>
      <c r="F3" s="5"/>
    </row>
    <row r="4" spans="1:8" ht="70.7" customHeight="1">
      <c r="A4" s="125"/>
      <c r="B4" s="31" t="s">
        <v>0</v>
      </c>
      <c r="C4" s="21"/>
      <c r="D4" s="21"/>
      <c r="E4" s="8" t="s">
        <v>76</v>
      </c>
      <c r="F4" s="6"/>
    </row>
    <row r="5" spans="1:8" ht="61.35" customHeight="1">
      <c r="A5" s="125"/>
      <c r="B5" s="21" t="s">
        <v>77</v>
      </c>
      <c r="C5" s="21"/>
      <c r="D5" s="21"/>
      <c r="E5" s="8" t="s">
        <v>262</v>
      </c>
      <c r="F5" s="6"/>
    </row>
    <row r="6" spans="1:8" ht="41.45" customHeight="1">
      <c r="A6" s="125"/>
      <c r="B6" s="155" t="s">
        <v>78</v>
      </c>
      <c r="C6" s="21"/>
      <c r="D6" s="21" t="s">
        <v>79</v>
      </c>
      <c r="E6" s="8" t="s">
        <v>80</v>
      </c>
      <c r="F6" s="6"/>
    </row>
    <row r="7" spans="1:8" ht="33.6" customHeight="1">
      <c r="A7" s="125"/>
      <c r="B7" s="157"/>
      <c r="C7" s="21"/>
      <c r="D7" s="21" t="s">
        <v>81</v>
      </c>
      <c r="E7" s="8" t="s">
        <v>82</v>
      </c>
      <c r="F7" s="6"/>
    </row>
    <row r="8" spans="1:8" ht="76.5">
      <c r="A8" s="125"/>
      <c r="B8" s="21" t="s">
        <v>83</v>
      </c>
      <c r="C8" s="21"/>
      <c r="D8" s="21"/>
      <c r="E8" s="8" t="s">
        <v>84</v>
      </c>
      <c r="F8" s="7"/>
    </row>
    <row r="9" spans="1:8" ht="33" customHeight="1">
      <c r="A9" s="125"/>
      <c r="B9" s="21" t="s">
        <v>85</v>
      </c>
      <c r="C9" s="21"/>
      <c r="D9" s="21"/>
      <c r="E9" s="9" t="s">
        <v>86</v>
      </c>
      <c r="F9" s="7"/>
    </row>
    <row r="10" spans="1:8" ht="24" customHeight="1">
      <c r="A10" s="125"/>
      <c r="B10" s="21" t="s">
        <v>87</v>
      </c>
      <c r="C10" s="21"/>
      <c r="D10" s="21"/>
      <c r="E10" s="9" t="s">
        <v>88</v>
      </c>
      <c r="F10" s="7"/>
    </row>
    <row r="11" spans="1:8" ht="24" customHeight="1">
      <c r="A11" s="125"/>
      <c r="B11" s="21" t="s">
        <v>5</v>
      </c>
      <c r="C11" s="21"/>
      <c r="D11" s="21"/>
      <c r="E11" s="9"/>
      <c r="F11" s="7"/>
    </row>
    <row r="12" spans="1:8" ht="24" customHeight="1">
      <c r="A12" s="125"/>
      <c r="B12" s="155" t="s">
        <v>10</v>
      </c>
      <c r="C12" s="31"/>
      <c r="D12" s="31"/>
      <c r="E12" s="9" t="s">
        <v>89</v>
      </c>
      <c r="F12" s="7"/>
    </row>
    <row r="13" spans="1:8" ht="41.45" customHeight="1">
      <c r="A13" s="125"/>
      <c r="B13" s="157"/>
      <c r="C13" s="32"/>
      <c r="D13" s="32"/>
      <c r="E13" s="9" t="s">
        <v>90</v>
      </c>
      <c r="F13" s="7"/>
    </row>
    <row r="14" spans="1:8" ht="24" customHeight="1">
      <c r="A14" s="125" t="s">
        <v>91</v>
      </c>
      <c r="B14" s="21" t="s">
        <v>92</v>
      </c>
      <c r="C14" s="21"/>
      <c r="D14" s="21"/>
      <c r="E14" s="9" t="s">
        <v>93</v>
      </c>
      <c r="F14" s="7"/>
    </row>
    <row r="15" spans="1:8" ht="24" customHeight="1">
      <c r="A15" s="125"/>
      <c r="B15" s="31" t="s">
        <v>94</v>
      </c>
      <c r="C15" s="21"/>
      <c r="D15" s="21"/>
      <c r="E15" s="9" t="s">
        <v>95</v>
      </c>
      <c r="F15" s="7"/>
    </row>
    <row r="16" spans="1:8" ht="51">
      <c r="A16" s="125"/>
      <c r="B16" s="155" t="s">
        <v>96</v>
      </c>
      <c r="C16" s="21"/>
      <c r="D16" s="21" t="s">
        <v>97</v>
      </c>
      <c r="E16" s="9" t="s">
        <v>98</v>
      </c>
      <c r="F16" s="7"/>
    </row>
    <row r="17" spans="1:6" ht="76.349999999999994" customHeight="1">
      <c r="A17" s="125"/>
      <c r="B17" s="157"/>
      <c r="C17" s="21"/>
      <c r="D17" s="21" t="s">
        <v>99</v>
      </c>
      <c r="E17" s="9" t="s">
        <v>100</v>
      </c>
      <c r="F17" s="7"/>
    </row>
    <row r="18" spans="1:6" ht="24" customHeight="1">
      <c r="A18" s="125"/>
      <c r="B18" s="155" t="s">
        <v>101</v>
      </c>
      <c r="C18" s="21"/>
      <c r="D18" s="21" t="s">
        <v>102</v>
      </c>
      <c r="E18" s="9" t="s">
        <v>103</v>
      </c>
      <c r="F18" s="7"/>
    </row>
    <row r="19" spans="1:6" ht="24" customHeight="1">
      <c r="A19" s="125"/>
      <c r="B19" s="156"/>
      <c r="C19" s="21"/>
      <c r="D19" s="21" t="s">
        <v>104</v>
      </c>
      <c r="E19" s="9" t="s">
        <v>103</v>
      </c>
      <c r="F19" s="7"/>
    </row>
    <row r="20" spans="1:6" ht="24" customHeight="1">
      <c r="A20" s="125"/>
      <c r="B20" s="157"/>
      <c r="C20" s="21"/>
      <c r="D20" s="21" t="s">
        <v>105</v>
      </c>
      <c r="E20" s="9" t="s">
        <v>106</v>
      </c>
      <c r="F20" s="7"/>
    </row>
    <row r="21" spans="1:6" ht="24" customHeight="1">
      <c r="A21" s="125"/>
      <c r="B21" s="155" t="s">
        <v>107</v>
      </c>
      <c r="C21" s="21"/>
      <c r="D21" s="21"/>
      <c r="E21" s="9" t="s">
        <v>108</v>
      </c>
      <c r="F21" s="7"/>
    </row>
    <row r="22" spans="1:6" ht="24" customHeight="1">
      <c r="A22" s="125"/>
      <c r="B22" s="156"/>
      <c r="C22" s="21"/>
      <c r="D22" s="21"/>
      <c r="E22" s="9" t="s">
        <v>109</v>
      </c>
      <c r="F22" s="7"/>
    </row>
    <row r="23" spans="1:6" ht="24" customHeight="1">
      <c r="A23" s="125"/>
      <c r="B23" s="156"/>
      <c r="C23" s="21"/>
      <c r="D23" s="21"/>
      <c r="E23" s="9" t="s">
        <v>110</v>
      </c>
      <c r="F23" s="7"/>
    </row>
    <row r="24" spans="1:6" ht="24" customHeight="1">
      <c r="A24" s="125"/>
      <c r="B24" s="156"/>
      <c r="C24" s="21"/>
      <c r="D24" s="21"/>
      <c r="E24" s="9" t="s">
        <v>111</v>
      </c>
      <c r="F24" s="7"/>
    </row>
    <row r="25" spans="1:6" ht="24" customHeight="1">
      <c r="A25" s="125"/>
      <c r="B25" s="156"/>
      <c r="C25" s="21"/>
      <c r="D25" s="21"/>
      <c r="E25" s="9" t="s">
        <v>112</v>
      </c>
      <c r="F25" s="7"/>
    </row>
    <row r="26" spans="1:6" ht="24" customHeight="1">
      <c r="A26" s="125"/>
      <c r="B26" s="157"/>
      <c r="C26" s="21"/>
      <c r="D26" s="21"/>
      <c r="E26" s="9" t="s">
        <v>113</v>
      </c>
      <c r="F26" s="7"/>
    </row>
    <row r="27" spans="1:6" ht="24" customHeight="1">
      <c r="A27" s="125"/>
      <c r="B27" s="21" t="s">
        <v>114</v>
      </c>
      <c r="C27" s="21"/>
      <c r="D27" s="21"/>
      <c r="E27" s="9" t="s">
        <v>115</v>
      </c>
      <c r="F27" s="7"/>
    </row>
    <row r="28" spans="1:6" ht="36" customHeight="1">
      <c r="A28" s="125"/>
      <c r="B28" s="21" t="s">
        <v>116</v>
      </c>
      <c r="C28" s="21"/>
      <c r="D28" s="21"/>
      <c r="E28" s="9" t="s">
        <v>117</v>
      </c>
      <c r="F28" s="7"/>
    </row>
    <row r="29" spans="1:6" ht="24" customHeight="1">
      <c r="A29" s="125"/>
      <c r="B29" s="21" t="s">
        <v>118</v>
      </c>
      <c r="C29" s="21"/>
      <c r="D29" s="21"/>
      <c r="E29" s="9" t="s">
        <v>119</v>
      </c>
      <c r="F29" s="7"/>
    </row>
    <row r="30" spans="1:6" ht="24" hidden="1" customHeight="1">
      <c r="A30" s="126" t="s">
        <v>120</v>
      </c>
      <c r="B30" s="21" t="s">
        <v>121</v>
      </c>
      <c r="C30" s="21"/>
      <c r="D30" s="21"/>
      <c r="E30" s="9"/>
      <c r="F30" s="7"/>
    </row>
    <row r="31" spans="1:6" ht="24" hidden="1" customHeight="1">
      <c r="A31" s="125"/>
      <c r="B31" s="21" t="s">
        <v>122</v>
      </c>
      <c r="C31" s="21"/>
      <c r="D31" s="21"/>
      <c r="E31" s="9"/>
      <c r="F31" s="7"/>
    </row>
    <row r="32" spans="1:6" ht="24" hidden="1" customHeight="1">
      <c r="A32" s="125"/>
      <c r="B32" s="21" t="s">
        <v>123</v>
      </c>
      <c r="C32" s="21"/>
      <c r="D32" s="21"/>
      <c r="E32" s="9"/>
      <c r="F32" s="7"/>
    </row>
    <row r="33" spans="1:6" ht="24" hidden="1" customHeight="1">
      <c r="A33" s="125"/>
      <c r="B33" s="21" t="s">
        <v>124</v>
      </c>
      <c r="C33" s="21"/>
      <c r="D33" s="21"/>
      <c r="E33" s="9"/>
      <c r="F33" s="7"/>
    </row>
    <row r="34" spans="1:6" ht="24" hidden="1" customHeight="1">
      <c r="A34" s="125"/>
      <c r="B34" s="21" t="s">
        <v>125</v>
      </c>
      <c r="C34" s="21"/>
      <c r="D34" s="21"/>
      <c r="E34" s="9"/>
      <c r="F34" s="7"/>
    </row>
    <row r="35" spans="1:6" ht="24" hidden="1" customHeight="1">
      <c r="A35" s="125"/>
      <c r="B35" s="21" t="s">
        <v>126</v>
      </c>
      <c r="C35" s="21"/>
      <c r="D35" s="21"/>
      <c r="E35" s="9"/>
      <c r="F35" s="7"/>
    </row>
    <row r="36" spans="1:6" ht="58.7" customHeight="1">
      <c r="A36" s="125" t="s">
        <v>9</v>
      </c>
      <c r="B36" s="21" t="s">
        <v>127</v>
      </c>
      <c r="C36" s="21"/>
      <c r="D36" s="21"/>
      <c r="E36" s="9" t="s">
        <v>128</v>
      </c>
      <c r="F36" s="7"/>
    </row>
    <row r="37" spans="1:6" ht="31.35" customHeight="1">
      <c r="A37" s="125"/>
      <c r="B37" s="155" t="s">
        <v>129</v>
      </c>
      <c r="C37" s="155" t="s">
        <v>130</v>
      </c>
      <c r="D37" s="158" t="s">
        <v>131</v>
      </c>
      <c r="E37" s="9" t="s">
        <v>132</v>
      </c>
      <c r="F37" s="7"/>
    </row>
    <row r="38" spans="1:6" ht="27.6" customHeight="1">
      <c r="A38" s="125"/>
      <c r="B38" s="156"/>
      <c r="C38" s="156"/>
      <c r="D38" s="159"/>
      <c r="E38" s="9" t="s">
        <v>133</v>
      </c>
      <c r="F38" s="7"/>
    </row>
    <row r="39" spans="1:6" ht="24" customHeight="1">
      <c r="A39" s="125"/>
      <c r="B39" s="156"/>
      <c r="C39" s="156"/>
      <c r="D39" s="159"/>
      <c r="E39" s="9" t="s">
        <v>134</v>
      </c>
      <c r="F39" s="161" t="s">
        <v>135</v>
      </c>
    </row>
    <row r="40" spans="1:6" ht="24" customHeight="1">
      <c r="A40" s="125"/>
      <c r="B40" s="156"/>
      <c r="C40" s="156"/>
      <c r="D40" s="160"/>
      <c r="E40" s="9" t="s">
        <v>136</v>
      </c>
      <c r="F40" s="162"/>
    </row>
    <row r="41" spans="1:6" ht="24" customHeight="1">
      <c r="A41" s="125"/>
      <c r="B41" s="156"/>
      <c r="C41" s="156"/>
      <c r="D41" s="155" t="s">
        <v>137</v>
      </c>
      <c r="E41" s="9" t="s">
        <v>138</v>
      </c>
      <c r="F41" s="162"/>
    </row>
    <row r="42" spans="1:6" ht="24" customHeight="1">
      <c r="A42" s="125"/>
      <c r="B42" s="156"/>
      <c r="C42" s="156"/>
      <c r="D42" s="156"/>
      <c r="E42" s="9" t="s">
        <v>139</v>
      </c>
      <c r="F42" s="162"/>
    </row>
    <row r="43" spans="1:6" ht="24" customHeight="1">
      <c r="A43" s="125"/>
      <c r="B43" s="156"/>
      <c r="C43" s="156"/>
      <c r="D43" s="157"/>
      <c r="E43" s="9" t="s">
        <v>140</v>
      </c>
      <c r="F43" s="162"/>
    </row>
    <row r="44" spans="1:6" ht="24" customHeight="1">
      <c r="A44" s="125"/>
      <c r="B44" s="156"/>
      <c r="C44" s="156"/>
      <c r="D44" s="32" t="s">
        <v>141</v>
      </c>
      <c r="E44" s="9" t="s">
        <v>142</v>
      </c>
      <c r="F44" s="162"/>
    </row>
    <row r="45" spans="1:6" ht="24" customHeight="1">
      <c r="A45" s="125"/>
      <c r="B45" s="156"/>
      <c r="C45" s="156"/>
      <c r="D45" s="21" t="s">
        <v>143</v>
      </c>
      <c r="E45" s="9" t="s">
        <v>144</v>
      </c>
      <c r="F45" s="162"/>
    </row>
    <row r="46" spans="1:6" ht="24" customHeight="1">
      <c r="A46" s="125"/>
      <c r="B46" s="156"/>
      <c r="C46" s="156"/>
      <c r="D46" s="21" t="s">
        <v>145</v>
      </c>
      <c r="E46" s="9" t="s">
        <v>146</v>
      </c>
      <c r="F46" s="162"/>
    </row>
    <row r="47" spans="1:6" ht="24" customHeight="1">
      <c r="A47" s="125"/>
      <c r="B47" s="156"/>
      <c r="C47" s="157"/>
      <c r="D47" s="21" t="s">
        <v>147</v>
      </c>
      <c r="E47" s="9" t="s">
        <v>148</v>
      </c>
      <c r="F47" s="162"/>
    </row>
    <row r="48" spans="1:6" ht="24" customHeight="1">
      <c r="A48" s="125"/>
      <c r="B48" s="156"/>
      <c r="C48" s="155" t="s">
        <v>149</v>
      </c>
      <c r="D48" s="21" t="s">
        <v>150</v>
      </c>
      <c r="E48" s="9"/>
      <c r="F48" s="162"/>
    </row>
    <row r="49" spans="1:6" ht="24" customHeight="1">
      <c r="A49" s="125"/>
      <c r="B49" s="156"/>
      <c r="C49" s="156"/>
      <c r="D49" s="21" t="s">
        <v>151</v>
      </c>
      <c r="E49" s="9"/>
      <c r="F49" s="162"/>
    </row>
    <row r="50" spans="1:6" ht="24" customHeight="1">
      <c r="A50" s="125"/>
      <c r="B50" s="156"/>
      <c r="C50" s="156"/>
      <c r="D50" s="21" t="s">
        <v>152</v>
      </c>
      <c r="E50" s="9"/>
      <c r="F50" s="162"/>
    </row>
    <row r="51" spans="1:6" ht="24" customHeight="1">
      <c r="A51" s="125"/>
      <c r="B51" s="156"/>
      <c r="C51" s="156"/>
      <c r="D51" s="21" t="s">
        <v>153</v>
      </c>
      <c r="E51" s="9"/>
      <c r="F51" s="162"/>
    </row>
    <row r="52" spans="1:6" ht="24" customHeight="1">
      <c r="A52" s="125"/>
      <c r="B52" s="156"/>
      <c r="C52" s="156"/>
      <c r="D52" s="21" t="s">
        <v>154</v>
      </c>
      <c r="E52" s="9" t="s">
        <v>155</v>
      </c>
      <c r="F52" s="162"/>
    </row>
    <row r="53" spans="1:6" ht="36.6" customHeight="1">
      <c r="A53" s="125"/>
      <c r="B53" s="156"/>
      <c r="C53" s="156"/>
      <c r="D53" s="21" t="s">
        <v>156</v>
      </c>
      <c r="E53" s="9" t="s">
        <v>157</v>
      </c>
      <c r="F53" s="162"/>
    </row>
    <row r="54" spans="1:6" ht="31.7" customHeight="1">
      <c r="A54" s="125"/>
      <c r="B54" s="156"/>
      <c r="C54" s="156"/>
      <c r="D54" s="21" t="s">
        <v>158</v>
      </c>
      <c r="E54" s="9" t="s">
        <v>159</v>
      </c>
      <c r="F54" s="162"/>
    </row>
    <row r="55" spans="1:6" ht="24" customHeight="1">
      <c r="A55" s="125"/>
      <c r="B55" s="157"/>
      <c r="C55" s="157"/>
      <c r="D55" s="21" t="s">
        <v>160</v>
      </c>
      <c r="E55" s="9"/>
      <c r="F55" s="163"/>
    </row>
  </sheetData>
  <mergeCells count="15">
    <mergeCell ref="F39:F55"/>
    <mergeCell ref="D41:D43"/>
    <mergeCell ref="C48:C55"/>
    <mergeCell ref="A2:A13"/>
    <mergeCell ref="B6:B7"/>
    <mergeCell ref="B12:B13"/>
    <mergeCell ref="A14:A29"/>
    <mergeCell ref="B16:B17"/>
    <mergeCell ref="B18:B20"/>
    <mergeCell ref="B21:B26"/>
    <mergeCell ref="A30:A35"/>
    <mergeCell ref="A36:A55"/>
    <mergeCell ref="B37:B55"/>
    <mergeCell ref="C37:C47"/>
    <mergeCell ref="D37:D40"/>
  </mergeCells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분석 기획</vt:lpstr>
      <vt:lpstr>발표자료 목차</vt:lpstr>
      <vt:lpstr>팀원 파악</vt:lpstr>
      <vt:lpstr>샘플1</vt:lpstr>
      <vt:lpstr>샘플</vt:lpstr>
      <vt:lpstr>샘플2</vt:lpstr>
      <vt:lpstr>'발표자료 목차'!Print_Titles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김정훈</dc:creator>
  <cp:lastModifiedBy>jajungkim</cp:lastModifiedBy>
  <dcterms:created xsi:type="dcterms:W3CDTF">2016-11-04T00:30:56Z</dcterms:created>
  <dcterms:modified xsi:type="dcterms:W3CDTF">2017-11-11T06:26:06Z</dcterms:modified>
</cp:coreProperties>
</file>