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50513/projetos_pessoais/campo_bahia_2022/documentacao/safras_e_cifras/documentos/"/>
    </mc:Choice>
  </mc:AlternateContent>
  <xr:revisionPtr revIDLastSave="0" documentId="13_ncr:1_{D7C32EA6-E576-4246-A376-A974D5D08153}" xr6:coauthVersionLast="47" xr6:coauthVersionMax="47" xr10:uidLastSave="{00000000-0000-0000-0000-000000000000}"/>
  <bookViews>
    <workbookView xWindow="940" yWindow="500" windowWidth="27860" windowHeight="17500" xr2:uid="{6E7987B6-DACB-0E47-BB96-CD81C9297479}"/>
  </bookViews>
  <sheets>
    <sheet name="Informac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I17" i="1"/>
  <c r="G17" i="1"/>
</calcChain>
</file>

<file path=xl/sharedStrings.xml><?xml version="1.0" encoding="utf-8"?>
<sst xmlns="http://schemas.openxmlformats.org/spreadsheetml/2006/main" count="145" uniqueCount="78">
  <si>
    <t>Dono</t>
  </si>
  <si>
    <t>CPF</t>
  </si>
  <si>
    <t>RG</t>
  </si>
  <si>
    <t>Marly de Sá Travassos</t>
  </si>
  <si>
    <t>118972529 SSP-BA</t>
  </si>
  <si>
    <t>195.847.845-87</t>
  </si>
  <si>
    <t>Fernando Antonio Travassos</t>
  </si>
  <si>
    <t>0119190788 SSP-BA</t>
  </si>
  <si>
    <t>132.775.295-68</t>
  </si>
  <si>
    <t>Angella Maria Sá Barbosa</t>
  </si>
  <si>
    <t>1456103 SSP-BA</t>
  </si>
  <si>
    <t>166.619.905-20</t>
  </si>
  <si>
    <t>Marco Antonio Barbosa</t>
  </si>
  <si>
    <t>0219655286 SSP-BA</t>
  </si>
  <si>
    <t>116.080.215-72</t>
  </si>
  <si>
    <t>Rita de Cássia Sá e Freitas</t>
  </si>
  <si>
    <t>0145610286 SSP-BA</t>
  </si>
  <si>
    <t>195.872.285-53</t>
  </si>
  <si>
    <t>Luiz Humberto Castro de Freitas</t>
  </si>
  <si>
    <t>218.658.095-00</t>
  </si>
  <si>
    <t>0120413949 SSP-BA</t>
  </si>
  <si>
    <t>Mirela Barreto de Sá Novis</t>
  </si>
  <si>
    <t>0342529404 SSP-BA</t>
  </si>
  <si>
    <t>372.028.805-63</t>
  </si>
  <si>
    <t>Andre Fontes Novis</t>
  </si>
  <si>
    <t>0273387626 SSP-BA</t>
  </si>
  <si>
    <t>466.647.005-06</t>
  </si>
  <si>
    <t>Bruno de Sá Barbosa</t>
  </si>
  <si>
    <t>030.865.135-94</t>
  </si>
  <si>
    <t>Marcela Dalcon de Freitas</t>
  </si>
  <si>
    <t>013.005.575-16</t>
  </si>
  <si>
    <t>Marco Antonio Barbosa Filho</t>
  </si>
  <si>
    <t>807.800.325-00</t>
  </si>
  <si>
    <t>OAB/BA 36.298</t>
  </si>
  <si>
    <t>CRM/BA 18846</t>
  </si>
  <si>
    <t>Joel Coelho Sá</t>
  </si>
  <si>
    <t>003.458.225-87</t>
  </si>
  <si>
    <t>Celia Barreto da Sá</t>
  </si>
  <si>
    <t>108.286.485-49</t>
  </si>
  <si>
    <t>M. 37.653 07.07.16</t>
  </si>
  <si>
    <t>R1. 37.653</t>
  </si>
  <si>
    <t>12.5%</t>
  </si>
  <si>
    <t>R4. 37.653</t>
  </si>
  <si>
    <t>AV6. 37.653</t>
  </si>
  <si>
    <t>R7. 37.653</t>
  </si>
  <si>
    <t>1000825213 SSP-BA</t>
  </si>
  <si>
    <t>Filiacao</t>
  </si>
  <si>
    <t>Ceia Barreto de Sa</t>
  </si>
  <si>
    <t>Conceição de Maria Almeida Travassos</t>
  </si>
  <si>
    <t>Celia Castro de Freitas</t>
  </si>
  <si>
    <t>Martha Dantas Fontes Novis</t>
  </si>
  <si>
    <t>Marco Antonio Barbosa e Angella Maria Sa Barbosa</t>
  </si>
  <si>
    <t xml:space="preserve"> Jorge Raymundo Pinheiro de Freitas e Emilia Maria Cruz Dalcon</t>
  </si>
  <si>
    <t>Angella Maria Sa Barbosa</t>
  </si>
  <si>
    <t>Nascimento</t>
  </si>
  <si>
    <t>29/03/1954</t>
  </si>
  <si>
    <t>26/09/1954</t>
  </si>
  <si>
    <t>05/09/1959</t>
  </si>
  <si>
    <t>08/10/1964</t>
  </si>
  <si>
    <t>25/07/1967</t>
  </si>
  <si>
    <t>18/06/1986</t>
  </si>
  <si>
    <t>20/12/1985</t>
  </si>
  <si>
    <t>18/01/1981</t>
  </si>
  <si>
    <t>22/05/1956</t>
  </si>
  <si>
    <t>Registro trabalho</t>
  </si>
  <si>
    <t>CPF Regular</t>
  </si>
  <si>
    <t>Divida Ativa</t>
  </si>
  <si>
    <t>debito na receita suspenso, mas o doc diz que ele vale como cert negativa</t>
  </si>
  <si>
    <t>ok</t>
  </si>
  <si>
    <t>Processos Civeis</t>
  </si>
  <si>
    <t>Processos Criminais</t>
  </si>
  <si>
    <t>-</t>
  </si>
  <si>
    <t>indisponivel</t>
  </si>
  <si>
    <t>insdisponivel</t>
  </si>
  <si>
    <t>Solicitado em trf1</t>
  </si>
  <si>
    <t>homonimia</t>
  </si>
  <si>
    <t>Dividas trabalhistas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</si>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</sst>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3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7" xfId="0" applyFont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8" xfId="0" applyFont="1" applyBorder="1"/>
    <xf numFmtId="0" fontId="0" fillId="0" borderId="3" xfId="0" applyFont="1" applyBorder="1"/>
    <xf numFmtId="0" fontId="1" fillId="0" borderId="11" xfId="0" applyFont="1" applyBorder="1"/>
    <xf numFmtId="0" fontId="1" fillId="0" borderId="4" xfId="0" applyFont="1" applyBorder="1"/>
    <xf numFmtId="0" fontId="0" fillId="0" borderId="11" xfId="0" applyFont="1" applyBorder="1"/>
    <xf numFmtId="0" fontId="1" fillId="0" borderId="0" xfId="0" applyFont="1"/>
    <xf numFmtId="9" fontId="0" fillId="0" borderId="0" xfId="0" applyNumberFormat="1" applyFont="1" applyBorder="1" applyAlignment="1">
      <alignment horizontal="center"/>
    </xf>
    <xf numFmtId="9" fontId="0" fillId="0" borderId="5" xfId="0" applyNumberFormat="1" applyFont="1" applyBorder="1" applyAlignment="1">
      <alignment horizontal="center" vertical="center"/>
    </xf>
    <xf numFmtId="9" fontId="0" fillId="0" borderId="17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4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7" xfId="0" applyBorder="1"/>
    <xf numFmtId="9" fontId="6" fillId="0" borderId="0" xfId="0" applyNumberFormat="1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0" fontId="2" fillId="0" borderId="16" xfId="0" applyFont="1" applyBorder="1"/>
    <xf numFmtId="0" fontId="0" fillId="0" borderId="0" xfId="0" applyFont="1" applyBorder="1"/>
    <xf numFmtId="0" fontId="0" fillId="2" borderId="0" xfId="0" applyFill="1" applyBorder="1"/>
    <xf numFmtId="49" fontId="0" fillId="0" borderId="0" xfId="0" applyNumberFormat="1" applyFont="1" applyBorder="1"/>
    <xf numFmtId="49" fontId="0" fillId="2" borderId="0" xfId="0" applyNumberFormat="1" applyFill="1" applyBorder="1"/>
    <xf numFmtId="49" fontId="0" fillId="0" borderId="0" xfId="0" applyNumberFormat="1" applyBorder="1"/>
    <xf numFmtId="49" fontId="0" fillId="0" borderId="17" xfId="0" applyNumberFormat="1" applyBorder="1"/>
    <xf numFmtId="49" fontId="1" fillId="0" borderId="0" xfId="0" applyNumberFormat="1" applyFont="1"/>
    <xf numFmtId="0" fontId="7" fillId="0" borderId="0" xfId="1"/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9" fontId="6" fillId="0" borderId="17" xfId="0" applyNumberFormat="1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4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0" borderId="14" xfId="1" applyFont="1" applyBorder="1"/>
    <xf numFmtId="0" fontId="8" fillId="0" borderId="18" xfId="1" applyFont="1" applyBorder="1"/>
    <xf numFmtId="0" fontId="8" fillId="0" borderId="13" xfId="1" applyFont="1" applyBorder="1" applyAlignment="1">
      <alignment horizontal="center" vertical="center"/>
    </xf>
    <xf numFmtId="9" fontId="0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9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rigon/campo_bahia_2022/blob/master/documentacao/situacao_cadastral_imovel/processos_criminais.md" TargetMode="External"/><Relationship Id="rId7" Type="http://schemas.openxmlformats.org/officeDocument/2006/relationships/hyperlink" Target="https://cndt-certidao.tst.jus.br/inicio.faces" TargetMode="External"/><Relationship Id="rId2" Type="http://schemas.openxmlformats.org/officeDocument/2006/relationships/hyperlink" Target="https://github.com/irigon/campo_bahia_2022/blob/master/documentacao/situacao_cadastral_imovel/processos_civeis.md" TargetMode="External"/><Relationship Id="rId1" Type="http://schemas.openxmlformats.org/officeDocument/2006/relationships/hyperlink" Target="https://github.com/irigon/campo_bahia_2022/blob/master/documentacao/situacao_cadastral_imovel/debitos_tributarios_federais_e_divida_ativa_uniao.md" TargetMode="External"/><Relationship Id="rId6" Type="http://schemas.openxmlformats.org/officeDocument/2006/relationships/hyperlink" Target="https://github.com/irigon/campo_bahia_2022/blob/master/documentacao/situacao_cadastral_imovel/verificacao_de_CPF.md" TargetMode="External"/><Relationship Id="rId5" Type="http://schemas.openxmlformats.org/officeDocument/2006/relationships/hyperlink" Target="https://github.com/irigon/campo_bahia_2022/blob/master/documentacao/situacao_cadastral_imovel/dividas_trabalhistas.md" TargetMode="External"/><Relationship Id="rId4" Type="http://schemas.openxmlformats.org/officeDocument/2006/relationships/hyperlink" Target="https://sistemas.trf1.jus.br/certid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30F6-2BD1-B44A-B6DD-8C74E58C5108}">
  <dimension ref="A2:P18"/>
  <sheetViews>
    <sheetView tabSelected="1" workbookViewId="0">
      <selection activeCell="B33" sqref="B33"/>
    </sheetView>
  </sheetViews>
  <sheetFormatPr baseColWidth="10" defaultRowHeight="16" x14ac:dyDescent="0.2"/>
  <cols>
    <col min="1" max="1" width="27.83203125" customWidth="1"/>
    <col min="2" max="2" width="13.1640625" customWidth="1"/>
    <col min="3" max="3" width="21.1640625" customWidth="1"/>
    <col min="4" max="4" width="14.83203125" customWidth="1"/>
    <col min="5" max="5" width="18" customWidth="1"/>
    <col min="6" max="6" width="18.5" customWidth="1"/>
    <col min="7" max="7" width="17" customWidth="1"/>
    <col min="8" max="8" width="14.33203125" customWidth="1"/>
    <col min="9" max="9" width="12.83203125" customWidth="1"/>
    <col min="10" max="10" width="13.83203125" customWidth="1"/>
    <col min="12" max="12" width="12.5" customWidth="1"/>
    <col min="13" max="13" width="13.5" customWidth="1"/>
    <col min="14" max="14" width="18" customWidth="1"/>
    <col min="15" max="15" width="21.6640625" customWidth="1"/>
    <col min="16" max="16" width="20.6640625" customWidth="1"/>
  </cols>
  <sheetData>
    <row r="2" spans="1:16" ht="17" thickBot="1" x14ac:dyDescent="0.25">
      <c r="N2" s="79" t="s">
        <v>74</v>
      </c>
      <c r="O2" s="80"/>
      <c r="P2" s="44" t="s">
        <v>77</v>
      </c>
    </row>
    <row r="3" spans="1:16" s="10" customFormat="1" ht="19" x14ac:dyDescent="0.25">
      <c r="A3" s="8" t="s">
        <v>0</v>
      </c>
      <c r="B3" s="36" t="s">
        <v>54</v>
      </c>
      <c r="C3" s="36" t="s">
        <v>46</v>
      </c>
      <c r="D3" s="11" t="s">
        <v>1</v>
      </c>
      <c r="E3" s="15" t="s">
        <v>2</v>
      </c>
      <c r="F3" s="9" t="s">
        <v>64</v>
      </c>
      <c r="G3" s="58" t="s">
        <v>39</v>
      </c>
      <c r="H3" s="59" t="s">
        <v>40</v>
      </c>
      <c r="I3" s="59" t="s">
        <v>42</v>
      </c>
      <c r="J3" s="59" t="s">
        <v>43</v>
      </c>
      <c r="K3" s="59" t="s">
        <v>44</v>
      </c>
      <c r="L3" s="60" t="s">
        <v>65</v>
      </c>
      <c r="M3" s="60" t="s">
        <v>66</v>
      </c>
      <c r="N3" s="60" t="s">
        <v>69</v>
      </c>
      <c r="O3" s="61" t="s">
        <v>70</v>
      </c>
      <c r="P3" s="62" t="s">
        <v>76</v>
      </c>
    </row>
    <row r="4" spans="1:16" s="10" customFormat="1" ht="19" x14ac:dyDescent="0.25">
      <c r="A4" s="20" t="s">
        <v>35</v>
      </c>
      <c r="B4" s="39"/>
      <c r="C4" s="37"/>
      <c r="D4" s="19" t="s">
        <v>36</v>
      </c>
      <c r="E4" s="21"/>
      <c r="F4" s="22"/>
      <c r="G4" s="34">
        <v>0.5</v>
      </c>
      <c r="H4" s="29">
        <v>0</v>
      </c>
      <c r="I4" s="35">
        <v>0</v>
      </c>
      <c r="J4" s="35">
        <v>0</v>
      </c>
      <c r="K4" s="35">
        <v>0</v>
      </c>
      <c r="L4" s="45" t="s">
        <v>71</v>
      </c>
      <c r="M4" s="45" t="s">
        <v>71</v>
      </c>
      <c r="N4" s="45" t="s">
        <v>71</v>
      </c>
      <c r="O4" s="53" t="s">
        <v>71</v>
      </c>
      <c r="P4" s="57" t="s">
        <v>71</v>
      </c>
    </row>
    <row r="5" spans="1:16" s="10" customFormat="1" ht="19" x14ac:dyDescent="0.25">
      <c r="A5" s="20" t="s">
        <v>37</v>
      </c>
      <c r="B5" s="39"/>
      <c r="C5" s="37"/>
      <c r="D5" s="19" t="s">
        <v>38</v>
      </c>
      <c r="E5" s="23">
        <v>122654625</v>
      </c>
      <c r="F5" s="22"/>
      <c r="G5" s="34">
        <v>0.5</v>
      </c>
      <c r="H5" s="25">
        <v>0.5</v>
      </c>
      <c r="I5" s="30">
        <v>0</v>
      </c>
      <c r="J5" s="35">
        <v>0</v>
      </c>
      <c r="K5" s="35">
        <v>0</v>
      </c>
      <c r="L5" s="45" t="s">
        <v>71</v>
      </c>
      <c r="M5" s="45" t="s">
        <v>71</v>
      </c>
      <c r="N5" s="45" t="s">
        <v>71</v>
      </c>
      <c r="O5" s="53" t="s">
        <v>71</v>
      </c>
      <c r="P5" s="57" t="s">
        <v>71</v>
      </c>
    </row>
    <row r="6" spans="1:16" ht="19" x14ac:dyDescent="0.25">
      <c r="A6" s="1" t="s">
        <v>3</v>
      </c>
      <c r="B6" s="40" t="s">
        <v>55</v>
      </c>
      <c r="C6" s="38" t="s">
        <v>47</v>
      </c>
      <c r="D6" s="12" t="s">
        <v>5</v>
      </c>
      <c r="E6" s="16" t="s">
        <v>4</v>
      </c>
      <c r="F6" s="2"/>
      <c r="G6" s="63">
        <v>0</v>
      </c>
      <c r="H6" s="77" t="s">
        <v>41</v>
      </c>
      <c r="I6" s="77">
        <v>0.25</v>
      </c>
      <c r="J6" s="65">
        <v>0.25</v>
      </c>
      <c r="K6" s="65">
        <v>0.25</v>
      </c>
      <c r="L6" s="47" t="s">
        <v>68</v>
      </c>
      <c r="M6" s="46" t="s">
        <v>68</v>
      </c>
      <c r="N6" s="46" t="s">
        <v>68</v>
      </c>
      <c r="O6" s="54" t="s">
        <v>68</v>
      </c>
      <c r="P6" s="46" t="s">
        <v>68</v>
      </c>
    </row>
    <row r="7" spans="1:16" ht="19" x14ac:dyDescent="0.25">
      <c r="A7" s="1" t="s">
        <v>6</v>
      </c>
      <c r="B7" s="40" t="s">
        <v>56</v>
      </c>
      <c r="C7" s="38" t="s">
        <v>48</v>
      </c>
      <c r="D7" s="12" t="s">
        <v>8</v>
      </c>
      <c r="E7" s="16" t="s">
        <v>7</v>
      </c>
      <c r="F7" s="2"/>
      <c r="G7" s="64"/>
      <c r="H7" s="78"/>
      <c r="I7" s="78"/>
      <c r="J7" s="66"/>
      <c r="K7" s="66"/>
      <c r="L7" s="47" t="s">
        <v>68</v>
      </c>
      <c r="M7" s="46" t="s">
        <v>67</v>
      </c>
      <c r="N7" s="46" t="s">
        <v>68</v>
      </c>
      <c r="O7" s="54" t="s">
        <v>68</v>
      </c>
      <c r="P7" s="46" t="s">
        <v>68</v>
      </c>
    </row>
    <row r="8" spans="1:16" ht="19" x14ac:dyDescent="0.25">
      <c r="A8" s="3" t="s">
        <v>15</v>
      </c>
      <c r="B8" s="41" t="s">
        <v>63</v>
      </c>
      <c r="C8" s="31" t="s">
        <v>47</v>
      </c>
      <c r="D8" s="13" t="s">
        <v>17</v>
      </c>
      <c r="E8" s="17" t="s">
        <v>16</v>
      </c>
      <c r="F8" s="4"/>
      <c r="G8" s="71">
        <v>0</v>
      </c>
      <c r="H8" s="75" t="s">
        <v>41</v>
      </c>
      <c r="I8" s="75">
        <v>0.25</v>
      </c>
      <c r="J8" s="33">
        <v>0.25</v>
      </c>
      <c r="K8" s="35">
        <v>0.25</v>
      </c>
      <c r="L8" s="47" t="s">
        <v>68</v>
      </c>
      <c r="M8" s="46" t="s">
        <v>68</v>
      </c>
      <c r="N8" s="46" t="s">
        <v>68</v>
      </c>
      <c r="O8" s="54" t="s">
        <v>68</v>
      </c>
      <c r="P8" s="46" t="s">
        <v>68</v>
      </c>
    </row>
    <row r="9" spans="1:16" ht="19" x14ac:dyDescent="0.25">
      <c r="A9" s="3" t="s">
        <v>18</v>
      </c>
      <c r="B9" s="41" t="s">
        <v>57</v>
      </c>
      <c r="C9" s="31" t="s">
        <v>49</v>
      </c>
      <c r="D9" s="13" t="s">
        <v>19</v>
      </c>
      <c r="E9" s="17" t="s">
        <v>20</v>
      </c>
      <c r="F9" s="4"/>
      <c r="G9" s="72"/>
      <c r="H9" s="76"/>
      <c r="I9" s="76"/>
      <c r="J9" s="30">
        <v>0</v>
      </c>
      <c r="K9" s="35">
        <v>0</v>
      </c>
      <c r="L9" s="47" t="s">
        <v>68</v>
      </c>
      <c r="M9" s="46" t="s">
        <v>68</v>
      </c>
      <c r="N9" s="46" t="s">
        <v>68</v>
      </c>
      <c r="O9" s="54" t="s">
        <v>68</v>
      </c>
      <c r="P9" s="46" t="s">
        <v>68</v>
      </c>
    </row>
    <row r="10" spans="1:16" ht="19" x14ac:dyDescent="0.25">
      <c r="A10" s="1" t="s">
        <v>21</v>
      </c>
      <c r="B10" s="40" t="s">
        <v>58</v>
      </c>
      <c r="C10" s="38" t="s">
        <v>47</v>
      </c>
      <c r="D10" s="12" t="s">
        <v>23</v>
      </c>
      <c r="E10" s="16" t="s">
        <v>22</v>
      </c>
      <c r="F10" s="2"/>
      <c r="G10" s="63">
        <v>0</v>
      </c>
      <c r="H10" s="77" t="s">
        <v>41</v>
      </c>
      <c r="I10" s="77">
        <v>0.25</v>
      </c>
      <c r="J10" s="65">
        <v>0.25</v>
      </c>
      <c r="K10" s="65">
        <v>0.25</v>
      </c>
      <c r="L10" s="47" t="s">
        <v>68</v>
      </c>
      <c r="M10" s="46" t="s">
        <v>68</v>
      </c>
      <c r="N10" s="46" t="s">
        <v>68</v>
      </c>
      <c r="O10" s="54" t="s">
        <v>68</v>
      </c>
      <c r="P10" s="46" t="s">
        <v>68</v>
      </c>
    </row>
    <row r="11" spans="1:16" ht="19" x14ac:dyDescent="0.25">
      <c r="A11" s="1" t="s">
        <v>24</v>
      </c>
      <c r="B11" s="40" t="s">
        <v>59</v>
      </c>
      <c r="C11" s="38" t="s">
        <v>50</v>
      </c>
      <c r="D11" s="12" t="s">
        <v>26</v>
      </c>
      <c r="E11" s="16" t="s">
        <v>25</v>
      </c>
      <c r="F11" s="2"/>
      <c r="G11" s="64"/>
      <c r="H11" s="78"/>
      <c r="I11" s="78"/>
      <c r="J11" s="66"/>
      <c r="K11" s="66"/>
      <c r="L11" s="47" t="s">
        <v>68</v>
      </c>
      <c r="M11" s="46" t="s">
        <v>68</v>
      </c>
      <c r="N11" s="46" t="s">
        <v>68</v>
      </c>
      <c r="O11" s="54" t="s">
        <v>68</v>
      </c>
      <c r="P11" s="46" t="s">
        <v>68</v>
      </c>
    </row>
    <row r="12" spans="1:16" ht="19" x14ac:dyDescent="0.25">
      <c r="A12" s="3" t="s">
        <v>9</v>
      </c>
      <c r="B12" s="41"/>
      <c r="C12" s="31" t="s">
        <v>47</v>
      </c>
      <c r="D12" s="13" t="s">
        <v>11</v>
      </c>
      <c r="E12" s="17" t="s">
        <v>10</v>
      </c>
      <c r="F12" s="4"/>
      <c r="G12" s="71">
        <v>0</v>
      </c>
      <c r="H12" s="75" t="s">
        <v>41</v>
      </c>
      <c r="I12" s="75">
        <v>0.25</v>
      </c>
      <c r="J12" s="73">
        <v>0.25</v>
      </c>
      <c r="K12" s="67">
        <v>0</v>
      </c>
      <c r="L12" s="45" t="s">
        <v>71</v>
      </c>
      <c r="M12" s="46" t="s">
        <v>68</v>
      </c>
      <c r="N12" s="46" t="s">
        <v>68</v>
      </c>
      <c r="O12" s="54" t="s">
        <v>68</v>
      </c>
      <c r="P12" s="46" t="s">
        <v>68</v>
      </c>
    </row>
    <row r="13" spans="1:16" ht="19" x14ac:dyDescent="0.25">
      <c r="A13" s="3" t="s">
        <v>12</v>
      </c>
      <c r="B13" s="41"/>
      <c r="C13" s="31"/>
      <c r="D13" s="13" t="s">
        <v>14</v>
      </c>
      <c r="E13" s="17" t="s">
        <v>13</v>
      </c>
      <c r="F13" s="4"/>
      <c r="G13" s="72"/>
      <c r="H13" s="76"/>
      <c r="I13" s="76"/>
      <c r="J13" s="74"/>
      <c r="K13" s="68"/>
      <c r="L13" s="45" t="s">
        <v>71</v>
      </c>
      <c r="M13" s="48" t="s">
        <v>72</v>
      </c>
      <c r="N13" s="48" t="s">
        <v>75</v>
      </c>
      <c r="O13" s="55" t="s">
        <v>75</v>
      </c>
      <c r="P13" s="46" t="s">
        <v>68</v>
      </c>
    </row>
    <row r="14" spans="1:16" ht="19" x14ac:dyDescent="0.25">
      <c r="A14" s="1" t="s">
        <v>27</v>
      </c>
      <c r="B14" s="40" t="s">
        <v>60</v>
      </c>
      <c r="C14" s="38" t="s">
        <v>51</v>
      </c>
      <c r="D14" s="12" t="s">
        <v>28</v>
      </c>
      <c r="E14" s="16" t="s">
        <v>45</v>
      </c>
      <c r="F14" s="5" t="s">
        <v>33</v>
      </c>
      <c r="G14" s="63">
        <v>0</v>
      </c>
      <c r="H14" s="63">
        <v>0</v>
      </c>
      <c r="I14" s="63">
        <v>0</v>
      </c>
      <c r="J14" s="63">
        <v>0</v>
      </c>
      <c r="K14" s="69" t="s">
        <v>41</v>
      </c>
      <c r="L14" s="47" t="s">
        <v>68</v>
      </c>
      <c r="M14" s="46" t="s">
        <v>68</v>
      </c>
      <c r="N14" s="46" t="s">
        <v>68</v>
      </c>
      <c r="O14" s="54" t="s">
        <v>68</v>
      </c>
      <c r="P14" s="46" t="s">
        <v>68</v>
      </c>
    </row>
    <row r="15" spans="1:16" ht="19" x14ac:dyDescent="0.25">
      <c r="A15" s="1" t="s">
        <v>29</v>
      </c>
      <c r="B15" s="40" t="s">
        <v>61</v>
      </c>
      <c r="C15" s="38" t="s">
        <v>52</v>
      </c>
      <c r="D15" s="12" t="s">
        <v>30</v>
      </c>
      <c r="E15" s="16">
        <v>932190596</v>
      </c>
      <c r="F15" s="2"/>
      <c r="G15" s="64"/>
      <c r="H15" s="64"/>
      <c r="I15" s="64"/>
      <c r="J15" s="64"/>
      <c r="K15" s="70"/>
      <c r="L15" s="47" t="s">
        <v>68</v>
      </c>
      <c r="M15" s="46" t="s">
        <v>68</v>
      </c>
      <c r="N15" s="46" t="s">
        <v>68</v>
      </c>
      <c r="O15" s="54" t="s">
        <v>68</v>
      </c>
      <c r="P15" s="46" t="s">
        <v>68</v>
      </c>
    </row>
    <row r="16" spans="1:16" ht="20" thickBot="1" x14ac:dyDescent="0.3">
      <c r="A16" s="6" t="s">
        <v>31</v>
      </c>
      <c r="B16" s="42" t="s">
        <v>62</v>
      </c>
      <c r="C16" s="32" t="s">
        <v>53</v>
      </c>
      <c r="D16" s="14" t="s">
        <v>32</v>
      </c>
      <c r="E16" s="18"/>
      <c r="F16" s="7" t="s">
        <v>34</v>
      </c>
      <c r="G16" s="26">
        <v>0</v>
      </c>
      <c r="H16" s="27">
        <v>0</v>
      </c>
      <c r="I16" s="27">
        <v>0</v>
      </c>
      <c r="J16" s="27">
        <v>0</v>
      </c>
      <c r="K16" s="49" t="s">
        <v>41</v>
      </c>
      <c r="L16" s="50" t="s">
        <v>68</v>
      </c>
      <c r="M16" s="52" t="s">
        <v>73</v>
      </c>
      <c r="N16" s="51" t="s">
        <v>68</v>
      </c>
      <c r="O16" s="56" t="s">
        <v>68</v>
      </c>
      <c r="P16" s="46" t="s">
        <v>68</v>
      </c>
    </row>
    <row r="17" spans="2:11" s="24" customFormat="1" x14ac:dyDescent="0.2">
      <c r="B17" s="43"/>
      <c r="G17" s="28">
        <f>SUM(G4:G16)</f>
        <v>1</v>
      </c>
      <c r="H17" s="28">
        <v>1</v>
      </c>
      <c r="I17" s="28">
        <f>SUM(I4:I16)</f>
        <v>1</v>
      </c>
      <c r="J17" s="28">
        <f>SUM(J4:J16)</f>
        <v>1</v>
      </c>
      <c r="K17" s="28">
        <v>1</v>
      </c>
    </row>
    <row r="18" spans="2:11" s="24" customFormat="1" x14ac:dyDescent="0.2">
      <c r="G18" s="28"/>
      <c r="H18" s="28"/>
      <c r="I18" s="28"/>
      <c r="J18" s="28"/>
      <c r="K18" s="28"/>
    </row>
  </sheetData>
  <mergeCells count="24">
    <mergeCell ref="N2:O2"/>
    <mergeCell ref="G14:G15"/>
    <mergeCell ref="H14:H15"/>
    <mergeCell ref="I6:I7"/>
    <mergeCell ref="I14:I15"/>
    <mergeCell ref="H6:H7"/>
    <mergeCell ref="H8:H9"/>
    <mergeCell ref="H10:H11"/>
    <mergeCell ref="H12:H13"/>
    <mergeCell ref="G6:G7"/>
    <mergeCell ref="G8:G9"/>
    <mergeCell ref="G10:G11"/>
    <mergeCell ref="G12:G13"/>
    <mergeCell ref="J6:J7"/>
    <mergeCell ref="J10:J11"/>
    <mergeCell ref="J12:J13"/>
    <mergeCell ref="I8:I9"/>
    <mergeCell ref="I10:I11"/>
    <mergeCell ref="I12:I13"/>
    <mergeCell ref="J14:J15"/>
    <mergeCell ref="K6:K7"/>
    <mergeCell ref="K10:K11"/>
    <mergeCell ref="K12:K13"/>
    <mergeCell ref="K14:K15"/>
  </mergeCells>
  <hyperlinks>
    <hyperlink ref="M3" r:id="rId1" xr:uid="{99AC08D0-6147-D443-B0FB-1C13AAC5F29E}"/>
    <hyperlink ref="N3" r:id="rId2" xr:uid="{A86020C4-C161-5844-8FAE-9FA77319558C}"/>
    <hyperlink ref="O3" r:id="rId3" xr:uid="{49C58F3E-BAAE-7A46-A78F-783F05758D19}"/>
    <hyperlink ref="N2" r:id="rId4" location="/solicitacao" display="https://sistemas.trf1.jus.br/certidao/#/solicitacao" xr:uid="{D6E8C08A-6CE3-434C-A0E5-CA039162F537}"/>
    <hyperlink ref="P3" r:id="rId5" xr:uid="{09FB2389-78B0-954E-B0E1-9C90C9A6113B}"/>
    <hyperlink ref="L3" r:id="rId6" xr:uid="{38100B99-BB20-9A4C-B71D-F90EA7D75775}"/>
    <hyperlink ref="P2" r:id="rId7" xr:uid="{66E8C75C-CAFA-C54E-8808-5A2D2C61A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2022-05-16T15:44:53Z</dcterms:created>
  <dcterms:modified xsi:type="dcterms:W3CDTF">2022-06-30T11:54:00Z</dcterms:modified>
</cp:coreProperties>
</file>