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Work\CypressMyFirstNew\cypress\fixtures\"/>
    </mc:Choice>
  </mc:AlternateContent>
  <bookViews>
    <workbookView xWindow="0" yWindow="0" windowWidth="18576" windowHeight="6768"/>
  </bookViews>
  <sheets>
    <sheet name="Info" sheetId="1" r:id="rId1"/>
    <sheet name="RefList" sheetId="2" state="hidden" r:id="rId2"/>
    <sheet name="Upload" sheetId="3" r:id="rId3"/>
  </sheets>
  <definedNames>
    <definedName name="_xlnm._FilterDatabase" localSheetId="2" hidden="1">Upload!$A$1:$A$1885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5" i="3" l="1"/>
  <c r="B3025" i="3"/>
  <c r="D3024" i="3"/>
  <c r="B3024" i="3"/>
  <c r="D3023" i="3"/>
  <c r="B3023" i="3"/>
  <c r="D3022" i="3"/>
  <c r="B3022" i="3"/>
  <c r="D3021" i="3"/>
  <c r="B3021" i="3"/>
  <c r="D3020" i="3"/>
  <c r="B3020" i="3"/>
  <c r="D3019" i="3"/>
  <c r="B3019" i="3"/>
  <c r="D3018" i="3"/>
  <c r="B3018" i="3"/>
  <c r="D3017" i="3"/>
  <c r="B3017" i="3"/>
  <c r="D3016" i="3"/>
  <c r="B3016" i="3"/>
  <c r="D3015" i="3"/>
  <c r="B3015" i="3"/>
  <c r="D3014" i="3"/>
  <c r="B3014" i="3"/>
  <c r="D3013" i="3"/>
  <c r="B3013" i="3"/>
  <c r="D3012" i="3"/>
  <c r="B3012" i="3"/>
  <c r="D3011" i="3"/>
  <c r="B3011" i="3"/>
  <c r="D3010" i="3"/>
  <c r="B3010" i="3"/>
  <c r="D3009" i="3"/>
  <c r="B3009" i="3"/>
  <c r="D3008" i="3"/>
  <c r="B3008" i="3"/>
  <c r="D3007" i="3"/>
  <c r="B3007" i="3"/>
  <c r="D3006" i="3"/>
  <c r="B3006" i="3"/>
  <c r="D3005" i="3"/>
  <c r="B3005" i="3"/>
  <c r="D3004" i="3"/>
  <c r="B3004" i="3"/>
  <c r="D3003" i="3"/>
  <c r="B3003" i="3"/>
  <c r="D3002" i="3"/>
  <c r="B3002" i="3"/>
  <c r="D3001" i="3"/>
  <c r="B3001" i="3"/>
  <c r="D3000" i="3"/>
  <c r="B3000" i="3"/>
  <c r="D2999" i="3"/>
  <c r="B2999" i="3"/>
  <c r="D2998" i="3"/>
  <c r="B2998" i="3"/>
  <c r="D2997" i="3"/>
  <c r="B2997" i="3"/>
  <c r="D2996" i="3"/>
  <c r="B2996" i="3"/>
  <c r="D2995" i="3"/>
  <c r="B2995" i="3"/>
  <c r="D2994" i="3"/>
  <c r="B2994" i="3"/>
  <c r="D2993" i="3"/>
  <c r="B2993" i="3"/>
  <c r="D2992" i="3"/>
  <c r="B2992" i="3"/>
  <c r="D2991" i="3"/>
  <c r="B2991" i="3"/>
  <c r="D2990" i="3"/>
  <c r="B2990" i="3"/>
  <c r="D2989" i="3"/>
  <c r="B2989" i="3"/>
  <c r="D2988" i="3"/>
  <c r="B2988" i="3"/>
  <c r="D2987" i="3"/>
  <c r="B2987" i="3"/>
  <c r="D2986" i="3"/>
  <c r="B2986" i="3"/>
  <c r="D2985" i="3"/>
  <c r="B2985" i="3"/>
  <c r="D2984" i="3"/>
  <c r="B2984" i="3"/>
  <c r="D2983" i="3"/>
  <c r="B2983" i="3"/>
  <c r="D2982" i="3"/>
  <c r="B2982" i="3"/>
  <c r="D2981" i="3"/>
  <c r="B2981" i="3"/>
  <c r="D2980" i="3"/>
  <c r="B2980" i="3"/>
  <c r="D2979" i="3"/>
  <c r="B2979" i="3"/>
  <c r="D2978" i="3"/>
  <c r="B2978" i="3"/>
  <c r="D2977" i="3"/>
  <c r="B2977" i="3"/>
  <c r="D2976" i="3"/>
  <c r="B2976" i="3"/>
  <c r="D2975" i="3"/>
  <c r="B2975" i="3"/>
  <c r="D2974" i="3"/>
  <c r="B2974" i="3"/>
  <c r="D2973" i="3"/>
  <c r="B2973" i="3"/>
  <c r="D2972" i="3"/>
  <c r="B2972" i="3"/>
  <c r="D2971" i="3"/>
  <c r="B2971" i="3"/>
  <c r="D2970" i="3"/>
  <c r="B2970" i="3"/>
  <c r="D2969" i="3"/>
  <c r="B2969" i="3"/>
  <c r="D2968" i="3"/>
  <c r="B2968" i="3"/>
  <c r="D2967" i="3"/>
  <c r="B2967" i="3"/>
  <c r="D2966" i="3"/>
  <c r="B2966" i="3"/>
  <c r="D2965" i="3"/>
  <c r="B2965" i="3"/>
  <c r="D2964" i="3"/>
  <c r="B2964" i="3"/>
  <c r="D2963" i="3"/>
  <c r="B2963" i="3"/>
  <c r="D2962" i="3"/>
  <c r="B2962" i="3"/>
  <c r="D2961" i="3"/>
  <c r="B2961" i="3"/>
  <c r="D2960" i="3"/>
  <c r="B2960" i="3"/>
  <c r="D2959" i="3"/>
  <c r="B2959" i="3"/>
  <c r="D2958" i="3"/>
  <c r="B2958" i="3"/>
  <c r="D2957" i="3"/>
  <c r="B2957" i="3"/>
  <c r="D2956" i="3"/>
  <c r="B2956" i="3"/>
  <c r="D2955" i="3"/>
  <c r="B2955" i="3"/>
  <c r="D2954" i="3"/>
  <c r="B2954" i="3"/>
  <c r="D2953" i="3"/>
  <c r="B2953" i="3"/>
  <c r="D2952" i="3"/>
  <c r="B2952" i="3"/>
  <c r="D2951" i="3"/>
  <c r="B2951" i="3"/>
  <c r="D2950" i="3"/>
  <c r="B2950" i="3"/>
  <c r="D2949" i="3"/>
  <c r="B2949" i="3"/>
  <c r="D2948" i="3"/>
  <c r="B2948" i="3"/>
  <c r="D2947" i="3"/>
  <c r="B2947" i="3"/>
  <c r="D2946" i="3"/>
  <c r="B2946" i="3"/>
  <c r="D2945" i="3"/>
  <c r="B2945" i="3"/>
  <c r="D2944" i="3"/>
  <c r="B2944" i="3"/>
  <c r="D2943" i="3"/>
  <c r="B2943" i="3"/>
  <c r="D2942" i="3"/>
  <c r="B2942" i="3"/>
  <c r="D2941" i="3"/>
  <c r="B2941" i="3"/>
  <c r="D2940" i="3"/>
  <c r="B2940" i="3"/>
  <c r="D2939" i="3"/>
  <c r="B2939" i="3"/>
  <c r="D2938" i="3"/>
  <c r="B2938" i="3"/>
  <c r="D2937" i="3"/>
  <c r="B2937" i="3"/>
  <c r="D2936" i="3"/>
  <c r="B2936" i="3"/>
  <c r="D2935" i="3"/>
  <c r="B2935" i="3"/>
  <c r="D2934" i="3"/>
  <c r="B2934" i="3"/>
  <c r="D2933" i="3"/>
  <c r="B2933" i="3"/>
  <c r="D2932" i="3"/>
  <c r="B2932" i="3"/>
  <c r="D2931" i="3"/>
  <c r="B2931" i="3"/>
  <c r="D2930" i="3"/>
  <c r="B2930" i="3"/>
  <c r="D2929" i="3"/>
  <c r="B2929" i="3"/>
  <c r="D2928" i="3"/>
  <c r="B2928" i="3"/>
  <c r="D2927" i="3"/>
  <c r="B2927" i="3"/>
  <c r="D2926" i="3"/>
  <c r="B2926" i="3"/>
  <c r="D2925" i="3"/>
  <c r="B2925" i="3"/>
  <c r="D2924" i="3"/>
  <c r="B2924" i="3"/>
  <c r="D2923" i="3"/>
  <c r="B2923" i="3"/>
  <c r="D2922" i="3"/>
  <c r="B2922" i="3"/>
  <c r="D2921" i="3"/>
  <c r="B2921" i="3"/>
  <c r="D2920" i="3"/>
  <c r="B2920" i="3"/>
  <c r="D2919" i="3"/>
  <c r="B2919" i="3"/>
  <c r="D2918" i="3"/>
  <c r="B2918" i="3"/>
  <c r="D2917" i="3"/>
  <c r="B2917" i="3"/>
  <c r="D2916" i="3"/>
  <c r="B2916" i="3"/>
  <c r="D2915" i="3"/>
  <c r="B2915" i="3"/>
  <c r="D2914" i="3"/>
  <c r="B2914" i="3"/>
  <c r="D2913" i="3"/>
  <c r="B2913" i="3"/>
  <c r="D2912" i="3"/>
  <c r="B2912" i="3"/>
  <c r="D2911" i="3"/>
  <c r="B2911" i="3"/>
  <c r="D2910" i="3"/>
  <c r="B2910" i="3"/>
  <c r="D2909" i="3"/>
  <c r="B2909" i="3"/>
  <c r="D2908" i="3"/>
  <c r="B2908" i="3"/>
  <c r="D2907" i="3"/>
  <c r="B2907" i="3"/>
  <c r="D2906" i="3"/>
  <c r="B2906" i="3"/>
  <c r="D2905" i="3"/>
  <c r="B2905" i="3"/>
  <c r="D2904" i="3"/>
  <c r="B2904" i="3"/>
  <c r="D2903" i="3"/>
  <c r="B2903" i="3"/>
  <c r="D2902" i="3"/>
  <c r="B2902" i="3"/>
  <c r="D2901" i="3"/>
  <c r="B2901" i="3"/>
  <c r="D2900" i="3"/>
  <c r="B2900" i="3"/>
  <c r="D2899" i="3"/>
  <c r="B2899" i="3"/>
  <c r="D2898" i="3"/>
  <c r="B2898" i="3"/>
  <c r="D2897" i="3"/>
  <c r="B2897" i="3"/>
  <c r="D2896" i="3"/>
  <c r="B2896" i="3"/>
  <c r="D2895" i="3"/>
  <c r="B2895" i="3"/>
  <c r="D2894" i="3"/>
  <c r="B2894" i="3"/>
  <c r="D2893" i="3"/>
  <c r="B2893" i="3"/>
  <c r="D2892" i="3"/>
  <c r="B2892" i="3"/>
  <c r="D2891" i="3"/>
  <c r="B2891" i="3"/>
  <c r="D2890" i="3"/>
  <c r="B2890" i="3"/>
  <c r="D2889" i="3"/>
  <c r="B2889" i="3"/>
  <c r="D2888" i="3"/>
  <c r="B2888" i="3"/>
  <c r="D2887" i="3"/>
  <c r="B2887" i="3"/>
  <c r="D2886" i="3"/>
  <c r="B2886" i="3"/>
  <c r="D2885" i="3"/>
  <c r="B2885" i="3"/>
  <c r="D2884" i="3"/>
  <c r="B2884" i="3"/>
  <c r="D2883" i="3"/>
  <c r="B2883" i="3"/>
  <c r="D2882" i="3"/>
  <c r="B2882" i="3"/>
  <c r="D2881" i="3"/>
  <c r="B2881" i="3"/>
  <c r="D2880" i="3"/>
  <c r="B2880" i="3"/>
  <c r="D2879" i="3"/>
  <c r="B2879" i="3"/>
  <c r="D2878" i="3"/>
  <c r="B2878" i="3"/>
  <c r="D2877" i="3"/>
  <c r="B2877" i="3"/>
  <c r="D2876" i="3"/>
  <c r="B2876" i="3"/>
  <c r="D2875" i="3"/>
  <c r="B2875" i="3"/>
  <c r="D2874" i="3"/>
  <c r="B2874" i="3"/>
  <c r="D2873" i="3"/>
  <c r="B2873" i="3"/>
  <c r="D2872" i="3"/>
  <c r="B2872" i="3"/>
  <c r="D2871" i="3"/>
  <c r="B2871" i="3"/>
  <c r="D2870" i="3"/>
  <c r="B2870" i="3"/>
  <c r="D2869" i="3"/>
  <c r="B2869" i="3"/>
  <c r="D2868" i="3"/>
  <c r="B2868" i="3"/>
  <c r="D2867" i="3"/>
  <c r="B2867" i="3"/>
  <c r="D2866" i="3"/>
  <c r="B2866" i="3"/>
  <c r="D2865" i="3"/>
  <c r="B2865" i="3"/>
  <c r="D2864" i="3"/>
  <c r="B2864" i="3"/>
  <c r="D2863" i="3"/>
  <c r="B2863" i="3"/>
  <c r="D2862" i="3"/>
  <c r="B2862" i="3"/>
  <c r="D2861" i="3"/>
  <c r="B2861" i="3"/>
  <c r="D2860" i="3"/>
  <c r="B2860" i="3"/>
  <c r="D2859" i="3"/>
  <c r="B2859" i="3"/>
  <c r="D2858" i="3"/>
  <c r="B2858" i="3"/>
  <c r="D2857" i="3"/>
  <c r="B2857" i="3"/>
  <c r="D2856" i="3"/>
  <c r="B2856" i="3"/>
  <c r="D2855" i="3"/>
  <c r="B2855" i="3"/>
  <c r="D2854" i="3"/>
  <c r="B2854" i="3"/>
  <c r="D2853" i="3"/>
  <c r="B2853" i="3"/>
  <c r="D2852" i="3"/>
  <c r="B2852" i="3"/>
  <c r="D2851" i="3"/>
  <c r="B2851" i="3"/>
  <c r="D2850" i="3"/>
  <c r="B2850" i="3"/>
  <c r="D2849" i="3"/>
  <c r="B2849" i="3"/>
  <c r="D2848" i="3"/>
  <c r="B2848" i="3"/>
  <c r="D2847" i="3"/>
  <c r="B2847" i="3"/>
  <c r="D2846" i="3"/>
  <c r="B2846" i="3"/>
  <c r="D2845" i="3"/>
  <c r="B2845" i="3"/>
  <c r="D2844" i="3"/>
  <c r="B2844" i="3"/>
  <c r="D2843" i="3"/>
  <c r="B2843" i="3"/>
  <c r="D2842" i="3"/>
  <c r="B2842" i="3"/>
  <c r="D2841" i="3"/>
  <c r="B2841" i="3"/>
  <c r="D2840" i="3"/>
  <c r="B2840" i="3"/>
  <c r="D2839" i="3"/>
  <c r="B2839" i="3"/>
  <c r="D2838" i="3"/>
  <c r="B2838" i="3"/>
  <c r="D2837" i="3"/>
  <c r="B2837" i="3"/>
  <c r="D2836" i="3"/>
  <c r="B2836" i="3"/>
  <c r="D2835" i="3"/>
  <c r="B2835" i="3"/>
  <c r="D2834" i="3"/>
  <c r="B2834" i="3"/>
  <c r="D2833" i="3"/>
  <c r="B2833" i="3"/>
  <c r="D2832" i="3"/>
  <c r="B2832" i="3"/>
  <c r="D2831" i="3"/>
  <c r="B2831" i="3"/>
  <c r="D2830" i="3"/>
  <c r="B2830" i="3"/>
  <c r="D2829" i="3"/>
  <c r="B2829" i="3"/>
  <c r="D2828" i="3"/>
  <c r="B2828" i="3"/>
  <c r="D2827" i="3"/>
  <c r="B2827" i="3"/>
  <c r="D2826" i="3"/>
  <c r="B2826" i="3"/>
  <c r="D2825" i="3"/>
  <c r="B2825" i="3"/>
  <c r="D2824" i="3"/>
  <c r="B2824" i="3"/>
  <c r="D2823" i="3"/>
  <c r="B2823" i="3"/>
  <c r="D2822" i="3"/>
  <c r="B2822" i="3"/>
  <c r="D2821" i="3"/>
  <c r="B2821" i="3"/>
  <c r="D2820" i="3"/>
  <c r="B2820" i="3"/>
  <c r="D2819" i="3"/>
  <c r="B2819" i="3"/>
  <c r="D2818" i="3"/>
  <c r="B2818" i="3"/>
  <c r="D2817" i="3"/>
  <c r="B2817" i="3"/>
  <c r="D2816" i="3"/>
  <c r="B2816" i="3"/>
  <c r="D2815" i="3"/>
  <c r="B2815" i="3"/>
  <c r="D2814" i="3"/>
  <c r="B2814" i="3"/>
  <c r="D2813" i="3"/>
  <c r="B2813" i="3"/>
  <c r="D2812" i="3"/>
  <c r="B2812" i="3"/>
  <c r="D2811" i="3"/>
  <c r="B2811" i="3"/>
  <c r="D2810" i="3"/>
  <c r="B2810" i="3"/>
  <c r="D2809" i="3"/>
  <c r="B2809" i="3"/>
  <c r="D2808" i="3"/>
  <c r="B2808" i="3"/>
  <c r="D2807" i="3"/>
  <c r="B2807" i="3"/>
  <c r="D2806" i="3"/>
  <c r="B2806" i="3"/>
  <c r="D2805" i="3"/>
  <c r="B2805" i="3"/>
  <c r="D2804" i="3"/>
  <c r="B2804" i="3"/>
  <c r="D2803" i="3"/>
  <c r="B2803" i="3"/>
  <c r="D2802" i="3"/>
  <c r="B2802" i="3"/>
  <c r="D2801" i="3"/>
  <c r="B2801" i="3"/>
  <c r="D2800" i="3"/>
  <c r="B2800" i="3"/>
  <c r="D2799" i="3"/>
  <c r="B2799" i="3"/>
  <c r="D2798" i="3"/>
  <c r="B2798" i="3"/>
  <c r="D2797" i="3"/>
  <c r="B2797" i="3"/>
  <c r="D2796" i="3"/>
  <c r="B2796" i="3"/>
  <c r="D2795" i="3"/>
  <c r="B2795" i="3"/>
  <c r="D2794" i="3"/>
  <c r="B2794" i="3"/>
  <c r="D2793" i="3"/>
  <c r="B2793" i="3"/>
  <c r="D2792" i="3"/>
  <c r="B2792" i="3"/>
  <c r="D2791" i="3"/>
  <c r="B2791" i="3"/>
  <c r="D2790" i="3"/>
  <c r="B2790" i="3"/>
  <c r="D2789" i="3"/>
  <c r="B2789" i="3"/>
  <c r="D2788" i="3"/>
  <c r="B2788" i="3"/>
  <c r="D2787" i="3"/>
  <c r="B2787" i="3"/>
  <c r="D2786" i="3"/>
  <c r="B2786" i="3"/>
  <c r="D2785" i="3"/>
  <c r="B2785" i="3"/>
  <c r="D2784" i="3"/>
  <c r="B2784" i="3"/>
  <c r="D2783" i="3"/>
  <c r="B2783" i="3"/>
  <c r="D2782" i="3"/>
  <c r="B2782" i="3"/>
  <c r="D2781" i="3"/>
  <c r="B2781" i="3"/>
  <c r="D2780" i="3"/>
  <c r="B2780" i="3"/>
  <c r="D2779" i="3"/>
  <c r="B2779" i="3"/>
  <c r="D2778" i="3"/>
  <c r="B2778" i="3"/>
  <c r="D2777" i="3"/>
  <c r="B2777" i="3"/>
  <c r="D2776" i="3"/>
  <c r="B2776" i="3"/>
  <c r="D2775" i="3"/>
  <c r="B2775" i="3"/>
  <c r="D2774" i="3"/>
  <c r="B2774" i="3"/>
  <c r="D2773" i="3"/>
  <c r="B2773" i="3"/>
  <c r="D2772" i="3"/>
  <c r="B2772" i="3"/>
  <c r="D2771" i="3"/>
  <c r="B2771" i="3"/>
  <c r="D2770" i="3"/>
  <c r="B2770" i="3"/>
  <c r="D2769" i="3"/>
  <c r="B2769" i="3"/>
  <c r="D2768" i="3"/>
  <c r="B2768" i="3"/>
  <c r="D2767" i="3"/>
  <c r="B2767" i="3"/>
  <c r="D2766" i="3"/>
  <c r="B2766" i="3"/>
  <c r="D2765" i="3"/>
  <c r="B2765" i="3"/>
  <c r="D2764" i="3"/>
  <c r="B2764" i="3"/>
  <c r="D2763" i="3"/>
  <c r="B2763" i="3"/>
  <c r="D2762" i="3"/>
  <c r="B2762" i="3"/>
  <c r="D2761" i="3"/>
  <c r="B2761" i="3"/>
  <c r="D2760" i="3"/>
  <c r="B2760" i="3"/>
  <c r="D2759" i="3"/>
  <c r="B2759" i="3"/>
  <c r="D2758" i="3"/>
  <c r="B2758" i="3"/>
  <c r="D2757" i="3"/>
  <c r="B2757" i="3"/>
  <c r="D2756" i="3"/>
  <c r="B2756" i="3"/>
  <c r="D2755" i="3"/>
  <c r="B2755" i="3"/>
  <c r="D2754" i="3"/>
  <c r="B2754" i="3"/>
  <c r="D2753" i="3"/>
  <c r="B2753" i="3"/>
  <c r="D2752" i="3"/>
  <c r="B2752" i="3"/>
  <c r="D2751" i="3"/>
  <c r="B2751" i="3"/>
  <c r="D2750" i="3"/>
  <c r="B2750" i="3"/>
  <c r="D2749" i="3"/>
  <c r="B2749" i="3"/>
  <c r="D2748" i="3"/>
  <c r="B2748" i="3"/>
  <c r="D2747" i="3"/>
  <c r="B2747" i="3"/>
  <c r="D2746" i="3"/>
  <c r="B2746" i="3"/>
  <c r="D2745" i="3"/>
  <c r="B2745" i="3"/>
  <c r="D2744" i="3"/>
  <c r="B2744" i="3"/>
  <c r="D2743" i="3"/>
  <c r="B2743" i="3"/>
  <c r="D2742" i="3"/>
  <c r="B2742" i="3"/>
  <c r="D2741" i="3"/>
  <c r="B2741" i="3"/>
  <c r="D2740" i="3"/>
  <c r="B2740" i="3"/>
  <c r="D2739" i="3"/>
  <c r="B2739" i="3"/>
  <c r="D2738" i="3"/>
  <c r="B2738" i="3"/>
  <c r="D2737" i="3"/>
  <c r="B2737" i="3"/>
  <c r="D2736" i="3"/>
  <c r="B2736" i="3"/>
  <c r="D2735" i="3"/>
  <c r="B2735" i="3"/>
  <c r="D2734" i="3"/>
  <c r="B2734" i="3"/>
  <c r="D2733" i="3"/>
  <c r="B2733" i="3"/>
  <c r="D2732" i="3"/>
  <c r="B2732" i="3"/>
  <c r="D2731" i="3"/>
  <c r="B2731" i="3"/>
  <c r="D2730" i="3"/>
  <c r="B2730" i="3"/>
  <c r="D2729" i="3"/>
  <c r="B2729" i="3"/>
  <c r="D2728" i="3"/>
  <c r="B2728" i="3"/>
  <c r="D2727" i="3"/>
  <c r="B2727" i="3"/>
  <c r="D2726" i="3"/>
  <c r="B2726" i="3"/>
  <c r="D2725" i="3"/>
  <c r="B2725" i="3"/>
  <c r="D2724" i="3"/>
  <c r="B2724" i="3"/>
  <c r="D2723" i="3"/>
  <c r="B2723" i="3"/>
  <c r="D2722" i="3"/>
  <c r="B2722" i="3"/>
  <c r="D2721" i="3"/>
  <c r="B2721" i="3"/>
  <c r="D2720" i="3"/>
  <c r="B2720" i="3"/>
  <c r="D2719" i="3"/>
  <c r="B2719" i="3"/>
  <c r="D2718" i="3"/>
  <c r="B2718" i="3"/>
  <c r="D2717" i="3"/>
  <c r="B2717" i="3"/>
  <c r="D2716" i="3"/>
  <c r="B2716" i="3"/>
  <c r="D2715" i="3"/>
  <c r="B2715" i="3"/>
  <c r="D2714" i="3"/>
  <c r="B2714" i="3"/>
  <c r="D2713" i="3"/>
  <c r="B2713" i="3"/>
  <c r="D2712" i="3"/>
  <c r="B2712" i="3"/>
  <c r="D2711" i="3"/>
  <c r="B2711" i="3"/>
  <c r="D2710" i="3"/>
  <c r="B2710" i="3"/>
  <c r="D2709" i="3"/>
  <c r="B2709" i="3"/>
  <c r="D2708" i="3"/>
  <c r="B2708" i="3"/>
  <c r="D2707" i="3"/>
  <c r="B2707" i="3"/>
  <c r="D2706" i="3"/>
  <c r="B2706" i="3"/>
  <c r="D2705" i="3"/>
  <c r="B2705" i="3"/>
  <c r="D2704" i="3"/>
  <c r="B2704" i="3"/>
  <c r="D2703" i="3"/>
  <c r="B2703" i="3"/>
  <c r="D2702" i="3"/>
  <c r="B2702" i="3"/>
  <c r="D2701" i="3"/>
  <c r="B2701" i="3"/>
  <c r="D2700" i="3"/>
  <c r="B2700" i="3"/>
  <c r="D2699" i="3"/>
  <c r="B2699" i="3"/>
  <c r="D2698" i="3"/>
  <c r="B2698" i="3"/>
  <c r="D2697" i="3"/>
  <c r="B2697" i="3"/>
  <c r="D2696" i="3"/>
  <c r="B2696" i="3"/>
  <c r="D2695" i="3"/>
  <c r="B2695" i="3"/>
  <c r="D2694" i="3"/>
  <c r="B2694" i="3"/>
  <c r="D2693" i="3"/>
  <c r="B2693" i="3"/>
  <c r="D2692" i="3"/>
  <c r="B2692" i="3"/>
  <c r="D2691" i="3"/>
  <c r="B2691" i="3"/>
  <c r="D2690" i="3"/>
  <c r="B2690" i="3"/>
  <c r="D2689" i="3"/>
  <c r="B2689" i="3"/>
  <c r="D2688" i="3"/>
  <c r="B2688" i="3"/>
  <c r="D2687" i="3"/>
  <c r="B2687" i="3"/>
  <c r="D2686" i="3"/>
  <c r="B2686" i="3"/>
  <c r="D2685" i="3"/>
  <c r="B2685" i="3"/>
  <c r="D2684" i="3"/>
  <c r="B2684" i="3"/>
  <c r="D2683" i="3"/>
  <c r="B2683" i="3"/>
  <c r="D2682" i="3"/>
  <c r="B2682" i="3"/>
  <c r="D2681" i="3"/>
  <c r="B2681" i="3"/>
  <c r="D2680" i="3"/>
  <c r="B2680" i="3"/>
  <c r="D2679" i="3"/>
  <c r="B2679" i="3"/>
  <c r="D2678" i="3"/>
  <c r="B2678" i="3"/>
  <c r="D2677" i="3"/>
  <c r="B2677" i="3"/>
  <c r="D2676" i="3"/>
  <c r="B2676" i="3"/>
  <c r="D2675" i="3"/>
  <c r="B2675" i="3"/>
  <c r="D2674" i="3"/>
  <c r="B2674" i="3"/>
  <c r="D2673" i="3"/>
  <c r="B2673" i="3"/>
  <c r="D2672" i="3"/>
  <c r="B2672" i="3"/>
  <c r="D2671" i="3"/>
  <c r="B2671" i="3"/>
  <c r="D2670" i="3"/>
  <c r="B2670" i="3"/>
  <c r="D2669" i="3"/>
  <c r="B2669" i="3"/>
  <c r="D2668" i="3"/>
  <c r="B2668" i="3"/>
  <c r="D2667" i="3"/>
  <c r="B2667" i="3"/>
  <c r="D2666" i="3"/>
  <c r="B2666" i="3"/>
  <c r="D2665" i="3"/>
  <c r="B2665" i="3"/>
  <c r="D2664" i="3"/>
  <c r="B2664" i="3"/>
  <c r="D2663" i="3"/>
  <c r="B2663" i="3"/>
  <c r="D2662" i="3"/>
  <c r="B2662" i="3"/>
  <c r="D2661" i="3"/>
  <c r="B2661" i="3"/>
  <c r="D2660" i="3"/>
  <c r="B2660" i="3"/>
  <c r="D2659" i="3"/>
  <c r="B2659" i="3"/>
  <c r="D2658" i="3"/>
  <c r="B2658" i="3"/>
  <c r="D2657" i="3"/>
  <c r="B2657" i="3"/>
  <c r="D2656" i="3"/>
  <c r="B2656" i="3"/>
  <c r="D2655" i="3"/>
  <c r="B2655" i="3"/>
  <c r="D2654" i="3"/>
  <c r="B2654" i="3"/>
  <c r="D2653" i="3"/>
  <c r="B2653" i="3"/>
  <c r="D2652" i="3"/>
  <c r="B2652" i="3"/>
  <c r="D2651" i="3"/>
  <c r="B2651" i="3"/>
  <c r="D2650" i="3"/>
  <c r="B2650" i="3"/>
  <c r="D2649" i="3"/>
  <c r="B2649" i="3"/>
  <c r="D2648" i="3"/>
  <c r="B2648" i="3"/>
  <c r="D2647" i="3"/>
  <c r="B2647" i="3"/>
  <c r="D2646" i="3"/>
  <c r="B2646" i="3"/>
  <c r="D2645" i="3"/>
  <c r="B2645" i="3"/>
  <c r="D2644" i="3"/>
  <c r="B2644" i="3"/>
  <c r="D2643" i="3"/>
  <c r="B2643" i="3"/>
  <c r="D2642" i="3"/>
  <c r="B2642" i="3"/>
  <c r="D2641" i="3"/>
  <c r="B2641" i="3"/>
  <c r="D2640" i="3"/>
  <c r="B2640" i="3"/>
  <c r="D2639" i="3"/>
  <c r="B2639" i="3"/>
  <c r="D2638" i="3"/>
  <c r="B2638" i="3"/>
  <c r="D2637" i="3"/>
  <c r="B2637" i="3"/>
  <c r="D2636" i="3"/>
  <c r="B2636" i="3"/>
  <c r="D2635" i="3"/>
  <c r="B2635" i="3"/>
  <c r="D2634" i="3"/>
  <c r="B2634" i="3"/>
  <c r="D2633" i="3"/>
  <c r="B2633" i="3"/>
  <c r="D2632" i="3"/>
  <c r="B2632" i="3"/>
  <c r="D2631" i="3"/>
  <c r="B2631" i="3"/>
  <c r="D2630" i="3"/>
  <c r="B2630" i="3"/>
  <c r="D2629" i="3"/>
  <c r="B2629" i="3"/>
  <c r="D2628" i="3"/>
  <c r="B2628" i="3"/>
  <c r="D2627" i="3"/>
  <c r="B2627" i="3"/>
  <c r="D2626" i="3"/>
  <c r="B2626" i="3"/>
  <c r="D2625" i="3"/>
  <c r="B2625" i="3"/>
  <c r="D2624" i="3"/>
  <c r="B2624" i="3"/>
  <c r="D2623" i="3"/>
  <c r="B2623" i="3"/>
  <c r="D2622" i="3"/>
  <c r="B2622" i="3"/>
  <c r="D2621" i="3"/>
  <c r="B2621" i="3"/>
  <c r="D2620" i="3"/>
  <c r="B2620" i="3"/>
  <c r="D2619" i="3"/>
  <c r="B2619" i="3"/>
  <c r="D2618" i="3"/>
  <c r="B2618" i="3"/>
  <c r="D2617" i="3"/>
  <c r="B2617" i="3"/>
  <c r="D2616" i="3"/>
  <c r="B2616" i="3"/>
  <c r="D2615" i="3"/>
  <c r="B2615" i="3"/>
  <c r="D2614" i="3"/>
  <c r="B2614" i="3"/>
  <c r="D2613" i="3"/>
  <c r="B2613" i="3"/>
  <c r="D2612" i="3"/>
  <c r="B2612" i="3"/>
  <c r="D2611" i="3"/>
  <c r="B2611" i="3"/>
  <c r="D2610" i="3"/>
  <c r="B2610" i="3"/>
  <c r="D2609" i="3"/>
  <c r="B2609" i="3"/>
  <c r="D2608" i="3"/>
  <c r="B2608" i="3"/>
  <c r="D2607" i="3"/>
  <c r="B2607" i="3"/>
  <c r="D2606" i="3"/>
  <c r="B2606" i="3"/>
  <c r="D2605" i="3"/>
  <c r="B2605" i="3"/>
  <c r="D2604" i="3"/>
  <c r="B2604" i="3"/>
  <c r="D2603" i="3"/>
  <c r="B2603" i="3"/>
  <c r="D2602" i="3"/>
  <c r="B2602" i="3"/>
  <c r="D2601" i="3"/>
  <c r="B2601" i="3"/>
  <c r="D2600" i="3"/>
  <c r="B2600" i="3"/>
  <c r="D2599" i="3"/>
  <c r="B2599" i="3"/>
  <c r="D2598" i="3"/>
  <c r="B2598" i="3"/>
  <c r="D2597" i="3"/>
  <c r="B2597" i="3"/>
  <c r="D2596" i="3"/>
  <c r="B2596" i="3"/>
  <c r="D2595" i="3"/>
  <c r="B2595" i="3"/>
  <c r="D2594" i="3"/>
  <c r="B2594" i="3"/>
  <c r="D2593" i="3"/>
  <c r="B2593" i="3"/>
  <c r="D2592" i="3"/>
  <c r="B2592" i="3"/>
  <c r="D2591" i="3"/>
  <c r="B2591" i="3"/>
  <c r="D2590" i="3"/>
  <c r="B2590" i="3"/>
  <c r="D2589" i="3"/>
  <c r="B2589" i="3"/>
  <c r="D2588" i="3"/>
  <c r="B2588" i="3"/>
  <c r="D2587" i="3"/>
  <c r="B2587" i="3"/>
  <c r="D2586" i="3"/>
  <c r="B2586" i="3"/>
  <c r="D2585" i="3"/>
  <c r="B2585" i="3"/>
  <c r="D2584" i="3"/>
  <c r="B2584" i="3"/>
  <c r="D2583" i="3"/>
  <c r="B2583" i="3"/>
  <c r="D2582" i="3"/>
  <c r="B2582" i="3"/>
  <c r="D2581" i="3"/>
  <c r="B2581" i="3"/>
  <c r="D2580" i="3"/>
  <c r="B2580" i="3"/>
  <c r="D2579" i="3"/>
  <c r="B2579" i="3"/>
  <c r="D2578" i="3"/>
  <c r="B2578" i="3"/>
  <c r="D2577" i="3"/>
  <c r="B2577" i="3"/>
  <c r="D2576" i="3"/>
  <c r="B2576" i="3"/>
  <c r="D2575" i="3"/>
  <c r="B2575" i="3"/>
  <c r="D2574" i="3"/>
  <c r="B2574" i="3"/>
  <c r="D2573" i="3"/>
  <c r="B2573" i="3"/>
  <c r="D2572" i="3"/>
  <c r="B2572" i="3"/>
  <c r="D2571" i="3"/>
  <c r="B2571" i="3"/>
  <c r="D2570" i="3"/>
  <c r="B2570" i="3"/>
  <c r="D2569" i="3"/>
  <c r="B2569" i="3"/>
  <c r="D2568" i="3"/>
  <c r="B2568" i="3"/>
  <c r="D2567" i="3"/>
  <c r="B2567" i="3"/>
  <c r="D2566" i="3"/>
  <c r="B2566" i="3"/>
  <c r="D2565" i="3"/>
  <c r="B2565" i="3"/>
  <c r="D2564" i="3"/>
  <c r="B2564" i="3"/>
  <c r="D2563" i="3"/>
  <c r="B2563" i="3"/>
  <c r="D2562" i="3"/>
  <c r="B2562" i="3"/>
  <c r="D2561" i="3"/>
  <c r="B2561" i="3"/>
  <c r="D2560" i="3"/>
  <c r="B2560" i="3"/>
  <c r="D2559" i="3"/>
  <c r="B2559" i="3"/>
  <c r="D2558" i="3"/>
  <c r="B2558" i="3"/>
  <c r="D2557" i="3"/>
  <c r="B2557" i="3"/>
  <c r="D2556" i="3"/>
  <c r="B2556" i="3"/>
  <c r="D2555" i="3"/>
  <c r="B2555" i="3"/>
  <c r="D2554" i="3"/>
  <c r="B2554" i="3"/>
  <c r="D2553" i="3"/>
  <c r="B2553" i="3"/>
  <c r="D2552" i="3"/>
  <c r="B2552" i="3"/>
  <c r="D2551" i="3"/>
  <c r="B2551" i="3"/>
  <c r="D2550" i="3"/>
  <c r="B2550" i="3"/>
  <c r="D2549" i="3"/>
  <c r="B2549" i="3"/>
  <c r="D2548" i="3"/>
  <c r="B2548" i="3"/>
  <c r="D2547" i="3"/>
  <c r="B2547" i="3"/>
  <c r="D2546" i="3"/>
  <c r="B2546" i="3"/>
  <c r="D2545" i="3"/>
  <c r="B2545" i="3"/>
  <c r="D2544" i="3"/>
  <c r="B2544" i="3"/>
  <c r="D2543" i="3"/>
  <c r="B2543" i="3"/>
  <c r="D2542" i="3"/>
  <c r="B2542" i="3"/>
  <c r="D2541" i="3"/>
  <c r="B2541" i="3"/>
  <c r="D2540" i="3"/>
  <c r="B2540" i="3"/>
  <c r="D2539" i="3"/>
  <c r="B2539" i="3"/>
  <c r="D2538" i="3"/>
  <c r="B2538" i="3"/>
  <c r="D2537" i="3"/>
  <c r="B2537" i="3"/>
  <c r="D2536" i="3"/>
  <c r="B2536" i="3"/>
  <c r="D2535" i="3"/>
  <c r="B2535" i="3"/>
  <c r="D2534" i="3"/>
  <c r="B2534" i="3"/>
  <c r="D2533" i="3"/>
  <c r="B2533" i="3"/>
  <c r="D2532" i="3"/>
  <c r="B2532" i="3"/>
  <c r="D2531" i="3"/>
  <c r="B2531" i="3"/>
  <c r="D2530" i="3"/>
  <c r="B2530" i="3"/>
  <c r="D2529" i="3"/>
  <c r="B2529" i="3"/>
  <c r="D2528" i="3"/>
  <c r="B2528" i="3"/>
  <c r="D2527" i="3"/>
  <c r="B2527" i="3"/>
  <c r="D2526" i="3"/>
  <c r="B2526" i="3"/>
  <c r="D2525" i="3"/>
  <c r="B2525" i="3"/>
  <c r="D2524" i="3"/>
  <c r="B2524" i="3"/>
  <c r="D2523" i="3"/>
  <c r="B2523" i="3"/>
  <c r="D2522" i="3"/>
  <c r="B2522" i="3"/>
  <c r="D2521" i="3"/>
  <c r="B2521" i="3"/>
  <c r="D2520" i="3"/>
  <c r="B2520" i="3"/>
  <c r="D2519" i="3"/>
  <c r="B2519" i="3"/>
  <c r="D2518" i="3"/>
  <c r="B2518" i="3"/>
  <c r="D2517" i="3"/>
  <c r="B2517" i="3"/>
  <c r="D2516" i="3"/>
  <c r="B2516" i="3"/>
  <c r="D2515" i="3"/>
  <c r="B2515" i="3"/>
  <c r="D2514" i="3"/>
  <c r="B2514" i="3"/>
  <c r="D2513" i="3"/>
  <c r="B2513" i="3"/>
  <c r="D2512" i="3"/>
  <c r="B2512" i="3"/>
  <c r="D2511" i="3"/>
  <c r="B2511" i="3"/>
  <c r="D2510" i="3"/>
  <c r="B2510" i="3"/>
  <c r="D2509" i="3"/>
  <c r="B2509" i="3"/>
  <c r="D2508" i="3"/>
  <c r="B2508" i="3"/>
  <c r="D2507" i="3"/>
  <c r="B2507" i="3"/>
  <c r="D2506" i="3"/>
  <c r="B2506" i="3"/>
  <c r="D2505" i="3"/>
  <c r="B2505" i="3"/>
  <c r="D2504" i="3"/>
  <c r="B2504" i="3"/>
  <c r="D2503" i="3"/>
  <c r="B2503" i="3"/>
  <c r="D2502" i="3"/>
  <c r="B2502" i="3"/>
  <c r="D2501" i="3"/>
  <c r="B2501" i="3"/>
  <c r="D2500" i="3"/>
  <c r="B2500" i="3"/>
  <c r="D2499" i="3"/>
  <c r="B2499" i="3"/>
  <c r="D2498" i="3"/>
  <c r="B2498" i="3"/>
  <c r="D2497" i="3"/>
  <c r="B2497" i="3"/>
  <c r="D2496" i="3"/>
  <c r="B2496" i="3"/>
  <c r="D2495" i="3"/>
  <c r="B2495" i="3"/>
  <c r="D2494" i="3"/>
  <c r="B2494" i="3"/>
  <c r="D2493" i="3"/>
  <c r="B2493" i="3"/>
  <c r="D2492" i="3"/>
  <c r="B2492" i="3"/>
  <c r="D2491" i="3"/>
  <c r="B2491" i="3"/>
  <c r="D2490" i="3"/>
  <c r="B2490" i="3"/>
  <c r="D2489" i="3"/>
  <c r="B2489" i="3"/>
  <c r="D2488" i="3"/>
  <c r="B2488" i="3"/>
  <c r="D2487" i="3"/>
  <c r="B2487" i="3"/>
  <c r="D2486" i="3"/>
  <c r="B2486" i="3"/>
  <c r="D2485" i="3"/>
  <c r="B2485" i="3"/>
  <c r="D2484" i="3"/>
  <c r="B2484" i="3"/>
  <c r="D2483" i="3"/>
  <c r="B2483" i="3"/>
  <c r="D2482" i="3"/>
  <c r="B2482" i="3"/>
  <c r="D2481" i="3"/>
  <c r="B2481" i="3"/>
  <c r="D2480" i="3"/>
  <c r="B2480" i="3"/>
  <c r="D2479" i="3"/>
  <c r="B2479" i="3"/>
  <c r="D2478" i="3"/>
  <c r="B2478" i="3"/>
  <c r="D2477" i="3"/>
  <c r="B2477" i="3"/>
  <c r="D2476" i="3"/>
  <c r="B2476" i="3"/>
  <c r="D2475" i="3"/>
  <c r="B2475" i="3"/>
  <c r="D2474" i="3"/>
  <c r="B2474" i="3"/>
  <c r="D2473" i="3"/>
  <c r="B2473" i="3"/>
  <c r="D2472" i="3"/>
  <c r="B2472" i="3"/>
  <c r="D2471" i="3"/>
  <c r="B2471" i="3"/>
  <c r="D2470" i="3"/>
  <c r="B2470" i="3"/>
  <c r="D2469" i="3"/>
  <c r="B2469" i="3"/>
  <c r="D2468" i="3"/>
  <c r="B2468" i="3"/>
  <c r="D2467" i="3"/>
  <c r="B2467" i="3"/>
  <c r="D2466" i="3"/>
  <c r="B2466" i="3"/>
  <c r="D2465" i="3"/>
  <c r="B2465" i="3"/>
  <c r="D2464" i="3"/>
  <c r="B2464" i="3"/>
  <c r="D2463" i="3"/>
  <c r="B2463" i="3"/>
  <c r="D2462" i="3"/>
  <c r="B2462" i="3"/>
  <c r="D2461" i="3"/>
  <c r="B2461" i="3"/>
  <c r="D2460" i="3"/>
  <c r="B2460" i="3"/>
  <c r="D2459" i="3"/>
  <c r="B2459" i="3"/>
  <c r="D2458" i="3"/>
  <c r="B2458" i="3"/>
  <c r="D2457" i="3"/>
  <c r="B2457" i="3"/>
  <c r="D2456" i="3"/>
  <c r="B2456" i="3"/>
  <c r="D2455" i="3"/>
  <c r="B2455" i="3"/>
  <c r="D2454" i="3"/>
  <c r="B2454" i="3"/>
  <c r="D2453" i="3"/>
  <c r="B2453" i="3"/>
  <c r="D2452" i="3"/>
  <c r="B2452" i="3"/>
  <c r="D2451" i="3"/>
  <c r="B2451" i="3"/>
  <c r="D2450" i="3"/>
  <c r="B2450" i="3"/>
  <c r="D2449" i="3"/>
  <c r="B2449" i="3"/>
  <c r="D2448" i="3"/>
  <c r="B2448" i="3"/>
  <c r="D2447" i="3"/>
  <c r="B2447" i="3"/>
  <c r="D2446" i="3"/>
  <c r="B2446" i="3"/>
  <c r="D2445" i="3"/>
  <c r="B2445" i="3"/>
  <c r="D2444" i="3"/>
  <c r="B2444" i="3"/>
  <c r="D2443" i="3"/>
  <c r="B2443" i="3"/>
  <c r="D2442" i="3"/>
  <c r="B2442" i="3"/>
  <c r="D2441" i="3"/>
  <c r="B2441" i="3"/>
  <c r="D2440" i="3"/>
  <c r="B2440" i="3"/>
  <c r="D2439" i="3"/>
  <c r="B2439" i="3"/>
  <c r="D2438" i="3"/>
  <c r="B2438" i="3"/>
  <c r="D2437" i="3"/>
  <c r="B2437" i="3"/>
  <c r="D2436" i="3"/>
  <c r="B2436" i="3"/>
  <c r="D2435" i="3"/>
  <c r="B2435" i="3"/>
  <c r="D2434" i="3"/>
  <c r="B2434" i="3"/>
  <c r="D2433" i="3"/>
  <c r="B2433" i="3"/>
  <c r="D2432" i="3"/>
  <c r="B2432" i="3"/>
  <c r="D2431" i="3"/>
  <c r="B2431" i="3"/>
  <c r="D2430" i="3"/>
  <c r="B2430" i="3"/>
  <c r="D2429" i="3"/>
  <c r="B2429" i="3"/>
  <c r="D2428" i="3"/>
  <c r="B2428" i="3"/>
  <c r="D2427" i="3"/>
  <c r="B2427" i="3"/>
  <c r="D2426" i="3"/>
  <c r="B2426" i="3"/>
  <c r="D2425" i="3"/>
  <c r="B2425" i="3"/>
  <c r="D2424" i="3"/>
  <c r="B2424" i="3"/>
  <c r="D2423" i="3"/>
  <c r="B2423" i="3"/>
  <c r="D2422" i="3"/>
  <c r="B2422" i="3"/>
  <c r="D2421" i="3"/>
  <c r="B2421" i="3"/>
  <c r="D2420" i="3"/>
  <c r="B2420" i="3"/>
  <c r="D2419" i="3"/>
  <c r="B2419" i="3"/>
  <c r="D2418" i="3"/>
  <c r="B2418" i="3"/>
  <c r="D2417" i="3"/>
  <c r="B2417" i="3"/>
  <c r="D2416" i="3"/>
  <c r="B2416" i="3"/>
  <c r="D2415" i="3"/>
  <c r="B2415" i="3"/>
  <c r="D2414" i="3"/>
  <c r="B2414" i="3"/>
  <c r="D2413" i="3"/>
  <c r="B2413" i="3"/>
  <c r="D2412" i="3"/>
  <c r="B2412" i="3"/>
  <c r="D2411" i="3"/>
  <c r="B2411" i="3"/>
  <c r="D2410" i="3"/>
  <c r="B2410" i="3"/>
  <c r="D2409" i="3"/>
  <c r="B2409" i="3"/>
  <c r="D2408" i="3"/>
  <c r="B2408" i="3"/>
  <c r="D2407" i="3"/>
  <c r="B2407" i="3"/>
  <c r="D2406" i="3"/>
  <c r="B2406" i="3"/>
  <c r="D2405" i="3"/>
  <c r="B2405" i="3"/>
  <c r="D2404" i="3"/>
  <c r="B2404" i="3"/>
  <c r="D2403" i="3"/>
  <c r="B2403" i="3"/>
  <c r="D2402" i="3"/>
  <c r="B2402" i="3"/>
  <c r="D2401" i="3"/>
  <c r="B2401" i="3"/>
  <c r="D2400" i="3"/>
  <c r="B2400" i="3"/>
  <c r="D2399" i="3"/>
  <c r="B2399" i="3"/>
  <c r="D2398" i="3"/>
  <c r="B2398" i="3"/>
  <c r="D2397" i="3"/>
  <c r="B2397" i="3"/>
  <c r="D2396" i="3"/>
  <c r="B2396" i="3"/>
  <c r="D2395" i="3"/>
  <c r="B2395" i="3"/>
  <c r="D2394" i="3"/>
  <c r="B2394" i="3"/>
  <c r="D2393" i="3"/>
  <c r="B2393" i="3"/>
  <c r="D2392" i="3"/>
  <c r="B2392" i="3"/>
  <c r="D2391" i="3"/>
  <c r="B2391" i="3"/>
  <c r="D2390" i="3"/>
  <c r="B2390" i="3"/>
  <c r="D2389" i="3"/>
  <c r="B2389" i="3"/>
  <c r="D2388" i="3"/>
  <c r="B2388" i="3"/>
  <c r="D2387" i="3"/>
  <c r="B2387" i="3"/>
  <c r="D2386" i="3"/>
  <c r="B2386" i="3"/>
  <c r="D2385" i="3"/>
  <c r="B2385" i="3"/>
  <c r="D2384" i="3"/>
  <c r="B2384" i="3"/>
  <c r="D2383" i="3"/>
  <c r="B2383" i="3"/>
  <c r="D2382" i="3"/>
  <c r="B2382" i="3"/>
  <c r="D2381" i="3"/>
  <c r="B2381" i="3"/>
  <c r="D2380" i="3"/>
  <c r="B2380" i="3"/>
  <c r="D2379" i="3"/>
  <c r="B2379" i="3"/>
  <c r="D2378" i="3"/>
  <c r="B2378" i="3"/>
  <c r="D2377" i="3"/>
  <c r="B2377" i="3"/>
  <c r="D2376" i="3"/>
  <c r="B2376" i="3"/>
  <c r="D2375" i="3"/>
  <c r="B2375" i="3"/>
  <c r="D2374" i="3"/>
  <c r="B2374" i="3"/>
  <c r="D2373" i="3"/>
  <c r="B2373" i="3"/>
  <c r="D2372" i="3"/>
  <c r="B2372" i="3"/>
  <c r="D2371" i="3"/>
  <c r="B2371" i="3"/>
  <c r="D2370" i="3"/>
  <c r="B2370" i="3"/>
  <c r="D2369" i="3"/>
  <c r="B2369" i="3"/>
  <c r="D2368" i="3"/>
  <c r="B2368" i="3"/>
  <c r="D2367" i="3"/>
  <c r="B2367" i="3"/>
  <c r="D2366" i="3"/>
  <c r="B2366" i="3"/>
  <c r="D2365" i="3"/>
  <c r="B2365" i="3"/>
  <c r="D2364" i="3"/>
  <c r="B2364" i="3"/>
  <c r="D2363" i="3"/>
  <c r="B2363" i="3"/>
  <c r="D2362" i="3"/>
  <c r="B2362" i="3"/>
  <c r="D2361" i="3"/>
  <c r="B2361" i="3"/>
  <c r="D2360" i="3"/>
  <c r="B2360" i="3"/>
  <c r="D2359" i="3"/>
  <c r="B2359" i="3"/>
  <c r="D2358" i="3"/>
  <c r="B2358" i="3"/>
  <c r="D2357" i="3"/>
  <c r="B2357" i="3"/>
  <c r="D2356" i="3"/>
  <c r="B2356" i="3"/>
  <c r="D2355" i="3"/>
  <c r="B2355" i="3"/>
  <c r="D2354" i="3"/>
  <c r="B2354" i="3"/>
  <c r="D2353" i="3"/>
  <c r="B2353" i="3"/>
  <c r="D2352" i="3"/>
  <c r="B2352" i="3"/>
  <c r="D2351" i="3"/>
  <c r="B2351" i="3"/>
  <c r="D2350" i="3"/>
  <c r="B2350" i="3"/>
  <c r="D2349" i="3"/>
  <c r="B2349" i="3"/>
  <c r="D2348" i="3"/>
  <c r="B2348" i="3"/>
  <c r="D2347" i="3"/>
  <c r="B2347" i="3"/>
  <c r="D2346" i="3"/>
  <c r="B2346" i="3"/>
  <c r="D2345" i="3"/>
  <c r="B2345" i="3"/>
  <c r="D2344" i="3"/>
  <c r="B2344" i="3"/>
  <c r="D2343" i="3"/>
  <c r="B2343" i="3"/>
  <c r="D2342" i="3"/>
  <c r="B2342" i="3"/>
  <c r="D2341" i="3"/>
  <c r="B2341" i="3"/>
  <c r="D2340" i="3"/>
  <c r="B2340" i="3"/>
  <c r="D2339" i="3"/>
  <c r="B2339" i="3"/>
  <c r="D2338" i="3"/>
  <c r="B2338" i="3"/>
  <c r="D2337" i="3"/>
  <c r="B2337" i="3"/>
  <c r="D2336" i="3"/>
  <c r="B2336" i="3"/>
  <c r="D2335" i="3"/>
  <c r="B2335" i="3"/>
  <c r="D2334" i="3"/>
  <c r="B2334" i="3"/>
  <c r="D2333" i="3"/>
  <c r="B2333" i="3"/>
  <c r="D2332" i="3"/>
  <c r="B2332" i="3"/>
  <c r="D2331" i="3"/>
  <c r="B2331" i="3"/>
  <c r="D2330" i="3"/>
  <c r="B2330" i="3"/>
  <c r="D2329" i="3"/>
  <c r="B2329" i="3"/>
  <c r="D2328" i="3"/>
  <c r="B2328" i="3"/>
  <c r="D2327" i="3"/>
  <c r="B2327" i="3"/>
  <c r="D2326" i="3"/>
  <c r="B2326" i="3"/>
  <c r="D2325" i="3"/>
  <c r="B2325" i="3"/>
  <c r="D2324" i="3"/>
  <c r="B2324" i="3"/>
  <c r="D2323" i="3"/>
  <c r="B2323" i="3"/>
  <c r="D2322" i="3"/>
  <c r="B2322" i="3"/>
  <c r="D2321" i="3"/>
  <c r="B2321" i="3"/>
  <c r="D2320" i="3"/>
  <c r="B2320" i="3"/>
  <c r="D2319" i="3"/>
  <c r="B2319" i="3"/>
  <c r="D2318" i="3"/>
  <c r="B2318" i="3"/>
  <c r="D2317" i="3"/>
  <c r="B2317" i="3"/>
  <c r="D2316" i="3"/>
  <c r="B2316" i="3"/>
  <c r="D2315" i="3"/>
  <c r="B2315" i="3"/>
  <c r="D2314" i="3"/>
  <c r="B2314" i="3"/>
  <c r="D2313" i="3"/>
  <c r="B2313" i="3"/>
  <c r="D2312" i="3"/>
  <c r="B2312" i="3"/>
  <c r="D2311" i="3"/>
  <c r="B2311" i="3"/>
  <c r="D2310" i="3"/>
  <c r="B2310" i="3"/>
  <c r="D2309" i="3"/>
  <c r="B2309" i="3"/>
  <c r="D2308" i="3"/>
  <c r="B2308" i="3"/>
  <c r="D2307" i="3"/>
  <c r="B2307" i="3"/>
  <c r="D2306" i="3"/>
  <c r="B2306" i="3"/>
  <c r="D2305" i="3"/>
  <c r="B2305" i="3"/>
  <c r="D2304" i="3"/>
  <c r="B2304" i="3"/>
  <c r="D2303" i="3"/>
  <c r="B2303" i="3"/>
  <c r="D2302" i="3"/>
  <c r="B2302" i="3"/>
  <c r="D2301" i="3"/>
  <c r="B2301" i="3"/>
  <c r="D2300" i="3"/>
  <c r="B2300" i="3"/>
  <c r="D2299" i="3"/>
  <c r="B2299" i="3"/>
  <c r="D2298" i="3"/>
  <c r="B2298" i="3"/>
  <c r="D2297" i="3"/>
  <c r="B2297" i="3"/>
  <c r="D2296" i="3"/>
  <c r="B2296" i="3"/>
  <c r="D2295" i="3"/>
  <c r="B2295" i="3"/>
  <c r="D2294" i="3"/>
  <c r="B2294" i="3"/>
  <c r="D2293" i="3"/>
  <c r="B2293" i="3"/>
  <c r="D2292" i="3"/>
  <c r="B2292" i="3"/>
  <c r="D2291" i="3"/>
  <c r="B2291" i="3"/>
  <c r="D2290" i="3"/>
  <c r="B2290" i="3"/>
  <c r="D2289" i="3"/>
  <c r="B2289" i="3"/>
  <c r="D2288" i="3"/>
  <c r="B2288" i="3"/>
  <c r="D2287" i="3"/>
  <c r="B2287" i="3"/>
  <c r="D2286" i="3"/>
  <c r="B2286" i="3"/>
  <c r="D2285" i="3"/>
  <c r="B2285" i="3"/>
  <c r="D2284" i="3"/>
  <c r="B2284" i="3"/>
  <c r="D2283" i="3"/>
  <c r="B2283" i="3"/>
  <c r="D2282" i="3"/>
  <c r="B2282" i="3"/>
  <c r="D2281" i="3"/>
  <c r="B2281" i="3"/>
  <c r="D2280" i="3"/>
  <c r="B2280" i="3"/>
  <c r="D2279" i="3"/>
  <c r="B2279" i="3"/>
  <c r="D2278" i="3"/>
  <c r="B2278" i="3"/>
  <c r="D2277" i="3"/>
  <c r="B2277" i="3"/>
  <c r="D2276" i="3"/>
  <c r="B2276" i="3"/>
  <c r="D2275" i="3"/>
  <c r="B2275" i="3"/>
  <c r="D2274" i="3"/>
  <c r="B2274" i="3"/>
  <c r="D2273" i="3"/>
  <c r="B2273" i="3"/>
  <c r="D2272" i="3"/>
  <c r="B2272" i="3"/>
  <c r="D2271" i="3"/>
  <c r="B2271" i="3"/>
  <c r="D2270" i="3"/>
  <c r="B2270" i="3"/>
  <c r="D2269" i="3"/>
  <c r="B2269" i="3"/>
  <c r="D2268" i="3"/>
  <c r="B2268" i="3"/>
  <c r="D2267" i="3"/>
  <c r="B2267" i="3"/>
  <c r="D2266" i="3"/>
  <c r="B2266" i="3"/>
  <c r="D2265" i="3"/>
  <c r="B2265" i="3"/>
  <c r="D2264" i="3"/>
  <c r="B2264" i="3"/>
  <c r="D2263" i="3"/>
  <c r="B2263" i="3"/>
  <c r="D2262" i="3"/>
  <c r="B2262" i="3"/>
  <c r="D2261" i="3"/>
  <c r="B2261" i="3"/>
  <c r="D2260" i="3"/>
  <c r="B2260" i="3"/>
  <c r="D2259" i="3"/>
  <c r="B2259" i="3"/>
  <c r="D2258" i="3"/>
  <c r="B2258" i="3"/>
  <c r="D2257" i="3"/>
  <c r="B2257" i="3"/>
  <c r="D2256" i="3"/>
  <c r="B2256" i="3"/>
  <c r="D2255" i="3"/>
  <c r="B2255" i="3"/>
  <c r="D2254" i="3"/>
  <c r="B2254" i="3"/>
  <c r="D2253" i="3"/>
  <c r="B2253" i="3"/>
  <c r="D2252" i="3"/>
  <c r="B2252" i="3"/>
  <c r="D2251" i="3"/>
  <c r="B2251" i="3"/>
  <c r="D2250" i="3"/>
  <c r="B2250" i="3"/>
  <c r="D2249" i="3"/>
  <c r="B2249" i="3"/>
  <c r="D2248" i="3"/>
  <c r="B2248" i="3"/>
  <c r="D2247" i="3"/>
  <c r="B2247" i="3"/>
  <c r="D2246" i="3"/>
  <c r="B2246" i="3"/>
  <c r="D2245" i="3"/>
  <c r="B2245" i="3"/>
  <c r="D2244" i="3"/>
  <c r="B2244" i="3"/>
  <c r="D2243" i="3"/>
  <c r="B2243" i="3"/>
  <c r="D2242" i="3"/>
  <c r="B2242" i="3"/>
  <c r="D2241" i="3"/>
  <c r="B2241" i="3"/>
  <c r="D2240" i="3"/>
  <c r="B2240" i="3"/>
  <c r="D2239" i="3"/>
  <c r="B2239" i="3"/>
  <c r="D2238" i="3"/>
  <c r="B2238" i="3"/>
  <c r="D2237" i="3"/>
  <c r="B2237" i="3"/>
  <c r="D2236" i="3"/>
  <c r="B2236" i="3"/>
  <c r="D2235" i="3"/>
  <c r="B2235" i="3"/>
  <c r="D2234" i="3"/>
  <c r="B2234" i="3"/>
  <c r="D2233" i="3"/>
  <c r="B2233" i="3"/>
  <c r="D2232" i="3"/>
  <c r="B2232" i="3"/>
  <c r="D2231" i="3"/>
  <c r="B2231" i="3"/>
  <c r="D2230" i="3"/>
  <c r="B2230" i="3"/>
  <c r="D2229" i="3"/>
  <c r="B2229" i="3"/>
  <c r="D2228" i="3"/>
  <c r="B2228" i="3"/>
  <c r="D2227" i="3"/>
  <c r="B2227" i="3"/>
  <c r="D2226" i="3"/>
  <c r="B2226" i="3"/>
  <c r="D2225" i="3"/>
  <c r="B2225" i="3"/>
  <c r="D2224" i="3"/>
  <c r="B2224" i="3"/>
  <c r="D2223" i="3"/>
  <c r="B2223" i="3"/>
  <c r="D2222" i="3"/>
  <c r="B2222" i="3"/>
  <c r="D2221" i="3"/>
  <c r="B2221" i="3"/>
  <c r="D2220" i="3"/>
  <c r="B2220" i="3"/>
  <c r="D2219" i="3"/>
  <c r="B2219" i="3"/>
  <c r="D2218" i="3"/>
  <c r="B2218" i="3"/>
  <c r="D2217" i="3"/>
  <c r="B2217" i="3"/>
  <c r="D2216" i="3"/>
  <c r="B2216" i="3"/>
  <c r="D2215" i="3"/>
  <c r="B2215" i="3"/>
  <c r="D2214" i="3"/>
  <c r="B2214" i="3"/>
  <c r="D2213" i="3"/>
  <c r="B2213" i="3"/>
  <c r="D2212" i="3"/>
  <c r="B2212" i="3"/>
  <c r="D2211" i="3"/>
  <c r="B2211" i="3"/>
  <c r="D2210" i="3"/>
  <c r="B2210" i="3"/>
  <c r="D2209" i="3"/>
  <c r="B2209" i="3"/>
  <c r="D2208" i="3"/>
  <c r="B2208" i="3"/>
  <c r="D2207" i="3"/>
  <c r="B2207" i="3"/>
  <c r="D2206" i="3"/>
  <c r="B2206" i="3"/>
  <c r="D2205" i="3"/>
  <c r="B2205" i="3"/>
  <c r="D2204" i="3"/>
  <c r="B2204" i="3"/>
  <c r="D2203" i="3"/>
  <c r="B2203" i="3"/>
  <c r="D2202" i="3"/>
  <c r="B2202" i="3"/>
  <c r="D2201" i="3"/>
  <c r="B2201" i="3"/>
  <c r="D2200" i="3"/>
  <c r="B2200" i="3"/>
  <c r="D2199" i="3"/>
  <c r="B2199" i="3"/>
  <c r="D2198" i="3"/>
  <c r="B2198" i="3"/>
  <c r="D2197" i="3"/>
  <c r="B2197" i="3"/>
  <c r="D2196" i="3"/>
  <c r="B2196" i="3"/>
  <c r="D2195" i="3"/>
  <c r="B2195" i="3"/>
  <c r="D2194" i="3"/>
  <c r="B2194" i="3"/>
  <c r="D2193" i="3"/>
  <c r="B2193" i="3"/>
  <c r="D2192" i="3"/>
  <c r="B2192" i="3"/>
  <c r="D2191" i="3"/>
  <c r="B2191" i="3"/>
  <c r="D2190" i="3"/>
  <c r="B2190" i="3"/>
  <c r="D2189" i="3"/>
  <c r="B2189" i="3"/>
  <c r="D2188" i="3"/>
  <c r="B2188" i="3"/>
  <c r="D2187" i="3"/>
  <c r="B2187" i="3"/>
  <c r="D2186" i="3"/>
  <c r="B2186" i="3"/>
  <c r="D2185" i="3"/>
  <c r="B2185" i="3"/>
  <c r="D2184" i="3"/>
  <c r="B2184" i="3"/>
  <c r="D2183" i="3"/>
  <c r="B2183" i="3"/>
  <c r="D2182" i="3"/>
  <c r="B2182" i="3"/>
  <c r="D2181" i="3"/>
  <c r="B2181" i="3"/>
  <c r="D2180" i="3"/>
  <c r="B2180" i="3"/>
  <c r="D2179" i="3"/>
  <c r="B2179" i="3"/>
  <c r="D2178" i="3"/>
  <c r="B2178" i="3"/>
  <c r="D2177" i="3"/>
  <c r="B2177" i="3"/>
  <c r="D2176" i="3"/>
  <c r="B2176" i="3"/>
  <c r="D2175" i="3"/>
  <c r="B2175" i="3"/>
  <c r="D2174" i="3"/>
  <c r="B2174" i="3"/>
  <c r="D2173" i="3"/>
  <c r="B2173" i="3"/>
  <c r="D2172" i="3"/>
  <c r="B2172" i="3"/>
  <c r="D2171" i="3"/>
  <c r="B2171" i="3"/>
  <c r="D2170" i="3"/>
  <c r="B2170" i="3"/>
  <c r="D2169" i="3"/>
  <c r="B2169" i="3"/>
  <c r="D2168" i="3"/>
  <c r="B2168" i="3"/>
  <c r="D2167" i="3"/>
  <c r="B2167" i="3"/>
  <c r="D2166" i="3"/>
  <c r="B2166" i="3"/>
  <c r="D2165" i="3"/>
  <c r="B2165" i="3"/>
  <c r="D2164" i="3"/>
  <c r="B2164" i="3"/>
  <c r="D2163" i="3"/>
  <c r="B2163" i="3"/>
  <c r="D2162" i="3"/>
  <c r="B2162" i="3"/>
  <c r="D2161" i="3"/>
  <c r="B2161" i="3"/>
  <c r="D2160" i="3"/>
  <c r="B2160" i="3"/>
  <c r="D2159" i="3"/>
  <c r="B2159" i="3"/>
  <c r="D2158" i="3"/>
  <c r="B2158" i="3"/>
  <c r="D2157" i="3"/>
  <c r="B2157" i="3"/>
  <c r="D2156" i="3"/>
  <c r="B2156" i="3"/>
  <c r="D2155" i="3"/>
  <c r="B2155" i="3"/>
  <c r="D2154" i="3"/>
  <c r="B2154" i="3"/>
  <c r="D2153" i="3"/>
  <c r="B2153" i="3"/>
  <c r="D2152" i="3"/>
  <c r="B2152" i="3"/>
  <c r="D2151" i="3"/>
  <c r="B2151" i="3"/>
  <c r="D2150" i="3"/>
  <c r="B2150" i="3"/>
  <c r="D2149" i="3"/>
  <c r="B2149" i="3"/>
  <c r="D2148" i="3"/>
  <c r="B2148" i="3"/>
  <c r="D2147" i="3"/>
  <c r="B2147" i="3"/>
  <c r="D2146" i="3"/>
  <c r="B2146" i="3"/>
  <c r="D2145" i="3"/>
  <c r="B2145" i="3"/>
  <c r="D2144" i="3"/>
  <c r="B2144" i="3"/>
  <c r="D2143" i="3"/>
  <c r="B2143" i="3"/>
  <c r="D2142" i="3"/>
  <c r="B2142" i="3"/>
  <c r="D2141" i="3"/>
  <c r="B2141" i="3"/>
  <c r="D2140" i="3"/>
  <c r="B2140" i="3"/>
  <c r="D2139" i="3"/>
  <c r="B2139" i="3"/>
  <c r="D2138" i="3"/>
  <c r="B2138" i="3"/>
  <c r="D2137" i="3"/>
  <c r="B2137" i="3"/>
  <c r="D2136" i="3"/>
  <c r="B2136" i="3"/>
  <c r="D2135" i="3"/>
  <c r="B2135" i="3"/>
  <c r="D2134" i="3"/>
  <c r="B2134" i="3"/>
  <c r="D2133" i="3"/>
  <c r="B2133" i="3"/>
  <c r="D2132" i="3"/>
  <c r="B2132" i="3"/>
  <c r="D2131" i="3"/>
  <c r="B2131" i="3"/>
  <c r="D2130" i="3"/>
  <c r="B2130" i="3"/>
  <c r="D2129" i="3"/>
  <c r="B2129" i="3"/>
  <c r="D2128" i="3"/>
  <c r="B2128" i="3"/>
  <c r="D2127" i="3"/>
  <c r="B2127" i="3"/>
  <c r="D2126" i="3"/>
  <c r="B2126" i="3"/>
  <c r="D2125" i="3"/>
  <c r="B2125" i="3"/>
  <c r="D2124" i="3"/>
  <c r="B2124" i="3"/>
  <c r="D2123" i="3"/>
  <c r="B2123" i="3"/>
  <c r="D2122" i="3"/>
  <c r="B2122" i="3"/>
  <c r="D2121" i="3"/>
  <c r="B2121" i="3"/>
  <c r="D2120" i="3"/>
  <c r="B2120" i="3"/>
  <c r="D2119" i="3"/>
  <c r="B2119" i="3"/>
  <c r="D2118" i="3"/>
  <c r="B2118" i="3"/>
  <c r="D2117" i="3"/>
  <c r="B2117" i="3"/>
  <c r="D2116" i="3"/>
  <c r="B2116" i="3"/>
  <c r="D2115" i="3"/>
  <c r="B2115" i="3"/>
  <c r="D2114" i="3"/>
  <c r="B2114" i="3"/>
  <c r="D2113" i="3"/>
  <c r="B2113" i="3"/>
  <c r="D2112" i="3"/>
  <c r="B2112" i="3"/>
  <c r="D2111" i="3"/>
  <c r="B2111" i="3"/>
  <c r="D2110" i="3"/>
  <c r="B2110" i="3"/>
  <c r="D2109" i="3"/>
  <c r="B2109" i="3"/>
  <c r="D2108" i="3"/>
  <c r="B2108" i="3"/>
  <c r="D2107" i="3"/>
  <c r="B2107" i="3"/>
  <c r="D2106" i="3"/>
  <c r="B2106" i="3"/>
  <c r="D2105" i="3"/>
  <c r="B2105" i="3"/>
  <c r="D2104" i="3"/>
  <c r="B2104" i="3"/>
  <c r="D2103" i="3"/>
  <c r="B2103" i="3"/>
  <c r="D2102" i="3"/>
  <c r="B2102" i="3"/>
  <c r="D2101" i="3"/>
  <c r="B2101" i="3"/>
  <c r="D2100" i="3"/>
  <c r="B2100" i="3"/>
  <c r="D2099" i="3"/>
  <c r="B2099" i="3"/>
  <c r="D2098" i="3"/>
  <c r="B2098" i="3"/>
  <c r="D2097" i="3"/>
  <c r="B2097" i="3"/>
  <c r="D2096" i="3"/>
  <c r="B2096" i="3"/>
  <c r="D2095" i="3"/>
  <c r="B2095" i="3"/>
  <c r="D2094" i="3"/>
  <c r="B2094" i="3"/>
  <c r="D2093" i="3"/>
  <c r="B2093" i="3"/>
  <c r="D2092" i="3"/>
  <c r="B2092" i="3"/>
  <c r="D2091" i="3"/>
  <c r="B2091" i="3"/>
  <c r="D2090" i="3"/>
  <c r="B2090" i="3"/>
  <c r="D2089" i="3"/>
  <c r="B2089" i="3"/>
  <c r="D2088" i="3"/>
  <c r="B2088" i="3"/>
  <c r="D2087" i="3"/>
  <c r="B2087" i="3"/>
  <c r="D2086" i="3"/>
  <c r="B2086" i="3"/>
  <c r="D2085" i="3"/>
  <c r="B2085" i="3"/>
  <c r="D2084" i="3"/>
  <c r="B2084" i="3"/>
  <c r="D2083" i="3"/>
  <c r="B2083" i="3"/>
  <c r="D2082" i="3"/>
  <c r="B2082" i="3"/>
  <c r="D2081" i="3"/>
  <c r="B2081" i="3"/>
  <c r="D2080" i="3"/>
  <c r="B2080" i="3"/>
  <c r="D2079" i="3"/>
  <c r="B2079" i="3"/>
  <c r="D2078" i="3"/>
  <c r="B2078" i="3"/>
  <c r="D2077" i="3"/>
  <c r="B2077" i="3"/>
  <c r="D2076" i="3"/>
  <c r="B2076" i="3"/>
  <c r="D2075" i="3"/>
  <c r="B2075" i="3"/>
  <c r="D2074" i="3"/>
  <c r="B2074" i="3"/>
  <c r="D2073" i="3"/>
  <c r="B2073" i="3"/>
  <c r="D2072" i="3"/>
  <c r="B2072" i="3"/>
  <c r="D2071" i="3"/>
  <c r="B2071" i="3"/>
  <c r="D2070" i="3"/>
  <c r="B2070" i="3"/>
  <c r="D2069" i="3"/>
  <c r="B2069" i="3"/>
  <c r="D2068" i="3"/>
  <c r="B2068" i="3"/>
  <c r="D2067" i="3"/>
  <c r="B2067" i="3"/>
  <c r="D2066" i="3"/>
  <c r="B2066" i="3"/>
  <c r="D2065" i="3"/>
  <c r="B2065" i="3"/>
  <c r="D2064" i="3"/>
  <c r="B2064" i="3"/>
  <c r="D2063" i="3"/>
  <c r="B2063" i="3"/>
  <c r="D2062" i="3"/>
  <c r="B2062" i="3"/>
  <c r="D2061" i="3"/>
  <c r="B2061" i="3"/>
  <c r="D2060" i="3"/>
  <c r="B2060" i="3"/>
  <c r="D2059" i="3"/>
  <c r="B2059" i="3"/>
  <c r="D2058" i="3"/>
  <c r="B2058" i="3"/>
  <c r="D2057" i="3"/>
  <c r="B2057" i="3"/>
  <c r="D2056" i="3"/>
  <c r="B2056" i="3"/>
  <c r="D2055" i="3"/>
  <c r="B2055" i="3"/>
  <c r="D2054" i="3"/>
  <c r="B2054" i="3"/>
  <c r="D2053" i="3"/>
  <c r="B2053" i="3"/>
  <c r="D2052" i="3"/>
  <c r="B2052" i="3"/>
  <c r="D2051" i="3"/>
  <c r="B2051" i="3"/>
  <c r="D2050" i="3"/>
  <c r="B2050" i="3"/>
  <c r="D2049" i="3"/>
  <c r="B2049" i="3"/>
  <c r="D2048" i="3"/>
  <c r="B2048" i="3"/>
  <c r="D2047" i="3"/>
  <c r="B2047" i="3"/>
  <c r="D2046" i="3"/>
  <c r="B2046" i="3"/>
  <c r="D2045" i="3"/>
  <c r="B2045" i="3"/>
  <c r="D2044" i="3"/>
  <c r="B2044" i="3"/>
  <c r="D2043" i="3"/>
  <c r="B2043" i="3"/>
  <c r="D2042" i="3"/>
  <c r="B2042" i="3"/>
  <c r="D2041" i="3"/>
  <c r="B2041" i="3"/>
  <c r="D2040" i="3"/>
  <c r="B2040" i="3"/>
  <c r="D2039" i="3"/>
  <c r="B2039" i="3"/>
  <c r="D2038" i="3"/>
  <c r="B2038" i="3"/>
  <c r="D2037" i="3"/>
  <c r="B2037" i="3"/>
  <c r="D2036" i="3"/>
  <c r="B2036" i="3"/>
  <c r="D2035" i="3"/>
  <c r="B2035" i="3"/>
  <c r="D2034" i="3"/>
  <c r="B2034" i="3"/>
  <c r="D2033" i="3"/>
  <c r="B2033" i="3"/>
  <c r="D2032" i="3"/>
  <c r="B2032" i="3"/>
  <c r="D2031" i="3"/>
  <c r="B2031" i="3"/>
  <c r="D2030" i="3"/>
  <c r="B2030" i="3"/>
  <c r="D2029" i="3"/>
  <c r="B2029" i="3"/>
  <c r="D2028" i="3"/>
  <c r="B2028" i="3"/>
  <c r="D2027" i="3"/>
  <c r="B2027" i="3"/>
  <c r="D2026" i="3"/>
  <c r="B2026" i="3"/>
  <c r="D2025" i="3"/>
  <c r="B2025" i="3"/>
  <c r="D2024" i="3"/>
  <c r="B2024" i="3"/>
  <c r="D2023" i="3"/>
  <c r="B2023" i="3"/>
  <c r="D2022" i="3"/>
  <c r="B2022" i="3"/>
  <c r="D2021" i="3"/>
  <c r="B2021" i="3"/>
  <c r="D2020" i="3"/>
  <c r="B2020" i="3"/>
  <c r="D2019" i="3"/>
  <c r="B2019" i="3"/>
  <c r="D2018" i="3"/>
  <c r="B2018" i="3"/>
  <c r="D2017" i="3"/>
  <c r="B2017" i="3"/>
  <c r="D2016" i="3"/>
  <c r="B2016" i="3"/>
  <c r="D2015" i="3"/>
  <c r="B2015" i="3"/>
  <c r="D2014" i="3"/>
  <c r="B2014" i="3"/>
  <c r="D2013" i="3"/>
  <c r="B2013" i="3"/>
  <c r="D2012" i="3"/>
  <c r="B2012" i="3"/>
  <c r="D2011" i="3"/>
  <c r="B2011" i="3"/>
  <c r="D2010" i="3"/>
  <c r="B2010" i="3"/>
  <c r="D2009" i="3"/>
  <c r="B2009" i="3"/>
  <c r="D2008" i="3"/>
  <c r="B2008" i="3"/>
  <c r="D2007" i="3"/>
  <c r="B2007" i="3"/>
  <c r="D2006" i="3"/>
  <c r="B2006" i="3"/>
  <c r="D2005" i="3"/>
  <c r="B2005" i="3"/>
  <c r="D2004" i="3"/>
  <c r="B2004" i="3"/>
  <c r="D2003" i="3"/>
  <c r="B2003" i="3"/>
  <c r="D2002" i="3"/>
  <c r="B2002" i="3"/>
  <c r="D2001" i="3"/>
  <c r="B2001" i="3"/>
  <c r="D2000" i="3"/>
  <c r="B2000" i="3"/>
  <c r="D1999" i="3"/>
  <c r="B1999" i="3"/>
  <c r="D1998" i="3"/>
  <c r="B1998" i="3"/>
  <c r="D1997" i="3"/>
  <c r="B1997" i="3"/>
  <c r="D1996" i="3"/>
  <c r="B1996" i="3"/>
  <c r="D1995" i="3"/>
  <c r="B1995" i="3"/>
  <c r="D1994" i="3"/>
  <c r="B1994" i="3"/>
  <c r="D1993" i="3"/>
  <c r="B1993" i="3"/>
  <c r="D1992" i="3"/>
  <c r="B1992" i="3"/>
  <c r="D1991" i="3"/>
  <c r="B1991" i="3"/>
  <c r="D1990" i="3"/>
  <c r="B1990" i="3"/>
  <c r="D1989" i="3"/>
  <c r="B1989" i="3"/>
  <c r="D1988" i="3"/>
  <c r="B1988" i="3"/>
  <c r="D1987" i="3"/>
  <c r="B1987" i="3"/>
  <c r="D1986" i="3"/>
  <c r="B1986" i="3"/>
  <c r="D1985" i="3"/>
  <c r="B1985" i="3"/>
  <c r="D1984" i="3"/>
  <c r="B1984" i="3"/>
  <c r="D1983" i="3"/>
  <c r="B1983" i="3"/>
  <c r="D1982" i="3"/>
  <c r="B1982" i="3"/>
  <c r="D1981" i="3"/>
  <c r="B1981" i="3"/>
  <c r="D1980" i="3"/>
  <c r="B1980" i="3"/>
  <c r="D1979" i="3"/>
  <c r="B1979" i="3"/>
  <c r="D1978" i="3"/>
  <c r="B1978" i="3"/>
  <c r="D1977" i="3"/>
  <c r="B1977" i="3"/>
  <c r="D1976" i="3"/>
  <c r="B1976" i="3"/>
  <c r="D1975" i="3"/>
  <c r="B1975" i="3"/>
  <c r="D1974" i="3"/>
  <c r="B1974" i="3"/>
  <c r="D1973" i="3"/>
  <c r="B1973" i="3"/>
  <c r="D1972" i="3"/>
  <c r="B1972" i="3"/>
  <c r="D1971" i="3"/>
  <c r="B1971" i="3"/>
  <c r="D1970" i="3"/>
  <c r="B1970" i="3"/>
  <c r="D1969" i="3"/>
  <c r="B1969" i="3"/>
  <c r="D1968" i="3"/>
  <c r="B1968" i="3"/>
  <c r="D1967" i="3"/>
  <c r="B1967" i="3"/>
  <c r="D1966" i="3"/>
  <c r="B1966" i="3"/>
  <c r="D1965" i="3"/>
  <c r="B1965" i="3"/>
  <c r="D1964" i="3"/>
  <c r="B1964" i="3"/>
  <c r="D1963" i="3"/>
  <c r="B1963" i="3"/>
  <c r="D1962" i="3"/>
  <c r="B1962" i="3"/>
  <c r="D1961" i="3"/>
  <c r="B1961" i="3"/>
  <c r="D1960" i="3"/>
  <c r="B1960" i="3"/>
  <c r="D1959" i="3"/>
  <c r="B1959" i="3"/>
  <c r="D1958" i="3"/>
  <c r="B1958" i="3"/>
  <c r="D1957" i="3"/>
  <c r="B1957" i="3"/>
  <c r="D1956" i="3"/>
  <c r="B1956" i="3"/>
  <c r="D1955" i="3"/>
  <c r="B1955" i="3"/>
  <c r="D1954" i="3"/>
  <c r="B1954" i="3"/>
  <c r="D1953" i="3"/>
  <c r="B1953" i="3"/>
  <c r="D1952" i="3"/>
  <c r="B1952" i="3"/>
  <c r="D1951" i="3"/>
  <c r="B1951" i="3"/>
  <c r="D1950" i="3"/>
  <c r="B1950" i="3"/>
  <c r="D1949" i="3"/>
  <c r="B1949" i="3"/>
  <c r="D1948" i="3"/>
  <c r="B1948" i="3"/>
  <c r="D1947" i="3"/>
  <c r="B1947" i="3"/>
  <c r="D1946" i="3"/>
  <c r="B1946" i="3"/>
  <c r="D1945" i="3"/>
  <c r="B1945" i="3"/>
  <c r="D1944" i="3"/>
  <c r="B1944" i="3"/>
  <c r="D1943" i="3"/>
  <c r="B1943" i="3"/>
  <c r="D1942" i="3"/>
  <c r="B1942" i="3"/>
  <c r="D1941" i="3"/>
  <c r="B1941" i="3"/>
  <c r="D1940" i="3"/>
  <c r="B1940" i="3"/>
  <c r="D1939" i="3"/>
  <c r="B1939" i="3"/>
  <c r="D1938" i="3"/>
  <c r="B1938" i="3"/>
  <c r="D1937" i="3"/>
  <c r="B1937" i="3"/>
  <c r="D1936" i="3"/>
  <c r="B1936" i="3"/>
  <c r="D1935" i="3"/>
  <c r="B1935" i="3"/>
  <c r="D1934" i="3"/>
  <c r="B1934" i="3"/>
  <c r="D1933" i="3"/>
  <c r="B1933" i="3"/>
  <c r="D1932" i="3"/>
  <c r="B1932" i="3"/>
  <c r="D1931" i="3"/>
  <c r="B1931" i="3"/>
  <c r="D1930" i="3"/>
  <c r="B1930" i="3"/>
  <c r="D1929" i="3"/>
  <c r="B1929" i="3"/>
  <c r="D1928" i="3"/>
  <c r="B1928" i="3"/>
  <c r="D1927" i="3"/>
  <c r="B1927" i="3"/>
  <c r="D1926" i="3"/>
  <c r="B1926" i="3"/>
  <c r="D1925" i="3"/>
  <c r="B1925" i="3"/>
  <c r="D1924" i="3"/>
  <c r="B1924" i="3"/>
  <c r="D1923" i="3"/>
  <c r="B1923" i="3"/>
  <c r="D1922" i="3"/>
  <c r="B1922" i="3"/>
  <c r="D1921" i="3"/>
  <c r="B1921" i="3"/>
  <c r="D1920" i="3"/>
  <c r="B1920" i="3"/>
  <c r="D1919" i="3"/>
  <c r="B1919" i="3"/>
  <c r="D1918" i="3"/>
  <c r="B1918" i="3"/>
  <c r="D1917" i="3"/>
  <c r="B1917" i="3"/>
  <c r="D1916" i="3"/>
  <c r="B1916" i="3"/>
  <c r="D1915" i="3"/>
  <c r="B1915" i="3"/>
  <c r="D1914" i="3"/>
  <c r="B1914" i="3"/>
  <c r="D1913" i="3"/>
  <c r="B1913" i="3"/>
  <c r="D1912" i="3"/>
  <c r="B1912" i="3"/>
  <c r="D1911" i="3"/>
  <c r="B1911" i="3"/>
  <c r="D1910" i="3"/>
  <c r="B1910" i="3"/>
  <c r="D1909" i="3"/>
  <c r="B1909" i="3"/>
  <c r="D1908" i="3"/>
  <c r="B1908" i="3"/>
  <c r="D1907" i="3"/>
  <c r="B1907" i="3"/>
  <c r="D1906" i="3"/>
  <c r="B1906" i="3"/>
  <c r="D1905" i="3"/>
  <c r="B1905" i="3"/>
  <c r="D1904" i="3"/>
  <c r="B1904" i="3"/>
  <c r="D1903" i="3"/>
  <c r="B1903" i="3"/>
  <c r="D1902" i="3"/>
  <c r="B1902" i="3"/>
  <c r="D1901" i="3"/>
  <c r="B1901" i="3"/>
  <c r="D1900" i="3"/>
  <c r="B1900" i="3"/>
  <c r="D1899" i="3"/>
  <c r="B1899" i="3"/>
  <c r="D1898" i="3"/>
  <c r="B1898" i="3"/>
  <c r="D1897" i="3"/>
  <c r="B1897" i="3"/>
  <c r="D1896" i="3"/>
  <c r="B1896" i="3"/>
  <c r="D1895" i="3"/>
  <c r="B1895" i="3"/>
  <c r="D1894" i="3"/>
  <c r="B1894" i="3"/>
  <c r="D1893" i="3"/>
  <c r="B1893" i="3"/>
  <c r="D1892" i="3"/>
  <c r="B1892" i="3"/>
  <c r="D1891" i="3"/>
  <c r="B1891" i="3"/>
  <c r="D1890" i="3"/>
  <c r="B1890" i="3"/>
  <c r="D1889" i="3"/>
  <c r="B1889" i="3"/>
  <c r="D1888" i="3"/>
  <c r="B1888" i="3"/>
  <c r="D1887" i="3"/>
  <c r="B1887" i="3"/>
  <c r="D1886" i="3"/>
  <c r="B1886" i="3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71" i="1"/>
  <c r="AH7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885" i="3" l="1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 l="1"/>
  <c r="B1855" i="3"/>
  <c r="D1854" i="3"/>
  <c r="B1854" i="3"/>
  <c r="D1853" i="3"/>
  <c r="B1853" i="3"/>
  <c r="D1852" i="3"/>
  <c r="B1852" i="3"/>
  <c r="D1851" i="3"/>
  <c r="B1851" i="3"/>
  <c r="D1850" i="3"/>
  <c r="B1850" i="3"/>
  <c r="D1849" i="3"/>
  <c r="B1849" i="3"/>
  <c r="D1848" i="3"/>
  <c r="B1848" i="3"/>
  <c r="D1847" i="3"/>
  <c r="B1847" i="3"/>
  <c r="D1846" i="3"/>
  <c r="B1846" i="3"/>
  <c r="D1845" i="3"/>
  <c r="B1845" i="3"/>
  <c r="D1844" i="3"/>
  <c r="B1844" i="3"/>
  <c r="D1843" i="3"/>
  <c r="B1843" i="3"/>
  <c r="D1842" i="3"/>
  <c r="B1842" i="3"/>
  <c r="D1841" i="3"/>
  <c r="B1841" i="3"/>
  <c r="D1840" i="3"/>
  <c r="B1840" i="3"/>
  <c r="D1839" i="3"/>
  <c r="B1839" i="3"/>
  <c r="D1838" i="3"/>
  <c r="B1838" i="3"/>
  <c r="D1837" i="3"/>
  <c r="B1837" i="3"/>
  <c r="D1836" i="3"/>
  <c r="B1836" i="3"/>
  <c r="D1835" i="3"/>
  <c r="B1835" i="3"/>
  <c r="D1834" i="3"/>
  <c r="B1834" i="3"/>
  <c r="D1833" i="3"/>
  <c r="B1833" i="3"/>
  <c r="D1832" i="3"/>
  <c r="B1832" i="3"/>
  <c r="D1831" i="3"/>
  <c r="B1831" i="3"/>
  <c r="D1830" i="3"/>
  <c r="B1830" i="3"/>
  <c r="D1829" i="3"/>
  <c r="B1829" i="3"/>
  <c r="D1828" i="3"/>
  <c r="B1828" i="3"/>
  <c r="D1827" i="3"/>
  <c r="B1827" i="3"/>
  <c r="D1826" i="3"/>
  <c r="B1826" i="3"/>
  <c r="D1825" i="3"/>
  <c r="B1825" i="3"/>
  <c r="D1824" i="3"/>
  <c r="B1824" i="3"/>
  <c r="D1823" i="3"/>
  <c r="B1823" i="3"/>
  <c r="D1822" i="3"/>
  <c r="B1822" i="3"/>
  <c r="D1821" i="3"/>
  <c r="B1821" i="3"/>
  <c r="D1820" i="3"/>
  <c r="B1820" i="3"/>
  <c r="D1819" i="3"/>
  <c r="B1819" i="3"/>
  <c r="D1818" i="3"/>
  <c r="B1818" i="3"/>
  <c r="D1817" i="3"/>
  <c r="B1817" i="3"/>
  <c r="D1816" i="3"/>
  <c r="B1816" i="3"/>
  <c r="D1815" i="3"/>
  <c r="B1815" i="3"/>
  <c r="D1814" i="3"/>
  <c r="B1814" i="3"/>
  <c r="D1813" i="3"/>
  <c r="B1813" i="3"/>
  <c r="D1812" i="3"/>
  <c r="B1812" i="3"/>
  <c r="D1811" i="3"/>
  <c r="B1811" i="3"/>
  <c r="D1810" i="3"/>
  <c r="B1810" i="3"/>
  <c r="D1809" i="3"/>
  <c r="B1809" i="3"/>
  <c r="D1808" i="3"/>
  <c r="B1808" i="3"/>
  <c r="D1807" i="3"/>
  <c r="B1807" i="3"/>
  <c r="D1806" i="3"/>
  <c r="B1806" i="3"/>
  <c r="D1805" i="3"/>
  <c r="B1805" i="3"/>
  <c r="D1804" i="3"/>
  <c r="B1804" i="3"/>
  <c r="D1803" i="3"/>
  <c r="B1803" i="3"/>
  <c r="D1802" i="3"/>
  <c r="B1802" i="3"/>
  <c r="D1801" i="3"/>
  <c r="B1801" i="3"/>
  <c r="D1800" i="3"/>
  <c r="B1800" i="3"/>
  <c r="D1799" i="3"/>
  <c r="B1799" i="3"/>
  <c r="D1798" i="3"/>
  <c r="B1798" i="3"/>
  <c r="D1797" i="3"/>
  <c r="B1797" i="3"/>
  <c r="D1796" i="3"/>
  <c r="B1796" i="3"/>
  <c r="D1795" i="3"/>
  <c r="B1795" i="3"/>
  <c r="D1794" i="3"/>
  <c r="B1794" i="3"/>
  <c r="N111" i="1"/>
  <c r="AB111" i="1" l="1"/>
  <c r="I111" i="1" l="1"/>
  <c r="J111" i="1"/>
  <c r="D1793" i="3" l="1"/>
  <c r="B1793" i="3"/>
  <c r="D1792" i="3"/>
  <c r="B1792" i="3"/>
  <c r="D1791" i="3"/>
  <c r="B1791" i="3"/>
  <c r="D1790" i="3"/>
  <c r="B1790" i="3"/>
  <c r="D1789" i="3"/>
  <c r="B1789" i="3"/>
  <c r="D1788" i="3"/>
  <c r="B1788" i="3"/>
  <c r="D1787" i="3"/>
  <c r="B1787" i="3"/>
  <c r="D1786" i="3"/>
  <c r="B1786" i="3"/>
  <c r="D1785" i="3"/>
  <c r="B1785" i="3"/>
  <c r="D1784" i="3"/>
  <c r="B1784" i="3"/>
  <c r="D1783" i="3"/>
  <c r="B1783" i="3"/>
  <c r="D1782" i="3"/>
  <c r="B1782" i="3"/>
  <c r="D1781" i="3"/>
  <c r="B1781" i="3"/>
  <c r="D1780" i="3"/>
  <c r="B1780" i="3"/>
  <c r="D1779" i="3"/>
  <c r="B1779" i="3"/>
  <c r="D1778" i="3"/>
  <c r="B1778" i="3"/>
  <c r="D1777" i="3"/>
  <c r="B1777" i="3"/>
  <c r="D1776" i="3"/>
  <c r="B1776" i="3"/>
  <c r="D1775" i="3"/>
  <c r="B1775" i="3"/>
  <c r="D1774" i="3"/>
  <c r="B1774" i="3"/>
  <c r="D1773" i="3"/>
  <c r="B1773" i="3"/>
  <c r="D1772" i="3"/>
  <c r="B1772" i="3"/>
  <c r="D1771" i="3"/>
  <c r="B1771" i="3"/>
  <c r="D1770" i="3"/>
  <c r="B1770" i="3"/>
  <c r="D1769" i="3"/>
  <c r="B1769" i="3"/>
  <c r="D1768" i="3"/>
  <c r="B1768" i="3"/>
  <c r="D1767" i="3"/>
  <c r="B1767" i="3"/>
  <c r="D1766" i="3"/>
  <c r="B1766" i="3"/>
  <c r="D1765" i="3"/>
  <c r="B1765" i="3"/>
  <c r="D1764" i="3"/>
  <c r="B1764" i="3"/>
  <c r="D1763" i="3"/>
  <c r="B1763" i="3"/>
  <c r="D1762" i="3"/>
  <c r="B1762" i="3"/>
  <c r="D1761" i="3"/>
  <c r="B1761" i="3"/>
  <c r="D1760" i="3"/>
  <c r="B1760" i="3"/>
  <c r="D1759" i="3"/>
  <c r="B1759" i="3"/>
  <c r="D1758" i="3"/>
  <c r="B1758" i="3"/>
  <c r="D1757" i="3"/>
  <c r="B1757" i="3"/>
  <c r="D1756" i="3"/>
  <c r="B1756" i="3"/>
  <c r="D1755" i="3"/>
  <c r="B1755" i="3"/>
  <c r="D1754" i="3"/>
  <c r="B1754" i="3"/>
  <c r="D1753" i="3"/>
  <c r="B1753" i="3"/>
  <c r="D1752" i="3"/>
  <c r="B1752" i="3"/>
  <c r="D1751" i="3"/>
  <c r="B1751" i="3"/>
  <c r="D1750" i="3"/>
  <c r="B1750" i="3"/>
  <c r="D1749" i="3"/>
  <c r="B1749" i="3"/>
  <c r="D1748" i="3"/>
  <c r="B1748" i="3"/>
  <c r="D1747" i="3"/>
  <c r="B1747" i="3"/>
  <c r="D1746" i="3"/>
  <c r="B1746" i="3"/>
  <c r="D1745" i="3"/>
  <c r="B1745" i="3"/>
  <c r="D1744" i="3"/>
  <c r="B1744" i="3"/>
  <c r="D1743" i="3"/>
  <c r="B1743" i="3"/>
  <c r="D1742" i="3"/>
  <c r="B1742" i="3"/>
  <c r="D1741" i="3"/>
  <c r="B1741" i="3"/>
  <c r="D1740" i="3"/>
  <c r="B1740" i="3"/>
  <c r="D1739" i="3"/>
  <c r="B1739" i="3"/>
  <c r="D1738" i="3"/>
  <c r="B1738" i="3"/>
  <c r="D1737" i="3"/>
  <c r="B1737" i="3"/>
  <c r="D1736" i="3"/>
  <c r="B1736" i="3"/>
  <c r="D1735" i="3"/>
  <c r="B1735" i="3"/>
  <c r="D1734" i="3"/>
  <c r="B1734" i="3"/>
  <c r="D1733" i="3"/>
  <c r="B1733" i="3"/>
  <c r="D1732" i="3"/>
  <c r="B1732" i="3"/>
  <c r="D1731" i="3" l="1"/>
  <c r="B1731" i="3"/>
  <c r="D1730" i="3"/>
  <c r="B1730" i="3"/>
  <c r="D1729" i="3"/>
  <c r="B1729" i="3"/>
  <c r="D1728" i="3"/>
  <c r="B1728" i="3"/>
  <c r="D1727" i="3"/>
  <c r="B1727" i="3"/>
  <c r="D1726" i="3"/>
  <c r="B1726" i="3"/>
  <c r="D1725" i="3"/>
  <c r="B1725" i="3"/>
  <c r="D1724" i="3"/>
  <c r="B1724" i="3"/>
  <c r="D1723" i="3"/>
  <c r="B1723" i="3"/>
  <c r="D1722" i="3"/>
  <c r="B1722" i="3"/>
  <c r="D1721" i="3"/>
  <c r="B1721" i="3"/>
  <c r="D1720" i="3"/>
  <c r="B1720" i="3"/>
  <c r="D1719" i="3"/>
  <c r="B1719" i="3"/>
  <c r="D1718" i="3"/>
  <c r="B1718" i="3"/>
  <c r="D1717" i="3"/>
  <c r="B1717" i="3"/>
  <c r="D1716" i="3"/>
  <c r="B1716" i="3"/>
  <c r="D1715" i="3"/>
  <c r="B1715" i="3"/>
  <c r="D1714" i="3"/>
  <c r="B1714" i="3"/>
  <c r="D1713" i="3"/>
  <c r="B1713" i="3"/>
  <c r="D1712" i="3"/>
  <c r="B1712" i="3"/>
  <c r="D1711" i="3"/>
  <c r="B1711" i="3"/>
  <c r="D1710" i="3"/>
  <c r="B1710" i="3"/>
  <c r="D1709" i="3"/>
  <c r="B1709" i="3"/>
  <c r="D1708" i="3"/>
  <c r="B1708" i="3"/>
  <c r="D1707" i="3"/>
  <c r="B1707" i="3"/>
  <c r="D1706" i="3"/>
  <c r="B1706" i="3"/>
  <c r="D1705" i="3"/>
  <c r="B1705" i="3"/>
  <c r="D1704" i="3"/>
  <c r="B1704" i="3"/>
  <c r="D1703" i="3"/>
  <c r="B1703" i="3"/>
  <c r="D1702" i="3"/>
  <c r="B1702" i="3"/>
  <c r="D1701" i="3"/>
  <c r="B1701" i="3"/>
  <c r="D1700" i="3"/>
  <c r="B1700" i="3"/>
  <c r="D1699" i="3"/>
  <c r="B1699" i="3"/>
  <c r="D1698" i="3"/>
  <c r="B1698" i="3"/>
  <c r="D1697" i="3"/>
  <c r="B1697" i="3"/>
  <c r="D1696" i="3"/>
  <c r="B1696" i="3"/>
  <c r="D1695" i="3"/>
  <c r="B1695" i="3"/>
  <c r="D1694" i="3"/>
  <c r="B1694" i="3"/>
  <c r="D1693" i="3"/>
  <c r="B1693" i="3"/>
  <c r="D1692" i="3"/>
  <c r="B1692" i="3"/>
  <c r="D1691" i="3"/>
  <c r="B1691" i="3"/>
  <c r="D1690" i="3"/>
  <c r="B1690" i="3"/>
  <c r="D1689" i="3"/>
  <c r="B1689" i="3"/>
  <c r="D1688" i="3"/>
  <c r="B1688" i="3"/>
  <c r="D1687" i="3"/>
  <c r="B1687" i="3"/>
  <c r="D1686" i="3"/>
  <c r="B1686" i="3"/>
  <c r="D1685" i="3"/>
  <c r="B1685" i="3"/>
  <c r="D1684" i="3"/>
  <c r="B1684" i="3"/>
  <c r="D1683" i="3"/>
  <c r="B1683" i="3"/>
  <c r="D1682" i="3"/>
  <c r="B1682" i="3"/>
  <c r="D1681" i="3"/>
  <c r="B1681" i="3"/>
  <c r="D1680" i="3"/>
  <c r="B1680" i="3"/>
  <c r="D1679" i="3"/>
  <c r="B1679" i="3"/>
  <c r="D1678" i="3"/>
  <c r="B1678" i="3"/>
  <c r="D1677" i="3"/>
  <c r="B1677" i="3"/>
  <c r="D1676" i="3"/>
  <c r="B1676" i="3"/>
  <c r="D1675" i="3"/>
  <c r="B1675" i="3"/>
  <c r="D1674" i="3"/>
  <c r="B1674" i="3"/>
  <c r="D1673" i="3"/>
  <c r="B1673" i="3"/>
  <c r="D1672" i="3"/>
  <c r="B1672" i="3"/>
  <c r="D1671" i="3"/>
  <c r="B1671" i="3"/>
  <c r="D1670" i="3"/>
  <c r="B1670" i="3"/>
  <c r="D1669" i="3"/>
  <c r="B1669" i="3"/>
  <c r="D1668" i="3"/>
  <c r="B1668" i="3"/>
  <c r="D1667" i="3"/>
  <c r="B1667" i="3"/>
  <c r="D1666" i="3"/>
  <c r="B1666" i="3"/>
  <c r="D1665" i="3"/>
  <c r="B1665" i="3"/>
  <c r="D1664" i="3"/>
  <c r="B1664" i="3"/>
  <c r="D1663" i="3"/>
  <c r="B1663" i="3"/>
  <c r="D1662" i="3"/>
  <c r="B1662" i="3"/>
  <c r="D1661" i="3"/>
  <c r="B1661" i="3"/>
  <c r="D1660" i="3"/>
  <c r="B1660" i="3"/>
  <c r="D1659" i="3"/>
  <c r="B1659" i="3"/>
  <c r="D1658" i="3"/>
  <c r="B1658" i="3"/>
  <c r="D1657" i="3"/>
  <c r="B1657" i="3"/>
  <c r="D1656" i="3"/>
  <c r="B1656" i="3"/>
  <c r="D1655" i="3"/>
  <c r="B1655" i="3"/>
  <c r="D1654" i="3"/>
  <c r="B1654" i="3"/>
  <c r="D1653" i="3"/>
  <c r="B1653" i="3"/>
  <c r="D1652" i="3"/>
  <c r="B1652" i="3"/>
  <c r="D1651" i="3"/>
  <c r="B1651" i="3"/>
  <c r="D1650" i="3"/>
  <c r="B1650" i="3"/>
  <c r="D1649" i="3"/>
  <c r="B1649" i="3"/>
  <c r="D1648" i="3"/>
  <c r="B1648" i="3"/>
  <c r="D1647" i="3"/>
  <c r="B1647" i="3"/>
  <c r="D1646" i="3"/>
  <c r="B1646" i="3"/>
  <c r="D1645" i="3"/>
  <c r="B1645" i="3"/>
  <c r="D1644" i="3"/>
  <c r="B1644" i="3"/>
  <c r="D1643" i="3"/>
  <c r="B1643" i="3"/>
  <c r="D1642" i="3"/>
  <c r="B1642" i="3"/>
  <c r="D1641" i="3"/>
  <c r="B1641" i="3"/>
  <c r="D1640" i="3"/>
  <c r="B1640" i="3"/>
  <c r="D1639" i="3"/>
  <c r="B1639" i="3"/>
  <c r="D1638" i="3"/>
  <c r="B1638" i="3"/>
  <c r="D1637" i="3"/>
  <c r="B1637" i="3"/>
  <c r="D1636" i="3"/>
  <c r="B1636" i="3"/>
  <c r="D1635" i="3"/>
  <c r="B1635" i="3"/>
  <c r="D1634" i="3"/>
  <c r="B1634" i="3"/>
  <c r="D1633" i="3"/>
  <c r="B1633" i="3"/>
  <c r="D1632" i="3"/>
  <c r="B1632" i="3"/>
  <c r="D1631" i="3"/>
  <c r="B1631" i="3"/>
  <c r="D1630" i="3"/>
  <c r="B1630" i="3"/>
  <c r="D1629" i="3"/>
  <c r="B1629" i="3"/>
  <c r="D1628" i="3"/>
  <c r="B1628" i="3"/>
  <c r="D1627" i="3"/>
  <c r="B1627" i="3"/>
  <c r="D1626" i="3"/>
  <c r="B1626" i="3"/>
  <c r="D1625" i="3"/>
  <c r="B1625" i="3"/>
  <c r="D1624" i="3"/>
  <c r="B1624" i="3"/>
  <c r="D1623" i="3"/>
  <c r="B1623" i="3"/>
  <c r="D1622" i="3"/>
  <c r="B1622" i="3"/>
  <c r="D1621" i="3"/>
  <c r="B1621" i="3"/>
  <c r="D1620" i="3"/>
  <c r="B1620" i="3"/>
  <c r="D1619" i="3"/>
  <c r="B1619" i="3"/>
  <c r="D1618" i="3"/>
  <c r="B1618" i="3"/>
  <c r="D1617" i="3"/>
  <c r="B1617" i="3"/>
  <c r="D1616" i="3"/>
  <c r="B1616" i="3"/>
  <c r="D1615" i="3"/>
  <c r="B1615" i="3"/>
  <c r="D1614" i="3"/>
  <c r="B1614" i="3"/>
  <c r="D1613" i="3"/>
  <c r="B1613" i="3"/>
  <c r="D1612" i="3"/>
  <c r="B1612" i="3"/>
  <c r="D1611" i="3"/>
  <c r="B1611" i="3"/>
  <c r="D1610" i="3"/>
  <c r="B1610" i="3"/>
  <c r="D1609" i="3"/>
  <c r="B1609" i="3"/>
  <c r="D1608" i="3"/>
  <c r="B1608" i="3"/>
  <c r="D1607" i="3"/>
  <c r="B1607" i="3"/>
  <c r="D1606" i="3"/>
  <c r="B1606" i="3"/>
  <c r="D1605" i="3"/>
  <c r="B1605" i="3"/>
  <c r="D1604" i="3"/>
  <c r="B1604" i="3"/>
  <c r="D1603" i="3"/>
  <c r="B1603" i="3"/>
  <c r="D1602" i="3"/>
  <c r="B1602" i="3"/>
  <c r="D1601" i="3"/>
  <c r="B1601" i="3"/>
  <c r="D1600" i="3"/>
  <c r="B1600" i="3"/>
  <c r="D1599" i="3"/>
  <c r="B1599" i="3"/>
  <c r="D1598" i="3"/>
  <c r="B1598" i="3"/>
  <c r="D1597" i="3"/>
  <c r="B1597" i="3"/>
  <c r="D1596" i="3"/>
  <c r="B1596" i="3"/>
  <c r="D1595" i="3"/>
  <c r="B1595" i="3"/>
  <c r="D1594" i="3"/>
  <c r="B1594" i="3"/>
  <c r="D1593" i="3"/>
  <c r="B1593" i="3"/>
  <c r="D1592" i="3"/>
  <c r="B1592" i="3"/>
  <c r="D1591" i="3"/>
  <c r="B1591" i="3"/>
  <c r="D1590" i="3"/>
  <c r="B1590" i="3"/>
  <c r="D1589" i="3"/>
  <c r="B1589" i="3"/>
  <c r="D1588" i="3"/>
  <c r="B1588" i="3"/>
  <c r="D1587" i="3"/>
  <c r="B1587" i="3"/>
  <c r="D1586" i="3"/>
  <c r="B1586" i="3"/>
  <c r="D1585" i="3"/>
  <c r="B1585" i="3"/>
  <c r="D1584" i="3"/>
  <c r="B1584" i="3"/>
  <c r="D1583" i="3"/>
  <c r="B1583" i="3"/>
  <c r="D1582" i="3"/>
  <c r="B1582" i="3"/>
  <c r="D1581" i="3"/>
  <c r="B1581" i="3"/>
  <c r="D1580" i="3"/>
  <c r="B1580" i="3"/>
  <c r="D1579" i="3"/>
  <c r="B1579" i="3"/>
  <c r="D1578" i="3"/>
  <c r="B1578" i="3"/>
  <c r="D1577" i="3"/>
  <c r="B1577" i="3"/>
  <c r="D1576" i="3"/>
  <c r="B1576" i="3"/>
  <c r="D1575" i="3"/>
  <c r="B1575" i="3"/>
  <c r="D1574" i="3"/>
  <c r="B1574" i="3"/>
  <c r="D1573" i="3"/>
  <c r="B1573" i="3"/>
  <c r="D1572" i="3"/>
  <c r="B1572" i="3"/>
  <c r="D1571" i="3"/>
  <c r="B1571" i="3"/>
  <c r="D1570" i="3"/>
  <c r="B1570" i="3"/>
  <c r="D1569" i="3"/>
  <c r="B1569" i="3"/>
  <c r="D1568" i="3"/>
  <c r="B1568" i="3"/>
  <c r="D1567" i="3"/>
  <c r="B1567" i="3"/>
  <c r="D1566" i="3"/>
  <c r="B1566" i="3"/>
  <c r="D1565" i="3"/>
  <c r="B1565" i="3"/>
  <c r="D1564" i="3"/>
  <c r="B1564" i="3"/>
  <c r="D1563" i="3"/>
  <c r="B1563" i="3"/>
  <c r="D1562" i="3"/>
  <c r="B1562" i="3"/>
  <c r="D1561" i="3"/>
  <c r="B1561" i="3"/>
  <c r="D1560" i="3"/>
  <c r="B1560" i="3"/>
  <c r="D1559" i="3"/>
  <c r="B1559" i="3"/>
  <c r="D1558" i="3"/>
  <c r="B1558" i="3"/>
  <c r="D1557" i="3"/>
  <c r="B1557" i="3"/>
  <c r="D1556" i="3"/>
  <c r="B1556" i="3"/>
  <c r="D1555" i="3"/>
  <c r="B1555" i="3"/>
  <c r="D1554" i="3"/>
  <c r="B1554" i="3"/>
  <c r="D1553" i="3"/>
  <c r="B1553" i="3"/>
  <c r="D1552" i="3"/>
  <c r="B1552" i="3"/>
  <c r="D1551" i="3"/>
  <c r="B1551" i="3"/>
  <c r="D1550" i="3"/>
  <c r="B1550" i="3"/>
  <c r="D1549" i="3"/>
  <c r="B1549" i="3"/>
  <c r="D1548" i="3"/>
  <c r="B1548" i="3"/>
  <c r="D1547" i="3"/>
  <c r="B1547" i="3"/>
  <c r="D1546" i="3"/>
  <c r="B1546" i="3"/>
  <c r="D1545" i="3"/>
  <c r="B1545" i="3"/>
  <c r="D1544" i="3"/>
  <c r="B1544" i="3"/>
  <c r="D1543" i="3"/>
  <c r="B1543" i="3"/>
  <c r="D1542" i="3"/>
  <c r="B1542" i="3"/>
  <c r="D1541" i="3"/>
  <c r="B1541" i="3"/>
  <c r="D1540" i="3"/>
  <c r="B1540" i="3"/>
  <c r="D1539" i="3"/>
  <c r="B1539" i="3"/>
  <c r="D1538" i="3"/>
  <c r="B1538" i="3"/>
  <c r="D1537" i="3"/>
  <c r="B1537" i="3"/>
  <c r="D1536" i="3"/>
  <c r="B1536" i="3"/>
  <c r="D1535" i="3"/>
  <c r="B1535" i="3"/>
  <c r="D1534" i="3"/>
  <c r="B1534" i="3"/>
  <c r="D1533" i="3"/>
  <c r="B1533" i="3"/>
  <c r="D1532" i="3"/>
  <c r="B1532" i="3"/>
  <c r="D1531" i="3"/>
  <c r="B1531" i="3"/>
  <c r="D1530" i="3"/>
  <c r="B1530" i="3"/>
  <c r="D1529" i="3"/>
  <c r="B1529" i="3"/>
  <c r="D1528" i="3"/>
  <c r="B1528" i="3"/>
  <c r="D1527" i="3"/>
  <c r="B1527" i="3"/>
  <c r="D1526" i="3"/>
  <c r="B1526" i="3"/>
  <c r="D1525" i="3"/>
  <c r="B1525" i="3"/>
  <c r="D1524" i="3"/>
  <c r="B1524" i="3"/>
  <c r="D1523" i="3"/>
  <c r="B1523" i="3"/>
  <c r="D1522" i="3"/>
  <c r="B1522" i="3"/>
  <c r="D1521" i="3"/>
  <c r="B1521" i="3"/>
  <c r="D1520" i="3"/>
  <c r="B1520" i="3"/>
  <c r="D1519" i="3"/>
  <c r="B1519" i="3"/>
  <c r="D1518" i="3"/>
  <c r="B1518" i="3"/>
  <c r="D1517" i="3"/>
  <c r="B1517" i="3"/>
  <c r="D1516" i="3"/>
  <c r="B1516" i="3"/>
  <c r="D1515" i="3"/>
  <c r="B1515" i="3"/>
  <c r="D1514" i="3"/>
  <c r="B1514" i="3"/>
  <c r="D1513" i="3"/>
  <c r="B1513" i="3"/>
  <c r="D1512" i="3"/>
  <c r="B1512" i="3"/>
  <c r="D1511" i="3"/>
  <c r="B1511" i="3"/>
  <c r="D1510" i="3"/>
  <c r="B1510" i="3"/>
  <c r="D1509" i="3"/>
  <c r="B1509" i="3"/>
  <c r="D1508" i="3"/>
  <c r="B1508" i="3"/>
  <c r="D1507" i="3"/>
  <c r="B1507" i="3"/>
  <c r="D1506" i="3"/>
  <c r="B1506" i="3"/>
  <c r="D1505" i="3"/>
  <c r="B1505" i="3"/>
  <c r="D1504" i="3"/>
  <c r="B1504" i="3"/>
  <c r="D1503" i="3"/>
  <c r="B1503" i="3"/>
  <c r="D1502" i="3"/>
  <c r="B1502" i="3"/>
  <c r="D1501" i="3"/>
  <c r="B1501" i="3"/>
  <c r="D1500" i="3"/>
  <c r="B1500" i="3"/>
  <c r="D1499" i="3"/>
  <c r="B1499" i="3"/>
  <c r="D1498" i="3"/>
  <c r="B1498" i="3"/>
  <c r="D1497" i="3"/>
  <c r="B1497" i="3"/>
  <c r="D1496" i="3"/>
  <c r="B1496" i="3"/>
  <c r="D1495" i="3"/>
  <c r="B1495" i="3"/>
  <c r="D1494" i="3"/>
  <c r="B1494" i="3"/>
  <c r="D1493" i="3"/>
  <c r="B1493" i="3"/>
  <c r="D1492" i="3"/>
  <c r="B1492" i="3"/>
  <c r="D1491" i="3"/>
  <c r="B1491" i="3"/>
  <c r="D1490" i="3"/>
  <c r="B1490" i="3"/>
  <c r="D1489" i="3"/>
  <c r="B1489" i="3"/>
  <c r="D1488" i="3"/>
  <c r="B1488" i="3"/>
  <c r="D1487" i="3"/>
  <c r="B1487" i="3"/>
  <c r="D1486" i="3"/>
  <c r="B1486" i="3"/>
  <c r="D1485" i="3"/>
  <c r="B1485" i="3"/>
  <c r="D1484" i="3"/>
  <c r="B1484" i="3"/>
  <c r="D1483" i="3"/>
  <c r="B1483" i="3"/>
  <c r="D1482" i="3"/>
  <c r="B1482" i="3"/>
  <c r="D1481" i="3"/>
  <c r="B1481" i="3"/>
  <c r="D1480" i="3"/>
  <c r="B1480" i="3"/>
  <c r="D1479" i="3"/>
  <c r="B1479" i="3"/>
  <c r="D1478" i="3"/>
  <c r="B1478" i="3"/>
  <c r="D1477" i="3"/>
  <c r="B1477" i="3"/>
  <c r="D1476" i="3"/>
  <c r="B1476" i="3"/>
  <c r="D1475" i="3"/>
  <c r="B1475" i="3"/>
  <c r="D1474" i="3"/>
  <c r="B1474" i="3"/>
  <c r="D1473" i="3"/>
  <c r="B1473" i="3"/>
  <c r="D1472" i="3"/>
  <c r="B1472" i="3"/>
  <c r="D1471" i="3"/>
  <c r="B1471" i="3"/>
  <c r="D1470" i="3"/>
  <c r="B1470" i="3"/>
  <c r="D1469" i="3"/>
  <c r="B1469" i="3"/>
  <c r="D1468" i="3"/>
  <c r="B1468" i="3"/>
  <c r="D1467" i="3"/>
  <c r="B1467" i="3"/>
  <c r="D1466" i="3"/>
  <c r="B1466" i="3"/>
  <c r="D1465" i="3"/>
  <c r="B1465" i="3"/>
  <c r="D1464" i="3"/>
  <c r="B1464" i="3"/>
  <c r="D1463" i="3"/>
  <c r="B1463" i="3"/>
  <c r="D1462" i="3"/>
  <c r="B1462" i="3"/>
  <c r="D1461" i="3"/>
  <c r="B1461" i="3"/>
  <c r="D1460" i="3"/>
  <c r="B1460" i="3"/>
  <c r="D1459" i="3"/>
  <c r="B1459" i="3"/>
  <c r="D1458" i="3"/>
  <c r="B1458" i="3"/>
  <c r="D1457" i="3"/>
  <c r="B1457" i="3"/>
  <c r="D1456" i="3"/>
  <c r="B1456" i="3"/>
  <c r="D1455" i="3"/>
  <c r="B1455" i="3"/>
  <c r="D1454" i="3"/>
  <c r="B1454" i="3"/>
  <c r="D1453" i="3"/>
  <c r="B1453" i="3"/>
  <c r="D1452" i="3"/>
  <c r="B1452" i="3"/>
  <c r="D1451" i="3"/>
  <c r="B1451" i="3"/>
  <c r="D1450" i="3"/>
  <c r="B1450" i="3"/>
  <c r="D1449" i="3"/>
  <c r="B1449" i="3"/>
  <c r="D1448" i="3"/>
  <c r="B1448" i="3"/>
  <c r="D1447" i="3"/>
  <c r="B1447" i="3"/>
  <c r="D1446" i="3"/>
  <c r="B1446" i="3"/>
  <c r="D1445" i="3"/>
  <c r="B1445" i="3"/>
  <c r="D1444" i="3"/>
  <c r="B1444" i="3"/>
  <c r="D1443" i="3"/>
  <c r="B1443" i="3"/>
  <c r="D1442" i="3"/>
  <c r="B1442" i="3"/>
  <c r="D1441" i="3"/>
  <c r="B1441" i="3"/>
  <c r="D1440" i="3"/>
  <c r="B1440" i="3"/>
  <c r="D1439" i="3"/>
  <c r="B1439" i="3"/>
  <c r="D1438" i="3"/>
  <c r="B1438" i="3"/>
  <c r="D1437" i="3"/>
  <c r="B1437" i="3"/>
  <c r="D1436" i="3"/>
  <c r="B1436" i="3"/>
  <c r="D1435" i="3"/>
  <c r="B1435" i="3"/>
  <c r="D1434" i="3"/>
  <c r="B1434" i="3"/>
  <c r="D1433" i="3"/>
  <c r="B1433" i="3"/>
  <c r="D1432" i="3"/>
  <c r="B1432" i="3"/>
  <c r="D1431" i="3"/>
  <c r="B1431" i="3"/>
  <c r="D1430" i="3"/>
  <c r="B1430" i="3"/>
  <c r="D1429" i="3"/>
  <c r="B1429" i="3"/>
  <c r="D1428" i="3"/>
  <c r="B1428" i="3"/>
  <c r="D1427" i="3"/>
  <c r="B1427" i="3"/>
  <c r="D1426" i="3"/>
  <c r="B1426" i="3"/>
  <c r="D1425" i="3"/>
  <c r="B1425" i="3"/>
  <c r="D1424" i="3"/>
  <c r="B1424" i="3"/>
  <c r="D1423" i="3"/>
  <c r="B1423" i="3"/>
  <c r="D1422" i="3"/>
  <c r="B1422" i="3"/>
  <c r="D1421" i="3"/>
  <c r="B1421" i="3"/>
  <c r="D1420" i="3"/>
  <c r="B1420" i="3"/>
  <c r="D1419" i="3"/>
  <c r="B1419" i="3"/>
  <c r="D1418" i="3"/>
  <c r="B1418" i="3"/>
  <c r="D1417" i="3"/>
  <c r="B1417" i="3"/>
  <c r="D1416" i="3"/>
  <c r="B1416" i="3"/>
  <c r="D1415" i="3"/>
  <c r="B1415" i="3"/>
  <c r="D1414" i="3"/>
  <c r="B1414" i="3"/>
  <c r="D1413" i="3"/>
  <c r="B1413" i="3"/>
  <c r="D1412" i="3"/>
  <c r="B1412" i="3"/>
  <c r="D1411" i="3"/>
  <c r="B1411" i="3"/>
  <c r="D1410" i="3"/>
  <c r="B1410" i="3"/>
  <c r="D1409" i="3"/>
  <c r="B1409" i="3"/>
  <c r="D1408" i="3"/>
  <c r="B1408" i="3"/>
  <c r="D1407" i="3"/>
  <c r="B1407" i="3"/>
  <c r="D1406" i="3"/>
  <c r="B1406" i="3"/>
  <c r="D1405" i="3"/>
  <c r="B1405" i="3"/>
  <c r="D1404" i="3"/>
  <c r="B1404" i="3"/>
  <c r="D1403" i="3"/>
  <c r="B1403" i="3"/>
  <c r="D1402" i="3"/>
  <c r="B1402" i="3"/>
  <c r="D1401" i="3"/>
  <c r="B1401" i="3"/>
  <c r="D1400" i="3"/>
  <c r="B1400" i="3"/>
  <c r="D1399" i="3"/>
  <c r="B1399" i="3"/>
  <c r="D1398" i="3"/>
  <c r="B1398" i="3"/>
  <c r="D1397" i="3"/>
  <c r="B1397" i="3"/>
  <c r="D1396" i="3"/>
  <c r="B1396" i="3"/>
  <c r="D1395" i="3"/>
  <c r="B1395" i="3"/>
  <c r="D1394" i="3"/>
  <c r="B1394" i="3"/>
  <c r="D1393" i="3"/>
  <c r="B1393" i="3"/>
  <c r="D1392" i="3"/>
  <c r="B1392" i="3"/>
  <c r="D1391" i="3"/>
  <c r="B1391" i="3"/>
  <c r="D1390" i="3"/>
  <c r="B1390" i="3"/>
  <c r="D1389" i="3"/>
  <c r="B1389" i="3"/>
  <c r="D1388" i="3"/>
  <c r="B1388" i="3"/>
  <c r="D1387" i="3"/>
  <c r="B1387" i="3"/>
  <c r="D1386" i="3"/>
  <c r="B1386" i="3"/>
  <c r="D1385" i="3"/>
  <c r="B1385" i="3"/>
  <c r="D1384" i="3"/>
  <c r="B1384" i="3"/>
  <c r="D1383" i="3"/>
  <c r="B1383" i="3"/>
  <c r="D1382" i="3"/>
  <c r="B1382" i="3"/>
  <c r="D1381" i="3"/>
  <c r="B1381" i="3"/>
  <c r="D1380" i="3"/>
  <c r="B1380" i="3"/>
  <c r="D1379" i="3"/>
  <c r="B1379" i="3"/>
  <c r="D1378" i="3"/>
  <c r="B1378" i="3"/>
  <c r="D1377" i="3"/>
  <c r="B1377" i="3"/>
  <c r="D1376" i="3"/>
  <c r="B1376" i="3"/>
  <c r="D1375" i="3"/>
  <c r="B1375" i="3"/>
  <c r="D1374" i="3"/>
  <c r="B1374" i="3"/>
  <c r="D1373" i="3"/>
  <c r="B1373" i="3"/>
  <c r="D1372" i="3"/>
  <c r="B1372" i="3"/>
  <c r="D1371" i="3"/>
  <c r="B1371" i="3"/>
  <c r="D1370" i="3"/>
  <c r="B1370" i="3"/>
  <c r="D1369" i="3"/>
  <c r="B1369" i="3"/>
  <c r="D1368" i="3"/>
  <c r="B1368" i="3"/>
  <c r="D1367" i="3"/>
  <c r="B1367" i="3"/>
  <c r="D1366" i="3"/>
  <c r="B1366" i="3"/>
  <c r="D1365" i="3"/>
  <c r="B1365" i="3"/>
  <c r="D1364" i="3"/>
  <c r="B1364" i="3"/>
  <c r="D1363" i="3"/>
  <c r="B1363" i="3"/>
  <c r="D1362" i="3"/>
  <c r="B1362" i="3"/>
  <c r="D1361" i="3"/>
  <c r="B1361" i="3"/>
  <c r="D1360" i="3"/>
  <c r="B1360" i="3"/>
  <c r="D1359" i="3"/>
  <c r="B1359" i="3"/>
  <c r="D1358" i="3"/>
  <c r="B1358" i="3"/>
  <c r="D1357" i="3"/>
  <c r="B1357" i="3"/>
  <c r="D1356" i="3"/>
  <c r="B1356" i="3"/>
  <c r="D1355" i="3"/>
  <c r="B1355" i="3"/>
  <c r="D1354" i="3"/>
  <c r="B1354" i="3"/>
  <c r="D1353" i="3"/>
  <c r="B1353" i="3"/>
  <c r="D1352" i="3"/>
  <c r="B1352" i="3"/>
  <c r="D1351" i="3"/>
  <c r="B1351" i="3"/>
  <c r="D1350" i="3"/>
  <c r="B1350" i="3"/>
  <c r="D1349" i="3"/>
  <c r="B1349" i="3"/>
  <c r="D1348" i="3"/>
  <c r="B1348" i="3"/>
  <c r="D1347" i="3"/>
  <c r="B1347" i="3"/>
  <c r="D1346" i="3"/>
  <c r="B1346" i="3"/>
  <c r="D1345" i="3"/>
  <c r="B1345" i="3"/>
  <c r="D1344" i="3"/>
  <c r="B1344" i="3"/>
  <c r="D1343" i="3"/>
  <c r="B1343" i="3"/>
  <c r="D1342" i="3"/>
  <c r="B1342" i="3"/>
  <c r="D1341" i="3"/>
  <c r="B1341" i="3"/>
  <c r="D1340" i="3"/>
  <c r="B1340" i="3"/>
  <c r="D1339" i="3"/>
  <c r="B1339" i="3"/>
  <c r="D1338" i="3"/>
  <c r="B1338" i="3"/>
  <c r="D1337" i="3"/>
  <c r="B1337" i="3"/>
  <c r="D1336" i="3"/>
  <c r="B1336" i="3"/>
  <c r="D1335" i="3"/>
  <c r="B1335" i="3"/>
  <c r="D1334" i="3"/>
  <c r="B1334" i="3"/>
  <c r="D1333" i="3"/>
  <c r="B1333" i="3"/>
  <c r="D1332" i="3"/>
  <c r="B1332" i="3"/>
  <c r="D1331" i="3"/>
  <c r="B1331" i="3"/>
  <c r="D1330" i="3"/>
  <c r="B1330" i="3"/>
  <c r="D1329" i="3"/>
  <c r="B1329" i="3"/>
  <c r="D1328" i="3"/>
  <c r="B1328" i="3"/>
  <c r="D1327" i="3"/>
  <c r="B1327" i="3"/>
  <c r="D1326" i="3"/>
  <c r="B1326" i="3"/>
  <c r="D1325" i="3"/>
  <c r="B1325" i="3"/>
  <c r="D1324" i="3"/>
  <c r="B1324" i="3"/>
  <c r="D1323" i="3"/>
  <c r="B1323" i="3"/>
  <c r="D1322" i="3"/>
  <c r="B1322" i="3"/>
  <c r="D1321" i="3"/>
  <c r="B1321" i="3"/>
  <c r="D1320" i="3"/>
  <c r="B1320" i="3"/>
  <c r="D1319" i="3"/>
  <c r="B1319" i="3"/>
  <c r="D1318" i="3"/>
  <c r="B1318" i="3"/>
  <c r="D1317" i="3"/>
  <c r="B1317" i="3"/>
  <c r="D1316" i="3"/>
  <c r="B1316" i="3"/>
  <c r="D1315" i="3"/>
  <c r="B1315" i="3"/>
  <c r="D1314" i="3"/>
  <c r="B1314" i="3"/>
  <c r="D1313" i="3"/>
  <c r="B1313" i="3"/>
  <c r="D1312" i="3"/>
  <c r="B1312" i="3"/>
  <c r="D1311" i="3"/>
  <c r="B1311" i="3"/>
  <c r="D1310" i="3"/>
  <c r="B1310" i="3"/>
  <c r="D1309" i="3"/>
  <c r="B1309" i="3"/>
  <c r="D1308" i="3"/>
  <c r="B1308" i="3"/>
  <c r="D1307" i="3"/>
  <c r="B1307" i="3"/>
  <c r="D1306" i="3"/>
  <c r="B1306" i="3"/>
  <c r="D1305" i="3"/>
  <c r="B1305" i="3"/>
  <c r="D1304" i="3"/>
  <c r="B1304" i="3"/>
  <c r="D1303" i="3"/>
  <c r="B1303" i="3"/>
  <c r="D1302" i="3"/>
  <c r="B1302" i="3"/>
  <c r="D1301" i="3"/>
  <c r="B1301" i="3"/>
  <c r="D1300" i="3"/>
  <c r="B1300" i="3"/>
  <c r="D1299" i="3"/>
  <c r="B1299" i="3"/>
  <c r="D1298" i="3"/>
  <c r="B1298" i="3"/>
  <c r="D1297" i="3"/>
  <c r="B1297" i="3"/>
  <c r="D1296" i="3"/>
  <c r="B1296" i="3"/>
  <c r="D1295" i="3"/>
  <c r="B1295" i="3"/>
  <c r="D1294" i="3"/>
  <c r="B1294" i="3"/>
  <c r="D1293" i="3"/>
  <c r="B1293" i="3"/>
  <c r="D1292" i="3"/>
  <c r="B1292" i="3"/>
  <c r="D1291" i="3"/>
  <c r="B1291" i="3"/>
  <c r="D1290" i="3"/>
  <c r="B1290" i="3"/>
  <c r="D1289" i="3"/>
  <c r="B1289" i="3"/>
  <c r="D1288" i="3"/>
  <c r="B1288" i="3"/>
  <c r="D1287" i="3"/>
  <c r="B1287" i="3"/>
  <c r="D1286" i="3"/>
  <c r="B1286" i="3"/>
  <c r="D1285" i="3"/>
  <c r="B1285" i="3"/>
  <c r="D1284" i="3"/>
  <c r="B1284" i="3"/>
  <c r="D1283" i="3"/>
  <c r="B1283" i="3"/>
  <c r="D1282" i="3"/>
  <c r="B1282" i="3"/>
  <c r="D1281" i="3"/>
  <c r="B1281" i="3"/>
  <c r="D1280" i="3"/>
  <c r="B1280" i="3"/>
  <c r="D1279" i="3"/>
  <c r="B1279" i="3"/>
  <c r="D1278" i="3"/>
  <c r="B1278" i="3"/>
  <c r="D1277" i="3"/>
  <c r="B1277" i="3"/>
  <c r="D1276" i="3"/>
  <c r="B1276" i="3"/>
  <c r="D1275" i="3"/>
  <c r="B1275" i="3"/>
  <c r="D1274" i="3"/>
  <c r="B1274" i="3"/>
  <c r="D1273" i="3"/>
  <c r="B1273" i="3"/>
  <c r="D1272" i="3"/>
  <c r="B1272" i="3"/>
  <c r="D1271" i="3"/>
  <c r="B1271" i="3"/>
  <c r="D1270" i="3"/>
  <c r="B1270" i="3"/>
  <c r="D1269" i="3"/>
  <c r="B1269" i="3"/>
  <c r="D1268" i="3"/>
  <c r="B1268" i="3"/>
  <c r="D1267" i="3"/>
  <c r="B1267" i="3"/>
  <c r="D1266" i="3"/>
  <c r="B1266" i="3"/>
  <c r="D1265" i="3"/>
  <c r="B1265" i="3"/>
  <c r="D1264" i="3"/>
  <c r="B1264" i="3"/>
  <c r="D1263" i="3"/>
  <c r="B1263" i="3"/>
  <c r="D1262" i="3"/>
  <c r="B1262" i="3"/>
  <c r="D1261" i="3"/>
  <c r="B1261" i="3"/>
  <c r="D1260" i="3"/>
  <c r="B1260" i="3"/>
  <c r="D1259" i="3"/>
  <c r="B1259" i="3"/>
  <c r="D1258" i="3"/>
  <c r="B1258" i="3"/>
  <c r="D1257" i="3"/>
  <c r="B1257" i="3"/>
  <c r="D1256" i="3"/>
  <c r="B1256" i="3"/>
  <c r="D1255" i="3"/>
  <c r="B1255" i="3"/>
  <c r="D1254" i="3"/>
  <c r="B1254" i="3"/>
  <c r="D1253" i="3"/>
  <c r="B1253" i="3"/>
  <c r="D1252" i="3"/>
  <c r="B1252" i="3"/>
  <c r="D1251" i="3"/>
  <c r="B1251" i="3"/>
  <c r="D1250" i="3"/>
  <c r="B1250" i="3"/>
  <c r="D1249" i="3"/>
  <c r="B1249" i="3"/>
  <c r="D1248" i="3"/>
  <c r="B1248" i="3"/>
  <c r="D1247" i="3"/>
  <c r="B1247" i="3"/>
  <c r="D1246" i="3"/>
  <c r="B1246" i="3"/>
  <c r="D1245" i="3"/>
  <c r="B1245" i="3"/>
  <c r="D1244" i="3"/>
  <c r="B1244" i="3"/>
  <c r="D1243" i="3"/>
  <c r="B1243" i="3"/>
  <c r="D1242" i="3"/>
  <c r="B1242" i="3"/>
  <c r="D1241" i="3"/>
  <c r="B1241" i="3"/>
  <c r="D1240" i="3"/>
  <c r="B1240" i="3"/>
  <c r="D1239" i="3"/>
  <c r="B1239" i="3"/>
  <c r="D1238" i="3"/>
  <c r="B1238" i="3"/>
  <c r="D1237" i="3"/>
  <c r="B1237" i="3"/>
  <c r="D1236" i="3"/>
  <c r="B1236" i="3"/>
  <c r="D1235" i="3"/>
  <c r="B1235" i="3"/>
  <c r="D1234" i="3"/>
  <c r="B1234" i="3"/>
  <c r="D1233" i="3"/>
  <c r="B1233" i="3"/>
  <c r="D1232" i="3"/>
  <c r="B1232" i="3"/>
  <c r="D1231" i="3"/>
  <c r="B1231" i="3"/>
  <c r="D1230" i="3"/>
  <c r="B1230" i="3"/>
  <c r="D1229" i="3"/>
  <c r="B1229" i="3"/>
  <c r="D1228" i="3"/>
  <c r="B1228" i="3"/>
  <c r="D1227" i="3"/>
  <c r="B1227" i="3"/>
  <c r="D1226" i="3"/>
  <c r="B1226" i="3"/>
  <c r="D1225" i="3"/>
  <c r="B1225" i="3"/>
  <c r="D1224" i="3"/>
  <c r="B1224" i="3"/>
  <c r="D1223" i="3"/>
  <c r="B1223" i="3"/>
  <c r="D1222" i="3"/>
  <c r="B1222" i="3"/>
  <c r="D1221" i="3"/>
  <c r="B1221" i="3"/>
  <c r="D1220" i="3"/>
  <c r="B1220" i="3"/>
  <c r="D1219" i="3"/>
  <c r="B1219" i="3"/>
  <c r="D1218" i="3"/>
  <c r="B1218" i="3"/>
  <c r="D1217" i="3"/>
  <c r="B1217" i="3"/>
  <c r="D1216" i="3"/>
  <c r="B1216" i="3"/>
  <c r="D1215" i="3"/>
  <c r="B1215" i="3"/>
  <c r="D1214" i="3"/>
  <c r="B1214" i="3"/>
  <c r="D1213" i="3"/>
  <c r="B1213" i="3"/>
  <c r="D1212" i="3"/>
  <c r="B1212" i="3"/>
  <c r="D1211" i="3"/>
  <c r="B1211" i="3"/>
  <c r="D1210" i="3"/>
  <c r="B1210" i="3"/>
  <c r="D1209" i="3"/>
  <c r="B1209" i="3"/>
  <c r="D1208" i="3"/>
  <c r="B1208" i="3"/>
  <c r="D1207" i="3"/>
  <c r="B1207" i="3"/>
  <c r="D1206" i="3"/>
  <c r="B1206" i="3"/>
  <c r="D1205" i="3"/>
  <c r="B1205" i="3"/>
  <c r="D1204" i="3"/>
  <c r="B1204" i="3"/>
  <c r="D1203" i="3"/>
  <c r="B1203" i="3"/>
  <c r="D1202" i="3"/>
  <c r="B1202" i="3"/>
  <c r="D1201" i="3"/>
  <c r="B1201" i="3"/>
  <c r="D1200" i="3"/>
  <c r="B1200" i="3"/>
  <c r="D1199" i="3"/>
  <c r="B1199" i="3"/>
  <c r="D1198" i="3"/>
  <c r="B1198" i="3"/>
  <c r="D1197" i="3"/>
  <c r="B1197" i="3"/>
  <c r="D1196" i="3"/>
  <c r="B1196" i="3"/>
  <c r="D1195" i="3"/>
  <c r="B1195" i="3"/>
  <c r="D1194" i="3"/>
  <c r="B1194" i="3"/>
  <c r="D1193" i="3"/>
  <c r="B1193" i="3"/>
  <c r="D1192" i="3"/>
  <c r="B1192" i="3"/>
  <c r="D1191" i="3"/>
  <c r="B1191" i="3"/>
  <c r="D1190" i="3"/>
  <c r="B1190" i="3"/>
  <c r="D1189" i="3"/>
  <c r="B1189" i="3"/>
  <c r="D1188" i="3"/>
  <c r="B1188" i="3"/>
  <c r="D1187" i="3"/>
  <c r="B1187" i="3"/>
  <c r="D1186" i="3"/>
  <c r="B1186" i="3"/>
  <c r="D1185" i="3"/>
  <c r="B1185" i="3"/>
  <c r="D1184" i="3"/>
  <c r="B1184" i="3"/>
  <c r="D1183" i="3"/>
  <c r="B1183" i="3"/>
  <c r="D1182" i="3"/>
  <c r="B1182" i="3"/>
  <c r="D1181" i="3"/>
  <c r="B1181" i="3"/>
  <c r="D1180" i="3"/>
  <c r="B1180" i="3"/>
  <c r="D1179" i="3"/>
  <c r="B1179" i="3"/>
  <c r="D1178" i="3"/>
  <c r="B1178" i="3"/>
  <c r="D1177" i="3"/>
  <c r="B1177" i="3"/>
  <c r="D1176" i="3"/>
  <c r="B1176" i="3"/>
  <c r="D1175" i="3"/>
  <c r="B1175" i="3"/>
  <c r="D1174" i="3"/>
  <c r="B1174" i="3"/>
  <c r="D1173" i="3"/>
  <c r="B1173" i="3"/>
  <c r="D1172" i="3"/>
  <c r="B1172" i="3"/>
  <c r="D1171" i="3"/>
  <c r="B1171" i="3"/>
  <c r="D1170" i="3"/>
  <c r="B1170" i="3"/>
  <c r="D1169" i="3"/>
  <c r="B1169" i="3"/>
  <c r="D1168" i="3"/>
  <c r="B1168" i="3"/>
  <c r="D1167" i="3"/>
  <c r="B1167" i="3"/>
  <c r="D1166" i="3"/>
  <c r="B1166" i="3"/>
  <c r="D1165" i="3"/>
  <c r="B1165" i="3"/>
  <c r="D1164" i="3"/>
  <c r="B1164" i="3"/>
  <c r="D1163" i="3"/>
  <c r="B1163" i="3"/>
  <c r="D1162" i="3"/>
  <c r="B1162" i="3"/>
  <c r="D1161" i="3"/>
  <c r="B1161" i="3"/>
  <c r="D1160" i="3"/>
  <c r="B1160" i="3"/>
  <c r="D1159" i="3"/>
  <c r="B1159" i="3"/>
  <c r="D1158" i="3"/>
  <c r="B1158" i="3"/>
  <c r="D1157" i="3"/>
  <c r="B1157" i="3"/>
  <c r="D1156" i="3"/>
  <c r="B1156" i="3"/>
  <c r="D1155" i="3"/>
  <c r="B1155" i="3"/>
  <c r="D1154" i="3"/>
  <c r="B1154" i="3"/>
  <c r="D1153" i="3"/>
  <c r="B1153" i="3"/>
  <c r="D1152" i="3"/>
  <c r="B1152" i="3"/>
  <c r="D1151" i="3"/>
  <c r="B1151" i="3"/>
  <c r="D1150" i="3"/>
  <c r="B1150" i="3"/>
  <c r="D1149" i="3"/>
  <c r="B1149" i="3"/>
  <c r="D1148" i="3"/>
  <c r="B1148" i="3"/>
  <c r="D1147" i="3"/>
  <c r="B1147" i="3"/>
  <c r="D1146" i="3"/>
  <c r="B1146" i="3"/>
  <c r="D1145" i="3"/>
  <c r="B1145" i="3"/>
  <c r="D1144" i="3"/>
  <c r="B1144" i="3"/>
  <c r="D1143" i="3"/>
  <c r="B1143" i="3"/>
  <c r="D1142" i="3"/>
  <c r="B1142" i="3"/>
  <c r="D1141" i="3"/>
  <c r="B1141" i="3"/>
  <c r="D1140" i="3"/>
  <c r="B1140" i="3"/>
  <c r="D1139" i="3"/>
  <c r="B1139" i="3"/>
  <c r="D1138" i="3"/>
  <c r="B1138" i="3"/>
  <c r="D1137" i="3"/>
  <c r="B1137" i="3"/>
  <c r="D1136" i="3"/>
  <c r="B1136" i="3"/>
  <c r="D1135" i="3"/>
  <c r="B1135" i="3"/>
  <c r="D1134" i="3"/>
  <c r="B1134" i="3"/>
  <c r="D1133" i="3"/>
  <c r="B1133" i="3"/>
  <c r="D1132" i="3"/>
  <c r="B1132" i="3"/>
  <c r="D1131" i="3"/>
  <c r="B1131" i="3"/>
  <c r="D1130" i="3"/>
  <c r="B1130" i="3"/>
  <c r="D1129" i="3"/>
  <c r="B1129" i="3"/>
  <c r="D1128" i="3"/>
  <c r="B1128" i="3"/>
  <c r="D1127" i="3"/>
  <c r="B1127" i="3"/>
  <c r="D1126" i="3"/>
  <c r="B1126" i="3"/>
  <c r="D1125" i="3"/>
  <c r="B1125" i="3"/>
  <c r="D1124" i="3"/>
  <c r="B1124" i="3"/>
  <c r="D1123" i="3"/>
  <c r="B1123" i="3"/>
  <c r="D1122" i="3"/>
  <c r="B1122" i="3"/>
  <c r="D1121" i="3"/>
  <c r="B1121" i="3"/>
  <c r="D1120" i="3"/>
  <c r="B1120" i="3"/>
  <c r="D1119" i="3"/>
  <c r="B1119" i="3"/>
  <c r="D1118" i="3"/>
  <c r="B1118" i="3"/>
  <c r="D1117" i="3"/>
  <c r="B1117" i="3"/>
  <c r="D1116" i="3"/>
  <c r="B1116" i="3"/>
  <c r="D1115" i="3"/>
  <c r="B1115" i="3"/>
  <c r="D1114" i="3"/>
  <c r="B1114" i="3"/>
  <c r="D1113" i="3"/>
  <c r="B1113" i="3"/>
  <c r="D1112" i="3"/>
  <c r="B1112" i="3"/>
  <c r="D1111" i="3"/>
  <c r="B1111" i="3"/>
  <c r="D1110" i="3"/>
  <c r="B1110" i="3"/>
  <c r="D1109" i="3"/>
  <c r="B1109" i="3"/>
  <c r="D1108" i="3"/>
  <c r="B1108" i="3"/>
  <c r="D1107" i="3"/>
  <c r="B1107" i="3"/>
  <c r="D1106" i="3"/>
  <c r="B1106" i="3"/>
  <c r="D1105" i="3"/>
  <c r="B1105" i="3"/>
  <c r="D1104" i="3"/>
  <c r="B1104" i="3"/>
  <c r="D1103" i="3"/>
  <c r="B1103" i="3"/>
  <c r="D1102" i="3"/>
  <c r="B1102" i="3"/>
  <c r="D1101" i="3"/>
  <c r="B1101" i="3"/>
  <c r="D1100" i="3"/>
  <c r="B1100" i="3"/>
  <c r="D1099" i="3"/>
  <c r="B1099" i="3"/>
  <c r="D1098" i="3"/>
  <c r="B1098" i="3"/>
  <c r="D1097" i="3"/>
  <c r="B1097" i="3"/>
  <c r="D1096" i="3"/>
  <c r="B1096" i="3"/>
  <c r="D1095" i="3"/>
  <c r="B1095" i="3"/>
  <c r="D1094" i="3"/>
  <c r="B1094" i="3"/>
  <c r="D1093" i="3"/>
  <c r="B1093" i="3"/>
  <c r="D1092" i="3"/>
  <c r="B1092" i="3"/>
  <c r="D1091" i="3"/>
  <c r="B1091" i="3"/>
  <c r="D1090" i="3"/>
  <c r="B1090" i="3"/>
  <c r="D1089" i="3"/>
  <c r="B1089" i="3"/>
  <c r="D1088" i="3"/>
  <c r="B1088" i="3"/>
  <c r="D1087" i="3"/>
  <c r="B1087" i="3"/>
  <c r="D1086" i="3"/>
  <c r="B1086" i="3"/>
  <c r="D1085" i="3"/>
  <c r="B1085" i="3"/>
  <c r="D1084" i="3"/>
  <c r="B1084" i="3"/>
  <c r="D1083" i="3"/>
  <c r="B1083" i="3"/>
  <c r="D1082" i="3"/>
  <c r="B1082" i="3"/>
  <c r="D1081" i="3"/>
  <c r="B1081" i="3"/>
  <c r="D1080" i="3"/>
  <c r="B1080" i="3"/>
  <c r="D1079" i="3"/>
  <c r="B1079" i="3"/>
  <c r="D1078" i="3"/>
  <c r="B1078" i="3"/>
  <c r="D1077" i="3"/>
  <c r="B1077" i="3"/>
  <c r="D1076" i="3"/>
  <c r="B1076" i="3"/>
  <c r="D1075" i="3"/>
  <c r="B1075" i="3"/>
  <c r="D1074" i="3"/>
  <c r="B1074" i="3"/>
  <c r="D1073" i="3"/>
  <c r="B1073" i="3"/>
  <c r="D1072" i="3"/>
  <c r="B1072" i="3"/>
  <c r="D1071" i="3"/>
  <c r="B1071" i="3"/>
  <c r="D1070" i="3"/>
  <c r="B1070" i="3"/>
  <c r="D1069" i="3"/>
  <c r="B1069" i="3"/>
  <c r="D1068" i="3"/>
  <c r="B1068" i="3"/>
  <c r="D1067" i="3"/>
  <c r="B1067" i="3"/>
  <c r="D1066" i="3"/>
  <c r="B1066" i="3"/>
  <c r="D1065" i="3"/>
  <c r="B1065" i="3"/>
  <c r="D1064" i="3"/>
  <c r="B1064" i="3"/>
  <c r="D1063" i="3"/>
  <c r="B1063" i="3"/>
  <c r="D1062" i="3"/>
  <c r="B1062" i="3"/>
  <c r="D1061" i="3"/>
  <c r="B1061" i="3"/>
  <c r="D1060" i="3"/>
  <c r="B1060" i="3"/>
  <c r="D1059" i="3"/>
  <c r="B1059" i="3"/>
  <c r="D1058" i="3"/>
  <c r="B1058" i="3"/>
  <c r="D1057" i="3"/>
  <c r="B1057" i="3"/>
  <c r="D1056" i="3"/>
  <c r="B1056" i="3"/>
  <c r="D1055" i="3"/>
  <c r="B1055" i="3"/>
  <c r="D1054" i="3"/>
  <c r="B1054" i="3"/>
  <c r="D1053" i="3"/>
  <c r="B1053" i="3"/>
  <c r="D1052" i="3"/>
  <c r="B1052" i="3"/>
  <c r="D1051" i="3"/>
  <c r="B1051" i="3"/>
  <c r="D1050" i="3"/>
  <c r="B1050" i="3"/>
  <c r="D1049" i="3"/>
  <c r="B1049" i="3"/>
  <c r="D1048" i="3"/>
  <c r="B1048" i="3"/>
  <c r="D1047" i="3"/>
  <c r="B1047" i="3"/>
  <c r="D1046" i="3"/>
  <c r="B1046" i="3"/>
  <c r="D1045" i="3"/>
  <c r="B1045" i="3"/>
  <c r="D1044" i="3"/>
  <c r="B1044" i="3"/>
  <c r="D1043" i="3"/>
  <c r="B1043" i="3"/>
  <c r="D1042" i="3"/>
  <c r="B1042" i="3"/>
  <c r="D1041" i="3"/>
  <c r="B1041" i="3"/>
  <c r="D1040" i="3"/>
  <c r="B1040" i="3"/>
  <c r="D1039" i="3"/>
  <c r="B1039" i="3"/>
  <c r="D1038" i="3"/>
  <c r="B1038" i="3"/>
  <c r="D1037" i="3"/>
  <c r="B1037" i="3"/>
  <c r="D1036" i="3"/>
  <c r="B1036" i="3"/>
  <c r="D1035" i="3"/>
  <c r="B1035" i="3"/>
  <c r="D1034" i="3"/>
  <c r="B1034" i="3"/>
  <c r="D1033" i="3"/>
  <c r="B1033" i="3"/>
  <c r="D1032" i="3"/>
  <c r="B1032" i="3"/>
  <c r="D1031" i="3"/>
  <c r="B1031" i="3"/>
  <c r="D1030" i="3"/>
  <c r="B1030" i="3"/>
  <c r="D1029" i="3"/>
  <c r="B1029" i="3"/>
  <c r="D1028" i="3"/>
  <c r="B1028" i="3"/>
  <c r="D1027" i="3"/>
  <c r="B1027" i="3"/>
  <c r="D1026" i="3"/>
  <c r="B1026" i="3"/>
  <c r="D1025" i="3"/>
  <c r="B1025" i="3"/>
  <c r="D1024" i="3"/>
  <c r="B1024" i="3"/>
  <c r="D1023" i="3"/>
  <c r="B1023" i="3"/>
  <c r="D1022" i="3"/>
  <c r="B1022" i="3"/>
  <c r="D1021" i="3"/>
  <c r="B1021" i="3"/>
  <c r="D1020" i="3"/>
  <c r="B1020" i="3"/>
  <c r="D1019" i="3"/>
  <c r="B1019" i="3"/>
  <c r="D1018" i="3"/>
  <c r="B1018" i="3"/>
  <c r="D1017" i="3"/>
  <c r="B1017" i="3"/>
  <c r="D1016" i="3"/>
  <c r="B1016" i="3"/>
  <c r="D1015" i="3"/>
  <c r="B1015" i="3"/>
  <c r="D1014" i="3"/>
  <c r="B1014" i="3"/>
  <c r="D1013" i="3"/>
  <c r="B1013" i="3"/>
  <c r="D1012" i="3"/>
  <c r="B1012" i="3"/>
  <c r="D1011" i="3"/>
  <c r="B1011" i="3"/>
  <c r="D1010" i="3"/>
  <c r="B1010" i="3"/>
  <c r="D1009" i="3"/>
  <c r="B1009" i="3"/>
  <c r="D1008" i="3"/>
  <c r="B1008" i="3"/>
  <c r="D1007" i="3"/>
  <c r="B1007" i="3"/>
  <c r="D1006" i="3"/>
  <c r="B1006" i="3"/>
  <c r="D1005" i="3"/>
  <c r="B1005" i="3"/>
  <c r="D1004" i="3"/>
  <c r="B1004" i="3"/>
  <c r="D1003" i="3"/>
  <c r="B1003" i="3"/>
  <c r="D1002" i="3"/>
  <c r="B1002" i="3"/>
  <c r="D1001" i="3"/>
  <c r="B1001" i="3"/>
  <c r="D1000" i="3"/>
  <c r="B1000" i="3"/>
  <c r="D999" i="3"/>
  <c r="B999" i="3"/>
  <c r="D998" i="3"/>
  <c r="B998" i="3"/>
  <c r="D997" i="3"/>
  <c r="B997" i="3"/>
  <c r="D996" i="3"/>
  <c r="B996" i="3"/>
  <c r="D995" i="3"/>
  <c r="B995" i="3"/>
  <c r="D994" i="3"/>
  <c r="B994" i="3"/>
  <c r="D993" i="3"/>
  <c r="B993" i="3"/>
  <c r="D992" i="3"/>
  <c r="B992" i="3"/>
  <c r="D991" i="3"/>
  <c r="B991" i="3"/>
  <c r="D990" i="3"/>
  <c r="B990" i="3"/>
  <c r="D989" i="3"/>
  <c r="B989" i="3"/>
  <c r="D988" i="3"/>
  <c r="B988" i="3"/>
  <c r="D987" i="3"/>
  <c r="B987" i="3"/>
  <c r="D986" i="3"/>
  <c r="B986" i="3"/>
  <c r="D985" i="3"/>
  <c r="B985" i="3"/>
  <c r="D984" i="3"/>
  <c r="B984" i="3"/>
  <c r="D983" i="3"/>
  <c r="B983" i="3"/>
  <c r="D982" i="3"/>
  <c r="B982" i="3"/>
  <c r="D981" i="3"/>
  <c r="B981" i="3"/>
  <c r="D980" i="3"/>
  <c r="B980" i="3"/>
  <c r="D979" i="3"/>
  <c r="B979" i="3"/>
  <c r="D978" i="3"/>
  <c r="B978" i="3"/>
  <c r="D977" i="3"/>
  <c r="B977" i="3"/>
  <c r="D976" i="3"/>
  <c r="B976" i="3"/>
  <c r="D975" i="3"/>
  <c r="B975" i="3"/>
  <c r="D974" i="3"/>
  <c r="B974" i="3"/>
  <c r="D973" i="3"/>
  <c r="B973" i="3"/>
  <c r="D972" i="3"/>
  <c r="B972" i="3"/>
  <c r="D971" i="3"/>
  <c r="B971" i="3"/>
  <c r="D970" i="3"/>
  <c r="B970" i="3"/>
  <c r="D969" i="3"/>
  <c r="B969" i="3"/>
  <c r="D968" i="3"/>
  <c r="B968" i="3"/>
  <c r="D967" i="3"/>
  <c r="B967" i="3"/>
  <c r="D966" i="3"/>
  <c r="B966" i="3"/>
  <c r="D965" i="3"/>
  <c r="B965" i="3"/>
  <c r="D964" i="3"/>
  <c r="B964" i="3"/>
  <c r="D963" i="3"/>
  <c r="B963" i="3"/>
  <c r="D962" i="3"/>
  <c r="B962" i="3"/>
  <c r="D961" i="3"/>
  <c r="B961" i="3"/>
  <c r="D960" i="3"/>
  <c r="B960" i="3"/>
  <c r="D959" i="3"/>
  <c r="B959" i="3"/>
  <c r="D958" i="3"/>
  <c r="B958" i="3"/>
  <c r="D957" i="3"/>
  <c r="B957" i="3"/>
  <c r="D956" i="3"/>
  <c r="B956" i="3"/>
  <c r="D955" i="3"/>
  <c r="B955" i="3"/>
  <c r="D954" i="3"/>
  <c r="B954" i="3"/>
  <c r="D953" i="3"/>
  <c r="B953" i="3"/>
  <c r="D952" i="3"/>
  <c r="B952" i="3"/>
  <c r="D951" i="3"/>
  <c r="B951" i="3"/>
  <c r="D950" i="3"/>
  <c r="B950" i="3"/>
  <c r="D949" i="3"/>
  <c r="B949" i="3"/>
  <c r="D948" i="3"/>
  <c r="B948" i="3"/>
  <c r="D947" i="3"/>
  <c r="B947" i="3"/>
  <c r="D946" i="3"/>
  <c r="B946" i="3"/>
  <c r="D945" i="3"/>
  <c r="B945" i="3"/>
  <c r="D944" i="3"/>
  <c r="B944" i="3"/>
  <c r="D943" i="3"/>
  <c r="B943" i="3"/>
  <c r="D942" i="3"/>
  <c r="B942" i="3"/>
  <c r="D941" i="3"/>
  <c r="B941" i="3"/>
  <c r="D940" i="3"/>
  <c r="B940" i="3"/>
  <c r="D939" i="3"/>
  <c r="B939" i="3"/>
  <c r="D938" i="3"/>
  <c r="B938" i="3"/>
  <c r="D937" i="3"/>
  <c r="B937" i="3"/>
  <c r="D936" i="3"/>
  <c r="B936" i="3"/>
  <c r="D935" i="3"/>
  <c r="B935" i="3"/>
  <c r="D934" i="3"/>
  <c r="B934" i="3"/>
  <c r="D933" i="3"/>
  <c r="B933" i="3"/>
  <c r="D932" i="3"/>
  <c r="B932" i="3"/>
  <c r="D931" i="3"/>
  <c r="B931" i="3"/>
  <c r="D930" i="3"/>
  <c r="B930" i="3"/>
  <c r="D929" i="3"/>
  <c r="B929" i="3"/>
  <c r="D928" i="3"/>
  <c r="B928" i="3"/>
  <c r="D927" i="3"/>
  <c r="B927" i="3"/>
  <c r="D926" i="3"/>
  <c r="B926" i="3"/>
  <c r="D925" i="3"/>
  <c r="B925" i="3"/>
  <c r="D924" i="3"/>
  <c r="B924" i="3"/>
  <c r="D923" i="3"/>
  <c r="B923" i="3"/>
  <c r="D922" i="3"/>
  <c r="B922" i="3"/>
  <c r="D921" i="3"/>
  <c r="B921" i="3"/>
  <c r="D920" i="3"/>
  <c r="B920" i="3"/>
  <c r="D919" i="3"/>
  <c r="B919" i="3"/>
  <c r="D918" i="3"/>
  <c r="B918" i="3"/>
  <c r="D917" i="3"/>
  <c r="B917" i="3"/>
  <c r="D916" i="3"/>
  <c r="B916" i="3"/>
  <c r="D915" i="3"/>
  <c r="B915" i="3"/>
  <c r="D914" i="3"/>
  <c r="B914" i="3"/>
  <c r="D913" i="3"/>
  <c r="B913" i="3"/>
  <c r="D912" i="3"/>
  <c r="B912" i="3"/>
  <c r="D911" i="3"/>
  <c r="B911" i="3"/>
  <c r="D910" i="3"/>
  <c r="B910" i="3"/>
  <c r="D909" i="3"/>
  <c r="B909" i="3"/>
  <c r="D908" i="3"/>
  <c r="B908" i="3"/>
  <c r="D907" i="3"/>
  <c r="B907" i="3"/>
  <c r="D906" i="3"/>
  <c r="B906" i="3"/>
  <c r="D905" i="3"/>
  <c r="B905" i="3"/>
  <c r="D904" i="3"/>
  <c r="B904" i="3"/>
  <c r="D903" i="3"/>
  <c r="B903" i="3"/>
  <c r="D902" i="3"/>
  <c r="B902" i="3"/>
  <c r="D901" i="3"/>
  <c r="B901" i="3"/>
  <c r="D900" i="3"/>
  <c r="B900" i="3"/>
  <c r="D899" i="3"/>
  <c r="B899" i="3"/>
  <c r="D898" i="3"/>
  <c r="B898" i="3"/>
  <c r="D897" i="3"/>
  <c r="B897" i="3"/>
  <c r="D896" i="3"/>
  <c r="B896" i="3"/>
  <c r="D895" i="3"/>
  <c r="B895" i="3"/>
  <c r="D894" i="3"/>
  <c r="B894" i="3"/>
  <c r="D893" i="3"/>
  <c r="B893" i="3"/>
  <c r="D892" i="3"/>
  <c r="B892" i="3"/>
  <c r="D891" i="3"/>
  <c r="B891" i="3"/>
  <c r="D890" i="3"/>
  <c r="B890" i="3"/>
  <c r="D889" i="3"/>
  <c r="B889" i="3"/>
  <c r="D888" i="3"/>
  <c r="B888" i="3"/>
  <c r="D887" i="3"/>
  <c r="B887" i="3"/>
  <c r="D886" i="3"/>
  <c r="B886" i="3"/>
  <c r="D885" i="3"/>
  <c r="B885" i="3"/>
  <c r="D884" i="3"/>
  <c r="B884" i="3"/>
  <c r="D883" i="3"/>
  <c r="B883" i="3"/>
  <c r="D882" i="3"/>
  <c r="B882" i="3"/>
  <c r="D881" i="3"/>
  <c r="B881" i="3"/>
  <c r="D880" i="3"/>
  <c r="B880" i="3"/>
  <c r="D879" i="3"/>
  <c r="B879" i="3"/>
  <c r="D878" i="3"/>
  <c r="B878" i="3"/>
  <c r="D877" i="3"/>
  <c r="B877" i="3"/>
  <c r="D876" i="3"/>
  <c r="B876" i="3"/>
  <c r="D875" i="3"/>
  <c r="B875" i="3"/>
  <c r="D874" i="3"/>
  <c r="B874" i="3"/>
  <c r="D873" i="3"/>
  <c r="B873" i="3"/>
  <c r="D872" i="3"/>
  <c r="B872" i="3"/>
  <c r="D871" i="3"/>
  <c r="B871" i="3"/>
  <c r="D870" i="3"/>
  <c r="B870" i="3"/>
  <c r="D869" i="3"/>
  <c r="B869" i="3"/>
  <c r="D868" i="3"/>
  <c r="B868" i="3"/>
  <c r="D867" i="3"/>
  <c r="B867" i="3"/>
  <c r="D866" i="3"/>
  <c r="B866" i="3"/>
  <c r="D865" i="3"/>
  <c r="B865" i="3"/>
  <c r="D864" i="3"/>
  <c r="B864" i="3"/>
  <c r="D863" i="3"/>
  <c r="B863" i="3"/>
  <c r="D862" i="3"/>
  <c r="B862" i="3"/>
  <c r="D861" i="3"/>
  <c r="B861" i="3"/>
  <c r="D860" i="3"/>
  <c r="B860" i="3"/>
  <c r="D859" i="3"/>
  <c r="B859" i="3"/>
  <c r="D858" i="3"/>
  <c r="B858" i="3"/>
  <c r="D857" i="3"/>
  <c r="B857" i="3"/>
  <c r="D856" i="3"/>
  <c r="B856" i="3"/>
  <c r="D855" i="3"/>
  <c r="B855" i="3"/>
  <c r="D854" i="3"/>
  <c r="B854" i="3"/>
  <c r="D853" i="3"/>
  <c r="B853" i="3"/>
  <c r="D852" i="3"/>
  <c r="B852" i="3"/>
  <c r="D851" i="3"/>
  <c r="B851" i="3"/>
  <c r="D850" i="3"/>
  <c r="B850" i="3"/>
  <c r="D849" i="3"/>
  <c r="B849" i="3"/>
  <c r="D848" i="3"/>
  <c r="B848" i="3"/>
  <c r="D847" i="3"/>
  <c r="B847" i="3"/>
  <c r="D846" i="3"/>
  <c r="B846" i="3"/>
  <c r="D845" i="3"/>
  <c r="B845" i="3"/>
  <c r="D844" i="3"/>
  <c r="B844" i="3"/>
  <c r="D843" i="3"/>
  <c r="B843" i="3"/>
  <c r="D842" i="3"/>
  <c r="B842" i="3"/>
  <c r="D841" i="3"/>
  <c r="B841" i="3"/>
  <c r="D840" i="3"/>
  <c r="B840" i="3"/>
  <c r="D839" i="3"/>
  <c r="B839" i="3"/>
  <c r="D838" i="3"/>
  <c r="B838" i="3"/>
  <c r="D837" i="3"/>
  <c r="B837" i="3"/>
  <c r="D836" i="3"/>
  <c r="B836" i="3"/>
  <c r="D835" i="3"/>
  <c r="B835" i="3"/>
  <c r="D834" i="3"/>
  <c r="B834" i="3"/>
  <c r="D833" i="3"/>
  <c r="B833" i="3"/>
  <c r="D832" i="3"/>
  <c r="B832" i="3"/>
  <c r="D831" i="3"/>
  <c r="B831" i="3"/>
  <c r="D830" i="3"/>
  <c r="B830" i="3"/>
  <c r="D829" i="3"/>
  <c r="B829" i="3"/>
  <c r="D828" i="3"/>
  <c r="B828" i="3"/>
  <c r="D827" i="3"/>
  <c r="B827" i="3"/>
  <c r="D826" i="3"/>
  <c r="B826" i="3"/>
  <c r="D825" i="3"/>
  <c r="B825" i="3"/>
  <c r="D824" i="3"/>
  <c r="B824" i="3"/>
  <c r="D823" i="3"/>
  <c r="B823" i="3"/>
  <c r="D822" i="3"/>
  <c r="B822" i="3"/>
  <c r="D821" i="3"/>
  <c r="B821" i="3"/>
  <c r="D820" i="3"/>
  <c r="B820" i="3"/>
  <c r="D819" i="3"/>
  <c r="B819" i="3"/>
  <c r="D818" i="3"/>
  <c r="B818" i="3"/>
  <c r="D817" i="3"/>
  <c r="B817" i="3"/>
  <c r="D816" i="3"/>
  <c r="B816" i="3"/>
  <c r="D815" i="3"/>
  <c r="B815" i="3"/>
  <c r="D814" i="3"/>
  <c r="B814" i="3"/>
  <c r="D813" i="3"/>
  <c r="B813" i="3"/>
  <c r="D812" i="3"/>
  <c r="B812" i="3"/>
  <c r="D811" i="3"/>
  <c r="B811" i="3"/>
  <c r="D810" i="3"/>
  <c r="B810" i="3"/>
  <c r="D809" i="3"/>
  <c r="B809" i="3"/>
  <c r="D808" i="3"/>
  <c r="B808" i="3"/>
  <c r="D807" i="3"/>
  <c r="B807" i="3"/>
  <c r="D806" i="3"/>
  <c r="B806" i="3"/>
  <c r="D805" i="3"/>
  <c r="B805" i="3"/>
  <c r="D804" i="3"/>
  <c r="B804" i="3"/>
  <c r="D803" i="3"/>
  <c r="B803" i="3"/>
  <c r="D802" i="3"/>
  <c r="B802" i="3"/>
  <c r="D801" i="3"/>
  <c r="B801" i="3"/>
  <c r="D800" i="3"/>
  <c r="B800" i="3"/>
  <c r="D799" i="3"/>
  <c r="B799" i="3"/>
  <c r="D798" i="3"/>
  <c r="B798" i="3"/>
  <c r="D797" i="3"/>
  <c r="B797" i="3"/>
  <c r="D796" i="3"/>
  <c r="B796" i="3"/>
  <c r="D795" i="3"/>
  <c r="B795" i="3"/>
  <c r="D794" i="3"/>
  <c r="B794" i="3"/>
  <c r="D793" i="3"/>
  <c r="B793" i="3"/>
  <c r="D792" i="3"/>
  <c r="B792" i="3"/>
  <c r="D791" i="3"/>
  <c r="B791" i="3"/>
  <c r="D790" i="3"/>
  <c r="B790" i="3"/>
  <c r="D789" i="3"/>
  <c r="B789" i="3"/>
  <c r="D788" i="3"/>
  <c r="B788" i="3"/>
  <c r="D787" i="3"/>
  <c r="B787" i="3"/>
  <c r="D786" i="3"/>
  <c r="B786" i="3"/>
  <c r="D785" i="3"/>
  <c r="B785" i="3"/>
  <c r="D784" i="3"/>
  <c r="B784" i="3"/>
  <c r="D783" i="3"/>
  <c r="B783" i="3"/>
  <c r="D782" i="3"/>
  <c r="B782" i="3"/>
  <c r="D781" i="3"/>
  <c r="B781" i="3"/>
  <c r="D780" i="3"/>
  <c r="B780" i="3"/>
  <c r="D779" i="3"/>
  <c r="B779" i="3"/>
  <c r="D778" i="3"/>
  <c r="B778" i="3"/>
  <c r="D777" i="3"/>
  <c r="B777" i="3"/>
  <c r="D776" i="3"/>
  <c r="B776" i="3"/>
  <c r="D775" i="3"/>
  <c r="B775" i="3"/>
  <c r="D774" i="3"/>
  <c r="B774" i="3"/>
  <c r="D773" i="3"/>
  <c r="B773" i="3"/>
  <c r="D772" i="3"/>
  <c r="B772" i="3"/>
  <c r="D771" i="3"/>
  <c r="B771" i="3"/>
  <c r="D770" i="3"/>
  <c r="B770" i="3"/>
  <c r="D769" i="3"/>
  <c r="B769" i="3"/>
  <c r="D768" i="3"/>
  <c r="B768" i="3"/>
  <c r="D767" i="3"/>
  <c r="B767" i="3"/>
  <c r="D766" i="3"/>
  <c r="B766" i="3"/>
  <c r="D765" i="3"/>
  <c r="B765" i="3"/>
  <c r="D764" i="3"/>
  <c r="B764" i="3"/>
  <c r="D763" i="3"/>
  <c r="B763" i="3"/>
  <c r="D762" i="3"/>
  <c r="B762" i="3"/>
  <c r="D761" i="3"/>
  <c r="B761" i="3"/>
  <c r="D760" i="3"/>
  <c r="B760" i="3"/>
  <c r="D759" i="3"/>
  <c r="B759" i="3"/>
  <c r="D758" i="3"/>
  <c r="B758" i="3"/>
  <c r="D757" i="3"/>
  <c r="B757" i="3"/>
  <c r="D756" i="3"/>
  <c r="B756" i="3"/>
  <c r="D755" i="3"/>
  <c r="B755" i="3"/>
  <c r="D754" i="3"/>
  <c r="B754" i="3"/>
  <c r="D753" i="3"/>
  <c r="B753" i="3"/>
  <c r="D752" i="3"/>
  <c r="B752" i="3"/>
  <c r="D751" i="3"/>
  <c r="B751" i="3"/>
  <c r="D750" i="3"/>
  <c r="B750" i="3"/>
  <c r="D749" i="3"/>
  <c r="B749" i="3"/>
  <c r="D748" i="3"/>
  <c r="B748" i="3"/>
  <c r="D747" i="3"/>
  <c r="B747" i="3"/>
  <c r="D746" i="3"/>
  <c r="B746" i="3"/>
  <c r="D745" i="3"/>
  <c r="B745" i="3"/>
  <c r="D744" i="3"/>
  <c r="B744" i="3"/>
  <c r="D743" i="3"/>
  <c r="B743" i="3"/>
  <c r="D742" i="3"/>
  <c r="B742" i="3"/>
  <c r="D741" i="3"/>
  <c r="B741" i="3"/>
  <c r="D740" i="3"/>
  <c r="B740" i="3"/>
  <c r="D739" i="3"/>
  <c r="B739" i="3"/>
  <c r="D738" i="3"/>
  <c r="B738" i="3"/>
  <c r="D737" i="3"/>
  <c r="B737" i="3"/>
  <c r="D736" i="3"/>
  <c r="B736" i="3"/>
  <c r="D735" i="3"/>
  <c r="B735" i="3"/>
  <c r="D734" i="3"/>
  <c r="B734" i="3"/>
  <c r="D733" i="3"/>
  <c r="B733" i="3"/>
  <c r="D732" i="3"/>
  <c r="B732" i="3"/>
  <c r="D731" i="3"/>
  <c r="B731" i="3"/>
  <c r="D730" i="3"/>
  <c r="B730" i="3"/>
  <c r="D729" i="3"/>
  <c r="B729" i="3"/>
  <c r="D728" i="3"/>
  <c r="B728" i="3"/>
  <c r="D727" i="3"/>
  <c r="B727" i="3"/>
  <c r="D726" i="3"/>
  <c r="B726" i="3"/>
  <c r="D725" i="3"/>
  <c r="B725" i="3"/>
  <c r="D724" i="3"/>
  <c r="B724" i="3"/>
  <c r="D723" i="3"/>
  <c r="B723" i="3"/>
  <c r="D722" i="3"/>
  <c r="B722" i="3"/>
  <c r="D721" i="3"/>
  <c r="B721" i="3"/>
  <c r="D720" i="3"/>
  <c r="B720" i="3"/>
  <c r="D719" i="3"/>
  <c r="B719" i="3"/>
  <c r="D718" i="3"/>
  <c r="B718" i="3"/>
  <c r="D717" i="3"/>
  <c r="B717" i="3"/>
  <c r="D716" i="3"/>
  <c r="B716" i="3"/>
  <c r="D715" i="3"/>
  <c r="B715" i="3"/>
  <c r="D714" i="3"/>
  <c r="B714" i="3"/>
  <c r="D713" i="3"/>
  <c r="B713" i="3"/>
  <c r="D712" i="3"/>
  <c r="B712" i="3"/>
  <c r="D711" i="3"/>
  <c r="B711" i="3"/>
  <c r="D710" i="3"/>
  <c r="B710" i="3"/>
  <c r="D709" i="3"/>
  <c r="B709" i="3"/>
  <c r="D708" i="3"/>
  <c r="B708" i="3"/>
  <c r="D707" i="3"/>
  <c r="B707" i="3"/>
  <c r="D706" i="3"/>
  <c r="B706" i="3"/>
  <c r="D705" i="3"/>
  <c r="B705" i="3"/>
  <c r="D704" i="3"/>
  <c r="B704" i="3"/>
  <c r="D703" i="3"/>
  <c r="B703" i="3"/>
  <c r="D702" i="3"/>
  <c r="B702" i="3"/>
  <c r="D701" i="3"/>
  <c r="B701" i="3"/>
  <c r="D700" i="3"/>
  <c r="B700" i="3"/>
  <c r="D699" i="3"/>
  <c r="B699" i="3"/>
  <c r="D698" i="3"/>
  <c r="B698" i="3"/>
  <c r="D697" i="3"/>
  <c r="B697" i="3"/>
  <c r="D696" i="3"/>
  <c r="B696" i="3"/>
  <c r="D695" i="3"/>
  <c r="B695" i="3"/>
  <c r="D694" i="3"/>
  <c r="B694" i="3"/>
  <c r="D693" i="3"/>
  <c r="B693" i="3"/>
  <c r="D692" i="3"/>
  <c r="B692" i="3"/>
  <c r="D691" i="3"/>
  <c r="B691" i="3"/>
  <c r="D690" i="3"/>
  <c r="B690" i="3"/>
  <c r="D689" i="3"/>
  <c r="B689" i="3"/>
  <c r="D688" i="3"/>
  <c r="B688" i="3"/>
  <c r="D687" i="3"/>
  <c r="B687" i="3"/>
  <c r="D686" i="3"/>
  <c r="B686" i="3"/>
  <c r="D685" i="3"/>
  <c r="B685" i="3"/>
  <c r="D684" i="3"/>
  <c r="B684" i="3"/>
  <c r="D683" i="3"/>
  <c r="B683" i="3"/>
  <c r="D682" i="3"/>
  <c r="B682" i="3"/>
  <c r="D681" i="3"/>
  <c r="B681" i="3"/>
  <c r="D680" i="3"/>
  <c r="B680" i="3"/>
  <c r="D679" i="3"/>
  <c r="B679" i="3"/>
  <c r="D678" i="3"/>
  <c r="B678" i="3"/>
  <c r="D677" i="3"/>
  <c r="B677" i="3"/>
  <c r="D676" i="3"/>
  <c r="B676" i="3"/>
  <c r="D675" i="3"/>
  <c r="B675" i="3"/>
  <c r="D674" i="3"/>
  <c r="B674" i="3"/>
  <c r="D673" i="3"/>
  <c r="B673" i="3"/>
  <c r="D672" i="3"/>
  <c r="B672" i="3"/>
  <c r="D671" i="3"/>
  <c r="B671" i="3"/>
  <c r="D670" i="3"/>
  <c r="B670" i="3"/>
  <c r="D669" i="3"/>
  <c r="B669" i="3"/>
  <c r="D668" i="3"/>
  <c r="B668" i="3"/>
  <c r="D667" i="3"/>
  <c r="B667" i="3"/>
  <c r="D666" i="3"/>
  <c r="B666" i="3"/>
  <c r="D665" i="3"/>
  <c r="B665" i="3"/>
  <c r="D664" i="3"/>
  <c r="B664" i="3"/>
  <c r="D663" i="3"/>
  <c r="B663" i="3"/>
  <c r="D662" i="3"/>
  <c r="B662" i="3"/>
  <c r="D661" i="3"/>
  <c r="B661" i="3"/>
  <c r="D660" i="3"/>
  <c r="B660" i="3"/>
  <c r="D659" i="3"/>
  <c r="B659" i="3"/>
  <c r="D658" i="3"/>
  <c r="B658" i="3"/>
  <c r="D657" i="3"/>
  <c r="B657" i="3"/>
  <c r="D656" i="3"/>
  <c r="B656" i="3"/>
  <c r="D655" i="3"/>
  <c r="B655" i="3"/>
  <c r="D654" i="3"/>
  <c r="B654" i="3"/>
  <c r="D653" i="3"/>
  <c r="B653" i="3"/>
  <c r="D652" i="3"/>
  <c r="B652" i="3"/>
  <c r="D651" i="3"/>
  <c r="B651" i="3"/>
  <c r="D650" i="3"/>
  <c r="B650" i="3"/>
  <c r="D649" i="3"/>
  <c r="B649" i="3"/>
  <c r="D648" i="3"/>
  <c r="B648" i="3"/>
  <c r="D647" i="3"/>
  <c r="B647" i="3"/>
  <c r="D646" i="3"/>
  <c r="B646" i="3"/>
  <c r="D645" i="3"/>
  <c r="B645" i="3"/>
  <c r="D644" i="3"/>
  <c r="B644" i="3"/>
  <c r="D643" i="3"/>
  <c r="B643" i="3"/>
  <c r="D642" i="3"/>
  <c r="B642" i="3"/>
  <c r="D641" i="3"/>
  <c r="B641" i="3"/>
  <c r="D640" i="3"/>
  <c r="B640" i="3"/>
  <c r="D639" i="3"/>
  <c r="B639" i="3"/>
  <c r="D638" i="3"/>
  <c r="B638" i="3"/>
  <c r="D637" i="3"/>
  <c r="B637" i="3"/>
  <c r="D636" i="3"/>
  <c r="B636" i="3"/>
  <c r="D635" i="3"/>
  <c r="B635" i="3"/>
  <c r="D634" i="3"/>
  <c r="B634" i="3"/>
  <c r="D633" i="3"/>
  <c r="B633" i="3"/>
  <c r="D632" i="3"/>
  <c r="B632" i="3"/>
  <c r="D631" i="3"/>
  <c r="B631" i="3"/>
  <c r="D630" i="3"/>
  <c r="B630" i="3"/>
  <c r="D629" i="3"/>
  <c r="B629" i="3"/>
  <c r="D628" i="3"/>
  <c r="B628" i="3"/>
  <c r="D627" i="3"/>
  <c r="B627" i="3"/>
  <c r="D626" i="3"/>
  <c r="B626" i="3"/>
  <c r="D625" i="3"/>
  <c r="B625" i="3"/>
  <c r="D624" i="3"/>
  <c r="B624" i="3"/>
  <c r="D623" i="3"/>
  <c r="B623" i="3"/>
  <c r="D622" i="3"/>
  <c r="B622" i="3"/>
  <c r="D621" i="3"/>
  <c r="B621" i="3"/>
  <c r="D620" i="3"/>
  <c r="B620" i="3"/>
  <c r="D619" i="3"/>
  <c r="B619" i="3"/>
  <c r="D618" i="3"/>
  <c r="B618" i="3"/>
  <c r="D617" i="3"/>
  <c r="B617" i="3"/>
  <c r="D616" i="3"/>
  <c r="B616" i="3"/>
  <c r="D615" i="3"/>
  <c r="B615" i="3"/>
  <c r="D614" i="3"/>
  <c r="B614" i="3"/>
  <c r="D613" i="3"/>
  <c r="B613" i="3"/>
  <c r="D612" i="3"/>
  <c r="B612" i="3"/>
  <c r="D611" i="3"/>
  <c r="B611" i="3"/>
  <c r="D610" i="3"/>
  <c r="B610" i="3"/>
  <c r="D609" i="3"/>
  <c r="B609" i="3"/>
  <c r="D608" i="3"/>
  <c r="B608" i="3"/>
  <c r="D607" i="3"/>
  <c r="B607" i="3"/>
  <c r="D606" i="3"/>
  <c r="B606" i="3"/>
  <c r="D605" i="3"/>
  <c r="B605" i="3"/>
  <c r="D604" i="3"/>
  <c r="B604" i="3"/>
  <c r="D603" i="3"/>
  <c r="B603" i="3"/>
  <c r="D602" i="3"/>
  <c r="B602" i="3"/>
  <c r="D601" i="3"/>
  <c r="B601" i="3"/>
  <c r="D600" i="3"/>
  <c r="B600" i="3"/>
  <c r="D599" i="3"/>
  <c r="B599" i="3"/>
  <c r="D598" i="3"/>
  <c r="B598" i="3"/>
  <c r="D597" i="3"/>
  <c r="B597" i="3"/>
  <c r="D596" i="3"/>
  <c r="B596" i="3"/>
  <c r="D595" i="3"/>
  <c r="B595" i="3"/>
  <c r="D594" i="3"/>
  <c r="B594" i="3"/>
  <c r="D593" i="3"/>
  <c r="B593" i="3"/>
  <c r="D592" i="3"/>
  <c r="B592" i="3"/>
  <c r="D591" i="3"/>
  <c r="B591" i="3"/>
  <c r="D590" i="3"/>
  <c r="B590" i="3"/>
  <c r="D589" i="3"/>
  <c r="B589" i="3"/>
  <c r="D588" i="3"/>
  <c r="B588" i="3"/>
  <c r="D587" i="3"/>
  <c r="B587" i="3"/>
  <c r="D586" i="3"/>
  <c r="B586" i="3"/>
  <c r="D585" i="3"/>
  <c r="B585" i="3"/>
  <c r="D584" i="3"/>
  <c r="B584" i="3"/>
  <c r="D583" i="3"/>
  <c r="B583" i="3"/>
  <c r="D582" i="3"/>
  <c r="B582" i="3"/>
  <c r="D581" i="3"/>
  <c r="B581" i="3"/>
  <c r="D580" i="3"/>
  <c r="B580" i="3"/>
  <c r="D579" i="3"/>
  <c r="B579" i="3"/>
  <c r="D578" i="3"/>
  <c r="B578" i="3"/>
  <c r="D577" i="3"/>
  <c r="B577" i="3"/>
  <c r="D576" i="3"/>
  <c r="B576" i="3"/>
  <c r="D575" i="3"/>
  <c r="B575" i="3"/>
  <c r="D574" i="3"/>
  <c r="B574" i="3"/>
  <c r="D573" i="3"/>
  <c r="B573" i="3"/>
  <c r="D572" i="3"/>
  <c r="B572" i="3"/>
  <c r="D571" i="3"/>
  <c r="B571" i="3"/>
  <c r="D570" i="3"/>
  <c r="B570" i="3"/>
  <c r="D569" i="3"/>
  <c r="B569" i="3"/>
  <c r="D568" i="3"/>
  <c r="B568" i="3"/>
  <c r="D567" i="3"/>
  <c r="B567" i="3"/>
  <c r="D566" i="3"/>
  <c r="B566" i="3"/>
  <c r="D565" i="3"/>
  <c r="B565" i="3"/>
  <c r="D564" i="3"/>
  <c r="B564" i="3"/>
  <c r="D563" i="3"/>
  <c r="B563" i="3"/>
  <c r="D562" i="3"/>
  <c r="B562" i="3"/>
  <c r="D561" i="3"/>
  <c r="B561" i="3"/>
  <c r="D560" i="3"/>
  <c r="B560" i="3"/>
  <c r="D559" i="3"/>
  <c r="B559" i="3"/>
  <c r="D558" i="3"/>
  <c r="B558" i="3"/>
  <c r="D557" i="3"/>
  <c r="B557" i="3"/>
  <c r="D556" i="3"/>
  <c r="B556" i="3"/>
  <c r="D555" i="3"/>
  <c r="B555" i="3"/>
  <c r="D554" i="3"/>
  <c r="B554" i="3"/>
  <c r="D553" i="3"/>
  <c r="B553" i="3"/>
  <c r="D552" i="3"/>
  <c r="B552" i="3"/>
  <c r="D551" i="3"/>
  <c r="B551" i="3"/>
  <c r="D550" i="3"/>
  <c r="B550" i="3"/>
  <c r="D549" i="3"/>
  <c r="B549" i="3"/>
  <c r="D548" i="3"/>
  <c r="B548" i="3"/>
  <c r="D547" i="3"/>
  <c r="B547" i="3"/>
  <c r="D546" i="3"/>
  <c r="B546" i="3"/>
  <c r="D545" i="3"/>
  <c r="B545" i="3"/>
  <c r="D544" i="3"/>
  <c r="B544" i="3"/>
  <c r="D543" i="3"/>
  <c r="B543" i="3"/>
  <c r="D542" i="3"/>
  <c r="B542" i="3"/>
  <c r="D541" i="3"/>
  <c r="B541" i="3"/>
  <c r="D540" i="3"/>
  <c r="B540" i="3"/>
  <c r="D539" i="3"/>
  <c r="B539" i="3"/>
  <c r="D538" i="3"/>
  <c r="B538" i="3"/>
  <c r="D537" i="3"/>
  <c r="B537" i="3"/>
  <c r="D536" i="3"/>
  <c r="B536" i="3"/>
  <c r="D535" i="3"/>
  <c r="B535" i="3"/>
  <c r="D534" i="3"/>
  <c r="B534" i="3"/>
  <c r="D533" i="3"/>
  <c r="B533" i="3"/>
  <c r="D532" i="3"/>
  <c r="B532" i="3"/>
  <c r="D531" i="3"/>
  <c r="B531" i="3"/>
  <c r="D530" i="3"/>
  <c r="B530" i="3"/>
  <c r="D529" i="3"/>
  <c r="B529" i="3"/>
  <c r="D528" i="3"/>
  <c r="B528" i="3"/>
  <c r="D527" i="3"/>
  <c r="B527" i="3"/>
  <c r="D526" i="3"/>
  <c r="B526" i="3"/>
  <c r="D525" i="3"/>
  <c r="B525" i="3"/>
  <c r="D524" i="3"/>
  <c r="B524" i="3"/>
  <c r="D523" i="3"/>
  <c r="B523" i="3"/>
  <c r="D522" i="3"/>
  <c r="B522" i="3"/>
  <c r="D521" i="3"/>
  <c r="B521" i="3"/>
  <c r="D520" i="3"/>
  <c r="B520" i="3"/>
  <c r="D519" i="3"/>
  <c r="B519" i="3"/>
  <c r="D518" i="3"/>
  <c r="B518" i="3"/>
  <c r="D517" i="3"/>
  <c r="B517" i="3"/>
  <c r="D516" i="3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D509" i="3"/>
  <c r="B509" i="3"/>
  <c r="D508" i="3"/>
  <c r="B508" i="3"/>
  <c r="D507" i="3"/>
  <c r="B507" i="3"/>
  <c r="D506" i="3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D485" i="3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D477" i="3"/>
  <c r="B477" i="3"/>
  <c r="D476" i="3"/>
  <c r="B476" i="3"/>
  <c r="D475" i="3"/>
  <c r="B475" i="3"/>
  <c r="D474" i="3"/>
  <c r="B474" i="3"/>
  <c r="D473" i="3"/>
  <c r="B473" i="3"/>
  <c r="D472" i="3"/>
  <c r="B472" i="3"/>
  <c r="D471" i="3"/>
  <c r="B471" i="3"/>
  <c r="D470" i="3"/>
  <c r="B470" i="3"/>
  <c r="D469" i="3"/>
  <c r="B469" i="3"/>
  <c r="D468" i="3"/>
  <c r="B468" i="3"/>
  <c r="D467" i="3"/>
  <c r="B467" i="3"/>
  <c r="D466" i="3"/>
  <c r="B466" i="3"/>
  <c r="D465" i="3"/>
  <c r="B465" i="3"/>
  <c r="D464" i="3"/>
  <c r="B464" i="3"/>
  <c r="D463" i="3"/>
  <c r="B463" i="3"/>
  <c r="D462" i="3"/>
  <c r="B462" i="3"/>
  <c r="D461" i="3"/>
  <c r="B461" i="3"/>
  <c r="D460" i="3"/>
  <c r="B460" i="3"/>
  <c r="D459" i="3"/>
  <c r="B459" i="3"/>
  <c r="D458" i="3"/>
  <c r="B458" i="3"/>
  <c r="D457" i="3"/>
  <c r="B457" i="3"/>
  <c r="D456" i="3"/>
  <c r="B456" i="3"/>
  <c r="D455" i="3"/>
  <c r="B455" i="3"/>
  <c r="D454" i="3"/>
  <c r="B454" i="3"/>
  <c r="D453" i="3"/>
  <c r="B453" i="3"/>
  <c r="D452" i="3"/>
  <c r="B452" i="3"/>
  <c r="D451" i="3"/>
  <c r="B451" i="3"/>
  <c r="D450" i="3"/>
  <c r="B450" i="3"/>
  <c r="D449" i="3"/>
  <c r="B449" i="3"/>
  <c r="D448" i="3"/>
  <c r="B448" i="3"/>
  <c r="D447" i="3"/>
  <c r="B447" i="3"/>
  <c r="D446" i="3"/>
  <c r="B446" i="3"/>
  <c r="D445" i="3"/>
  <c r="B445" i="3"/>
  <c r="D444" i="3"/>
  <c r="B444" i="3"/>
  <c r="D443" i="3"/>
  <c r="B443" i="3"/>
  <c r="D442" i="3"/>
  <c r="B442" i="3"/>
  <c r="D441" i="3"/>
  <c r="B441" i="3"/>
  <c r="D440" i="3"/>
  <c r="B440" i="3"/>
  <c r="D439" i="3"/>
  <c r="B439" i="3"/>
  <c r="D438" i="3"/>
  <c r="B438" i="3"/>
  <c r="D437" i="3"/>
  <c r="B437" i="3"/>
  <c r="D436" i="3"/>
  <c r="B436" i="3"/>
  <c r="E111" i="1"/>
  <c r="F111" i="1"/>
  <c r="G111" i="1"/>
  <c r="H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C111" i="1"/>
  <c r="AD111" i="1"/>
  <c r="D230" i="3" l="1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8" i="1"/>
  <c r="AH110" i="1" l="1"/>
  <c r="B256" i="3"/>
  <c r="B257" i="3"/>
  <c r="B258" i="3"/>
  <c r="B259" i="3"/>
  <c r="B217" i="3"/>
  <c r="D217" i="3"/>
  <c r="B218" i="3"/>
  <c r="D218" i="3"/>
  <c r="B219" i="3"/>
  <c r="D219" i="3"/>
  <c r="B220" i="3"/>
  <c r="D220" i="3"/>
  <c r="B178" i="3"/>
  <c r="D178" i="3"/>
  <c r="B179" i="3"/>
  <c r="D179" i="3"/>
  <c r="B180" i="3"/>
  <c r="D180" i="3"/>
  <c r="B181" i="3"/>
  <c r="D181" i="3"/>
  <c r="B182" i="3"/>
  <c r="D182" i="3"/>
  <c r="B183" i="3"/>
  <c r="D183" i="3"/>
  <c r="B184" i="3"/>
  <c r="D184" i="3"/>
  <c r="B185" i="3"/>
  <c r="D185" i="3"/>
  <c r="B186" i="3"/>
  <c r="D186" i="3"/>
  <c r="B98" i="3"/>
  <c r="D98" i="3"/>
  <c r="B99" i="3"/>
  <c r="D99" i="3"/>
  <c r="B100" i="3"/>
  <c r="D100" i="3"/>
  <c r="B101" i="3"/>
  <c r="D101" i="3"/>
  <c r="B59" i="3"/>
  <c r="D59" i="3"/>
  <c r="B60" i="3"/>
  <c r="D60" i="3"/>
  <c r="B61" i="3"/>
  <c r="D61" i="3"/>
  <c r="B62" i="3"/>
  <c r="D62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D137" i="3"/>
  <c r="D138" i="3"/>
  <c r="D139" i="3"/>
  <c r="D140" i="3"/>
  <c r="D221" i="3" l="1"/>
  <c r="D141" i="3"/>
  <c r="D102" i="3"/>
  <c r="D63" i="3"/>
  <c r="D199" i="3" l="1"/>
  <c r="D160" i="3" l="1"/>
  <c r="D121" i="3"/>
  <c r="D81" i="3"/>
  <c r="D42" i="3"/>
  <c r="D3" i="3"/>
  <c r="AF111" i="1" l="1"/>
  <c r="D119" i="3" l="1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0" i="3"/>
  <c r="D200" i="3" l="1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22" i="3"/>
  <c r="D223" i="3"/>
  <c r="D224" i="3"/>
  <c r="D225" i="3"/>
  <c r="D226" i="3"/>
  <c r="D227" i="3"/>
  <c r="D228" i="3"/>
  <c r="D229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87" i="3"/>
  <c r="D188" i="3"/>
  <c r="D189" i="3"/>
  <c r="D190" i="3"/>
  <c r="D191" i="3"/>
  <c r="D192" i="3"/>
  <c r="D193" i="3"/>
  <c r="D194" i="3"/>
  <c r="D195" i="3"/>
  <c r="D196" i="3"/>
  <c r="D197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4" i="3"/>
  <c r="D5" i="3"/>
  <c r="D6" i="3"/>
  <c r="D7" i="3"/>
  <c r="D8" i="3"/>
  <c r="D9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98" i="3" l="1"/>
  <c r="D41" i="3" l="1"/>
  <c r="D120" i="3"/>
  <c r="D159" i="3"/>
  <c r="D111" i="1" l="1"/>
  <c r="AE111" i="1"/>
  <c r="AG111" i="1"/>
  <c r="D2" i="3" l="1"/>
  <c r="B2" i="3"/>
  <c r="D5" i="1" l="1"/>
  <c r="AH111" i="1" l="1"/>
</calcChain>
</file>

<file path=xl/sharedStrings.xml><?xml version="1.0" encoding="utf-8"?>
<sst xmlns="http://schemas.openxmlformats.org/spreadsheetml/2006/main" count="6524" uniqueCount="163">
  <si>
    <t>Bid Weeks</t>
  </si>
  <si>
    <t>Total</t>
  </si>
  <si>
    <t>Modelling</t>
  </si>
  <si>
    <t>Blendshape</t>
  </si>
  <si>
    <t>Texturing</t>
  </si>
  <si>
    <t>Rigging</t>
  </si>
  <si>
    <t>PreVis</t>
  </si>
  <si>
    <t>Animation</t>
  </si>
  <si>
    <t>Layout</t>
  </si>
  <si>
    <t>Crowd</t>
  </si>
  <si>
    <t>Tech Anim</t>
  </si>
  <si>
    <t>2D DMP</t>
  </si>
  <si>
    <t>Look Dev</t>
  </si>
  <si>
    <t>FX</t>
  </si>
  <si>
    <t>Matchmove</t>
  </si>
  <si>
    <t>Roto Anim</t>
  </si>
  <si>
    <t>Rotoscope</t>
  </si>
  <si>
    <t>Paint/Prep</t>
  </si>
  <si>
    <t>Compositing</t>
  </si>
  <si>
    <t>Estimated Days</t>
  </si>
  <si>
    <t>Show Code:</t>
  </si>
  <si>
    <t>BID WEEKS UPLOAD TEMPLATE</t>
  </si>
  <si>
    <t>Discipline</t>
  </si>
  <si>
    <t>ShowCode</t>
  </si>
  <si>
    <t>Department</t>
  </si>
  <si>
    <t>Assets</t>
  </si>
  <si>
    <t>3D DMP</t>
  </si>
  <si>
    <t>Stereo</t>
  </si>
  <si>
    <t>Total Weeks</t>
  </si>
  <si>
    <t>Location</t>
  </si>
  <si>
    <t>Groom</t>
  </si>
  <si>
    <t>Lighting</t>
  </si>
  <si>
    <t>T2Discipline</t>
  </si>
  <si>
    <t>Virtual Production</t>
  </si>
  <si>
    <t>T3Discipline</t>
  </si>
  <si>
    <t>Environments</t>
  </si>
  <si>
    <t>Facial Animation</t>
  </si>
  <si>
    <t>Mocap Animation</t>
  </si>
  <si>
    <t>CG</t>
  </si>
  <si>
    <t>Colour</t>
  </si>
  <si>
    <t>LRC</t>
  </si>
  <si>
    <t>Data Capture</t>
  </si>
  <si>
    <t>CHF</t>
  </si>
  <si>
    <t>Lighting and Compositing</t>
  </si>
  <si>
    <t>CL - Modelling</t>
  </si>
  <si>
    <t>CL - LookDev</t>
  </si>
  <si>
    <t>CL - Texturing</t>
  </si>
  <si>
    <t>CL - Rigging</t>
  </si>
  <si>
    <t>CL - Groom</t>
  </si>
  <si>
    <t>Design</t>
  </si>
  <si>
    <t>Character Lab</t>
  </si>
  <si>
    <t>Cloth</t>
  </si>
  <si>
    <t>Modelling - Character</t>
  </si>
  <si>
    <t>Modelling - Set</t>
  </si>
  <si>
    <t>Texturing - Character</t>
  </si>
  <si>
    <t>Texturing - Set</t>
  </si>
  <si>
    <t>2D Generalist</t>
  </si>
  <si>
    <t>Flame</t>
  </si>
  <si>
    <t>FX Setup</t>
  </si>
  <si>
    <t>Final Layout</t>
  </si>
  <si>
    <t>Prelighting</t>
  </si>
  <si>
    <t>Art</t>
  </si>
  <si>
    <t>Concept</t>
  </si>
  <si>
    <t>Character Art</t>
  </si>
  <si>
    <t>Environment Art</t>
  </si>
  <si>
    <t>Storyboard</t>
  </si>
  <si>
    <t>Editorial</t>
  </si>
  <si>
    <t>Animatics Editorial</t>
  </si>
  <si>
    <t>Animation Assembly</t>
  </si>
  <si>
    <t>Final Set Dress</t>
  </si>
  <si>
    <t>Layout Assembly</t>
  </si>
  <si>
    <t>Layout Match</t>
  </si>
  <si>
    <t>Render Assembly</t>
  </si>
  <si>
    <t>Art Department</t>
  </si>
  <si>
    <t>Assembly</t>
  </si>
  <si>
    <t>Mikros VFX Paris (MIK-VFX)</t>
  </si>
  <si>
    <t>Mikros VFX Liege (MIK-VFX)</t>
  </si>
  <si>
    <t>Mikros VFX Brussels (MIK-VFX)</t>
  </si>
  <si>
    <t>GAMES Bangalore (TC-Games)</t>
  </si>
  <si>
    <t>TCI Bangalore (TCI)</t>
  </si>
  <si>
    <t>Trace Mumbai (Trace)</t>
  </si>
  <si>
    <t>ADV Bangalore (ADV-INDIA)</t>
  </si>
  <si>
    <t>Amsterdam (MPC-ADV)</t>
  </si>
  <si>
    <t>London (MPC-ADV)</t>
  </si>
  <si>
    <t>Los Angeles (MPC-ADV)</t>
  </si>
  <si>
    <t>New York (MPC-ADV)</t>
  </si>
  <si>
    <t>Paris (MPC-ADV)</t>
  </si>
  <si>
    <t>Shanghai (MPC-ADV)</t>
  </si>
  <si>
    <t>Chicago (MILL-ADV)</t>
  </si>
  <si>
    <t>Berlin (MILL-ADV)</t>
  </si>
  <si>
    <t>London (MILL-ADV)</t>
  </si>
  <si>
    <t>Los Angeles (MILL-ADV)</t>
  </si>
  <si>
    <t>New York (MILL-ADV)</t>
  </si>
  <si>
    <t>Paris (MA)</t>
  </si>
  <si>
    <t>Montreal (MA)</t>
  </si>
  <si>
    <t>Los Angeles (TC-LosAng)</t>
  </si>
  <si>
    <t>New York (MA)</t>
  </si>
  <si>
    <t>GAMES Montreal (TC-Games)</t>
  </si>
  <si>
    <t>London (MPC)</t>
  </si>
  <si>
    <t>Montreal (MPC)</t>
  </si>
  <si>
    <t>Vancouver (MPC)</t>
  </si>
  <si>
    <t>Toronto (MPC)</t>
  </si>
  <si>
    <t>Adelaide (MPC)</t>
  </si>
  <si>
    <t>Berlin (MPC)</t>
  </si>
  <si>
    <t>Bangalore (MA)</t>
  </si>
  <si>
    <t>Anim Fix</t>
  </si>
  <si>
    <t>Image Finalising</t>
  </si>
  <si>
    <t>Creative Training and Development</t>
  </si>
  <si>
    <t>Runners and Interns</t>
  </si>
  <si>
    <t>Art Dept.</t>
  </si>
  <si>
    <t>Facilities</t>
  </si>
  <si>
    <t>Indirect Dept</t>
  </si>
  <si>
    <t>Production</t>
  </si>
  <si>
    <t>Software</t>
  </si>
  <si>
    <t>VFX Supervision</t>
  </si>
  <si>
    <t>R&amp;D</t>
  </si>
  <si>
    <t>Shaders</t>
  </si>
  <si>
    <t>Senior Management</t>
  </si>
  <si>
    <t>Central</t>
  </si>
  <si>
    <t>HOD</t>
  </si>
  <si>
    <t>Producers</t>
  </si>
  <si>
    <t>Exempt</t>
  </si>
  <si>
    <t>CG Tools</t>
  </si>
  <si>
    <t>Core Platform</t>
  </si>
  <si>
    <t>R&amp;D Operations</t>
  </si>
  <si>
    <t>Talent</t>
  </si>
  <si>
    <t>Academy and Learning</t>
  </si>
  <si>
    <t>Operations</t>
  </si>
  <si>
    <t>Digital Transformation</t>
  </si>
  <si>
    <t>EIT</t>
  </si>
  <si>
    <t>Information</t>
  </si>
  <si>
    <t>Infrastructure</t>
  </si>
  <si>
    <t>Beam</t>
  </si>
  <si>
    <t>Production Management</t>
  </si>
  <si>
    <t>MCR</t>
  </si>
  <si>
    <t>Rendering</t>
  </si>
  <si>
    <t>Global Systems Architecture</t>
  </si>
  <si>
    <t>Infrastructure Operations</t>
  </si>
  <si>
    <t>Systems Infrastructure</t>
  </si>
  <si>
    <t>Technical Operations</t>
  </si>
  <si>
    <t>Technology Resource Management</t>
  </si>
  <si>
    <t>Core Engineering</t>
  </si>
  <si>
    <t>Cross Functional Initiatives</t>
  </si>
  <si>
    <t>Dev Ops</t>
  </si>
  <si>
    <t>Pipeline</t>
  </si>
  <si>
    <t>Research</t>
  </si>
  <si>
    <t>TDs &amp; Production Support</t>
  </si>
  <si>
    <t>Infrastructure Management</t>
  </si>
  <si>
    <t>R&amp;D Management</t>
  </si>
  <si>
    <t>Data Lab IO</t>
  </si>
  <si>
    <t>Production TDs</t>
  </si>
  <si>
    <t>Creative Direction</t>
  </si>
  <si>
    <t>CG Supervision</t>
  </si>
  <si>
    <t>Production Design</t>
  </si>
  <si>
    <t>Editorial old</t>
  </si>
  <si>
    <t>Management</t>
  </si>
  <si>
    <t>Supervision</t>
  </si>
  <si>
    <t>Art Direction</t>
  </si>
  <si>
    <t>2D Supervision</t>
  </si>
  <si>
    <t>Animation Direction</t>
  </si>
  <si>
    <t>DFX Supervision</t>
  </si>
  <si>
    <t>Creative Training and Development Management</t>
  </si>
  <si>
    <t>ASTX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</si>
</sst>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;"/>
    <numFmt numFmtId="165" formatCode="#,##0;;"/>
    <numFmt numFmtId="166" formatCode="0.0;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color rgb="FF172B4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 style="thick">
        <color theme="1" tint="0.499984740745262"/>
      </left>
      <right style="thin">
        <color theme="0" tint="-0.1499679555650502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0" tint="-0.1499679555650502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14996795556505021"/>
      </right>
      <top style="thick">
        <color theme="1" tint="0.499984740745262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 tint="0.499984740745262"/>
      </top>
      <bottom style="thin">
        <color theme="0" tint="-0.34998626667073579"/>
      </bottom>
      <diagonal/>
    </border>
    <border>
      <left style="thin">
        <color theme="0" tint="-0.14996795556505021"/>
      </left>
      <right style="thick">
        <color theme="1" tint="0.499984740745262"/>
      </right>
      <top style="thick">
        <color theme="1" tint="0.499984740745262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14996795556505021"/>
      </right>
      <top style="thin">
        <color theme="0" tint="-0.34998626667073579"/>
      </top>
      <bottom style="thick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ck">
        <color theme="1" tint="0.499984740745262"/>
      </bottom>
      <diagonal/>
    </border>
    <border>
      <left style="thin">
        <color theme="0" tint="-0.14996795556505021"/>
      </left>
      <right style="thick">
        <color theme="1" tint="0.499984740745262"/>
      </right>
      <top style="thin">
        <color theme="0" tint="-0.34998626667073579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 applyBorder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5" fontId="6" fillId="2" borderId="0" xfId="0" applyNumberFormat="1" applyFont="1" applyFill="1" applyBorder="1" applyAlignment="1" applyProtection="1">
      <alignment horizontal="center" vertical="center"/>
    </xf>
    <xf numFmtId="165" fontId="6" fillId="2" borderId="0" xfId="0" applyNumberFormat="1" applyFont="1" applyFill="1" applyBorder="1" applyAlignment="1" applyProtection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8" fillId="2" borderId="0" xfId="0" applyFont="1" applyFill="1" applyBorder="1" applyAlignment="1">
      <alignment horizontal="left"/>
    </xf>
    <xf numFmtId="0" fontId="0" fillId="2" borderId="13" xfId="0" applyFill="1" applyBorder="1"/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0" fillId="5" borderId="12" xfId="0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164" fontId="4" fillId="2" borderId="0" xfId="0" applyNumberFormat="1" applyFont="1" applyFill="1" applyBorder="1" applyAlignment="1" applyProtection="1">
      <alignment horizontal="center" vertical="center"/>
    </xf>
    <xf numFmtId="0" fontId="10" fillId="5" borderId="17" xfId="0" applyFont="1" applyFill="1" applyBorder="1" applyAlignment="1" applyProtection="1">
      <alignment horizontal="left" vertical="center"/>
      <protection locked="0"/>
    </xf>
    <xf numFmtId="165" fontId="10" fillId="5" borderId="20" xfId="0" applyNumberFormat="1" applyFont="1" applyFill="1" applyBorder="1" applyAlignment="1" applyProtection="1">
      <alignment horizontal="center" vertical="center"/>
    </xf>
    <xf numFmtId="0" fontId="9" fillId="5" borderId="14" xfId="0" applyFont="1" applyFill="1" applyBorder="1" applyAlignment="1" applyProtection="1">
      <alignment horizontal="left"/>
      <protection locked="0"/>
    </xf>
    <xf numFmtId="0" fontId="9" fillId="5" borderId="19" xfId="0" applyFont="1" applyFill="1" applyBorder="1" applyAlignment="1" applyProtection="1">
      <alignment horizontal="left"/>
      <protection locked="0"/>
    </xf>
    <xf numFmtId="14" fontId="9" fillId="5" borderId="14" xfId="0" applyNumberFormat="1" applyFont="1" applyFill="1" applyBorder="1" applyAlignment="1" applyProtection="1">
      <alignment horizontal="center" vertical="center"/>
      <protection locked="0"/>
    </xf>
    <xf numFmtId="0" fontId="9" fillId="5" borderId="15" xfId="0" applyFont="1" applyFill="1" applyBorder="1" applyAlignment="1" applyProtection="1">
      <alignment horizontal="center"/>
      <protection locked="0"/>
    </xf>
    <xf numFmtId="14" fontId="9" fillId="5" borderId="3" xfId="0" applyNumberFormat="1" applyFont="1" applyFill="1" applyBorder="1" applyAlignment="1" applyProtection="1">
      <alignment horizontal="center" vertical="center"/>
      <protection locked="0"/>
    </xf>
    <xf numFmtId="0" fontId="9" fillId="5" borderId="21" xfId="0" applyFont="1" applyFill="1" applyBorder="1" applyAlignment="1" applyProtection="1">
      <alignment horizontal="left" vertical="center"/>
      <protection locked="0"/>
    </xf>
    <xf numFmtId="165" fontId="9" fillId="5" borderId="22" xfId="0" applyNumberFormat="1" applyFont="1" applyFill="1" applyBorder="1" applyAlignment="1" applyProtection="1">
      <alignment horizontal="center" vertical="center"/>
    </xf>
    <xf numFmtId="165" fontId="9" fillId="5" borderId="22" xfId="0" applyNumberFormat="1" applyFont="1" applyFill="1" applyBorder="1" applyAlignment="1" applyProtection="1">
      <alignment horizontal="center"/>
    </xf>
    <xf numFmtId="165" fontId="9" fillId="5" borderId="23" xfId="0" applyNumberFormat="1" applyFont="1" applyFill="1" applyBorder="1" applyAlignment="1" applyProtection="1">
      <alignment horizontal="center" vertical="center"/>
    </xf>
    <xf numFmtId="0" fontId="9" fillId="5" borderId="24" xfId="0" applyFont="1" applyFill="1" applyBorder="1" applyProtection="1">
      <protection locked="0"/>
    </xf>
    <xf numFmtId="165" fontId="9" fillId="5" borderId="25" xfId="0" applyNumberFormat="1" applyFont="1" applyFill="1" applyBorder="1" applyAlignment="1" applyProtection="1">
      <alignment horizontal="center" vertical="center"/>
    </xf>
    <xf numFmtId="165" fontId="9" fillId="5" borderId="25" xfId="0" applyNumberFormat="1" applyFont="1" applyFill="1" applyBorder="1" applyAlignment="1" applyProtection="1">
      <alignment horizontal="center"/>
    </xf>
    <xf numFmtId="165" fontId="9" fillId="5" borderId="26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/>
    <xf numFmtId="0" fontId="7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/>
    <xf numFmtId="166" fontId="5" fillId="3" borderId="18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2" fillId="5" borderId="0" xfId="0" applyFont="1" applyFill="1" applyBorder="1" applyAlignment="1">
      <alignment vertical="center"/>
    </xf>
    <xf numFmtId="0" fontId="10" fillId="5" borderId="1" xfId="0" applyFont="1" applyFill="1" applyBorder="1" applyAlignment="1" applyProtection="1">
      <alignment horizontal="left" vertical="center"/>
    </xf>
    <xf numFmtId="0" fontId="0" fillId="6" borderId="0" xfId="0" applyFont="1" applyFill="1"/>
    <xf numFmtId="14" fontId="9" fillId="5" borderId="27" xfId="0" applyNumberFormat="1" applyFont="1" applyFill="1" applyBorder="1" applyAlignment="1" applyProtection="1">
      <alignment horizontal="center" vertical="center"/>
      <protection locked="0"/>
    </xf>
    <xf numFmtId="0" fontId="13" fillId="7" borderId="28" xfId="0" applyFont="1" applyFill="1" applyBorder="1" applyAlignment="1">
      <alignment horizontal="left" vertical="top" wrapText="1"/>
    </xf>
    <xf numFmtId="0" fontId="0" fillId="6" borderId="0" xfId="0" applyFill="1"/>
    <xf numFmtId="0" fontId="10" fillId="5" borderId="29" xfId="0" applyFont="1" applyFill="1" applyBorder="1" applyAlignment="1" applyProtection="1">
      <alignment horizontal="left" vertical="center"/>
      <protection locked="0"/>
    </xf>
    <xf numFmtId="0" fontId="10" fillId="5" borderId="30" xfId="0" applyFont="1" applyFill="1" applyBorder="1" applyAlignment="1" applyProtection="1">
      <alignment horizontal="left" vertical="center"/>
      <protection locked="0"/>
    </xf>
    <xf numFmtId="0" fontId="10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showGridLines="0" tabSelected="1" zoomScaleNormal="100" workbookViewId="0">
      <selection activeCell="C9" sqref="C9"/>
    </sheetView>
  </sheetViews>
  <sheetFormatPr defaultRowHeight="14.4" x14ac:dyDescent="0.3"/>
  <cols>
    <col min="1" max="1" width="2" customWidth="1"/>
    <col min="2" max="2" width="25" customWidth="1"/>
    <col min="3" max="3" width="24.33203125" bestFit="1" customWidth="1"/>
    <col min="4" max="9" width="10.6640625" style="2" customWidth="1"/>
    <col min="10" max="10" width="16.6640625" style="2" bestFit="1" customWidth="1"/>
    <col min="11" max="11" width="16.88671875" style="2" bestFit="1" customWidth="1"/>
    <col min="12" max="29" width="10.6640625" style="2" customWidth="1"/>
    <col min="30" max="30" width="13.88671875" style="2" bestFit="1" customWidth="1"/>
    <col min="31" max="31" width="15.109375" style="2" bestFit="1" customWidth="1"/>
    <col min="32" max="33" width="14.44140625" style="2" customWidth="1"/>
    <col min="34" max="34" width="12.6640625" style="2" customWidth="1"/>
    <col min="35" max="35" width="9.33203125" customWidth="1"/>
    <col min="36" max="36" width="24.33203125" hidden="1" customWidth="1"/>
  </cols>
  <sheetData>
    <row r="1" spans="1:36" ht="5.25" customHeight="1" thickTop="1" x14ac:dyDescent="0.3">
      <c r="A1" s="43"/>
      <c r="B1" s="44"/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6"/>
    </row>
    <row r="2" spans="1:36" ht="20.25" customHeight="1" x14ac:dyDescent="0.3">
      <c r="A2" s="47"/>
      <c r="B2" s="59" t="s">
        <v>21</v>
      </c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</row>
    <row r="3" spans="1:36" ht="6.75" customHeight="1" thickBot="1" x14ac:dyDescent="0.35">
      <c r="A3" s="51"/>
      <c r="B3" s="52"/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3"/>
    </row>
    <row r="4" spans="1:36" ht="9.75" customHeight="1" thickTop="1" x14ac:dyDescent="0.3">
      <c r="A4" s="10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11"/>
      <c r="AJ4" s="4"/>
    </row>
    <row r="5" spans="1:36" ht="18" x14ac:dyDescent="0.35">
      <c r="A5" s="10"/>
      <c r="B5" s="60" t="s">
        <v>20</v>
      </c>
      <c r="C5" s="24" t="s">
        <v>162</v>
      </c>
      <c r="D5" s="16" t="str">
        <f>IF(C5="","Please enter the show code !","")</f>
        <v/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6"/>
      <c r="AE5" s="6"/>
      <c r="AF5" s="6"/>
      <c r="AG5" s="6"/>
      <c r="AH5" s="6"/>
      <c r="AI5" s="11"/>
      <c r="AJ5" s="5"/>
    </row>
    <row r="6" spans="1:36" ht="6" customHeight="1" thickBot="1" x14ac:dyDescent="0.35">
      <c r="A6" s="10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11"/>
      <c r="AJ6" s="5"/>
    </row>
    <row r="7" spans="1:36" s="1" customFormat="1" ht="16.8" thickTop="1" thickBot="1" x14ac:dyDescent="0.35">
      <c r="A7" s="21"/>
      <c r="B7" s="30" t="s">
        <v>24</v>
      </c>
      <c r="C7" s="31" t="s">
        <v>22</v>
      </c>
      <c r="D7" s="32" t="s">
        <v>98</v>
      </c>
      <c r="E7" s="32" t="s">
        <v>99</v>
      </c>
      <c r="F7" s="62" t="s">
        <v>100</v>
      </c>
      <c r="G7" s="62" t="s">
        <v>101</v>
      </c>
      <c r="H7" s="62" t="s">
        <v>102</v>
      </c>
      <c r="I7" s="62" t="s">
        <v>103</v>
      </c>
      <c r="J7" s="62" t="s">
        <v>75</v>
      </c>
      <c r="K7" s="62" t="s">
        <v>76</v>
      </c>
      <c r="L7" s="62" t="s">
        <v>77</v>
      </c>
      <c r="M7" s="62" t="s">
        <v>104</v>
      </c>
      <c r="N7" s="62" t="s">
        <v>97</v>
      </c>
      <c r="O7" s="62" t="s">
        <v>78</v>
      </c>
      <c r="P7" s="62" t="s">
        <v>82</v>
      </c>
      <c r="Q7" s="62" t="s">
        <v>83</v>
      </c>
      <c r="R7" s="62" t="s">
        <v>84</v>
      </c>
      <c r="S7" s="62" t="s">
        <v>85</v>
      </c>
      <c r="T7" s="62" t="s">
        <v>86</v>
      </c>
      <c r="U7" s="62" t="s">
        <v>87</v>
      </c>
      <c r="V7" s="62" t="s">
        <v>88</v>
      </c>
      <c r="W7" s="62" t="s">
        <v>89</v>
      </c>
      <c r="X7" s="62" t="s">
        <v>90</v>
      </c>
      <c r="Y7" s="62" t="s">
        <v>91</v>
      </c>
      <c r="Z7" s="62" t="s">
        <v>92</v>
      </c>
      <c r="AA7" s="62" t="s">
        <v>93</v>
      </c>
      <c r="AB7" s="62" t="s">
        <v>96</v>
      </c>
      <c r="AC7" s="62" t="s">
        <v>94</v>
      </c>
      <c r="AD7" s="33" t="s">
        <v>79</v>
      </c>
      <c r="AE7" s="33" t="s">
        <v>80</v>
      </c>
      <c r="AF7" s="33" t="s">
        <v>95</v>
      </c>
      <c r="AG7" s="33" t="s">
        <v>81</v>
      </c>
      <c r="AH7" s="34" t="s">
        <v>1</v>
      </c>
      <c r="AI7" s="22"/>
    </row>
    <row r="8" spans="1:36" s="20" customFormat="1" ht="17.100000000000001" customHeight="1" thickTop="1" x14ac:dyDescent="0.3">
      <c r="A8" s="18"/>
      <c r="B8" s="28" t="s">
        <v>26</v>
      </c>
      <c r="C8" s="23" t="s">
        <v>11</v>
      </c>
      <c r="D8" s="55">
        <v>1</v>
      </c>
      <c r="E8" s="55">
        <v>2</v>
      </c>
      <c r="F8" s="55">
        <v>3</v>
      </c>
      <c r="G8" s="55">
        <v>4</v>
      </c>
      <c r="H8" s="55">
        <v>5</v>
      </c>
      <c r="I8" s="55">
        <v>6</v>
      </c>
      <c r="J8" s="55">
        <v>7</v>
      </c>
      <c r="K8" s="55">
        <v>8</v>
      </c>
      <c r="L8" s="55">
        <v>9</v>
      </c>
      <c r="M8" s="55">
        <v>10</v>
      </c>
      <c r="N8" s="55">
        <v>11</v>
      </c>
      <c r="O8" s="55">
        <v>12</v>
      </c>
      <c r="P8" s="55">
        <v>13</v>
      </c>
      <c r="Q8" s="55">
        <v>14</v>
      </c>
      <c r="R8" s="55">
        <v>15</v>
      </c>
      <c r="S8" s="55">
        <v>16</v>
      </c>
      <c r="T8" s="55">
        <v>17</v>
      </c>
      <c r="U8" s="55">
        <v>18</v>
      </c>
      <c r="V8" s="55">
        <v>19</v>
      </c>
      <c r="W8" s="55">
        <v>20</v>
      </c>
      <c r="X8" s="55">
        <v>21</v>
      </c>
      <c r="Y8" s="55">
        <v>22</v>
      </c>
      <c r="Z8" s="55">
        <v>23</v>
      </c>
      <c r="AA8" s="55">
        <v>24</v>
      </c>
      <c r="AB8" s="55">
        <v>25</v>
      </c>
      <c r="AC8" s="55">
        <v>26</v>
      </c>
      <c r="AD8" s="55">
        <v>27</v>
      </c>
      <c r="AE8" s="55">
        <v>28</v>
      </c>
      <c r="AF8" s="55">
        <v>29</v>
      </c>
      <c r="AG8" s="55">
        <v>30</v>
      </c>
      <c r="AH8" s="29">
        <f t="shared" ref="AH8:AH38" si="0">SUM(D8:AG8)</f>
        <v>465</v>
      </c>
      <c r="AI8" s="19"/>
    </row>
    <row r="9" spans="1:36" s="20" customFormat="1" ht="17.100000000000001" customHeight="1" x14ac:dyDescent="0.3">
      <c r="A9" s="18"/>
      <c r="B9" s="28" t="s">
        <v>26</v>
      </c>
      <c r="C9" s="23" t="s">
        <v>26</v>
      </c>
      <c r="D9" s="55">
        <v>1</v>
      </c>
      <c r="E9" s="55">
        <v>2</v>
      </c>
      <c r="F9" s="55">
        <v>3</v>
      </c>
      <c r="G9" s="55">
        <v>4</v>
      </c>
      <c r="H9" s="55">
        <v>5</v>
      </c>
      <c r="I9" s="55">
        <v>6</v>
      </c>
      <c r="J9" s="55">
        <v>7</v>
      </c>
      <c r="K9" s="55">
        <v>8</v>
      </c>
      <c r="L9" s="55">
        <v>9</v>
      </c>
      <c r="M9" s="55">
        <v>10</v>
      </c>
      <c r="N9" s="55">
        <v>11</v>
      </c>
      <c r="O9" s="55">
        <v>12</v>
      </c>
      <c r="P9" s="55">
        <v>13</v>
      </c>
      <c r="Q9" s="55">
        <v>14</v>
      </c>
      <c r="R9" s="55">
        <v>15</v>
      </c>
      <c r="S9" s="55">
        <v>16</v>
      </c>
      <c r="T9" s="55">
        <v>17</v>
      </c>
      <c r="U9" s="55">
        <v>18</v>
      </c>
      <c r="V9" s="55">
        <v>19</v>
      </c>
      <c r="W9" s="55">
        <v>20</v>
      </c>
      <c r="X9" s="55">
        <v>21</v>
      </c>
      <c r="Y9" s="55">
        <v>22</v>
      </c>
      <c r="Z9" s="55">
        <v>23</v>
      </c>
      <c r="AA9" s="55">
        <v>24</v>
      </c>
      <c r="AB9" s="55">
        <v>25</v>
      </c>
      <c r="AC9" s="55">
        <v>26</v>
      </c>
      <c r="AD9" s="55">
        <v>27</v>
      </c>
      <c r="AE9" s="55">
        <v>28</v>
      </c>
      <c r="AF9" s="55">
        <v>29</v>
      </c>
      <c r="AG9" s="55">
        <v>30</v>
      </c>
      <c r="AH9" s="29">
        <f t="shared" si="0"/>
        <v>465</v>
      </c>
      <c r="AI9" s="19"/>
    </row>
    <row r="10" spans="1:36" s="20" customFormat="1" ht="17.100000000000001" customHeight="1" x14ac:dyDescent="0.3">
      <c r="A10" s="18"/>
      <c r="B10" s="28" t="s">
        <v>26</v>
      </c>
      <c r="C10" s="23" t="s">
        <v>35</v>
      </c>
      <c r="D10" s="55">
        <v>1</v>
      </c>
      <c r="E10" s="55">
        <v>2</v>
      </c>
      <c r="F10" s="55">
        <v>3</v>
      </c>
      <c r="G10" s="55">
        <v>4</v>
      </c>
      <c r="H10" s="55">
        <v>5</v>
      </c>
      <c r="I10" s="55">
        <v>6</v>
      </c>
      <c r="J10" s="55">
        <v>7</v>
      </c>
      <c r="K10" s="55">
        <v>8</v>
      </c>
      <c r="L10" s="55">
        <v>9</v>
      </c>
      <c r="M10" s="55">
        <v>10</v>
      </c>
      <c r="N10" s="55">
        <v>11</v>
      </c>
      <c r="O10" s="55">
        <v>12</v>
      </c>
      <c r="P10" s="55">
        <v>13</v>
      </c>
      <c r="Q10" s="55">
        <v>14</v>
      </c>
      <c r="R10" s="55">
        <v>15</v>
      </c>
      <c r="S10" s="55">
        <v>16</v>
      </c>
      <c r="T10" s="55">
        <v>17</v>
      </c>
      <c r="U10" s="55">
        <v>18</v>
      </c>
      <c r="V10" s="55">
        <v>19</v>
      </c>
      <c r="W10" s="55">
        <v>20</v>
      </c>
      <c r="X10" s="55">
        <v>21</v>
      </c>
      <c r="Y10" s="55">
        <v>22</v>
      </c>
      <c r="Z10" s="55">
        <v>23</v>
      </c>
      <c r="AA10" s="55">
        <v>24</v>
      </c>
      <c r="AB10" s="55">
        <v>25</v>
      </c>
      <c r="AC10" s="55">
        <v>26</v>
      </c>
      <c r="AD10" s="55">
        <v>27</v>
      </c>
      <c r="AE10" s="55">
        <v>28</v>
      </c>
      <c r="AF10" s="55">
        <v>29</v>
      </c>
      <c r="AG10" s="55">
        <v>30</v>
      </c>
      <c r="AH10" s="29">
        <f t="shared" si="0"/>
        <v>465</v>
      </c>
      <c r="AI10" s="19"/>
    </row>
    <row r="11" spans="1:36" s="20" customFormat="1" ht="17.100000000000001" customHeight="1" x14ac:dyDescent="0.3">
      <c r="A11" s="18"/>
      <c r="B11" s="28" t="s">
        <v>7</v>
      </c>
      <c r="C11" s="23" t="s">
        <v>7</v>
      </c>
      <c r="D11" s="55">
        <v>1</v>
      </c>
      <c r="E11" s="55">
        <v>2</v>
      </c>
      <c r="F11" s="55">
        <v>3</v>
      </c>
      <c r="G11" s="55">
        <v>4</v>
      </c>
      <c r="H11" s="55">
        <v>5</v>
      </c>
      <c r="I11" s="55">
        <v>6</v>
      </c>
      <c r="J11" s="55">
        <v>7</v>
      </c>
      <c r="K11" s="55">
        <v>8</v>
      </c>
      <c r="L11" s="55">
        <v>9</v>
      </c>
      <c r="M11" s="55">
        <v>10</v>
      </c>
      <c r="N11" s="55">
        <v>11</v>
      </c>
      <c r="O11" s="55">
        <v>12</v>
      </c>
      <c r="P11" s="55">
        <v>13</v>
      </c>
      <c r="Q11" s="55">
        <v>14</v>
      </c>
      <c r="R11" s="55">
        <v>15</v>
      </c>
      <c r="S11" s="55">
        <v>16</v>
      </c>
      <c r="T11" s="55">
        <v>17</v>
      </c>
      <c r="U11" s="55">
        <v>18</v>
      </c>
      <c r="V11" s="55">
        <v>19</v>
      </c>
      <c r="W11" s="55">
        <v>20</v>
      </c>
      <c r="X11" s="55">
        <v>21</v>
      </c>
      <c r="Y11" s="55">
        <v>22</v>
      </c>
      <c r="Z11" s="55">
        <v>23</v>
      </c>
      <c r="AA11" s="55">
        <v>24</v>
      </c>
      <c r="AB11" s="55">
        <v>25</v>
      </c>
      <c r="AC11" s="55">
        <v>26</v>
      </c>
      <c r="AD11" s="55">
        <v>27</v>
      </c>
      <c r="AE11" s="55">
        <v>28</v>
      </c>
      <c r="AF11" s="55">
        <v>29</v>
      </c>
      <c r="AG11" s="55">
        <v>30</v>
      </c>
      <c r="AH11" s="29">
        <f t="shared" si="0"/>
        <v>465</v>
      </c>
      <c r="AI11" s="19"/>
    </row>
    <row r="12" spans="1:36" s="20" customFormat="1" ht="17.100000000000001" customHeight="1" x14ac:dyDescent="0.3">
      <c r="A12" s="18"/>
      <c r="B12" s="28" t="s">
        <v>7</v>
      </c>
      <c r="C12" s="23" t="s">
        <v>36</v>
      </c>
      <c r="D12" s="55">
        <v>1</v>
      </c>
      <c r="E12" s="55">
        <v>2</v>
      </c>
      <c r="F12" s="55">
        <v>3</v>
      </c>
      <c r="G12" s="55">
        <v>4</v>
      </c>
      <c r="H12" s="55">
        <v>5</v>
      </c>
      <c r="I12" s="55">
        <v>6</v>
      </c>
      <c r="J12" s="55">
        <v>7</v>
      </c>
      <c r="K12" s="55">
        <v>8</v>
      </c>
      <c r="L12" s="55">
        <v>9</v>
      </c>
      <c r="M12" s="55">
        <v>10</v>
      </c>
      <c r="N12" s="55">
        <v>11</v>
      </c>
      <c r="O12" s="55">
        <v>12</v>
      </c>
      <c r="P12" s="55">
        <v>13</v>
      </c>
      <c r="Q12" s="55">
        <v>14</v>
      </c>
      <c r="R12" s="55">
        <v>15</v>
      </c>
      <c r="S12" s="55">
        <v>16</v>
      </c>
      <c r="T12" s="55">
        <v>17</v>
      </c>
      <c r="U12" s="55">
        <v>18</v>
      </c>
      <c r="V12" s="55">
        <v>19</v>
      </c>
      <c r="W12" s="55">
        <v>20</v>
      </c>
      <c r="X12" s="55">
        <v>21</v>
      </c>
      <c r="Y12" s="55">
        <v>22</v>
      </c>
      <c r="Z12" s="55">
        <v>23</v>
      </c>
      <c r="AA12" s="55">
        <v>24</v>
      </c>
      <c r="AB12" s="55">
        <v>25</v>
      </c>
      <c r="AC12" s="55">
        <v>26</v>
      </c>
      <c r="AD12" s="55">
        <v>27</v>
      </c>
      <c r="AE12" s="55">
        <v>28</v>
      </c>
      <c r="AF12" s="55">
        <v>29</v>
      </c>
      <c r="AG12" s="55">
        <v>30</v>
      </c>
      <c r="AH12" s="29">
        <f t="shared" si="0"/>
        <v>465</v>
      </c>
      <c r="AI12" s="19"/>
    </row>
    <row r="13" spans="1:36" s="20" customFormat="1" ht="17.100000000000001" customHeight="1" x14ac:dyDescent="0.3">
      <c r="A13" s="18"/>
      <c r="B13" s="28" t="s">
        <v>7</v>
      </c>
      <c r="C13" s="23" t="s">
        <v>37</v>
      </c>
      <c r="D13" s="55">
        <v>1</v>
      </c>
      <c r="E13" s="55">
        <v>2</v>
      </c>
      <c r="F13" s="55">
        <v>3</v>
      </c>
      <c r="G13" s="55">
        <v>4</v>
      </c>
      <c r="H13" s="55">
        <v>5</v>
      </c>
      <c r="I13" s="55">
        <v>6</v>
      </c>
      <c r="J13" s="55">
        <v>7</v>
      </c>
      <c r="K13" s="55">
        <v>8</v>
      </c>
      <c r="L13" s="55">
        <v>9</v>
      </c>
      <c r="M13" s="55">
        <v>10</v>
      </c>
      <c r="N13" s="55">
        <v>11</v>
      </c>
      <c r="O13" s="55">
        <v>12</v>
      </c>
      <c r="P13" s="55">
        <v>13</v>
      </c>
      <c r="Q13" s="55">
        <v>14</v>
      </c>
      <c r="R13" s="55">
        <v>15</v>
      </c>
      <c r="S13" s="55">
        <v>16</v>
      </c>
      <c r="T13" s="55">
        <v>17</v>
      </c>
      <c r="U13" s="55">
        <v>18</v>
      </c>
      <c r="V13" s="55">
        <v>19</v>
      </c>
      <c r="W13" s="55">
        <v>20</v>
      </c>
      <c r="X13" s="55">
        <v>21</v>
      </c>
      <c r="Y13" s="55">
        <v>22</v>
      </c>
      <c r="Z13" s="55">
        <v>23</v>
      </c>
      <c r="AA13" s="55">
        <v>24</v>
      </c>
      <c r="AB13" s="55">
        <v>25</v>
      </c>
      <c r="AC13" s="55">
        <v>26</v>
      </c>
      <c r="AD13" s="55">
        <v>27</v>
      </c>
      <c r="AE13" s="55">
        <v>28</v>
      </c>
      <c r="AF13" s="55">
        <v>29</v>
      </c>
      <c r="AG13" s="55">
        <v>30</v>
      </c>
      <c r="AH13" s="29">
        <f t="shared" si="0"/>
        <v>465</v>
      </c>
      <c r="AI13" s="19"/>
    </row>
    <row r="14" spans="1:36" s="20" customFormat="1" ht="17.100000000000001" customHeight="1" x14ac:dyDescent="0.3">
      <c r="A14" s="18"/>
      <c r="B14" s="28" t="s">
        <v>7</v>
      </c>
      <c r="C14" s="23" t="s">
        <v>105</v>
      </c>
      <c r="D14" s="55">
        <v>1</v>
      </c>
      <c r="E14" s="55">
        <v>2</v>
      </c>
      <c r="F14" s="55">
        <v>3</v>
      </c>
      <c r="G14" s="55">
        <v>4</v>
      </c>
      <c r="H14" s="55">
        <v>5</v>
      </c>
      <c r="I14" s="55">
        <v>6</v>
      </c>
      <c r="J14" s="55">
        <v>7</v>
      </c>
      <c r="K14" s="55">
        <v>8</v>
      </c>
      <c r="L14" s="55">
        <v>9</v>
      </c>
      <c r="M14" s="55">
        <v>10</v>
      </c>
      <c r="N14" s="55">
        <v>11</v>
      </c>
      <c r="O14" s="55">
        <v>12</v>
      </c>
      <c r="P14" s="55">
        <v>13</v>
      </c>
      <c r="Q14" s="55">
        <v>14</v>
      </c>
      <c r="R14" s="55">
        <v>15</v>
      </c>
      <c r="S14" s="55">
        <v>16</v>
      </c>
      <c r="T14" s="55">
        <v>17</v>
      </c>
      <c r="U14" s="55">
        <v>18</v>
      </c>
      <c r="V14" s="55">
        <v>19</v>
      </c>
      <c r="W14" s="55">
        <v>20</v>
      </c>
      <c r="X14" s="55">
        <v>21</v>
      </c>
      <c r="Y14" s="55">
        <v>22</v>
      </c>
      <c r="Z14" s="55">
        <v>23</v>
      </c>
      <c r="AA14" s="55">
        <v>24</v>
      </c>
      <c r="AB14" s="55">
        <v>25</v>
      </c>
      <c r="AC14" s="55">
        <v>26</v>
      </c>
      <c r="AD14" s="55">
        <v>27</v>
      </c>
      <c r="AE14" s="55">
        <v>28</v>
      </c>
      <c r="AF14" s="55">
        <v>29</v>
      </c>
      <c r="AG14" s="55">
        <v>30</v>
      </c>
      <c r="AH14" s="29">
        <f t="shared" si="0"/>
        <v>465</v>
      </c>
      <c r="AI14" s="19"/>
    </row>
    <row r="15" spans="1:36" s="20" customFormat="1" ht="17.100000000000001" customHeight="1" x14ac:dyDescent="0.3">
      <c r="A15" s="18"/>
      <c r="B15" s="28" t="s">
        <v>25</v>
      </c>
      <c r="C15" s="23" t="s">
        <v>25</v>
      </c>
      <c r="D15" s="55">
        <v>1</v>
      </c>
      <c r="E15" s="55">
        <v>2</v>
      </c>
      <c r="F15" s="55">
        <v>3</v>
      </c>
      <c r="G15" s="55">
        <v>4</v>
      </c>
      <c r="H15" s="55">
        <v>5</v>
      </c>
      <c r="I15" s="55">
        <v>6</v>
      </c>
      <c r="J15" s="55">
        <v>7</v>
      </c>
      <c r="K15" s="55">
        <v>8</v>
      </c>
      <c r="L15" s="55">
        <v>9</v>
      </c>
      <c r="M15" s="55">
        <v>10</v>
      </c>
      <c r="N15" s="55">
        <v>11</v>
      </c>
      <c r="O15" s="55">
        <v>12</v>
      </c>
      <c r="P15" s="55">
        <v>13</v>
      </c>
      <c r="Q15" s="55">
        <v>14</v>
      </c>
      <c r="R15" s="55">
        <v>15</v>
      </c>
      <c r="S15" s="55">
        <v>16</v>
      </c>
      <c r="T15" s="55">
        <v>17</v>
      </c>
      <c r="U15" s="55">
        <v>18</v>
      </c>
      <c r="V15" s="55">
        <v>19</v>
      </c>
      <c r="W15" s="55">
        <v>20</v>
      </c>
      <c r="X15" s="55">
        <v>21</v>
      </c>
      <c r="Y15" s="55">
        <v>22</v>
      </c>
      <c r="Z15" s="55">
        <v>23</v>
      </c>
      <c r="AA15" s="55">
        <v>24</v>
      </c>
      <c r="AB15" s="55">
        <v>25</v>
      </c>
      <c r="AC15" s="55">
        <v>26</v>
      </c>
      <c r="AD15" s="55">
        <v>27</v>
      </c>
      <c r="AE15" s="55">
        <v>28</v>
      </c>
      <c r="AF15" s="55">
        <v>29</v>
      </c>
      <c r="AG15" s="55">
        <v>30</v>
      </c>
      <c r="AH15" s="29">
        <f t="shared" si="0"/>
        <v>465</v>
      </c>
      <c r="AI15" s="19"/>
    </row>
    <row r="16" spans="1:36" s="20" customFormat="1" ht="17.100000000000001" customHeight="1" x14ac:dyDescent="0.3">
      <c r="A16" s="18"/>
      <c r="B16" s="28" t="s">
        <v>25</v>
      </c>
      <c r="C16" s="23" t="s">
        <v>3</v>
      </c>
      <c r="D16" s="55">
        <v>1</v>
      </c>
      <c r="E16" s="55">
        <v>2</v>
      </c>
      <c r="F16" s="55">
        <v>3</v>
      </c>
      <c r="G16" s="55">
        <v>4</v>
      </c>
      <c r="H16" s="55">
        <v>5</v>
      </c>
      <c r="I16" s="55">
        <v>6</v>
      </c>
      <c r="J16" s="55">
        <v>7</v>
      </c>
      <c r="K16" s="55">
        <v>8</v>
      </c>
      <c r="L16" s="55">
        <v>9</v>
      </c>
      <c r="M16" s="55">
        <v>10</v>
      </c>
      <c r="N16" s="55">
        <v>11</v>
      </c>
      <c r="O16" s="55">
        <v>12</v>
      </c>
      <c r="P16" s="55">
        <v>13</v>
      </c>
      <c r="Q16" s="55">
        <v>14</v>
      </c>
      <c r="R16" s="55">
        <v>15</v>
      </c>
      <c r="S16" s="55">
        <v>16</v>
      </c>
      <c r="T16" s="55">
        <v>17</v>
      </c>
      <c r="U16" s="55">
        <v>18</v>
      </c>
      <c r="V16" s="55">
        <v>19</v>
      </c>
      <c r="W16" s="55">
        <v>20</v>
      </c>
      <c r="X16" s="55">
        <v>21</v>
      </c>
      <c r="Y16" s="55">
        <v>22</v>
      </c>
      <c r="Z16" s="55">
        <v>23</v>
      </c>
      <c r="AA16" s="55">
        <v>24</v>
      </c>
      <c r="AB16" s="55">
        <v>25</v>
      </c>
      <c r="AC16" s="55">
        <v>26</v>
      </c>
      <c r="AD16" s="55">
        <v>27</v>
      </c>
      <c r="AE16" s="55">
        <v>28</v>
      </c>
      <c r="AF16" s="55">
        <v>29</v>
      </c>
      <c r="AG16" s="55">
        <v>30</v>
      </c>
      <c r="AH16" s="29">
        <f t="shared" si="0"/>
        <v>465</v>
      </c>
      <c r="AI16" s="19"/>
    </row>
    <row r="17" spans="1:35" s="20" customFormat="1" ht="17.100000000000001" customHeight="1" x14ac:dyDescent="0.3">
      <c r="A17" s="18"/>
      <c r="B17" s="28" t="s">
        <v>25</v>
      </c>
      <c r="C17" s="23" t="s">
        <v>12</v>
      </c>
      <c r="D17" s="55">
        <v>1</v>
      </c>
      <c r="E17" s="55">
        <v>2</v>
      </c>
      <c r="F17" s="55">
        <v>3</v>
      </c>
      <c r="G17" s="55">
        <v>4</v>
      </c>
      <c r="H17" s="55">
        <v>5</v>
      </c>
      <c r="I17" s="55">
        <v>6</v>
      </c>
      <c r="J17" s="55">
        <v>7</v>
      </c>
      <c r="K17" s="55">
        <v>8</v>
      </c>
      <c r="L17" s="55">
        <v>9</v>
      </c>
      <c r="M17" s="55">
        <v>10</v>
      </c>
      <c r="N17" s="55">
        <v>11</v>
      </c>
      <c r="O17" s="55">
        <v>12</v>
      </c>
      <c r="P17" s="55">
        <v>13</v>
      </c>
      <c r="Q17" s="55">
        <v>14</v>
      </c>
      <c r="R17" s="55">
        <v>15</v>
      </c>
      <c r="S17" s="55">
        <v>16</v>
      </c>
      <c r="T17" s="55">
        <v>17</v>
      </c>
      <c r="U17" s="55">
        <v>18</v>
      </c>
      <c r="V17" s="55">
        <v>19</v>
      </c>
      <c r="W17" s="55">
        <v>20</v>
      </c>
      <c r="X17" s="55">
        <v>21</v>
      </c>
      <c r="Y17" s="55">
        <v>22</v>
      </c>
      <c r="Z17" s="55">
        <v>23</v>
      </c>
      <c r="AA17" s="55">
        <v>24</v>
      </c>
      <c r="AB17" s="55">
        <v>25</v>
      </c>
      <c r="AC17" s="55">
        <v>26</v>
      </c>
      <c r="AD17" s="55">
        <v>27</v>
      </c>
      <c r="AE17" s="55">
        <v>28</v>
      </c>
      <c r="AF17" s="55">
        <v>29</v>
      </c>
      <c r="AG17" s="55">
        <v>30</v>
      </c>
      <c r="AH17" s="29">
        <f t="shared" si="0"/>
        <v>465</v>
      </c>
      <c r="AI17" s="19"/>
    </row>
    <row r="18" spans="1:35" s="20" customFormat="1" ht="17.100000000000001" customHeight="1" x14ac:dyDescent="0.3">
      <c r="A18" s="18"/>
      <c r="B18" s="28" t="s">
        <v>25</v>
      </c>
      <c r="C18" s="23" t="s">
        <v>2</v>
      </c>
      <c r="D18" s="55">
        <v>1</v>
      </c>
      <c r="E18" s="55">
        <v>2</v>
      </c>
      <c r="F18" s="55">
        <v>3</v>
      </c>
      <c r="G18" s="55">
        <v>4</v>
      </c>
      <c r="H18" s="55">
        <v>5</v>
      </c>
      <c r="I18" s="55">
        <v>6</v>
      </c>
      <c r="J18" s="55">
        <v>7</v>
      </c>
      <c r="K18" s="55">
        <v>8</v>
      </c>
      <c r="L18" s="55">
        <v>9</v>
      </c>
      <c r="M18" s="55">
        <v>10</v>
      </c>
      <c r="N18" s="55">
        <v>11</v>
      </c>
      <c r="O18" s="55">
        <v>12</v>
      </c>
      <c r="P18" s="55">
        <v>13</v>
      </c>
      <c r="Q18" s="55">
        <v>14</v>
      </c>
      <c r="R18" s="55">
        <v>15</v>
      </c>
      <c r="S18" s="55">
        <v>16</v>
      </c>
      <c r="T18" s="55">
        <v>17</v>
      </c>
      <c r="U18" s="55">
        <v>18</v>
      </c>
      <c r="V18" s="55">
        <v>19</v>
      </c>
      <c r="W18" s="55">
        <v>20</v>
      </c>
      <c r="X18" s="55">
        <v>21</v>
      </c>
      <c r="Y18" s="55">
        <v>22</v>
      </c>
      <c r="Z18" s="55">
        <v>23</v>
      </c>
      <c r="AA18" s="55">
        <v>24</v>
      </c>
      <c r="AB18" s="55">
        <v>25</v>
      </c>
      <c r="AC18" s="55">
        <v>26</v>
      </c>
      <c r="AD18" s="55">
        <v>27</v>
      </c>
      <c r="AE18" s="55">
        <v>28</v>
      </c>
      <c r="AF18" s="55">
        <v>29</v>
      </c>
      <c r="AG18" s="55">
        <v>30</v>
      </c>
      <c r="AH18" s="29">
        <f t="shared" si="0"/>
        <v>465</v>
      </c>
      <c r="AI18" s="19"/>
    </row>
    <row r="19" spans="1:35" s="20" customFormat="1" ht="17.100000000000001" customHeight="1" x14ac:dyDescent="0.3">
      <c r="A19" s="18"/>
      <c r="B19" s="28" t="s">
        <v>25</v>
      </c>
      <c r="C19" s="23" t="s">
        <v>4</v>
      </c>
      <c r="D19" s="55">
        <v>1</v>
      </c>
      <c r="E19" s="55">
        <v>2</v>
      </c>
      <c r="F19" s="55">
        <v>3</v>
      </c>
      <c r="G19" s="55">
        <v>4</v>
      </c>
      <c r="H19" s="55">
        <v>5</v>
      </c>
      <c r="I19" s="55">
        <v>6</v>
      </c>
      <c r="J19" s="55">
        <v>7</v>
      </c>
      <c r="K19" s="55">
        <v>8</v>
      </c>
      <c r="L19" s="55">
        <v>9</v>
      </c>
      <c r="M19" s="55">
        <v>10</v>
      </c>
      <c r="N19" s="55">
        <v>11</v>
      </c>
      <c r="O19" s="55">
        <v>12</v>
      </c>
      <c r="P19" s="55">
        <v>13</v>
      </c>
      <c r="Q19" s="55">
        <v>14</v>
      </c>
      <c r="R19" s="55">
        <v>15</v>
      </c>
      <c r="S19" s="55">
        <v>16</v>
      </c>
      <c r="T19" s="55">
        <v>17</v>
      </c>
      <c r="U19" s="55">
        <v>18</v>
      </c>
      <c r="V19" s="55">
        <v>19</v>
      </c>
      <c r="W19" s="55">
        <v>20</v>
      </c>
      <c r="X19" s="55">
        <v>21</v>
      </c>
      <c r="Y19" s="55">
        <v>22</v>
      </c>
      <c r="Z19" s="55">
        <v>23</v>
      </c>
      <c r="AA19" s="55">
        <v>24</v>
      </c>
      <c r="AB19" s="55">
        <v>25</v>
      </c>
      <c r="AC19" s="55">
        <v>26</v>
      </c>
      <c r="AD19" s="55">
        <v>27</v>
      </c>
      <c r="AE19" s="55">
        <v>28</v>
      </c>
      <c r="AF19" s="55">
        <v>29</v>
      </c>
      <c r="AG19" s="55">
        <v>30</v>
      </c>
      <c r="AH19" s="29">
        <f t="shared" si="0"/>
        <v>465</v>
      </c>
      <c r="AI19" s="19"/>
    </row>
    <row r="20" spans="1:35" s="20" customFormat="1" ht="17.100000000000001" customHeight="1" x14ac:dyDescent="0.3">
      <c r="A20" s="18"/>
      <c r="B20" s="28" t="s">
        <v>25</v>
      </c>
      <c r="C20" s="23" t="s">
        <v>51</v>
      </c>
      <c r="D20" s="55">
        <v>1</v>
      </c>
      <c r="E20" s="55">
        <v>2</v>
      </c>
      <c r="F20" s="55">
        <v>3</v>
      </c>
      <c r="G20" s="55">
        <v>4</v>
      </c>
      <c r="H20" s="55">
        <v>5</v>
      </c>
      <c r="I20" s="55">
        <v>6</v>
      </c>
      <c r="J20" s="55">
        <v>7</v>
      </c>
      <c r="K20" s="55">
        <v>8</v>
      </c>
      <c r="L20" s="55">
        <v>9</v>
      </c>
      <c r="M20" s="55">
        <v>10</v>
      </c>
      <c r="N20" s="55">
        <v>11</v>
      </c>
      <c r="O20" s="55">
        <v>12</v>
      </c>
      <c r="P20" s="55">
        <v>13</v>
      </c>
      <c r="Q20" s="55">
        <v>14</v>
      </c>
      <c r="R20" s="55">
        <v>15</v>
      </c>
      <c r="S20" s="55">
        <v>16</v>
      </c>
      <c r="T20" s="55">
        <v>17</v>
      </c>
      <c r="U20" s="55">
        <v>18</v>
      </c>
      <c r="V20" s="55">
        <v>19</v>
      </c>
      <c r="W20" s="55">
        <v>20</v>
      </c>
      <c r="X20" s="55">
        <v>21</v>
      </c>
      <c r="Y20" s="55">
        <v>22</v>
      </c>
      <c r="Z20" s="55">
        <v>23</v>
      </c>
      <c r="AA20" s="55">
        <v>24</v>
      </c>
      <c r="AB20" s="55">
        <v>25</v>
      </c>
      <c r="AC20" s="55">
        <v>26</v>
      </c>
      <c r="AD20" s="55">
        <v>27</v>
      </c>
      <c r="AE20" s="55">
        <v>28</v>
      </c>
      <c r="AF20" s="55">
        <v>29</v>
      </c>
      <c r="AG20" s="55">
        <v>30</v>
      </c>
      <c r="AH20" s="29">
        <f t="shared" si="0"/>
        <v>465</v>
      </c>
      <c r="AI20" s="19"/>
    </row>
    <row r="21" spans="1:35" s="20" customFormat="1" ht="17.100000000000001" customHeight="1" x14ac:dyDescent="0.3">
      <c r="A21" s="18"/>
      <c r="B21" s="28" t="s">
        <v>25</v>
      </c>
      <c r="C21" s="23" t="s">
        <v>52</v>
      </c>
      <c r="D21" s="55">
        <v>1</v>
      </c>
      <c r="E21" s="55">
        <v>2</v>
      </c>
      <c r="F21" s="55">
        <v>3</v>
      </c>
      <c r="G21" s="55">
        <v>4</v>
      </c>
      <c r="H21" s="55">
        <v>5</v>
      </c>
      <c r="I21" s="55">
        <v>6</v>
      </c>
      <c r="J21" s="55">
        <v>7</v>
      </c>
      <c r="K21" s="55">
        <v>8</v>
      </c>
      <c r="L21" s="55">
        <v>9</v>
      </c>
      <c r="M21" s="55">
        <v>10</v>
      </c>
      <c r="N21" s="55">
        <v>11</v>
      </c>
      <c r="O21" s="55">
        <v>12</v>
      </c>
      <c r="P21" s="55">
        <v>13</v>
      </c>
      <c r="Q21" s="55">
        <v>14</v>
      </c>
      <c r="R21" s="55">
        <v>15</v>
      </c>
      <c r="S21" s="55">
        <v>16</v>
      </c>
      <c r="T21" s="55">
        <v>17</v>
      </c>
      <c r="U21" s="55">
        <v>18</v>
      </c>
      <c r="V21" s="55">
        <v>19</v>
      </c>
      <c r="W21" s="55">
        <v>20</v>
      </c>
      <c r="X21" s="55">
        <v>21</v>
      </c>
      <c r="Y21" s="55">
        <v>22</v>
      </c>
      <c r="Z21" s="55">
        <v>23</v>
      </c>
      <c r="AA21" s="55">
        <v>24</v>
      </c>
      <c r="AB21" s="55">
        <v>25</v>
      </c>
      <c r="AC21" s="55">
        <v>26</v>
      </c>
      <c r="AD21" s="55">
        <v>27</v>
      </c>
      <c r="AE21" s="55">
        <v>28</v>
      </c>
      <c r="AF21" s="55">
        <v>29</v>
      </c>
      <c r="AG21" s="55">
        <v>30</v>
      </c>
      <c r="AH21" s="29">
        <f t="shared" si="0"/>
        <v>465</v>
      </c>
      <c r="AI21" s="19"/>
    </row>
    <row r="22" spans="1:35" s="20" customFormat="1" ht="17.100000000000001" customHeight="1" x14ac:dyDescent="0.3">
      <c r="A22" s="18"/>
      <c r="B22" s="28" t="s">
        <v>25</v>
      </c>
      <c r="C22" s="23" t="s">
        <v>53</v>
      </c>
      <c r="D22" s="55">
        <v>1</v>
      </c>
      <c r="E22" s="55">
        <v>2</v>
      </c>
      <c r="F22" s="55">
        <v>3</v>
      </c>
      <c r="G22" s="55">
        <v>4</v>
      </c>
      <c r="H22" s="55">
        <v>5</v>
      </c>
      <c r="I22" s="55">
        <v>6</v>
      </c>
      <c r="J22" s="55">
        <v>7</v>
      </c>
      <c r="K22" s="55">
        <v>8</v>
      </c>
      <c r="L22" s="55">
        <v>9</v>
      </c>
      <c r="M22" s="55">
        <v>10</v>
      </c>
      <c r="N22" s="55">
        <v>11</v>
      </c>
      <c r="O22" s="55">
        <v>12</v>
      </c>
      <c r="P22" s="55">
        <v>13</v>
      </c>
      <c r="Q22" s="55">
        <v>14</v>
      </c>
      <c r="R22" s="55">
        <v>15</v>
      </c>
      <c r="S22" s="55">
        <v>16</v>
      </c>
      <c r="T22" s="55">
        <v>17</v>
      </c>
      <c r="U22" s="55">
        <v>18</v>
      </c>
      <c r="V22" s="55">
        <v>19</v>
      </c>
      <c r="W22" s="55">
        <v>20</v>
      </c>
      <c r="X22" s="55">
        <v>21</v>
      </c>
      <c r="Y22" s="55">
        <v>22</v>
      </c>
      <c r="Z22" s="55">
        <v>23</v>
      </c>
      <c r="AA22" s="55">
        <v>24</v>
      </c>
      <c r="AB22" s="55">
        <v>25</v>
      </c>
      <c r="AC22" s="55">
        <v>26</v>
      </c>
      <c r="AD22" s="55">
        <v>27</v>
      </c>
      <c r="AE22" s="55">
        <v>28</v>
      </c>
      <c r="AF22" s="55">
        <v>29</v>
      </c>
      <c r="AG22" s="55">
        <v>30</v>
      </c>
      <c r="AH22" s="29">
        <f t="shared" si="0"/>
        <v>465</v>
      </c>
      <c r="AI22" s="19"/>
    </row>
    <row r="23" spans="1:35" s="20" customFormat="1" ht="17.100000000000001" customHeight="1" x14ac:dyDescent="0.3">
      <c r="A23" s="18"/>
      <c r="B23" s="28" t="s">
        <v>25</v>
      </c>
      <c r="C23" s="23" t="s">
        <v>54</v>
      </c>
      <c r="D23" s="55">
        <v>1</v>
      </c>
      <c r="E23" s="55">
        <v>2</v>
      </c>
      <c r="F23" s="55">
        <v>3</v>
      </c>
      <c r="G23" s="55">
        <v>4</v>
      </c>
      <c r="H23" s="55">
        <v>5</v>
      </c>
      <c r="I23" s="55">
        <v>6</v>
      </c>
      <c r="J23" s="55">
        <v>7</v>
      </c>
      <c r="K23" s="55">
        <v>8</v>
      </c>
      <c r="L23" s="55">
        <v>9</v>
      </c>
      <c r="M23" s="55">
        <v>10</v>
      </c>
      <c r="N23" s="55">
        <v>11</v>
      </c>
      <c r="O23" s="55">
        <v>12</v>
      </c>
      <c r="P23" s="55">
        <v>13</v>
      </c>
      <c r="Q23" s="55">
        <v>14</v>
      </c>
      <c r="R23" s="55">
        <v>15</v>
      </c>
      <c r="S23" s="55">
        <v>16</v>
      </c>
      <c r="T23" s="55">
        <v>17</v>
      </c>
      <c r="U23" s="55">
        <v>18</v>
      </c>
      <c r="V23" s="55">
        <v>19</v>
      </c>
      <c r="W23" s="55">
        <v>20</v>
      </c>
      <c r="X23" s="55">
        <v>21</v>
      </c>
      <c r="Y23" s="55">
        <v>22</v>
      </c>
      <c r="Z23" s="55">
        <v>23</v>
      </c>
      <c r="AA23" s="55">
        <v>24</v>
      </c>
      <c r="AB23" s="55">
        <v>25</v>
      </c>
      <c r="AC23" s="55">
        <v>26</v>
      </c>
      <c r="AD23" s="55">
        <v>27</v>
      </c>
      <c r="AE23" s="55">
        <v>28</v>
      </c>
      <c r="AF23" s="55">
        <v>29</v>
      </c>
      <c r="AG23" s="55">
        <v>30</v>
      </c>
      <c r="AH23" s="29">
        <f t="shared" si="0"/>
        <v>465</v>
      </c>
      <c r="AI23" s="19"/>
    </row>
    <row r="24" spans="1:35" s="20" customFormat="1" ht="17.100000000000001" customHeight="1" x14ac:dyDescent="0.3">
      <c r="A24" s="18"/>
      <c r="B24" s="28" t="s">
        <v>25</v>
      </c>
      <c r="C24" s="23" t="s">
        <v>55</v>
      </c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55">
        <v>11</v>
      </c>
      <c r="O24" s="55">
        <v>12</v>
      </c>
      <c r="P24" s="55">
        <v>13</v>
      </c>
      <c r="Q24" s="55">
        <v>14</v>
      </c>
      <c r="R24" s="55">
        <v>15</v>
      </c>
      <c r="S24" s="55">
        <v>16</v>
      </c>
      <c r="T24" s="55">
        <v>17</v>
      </c>
      <c r="U24" s="55">
        <v>18</v>
      </c>
      <c r="V24" s="55">
        <v>19</v>
      </c>
      <c r="W24" s="55">
        <v>20</v>
      </c>
      <c r="X24" s="55">
        <v>21</v>
      </c>
      <c r="Y24" s="55">
        <v>22</v>
      </c>
      <c r="Z24" s="55">
        <v>23</v>
      </c>
      <c r="AA24" s="55">
        <v>24</v>
      </c>
      <c r="AB24" s="55">
        <v>25</v>
      </c>
      <c r="AC24" s="55">
        <v>26</v>
      </c>
      <c r="AD24" s="55">
        <v>27</v>
      </c>
      <c r="AE24" s="55">
        <v>28</v>
      </c>
      <c r="AF24" s="55">
        <v>29</v>
      </c>
      <c r="AG24" s="55">
        <v>30</v>
      </c>
      <c r="AH24" s="29">
        <f t="shared" si="0"/>
        <v>465</v>
      </c>
      <c r="AI24" s="19"/>
    </row>
    <row r="25" spans="1:35" s="20" customFormat="1" ht="17.100000000000001" customHeight="1" x14ac:dyDescent="0.3">
      <c r="A25" s="18"/>
      <c r="B25" s="28" t="s">
        <v>18</v>
      </c>
      <c r="C25" s="23" t="s">
        <v>18</v>
      </c>
      <c r="D25" s="55">
        <v>1</v>
      </c>
      <c r="E25" s="55">
        <v>2</v>
      </c>
      <c r="F25" s="55">
        <v>3</v>
      </c>
      <c r="G25" s="55">
        <v>4</v>
      </c>
      <c r="H25" s="55">
        <v>5</v>
      </c>
      <c r="I25" s="55">
        <v>6</v>
      </c>
      <c r="J25" s="55">
        <v>7</v>
      </c>
      <c r="K25" s="55">
        <v>8</v>
      </c>
      <c r="L25" s="55">
        <v>9</v>
      </c>
      <c r="M25" s="55">
        <v>10</v>
      </c>
      <c r="N25" s="55">
        <v>11</v>
      </c>
      <c r="O25" s="55">
        <v>12</v>
      </c>
      <c r="P25" s="55">
        <v>13</v>
      </c>
      <c r="Q25" s="55">
        <v>14</v>
      </c>
      <c r="R25" s="55">
        <v>15</v>
      </c>
      <c r="S25" s="55">
        <v>16</v>
      </c>
      <c r="T25" s="55">
        <v>17</v>
      </c>
      <c r="U25" s="55">
        <v>18</v>
      </c>
      <c r="V25" s="55">
        <v>19</v>
      </c>
      <c r="W25" s="55">
        <v>20</v>
      </c>
      <c r="X25" s="55">
        <v>21</v>
      </c>
      <c r="Y25" s="55">
        <v>22</v>
      </c>
      <c r="Z25" s="55">
        <v>23</v>
      </c>
      <c r="AA25" s="55">
        <v>24</v>
      </c>
      <c r="AB25" s="55">
        <v>25</v>
      </c>
      <c r="AC25" s="55">
        <v>26</v>
      </c>
      <c r="AD25" s="55">
        <v>27</v>
      </c>
      <c r="AE25" s="55">
        <v>28</v>
      </c>
      <c r="AF25" s="55">
        <v>29</v>
      </c>
      <c r="AG25" s="55">
        <v>30</v>
      </c>
      <c r="AH25" s="29">
        <f t="shared" si="0"/>
        <v>465</v>
      </c>
      <c r="AI25" s="19"/>
    </row>
    <row r="26" spans="1:35" s="20" customFormat="1" ht="17.100000000000001" customHeight="1" x14ac:dyDescent="0.3">
      <c r="A26" s="18"/>
      <c r="B26" s="28" t="s">
        <v>18</v>
      </c>
      <c r="C26" s="23" t="s">
        <v>27</v>
      </c>
      <c r="D26" s="55">
        <v>1</v>
      </c>
      <c r="E26" s="55">
        <v>2</v>
      </c>
      <c r="F26" s="55">
        <v>3</v>
      </c>
      <c r="G26" s="55">
        <v>4</v>
      </c>
      <c r="H26" s="55">
        <v>5</v>
      </c>
      <c r="I26" s="55">
        <v>6</v>
      </c>
      <c r="J26" s="55">
        <v>7</v>
      </c>
      <c r="K26" s="55">
        <v>8</v>
      </c>
      <c r="L26" s="55">
        <v>9</v>
      </c>
      <c r="M26" s="55">
        <v>10</v>
      </c>
      <c r="N26" s="55">
        <v>11</v>
      </c>
      <c r="O26" s="55">
        <v>12</v>
      </c>
      <c r="P26" s="55">
        <v>13</v>
      </c>
      <c r="Q26" s="55">
        <v>14</v>
      </c>
      <c r="R26" s="55">
        <v>15</v>
      </c>
      <c r="S26" s="55">
        <v>16</v>
      </c>
      <c r="T26" s="55">
        <v>17</v>
      </c>
      <c r="U26" s="55">
        <v>18</v>
      </c>
      <c r="V26" s="55">
        <v>19</v>
      </c>
      <c r="W26" s="55">
        <v>20</v>
      </c>
      <c r="X26" s="55">
        <v>21</v>
      </c>
      <c r="Y26" s="55">
        <v>22</v>
      </c>
      <c r="Z26" s="55">
        <v>23</v>
      </c>
      <c r="AA26" s="55">
        <v>24</v>
      </c>
      <c r="AB26" s="55">
        <v>25</v>
      </c>
      <c r="AC26" s="55">
        <v>26</v>
      </c>
      <c r="AD26" s="55">
        <v>27</v>
      </c>
      <c r="AE26" s="55">
        <v>28</v>
      </c>
      <c r="AF26" s="55">
        <v>29</v>
      </c>
      <c r="AG26" s="55">
        <v>30</v>
      </c>
      <c r="AH26" s="29">
        <f t="shared" si="0"/>
        <v>465</v>
      </c>
      <c r="AI26" s="19"/>
    </row>
    <row r="27" spans="1:35" s="20" customFormat="1" ht="17.100000000000001" customHeight="1" x14ac:dyDescent="0.3">
      <c r="A27" s="18"/>
      <c r="B27" s="28" t="s">
        <v>18</v>
      </c>
      <c r="C27" s="23" t="s">
        <v>56</v>
      </c>
      <c r="D27" s="55">
        <v>1</v>
      </c>
      <c r="E27" s="55">
        <v>2</v>
      </c>
      <c r="F27" s="55">
        <v>3</v>
      </c>
      <c r="G27" s="55">
        <v>4</v>
      </c>
      <c r="H27" s="55">
        <v>5</v>
      </c>
      <c r="I27" s="55">
        <v>6</v>
      </c>
      <c r="J27" s="55">
        <v>7</v>
      </c>
      <c r="K27" s="55">
        <v>8</v>
      </c>
      <c r="L27" s="55">
        <v>9</v>
      </c>
      <c r="M27" s="55">
        <v>10</v>
      </c>
      <c r="N27" s="55">
        <v>11</v>
      </c>
      <c r="O27" s="55">
        <v>12</v>
      </c>
      <c r="P27" s="55">
        <v>13</v>
      </c>
      <c r="Q27" s="55">
        <v>14</v>
      </c>
      <c r="R27" s="55">
        <v>15</v>
      </c>
      <c r="S27" s="55">
        <v>16</v>
      </c>
      <c r="T27" s="55">
        <v>17</v>
      </c>
      <c r="U27" s="55">
        <v>18</v>
      </c>
      <c r="V27" s="55">
        <v>19</v>
      </c>
      <c r="W27" s="55">
        <v>20</v>
      </c>
      <c r="X27" s="55">
        <v>21</v>
      </c>
      <c r="Y27" s="55">
        <v>22</v>
      </c>
      <c r="Z27" s="55">
        <v>23</v>
      </c>
      <c r="AA27" s="55">
        <v>24</v>
      </c>
      <c r="AB27" s="55">
        <v>25</v>
      </c>
      <c r="AC27" s="55">
        <v>26</v>
      </c>
      <c r="AD27" s="55">
        <v>27</v>
      </c>
      <c r="AE27" s="55">
        <v>28</v>
      </c>
      <c r="AF27" s="55">
        <v>29</v>
      </c>
      <c r="AG27" s="55">
        <v>30</v>
      </c>
      <c r="AH27" s="29">
        <f t="shared" si="0"/>
        <v>465</v>
      </c>
      <c r="AI27" s="19"/>
    </row>
    <row r="28" spans="1:35" s="20" customFormat="1" ht="17.100000000000001" customHeight="1" x14ac:dyDescent="0.3">
      <c r="A28" s="18"/>
      <c r="B28" s="28" t="s">
        <v>18</v>
      </c>
      <c r="C28" s="23" t="s">
        <v>106</v>
      </c>
      <c r="D28" s="55">
        <v>1</v>
      </c>
      <c r="E28" s="55">
        <v>2</v>
      </c>
      <c r="F28" s="55">
        <v>3</v>
      </c>
      <c r="G28" s="55">
        <v>4</v>
      </c>
      <c r="H28" s="55">
        <v>5</v>
      </c>
      <c r="I28" s="55">
        <v>6</v>
      </c>
      <c r="J28" s="55">
        <v>7</v>
      </c>
      <c r="K28" s="55">
        <v>8</v>
      </c>
      <c r="L28" s="55">
        <v>9</v>
      </c>
      <c r="M28" s="55">
        <v>10</v>
      </c>
      <c r="N28" s="55">
        <v>11</v>
      </c>
      <c r="O28" s="55">
        <v>12</v>
      </c>
      <c r="P28" s="55">
        <v>13</v>
      </c>
      <c r="Q28" s="55">
        <v>14</v>
      </c>
      <c r="R28" s="55">
        <v>15</v>
      </c>
      <c r="S28" s="55">
        <v>16</v>
      </c>
      <c r="T28" s="55">
        <v>17</v>
      </c>
      <c r="U28" s="55">
        <v>18</v>
      </c>
      <c r="V28" s="55">
        <v>19</v>
      </c>
      <c r="W28" s="55">
        <v>20</v>
      </c>
      <c r="X28" s="55">
        <v>21</v>
      </c>
      <c r="Y28" s="55">
        <v>22</v>
      </c>
      <c r="Z28" s="55">
        <v>23</v>
      </c>
      <c r="AA28" s="55">
        <v>24</v>
      </c>
      <c r="AB28" s="55">
        <v>25</v>
      </c>
      <c r="AC28" s="55">
        <v>26</v>
      </c>
      <c r="AD28" s="55">
        <v>27</v>
      </c>
      <c r="AE28" s="55">
        <v>28</v>
      </c>
      <c r="AF28" s="55">
        <v>29</v>
      </c>
      <c r="AG28" s="55">
        <v>30</v>
      </c>
      <c r="AH28" s="29">
        <f t="shared" si="0"/>
        <v>465</v>
      </c>
      <c r="AI28" s="19"/>
    </row>
    <row r="29" spans="1:35" s="20" customFormat="1" ht="17.100000000000001" customHeight="1" x14ac:dyDescent="0.3">
      <c r="A29" s="18"/>
      <c r="B29" s="28" t="s">
        <v>18</v>
      </c>
      <c r="C29" s="23" t="s">
        <v>57</v>
      </c>
      <c r="D29" s="55">
        <v>1</v>
      </c>
      <c r="E29" s="55">
        <v>2</v>
      </c>
      <c r="F29" s="55">
        <v>3</v>
      </c>
      <c r="G29" s="55">
        <v>4</v>
      </c>
      <c r="H29" s="55">
        <v>5</v>
      </c>
      <c r="I29" s="55">
        <v>6</v>
      </c>
      <c r="J29" s="55">
        <v>7</v>
      </c>
      <c r="K29" s="55">
        <v>8</v>
      </c>
      <c r="L29" s="55">
        <v>9</v>
      </c>
      <c r="M29" s="55">
        <v>10</v>
      </c>
      <c r="N29" s="55">
        <v>11</v>
      </c>
      <c r="O29" s="55">
        <v>12</v>
      </c>
      <c r="P29" s="55">
        <v>13</v>
      </c>
      <c r="Q29" s="55">
        <v>14</v>
      </c>
      <c r="R29" s="55">
        <v>15</v>
      </c>
      <c r="S29" s="55">
        <v>16</v>
      </c>
      <c r="T29" s="55">
        <v>17</v>
      </c>
      <c r="U29" s="55">
        <v>18</v>
      </c>
      <c r="V29" s="55">
        <v>19</v>
      </c>
      <c r="W29" s="55">
        <v>20</v>
      </c>
      <c r="X29" s="55">
        <v>21</v>
      </c>
      <c r="Y29" s="55">
        <v>22</v>
      </c>
      <c r="Z29" s="55">
        <v>23</v>
      </c>
      <c r="AA29" s="55">
        <v>24</v>
      </c>
      <c r="AB29" s="55">
        <v>25</v>
      </c>
      <c r="AC29" s="55">
        <v>26</v>
      </c>
      <c r="AD29" s="55">
        <v>27</v>
      </c>
      <c r="AE29" s="55">
        <v>28</v>
      </c>
      <c r="AF29" s="55">
        <v>29</v>
      </c>
      <c r="AG29" s="55">
        <v>30</v>
      </c>
      <c r="AH29" s="29">
        <f t="shared" si="0"/>
        <v>465</v>
      </c>
      <c r="AI29" s="19"/>
    </row>
    <row r="30" spans="1:35" s="20" customFormat="1" ht="17.100000000000001" customHeight="1" x14ac:dyDescent="0.3">
      <c r="A30" s="18"/>
      <c r="B30" s="28" t="s">
        <v>9</v>
      </c>
      <c r="C30" s="23" t="s">
        <v>9</v>
      </c>
      <c r="D30" s="55">
        <v>1</v>
      </c>
      <c r="E30" s="55">
        <v>2</v>
      </c>
      <c r="F30" s="55">
        <v>3</v>
      </c>
      <c r="G30" s="55">
        <v>4</v>
      </c>
      <c r="H30" s="55">
        <v>5</v>
      </c>
      <c r="I30" s="55">
        <v>6</v>
      </c>
      <c r="J30" s="55">
        <v>7</v>
      </c>
      <c r="K30" s="55">
        <v>8</v>
      </c>
      <c r="L30" s="55">
        <v>9</v>
      </c>
      <c r="M30" s="55">
        <v>10</v>
      </c>
      <c r="N30" s="55">
        <v>11</v>
      </c>
      <c r="O30" s="55">
        <v>12</v>
      </c>
      <c r="P30" s="55">
        <v>13</v>
      </c>
      <c r="Q30" s="55">
        <v>14</v>
      </c>
      <c r="R30" s="55">
        <v>15</v>
      </c>
      <c r="S30" s="55">
        <v>16</v>
      </c>
      <c r="T30" s="55">
        <v>17</v>
      </c>
      <c r="U30" s="55">
        <v>18</v>
      </c>
      <c r="V30" s="55">
        <v>19</v>
      </c>
      <c r="W30" s="55">
        <v>20</v>
      </c>
      <c r="X30" s="55">
        <v>21</v>
      </c>
      <c r="Y30" s="55">
        <v>22</v>
      </c>
      <c r="Z30" s="55">
        <v>23</v>
      </c>
      <c r="AA30" s="55">
        <v>24</v>
      </c>
      <c r="AB30" s="55">
        <v>25</v>
      </c>
      <c r="AC30" s="55">
        <v>26</v>
      </c>
      <c r="AD30" s="55">
        <v>27</v>
      </c>
      <c r="AE30" s="55">
        <v>28</v>
      </c>
      <c r="AF30" s="55">
        <v>29</v>
      </c>
      <c r="AG30" s="55">
        <v>30</v>
      </c>
      <c r="AH30" s="29">
        <f t="shared" si="0"/>
        <v>465</v>
      </c>
      <c r="AI30" s="19"/>
    </row>
    <row r="31" spans="1:35" s="20" customFormat="1" ht="17.100000000000001" customHeight="1" x14ac:dyDescent="0.3">
      <c r="A31" s="18"/>
      <c r="B31" s="28" t="s">
        <v>13</v>
      </c>
      <c r="C31" s="23" t="s">
        <v>13</v>
      </c>
      <c r="D31" s="55">
        <v>1</v>
      </c>
      <c r="E31" s="55">
        <v>2</v>
      </c>
      <c r="F31" s="55">
        <v>3</v>
      </c>
      <c r="G31" s="55">
        <v>4</v>
      </c>
      <c r="H31" s="55">
        <v>5</v>
      </c>
      <c r="I31" s="55">
        <v>6</v>
      </c>
      <c r="J31" s="55">
        <v>7</v>
      </c>
      <c r="K31" s="55">
        <v>8</v>
      </c>
      <c r="L31" s="55">
        <v>9</v>
      </c>
      <c r="M31" s="55">
        <v>10</v>
      </c>
      <c r="N31" s="55">
        <v>11</v>
      </c>
      <c r="O31" s="55">
        <v>12</v>
      </c>
      <c r="P31" s="55">
        <v>13</v>
      </c>
      <c r="Q31" s="55">
        <v>14</v>
      </c>
      <c r="R31" s="55">
        <v>15</v>
      </c>
      <c r="S31" s="55">
        <v>16</v>
      </c>
      <c r="T31" s="55">
        <v>17</v>
      </c>
      <c r="U31" s="55">
        <v>18</v>
      </c>
      <c r="V31" s="55">
        <v>19</v>
      </c>
      <c r="W31" s="55">
        <v>20</v>
      </c>
      <c r="X31" s="55">
        <v>21</v>
      </c>
      <c r="Y31" s="55">
        <v>22</v>
      </c>
      <c r="Z31" s="55">
        <v>23</v>
      </c>
      <c r="AA31" s="55">
        <v>24</v>
      </c>
      <c r="AB31" s="55">
        <v>25</v>
      </c>
      <c r="AC31" s="55">
        <v>26</v>
      </c>
      <c r="AD31" s="55">
        <v>27</v>
      </c>
      <c r="AE31" s="55">
        <v>28</v>
      </c>
      <c r="AF31" s="55">
        <v>29</v>
      </c>
      <c r="AG31" s="55">
        <v>30</v>
      </c>
      <c r="AH31" s="29">
        <f t="shared" si="0"/>
        <v>465</v>
      </c>
      <c r="AI31" s="19"/>
    </row>
    <row r="32" spans="1:35" s="20" customFormat="1" ht="17.100000000000001" customHeight="1" x14ac:dyDescent="0.3">
      <c r="A32" s="18"/>
      <c r="B32" s="28" t="s">
        <v>13</v>
      </c>
      <c r="C32" s="23" t="s">
        <v>58</v>
      </c>
      <c r="D32" s="55">
        <v>1</v>
      </c>
      <c r="E32" s="55">
        <v>2</v>
      </c>
      <c r="F32" s="55">
        <v>3</v>
      </c>
      <c r="G32" s="55">
        <v>4</v>
      </c>
      <c r="H32" s="55">
        <v>5</v>
      </c>
      <c r="I32" s="55">
        <v>6</v>
      </c>
      <c r="J32" s="55">
        <v>7</v>
      </c>
      <c r="K32" s="55">
        <v>8</v>
      </c>
      <c r="L32" s="55">
        <v>9</v>
      </c>
      <c r="M32" s="55">
        <v>10</v>
      </c>
      <c r="N32" s="55">
        <v>11</v>
      </c>
      <c r="O32" s="55">
        <v>12</v>
      </c>
      <c r="P32" s="55">
        <v>13</v>
      </c>
      <c r="Q32" s="55">
        <v>14</v>
      </c>
      <c r="R32" s="55">
        <v>15</v>
      </c>
      <c r="S32" s="55">
        <v>16</v>
      </c>
      <c r="T32" s="55">
        <v>17</v>
      </c>
      <c r="U32" s="55">
        <v>18</v>
      </c>
      <c r="V32" s="55">
        <v>19</v>
      </c>
      <c r="W32" s="55">
        <v>20</v>
      </c>
      <c r="X32" s="55">
        <v>21</v>
      </c>
      <c r="Y32" s="55">
        <v>22</v>
      </c>
      <c r="Z32" s="55">
        <v>23</v>
      </c>
      <c r="AA32" s="55">
        <v>24</v>
      </c>
      <c r="AB32" s="55">
        <v>25</v>
      </c>
      <c r="AC32" s="55">
        <v>26</v>
      </c>
      <c r="AD32" s="55">
        <v>27</v>
      </c>
      <c r="AE32" s="55">
        <v>28</v>
      </c>
      <c r="AF32" s="55">
        <v>29</v>
      </c>
      <c r="AG32" s="55">
        <v>30</v>
      </c>
      <c r="AH32" s="29">
        <f t="shared" si="0"/>
        <v>465</v>
      </c>
      <c r="AI32" s="19"/>
    </row>
    <row r="33" spans="1:35" s="20" customFormat="1" ht="17.100000000000001" customHeight="1" x14ac:dyDescent="0.3">
      <c r="A33" s="18"/>
      <c r="B33" s="28" t="s">
        <v>30</v>
      </c>
      <c r="C33" s="23" t="s">
        <v>30</v>
      </c>
      <c r="D33" s="55">
        <v>1</v>
      </c>
      <c r="E33" s="55">
        <v>2</v>
      </c>
      <c r="F33" s="55">
        <v>3</v>
      </c>
      <c r="G33" s="55">
        <v>4</v>
      </c>
      <c r="H33" s="55">
        <v>5</v>
      </c>
      <c r="I33" s="55">
        <v>6</v>
      </c>
      <c r="J33" s="55">
        <v>7</v>
      </c>
      <c r="K33" s="55">
        <v>8</v>
      </c>
      <c r="L33" s="55">
        <v>9</v>
      </c>
      <c r="M33" s="55">
        <v>10</v>
      </c>
      <c r="N33" s="55">
        <v>11</v>
      </c>
      <c r="O33" s="55">
        <v>12</v>
      </c>
      <c r="P33" s="55">
        <v>13</v>
      </c>
      <c r="Q33" s="55">
        <v>14</v>
      </c>
      <c r="R33" s="55">
        <v>15</v>
      </c>
      <c r="S33" s="55">
        <v>16</v>
      </c>
      <c r="T33" s="55">
        <v>17</v>
      </c>
      <c r="U33" s="55">
        <v>18</v>
      </c>
      <c r="V33" s="55">
        <v>19</v>
      </c>
      <c r="W33" s="55">
        <v>20</v>
      </c>
      <c r="X33" s="55">
        <v>21</v>
      </c>
      <c r="Y33" s="55">
        <v>22</v>
      </c>
      <c r="Z33" s="55">
        <v>23</v>
      </c>
      <c r="AA33" s="55">
        <v>24</v>
      </c>
      <c r="AB33" s="55">
        <v>25</v>
      </c>
      <c r="AC33" s="55">
        <v>26</v>
      </c>
      <c r="AD33" s="55">
        <v>27</v>
      </c>
      <c r="AE33" s="55">
        <v>28</v>
      </c>
      <c r="AF33" s="55">
        <v>29</v>
      </c>
      <c r="AG33" s="55">
        <v>30</v>
      </c>
      <c r="AH33" s="29">
        <f t="shared" si="0"/>
        <v>465</v>
      </c>
      <c r="AI33" s="19"/>
    </row>
    <row r="34" spans="1:35" s="20" customFormat="1" ht="17.100000000000001" customHeight="1" x14ac:dyDescent="0.3">
      <c r="A34" s="18"/>
      <c r="B34" s="28" t="s">
        <v>30</v>
      </c>
      <c r="C34" s="23" t="s">
        <v>42</v>
      </c>
      <c r="D34" s="55">
        <v>1</v>
      </c>
      <c r="E34" s="55">
        <v>2</v>
      </c>
      <c r="F34" s="55">
        <v>3</v>
      </c>
      <c r="G34" s="55">
        <v>4</v>
      </c>
      <c r="H34" s="55">
        <v>5</v>
      </c>
      <c r="I34" s="55">
        <v>6</v>
      </c>
      <c r="J34" s="55">
        <v>7</v>
      </c>
      <c r="K34" s="55">
        <v>8</v>
      </c>
      <c r="L34" s="55">
        <v>9</v>
      </c>
      <c r="M34" s="55">
        <v>10</v>
      </c>
      <c r="N34" s="55">
        <v>11</v>
      </c>
      <c r="O34" s="55">
        <v>12</v>
      </c>
      <c r="P34" s="55">
        <v>13</v>
      </c>
      <c r="Q34" s="55">
        <v>14</v>
      </c>
      <c r="R34" s="55">
        <v>15</v>
      </c>
      <c r="S34" s="55">
        <v>16</v>
      </c>
      <c r="T34" s="55">
        <v>17</v>
      </c>
      <c r="U34" s="55">
        <v>18</v>
      </c>
      <c r="V34" s="55">
        <v>19</v>
      </c>
      <c r="W34" s="55">
        <v>20</v>
      </c>
      <c r="X34" s="55">
        <v>21</v>
      </c>
      <c r="Y34" s="55">
        <v>22</v>
      </c>
      <c r="Z34" s="55">
        <v>23</v>
      </c>
      <c r="AA34" s="55">
        <v>24</v>
      </c>
      <c r="AB34" s="55">
        <v>25</v>
      </c>
      <c r="AC34" s="55">
        <v>26</v>
      </c>
      <c r="AD34" s="55">
        <v>27</v>
      </c>
      <c r="AE34" s="55">
        <v>28</v>
      </c>
      <c r="AF34" s="55">
        <v>29</v>
      </c>
      <c r="AG34" s="55">
        <v>30</v>
      </c>
      <c r="AH34" s="29">
        <f t="shared" si="0"/>
        <v>465</v>
      </c>
      <c r="AI34" s="19"/>
    </row>
    <row r="35" spans="1:35" s="20" customFormat="1" ht="17.100000000000001" customHeight="1" x14ac:dyDescent="0.3">
      <c r="A35" s="18"/>
      <c r="B35" s="28" t="s">
        <v>8</v>
      </c>
      <c r="C35" s="23" t="s">
        <v>8</v>
      </c>
      <c r="D35" s="55">
        <v>1</v>
      </c>
      <c r="E35" s="55">
        <v>2</v>
      </c>
      <c r="F35" s="55">
        <v>3</v>
      </c>
      <c r="G35" s="55">
        <v>4</v>
      </c>
      <c r="H35" s="55">
        <v>5</v>
      </c>
      <c r="I35" s="55">
        <v>6</v>
      </c>
      <c r="J35" s="55">
        <v>7</v>
      </c>
      <c r="K35" s="55">
        <v>8</v>
      </c>
      <c r="L35" s="55">
        <v>9</v>
      </c>
      <c r="M35" s="55">
        <v>10</v>
      </c>
      <c r="N35" s="55">
        <v>11</v>
      </c>
      <c r="O35" s="55">
        <v>12</v>
      </c>
      <c r="P35" s="55">
        <v>13</v>
      </c>
      <c r="Q35" s="55">
        <v>14</v>
      </c>
      <c r="R35" s="55">
        <v>15</v>
      </c>
      <c r="S35" s="55">
        <v>16</v>
      </c>
      <c r="T35" s="55">
        <v>17</v>
      </c>
      <c r="U35" s="55">
        <v>18</v>
      </c>
      <c r="V35" s="55">
        <v>19</v>
      </c>
      <c r="W35" s="55">
        <v>20</v>
      </c>
      <c r="X35" s="55">
        <v>21</v>
      </c>
      <c r="Y35" s="55">
        <v>22</v>
      </c>
      <c r="Z35" s="55">
        <v>23</v>
      </c>
      <c r="AA35" s="55">
        <v>24</v>
      </c>
      <c r="AB35" s="55">
        <v>25</v>
      </c>
      <c r="AC35" s="55">
        <v>26</v>
      </c>
      <c r="AD35" s="55">
        <v>27</v>
      </c>
      <c r="AE35" s="55">
        <v>28</v>
      </c>
      <c r="AF35" s="55">
        <v>29</v>
      </c>
      <c r="AG35" s="55">
        <v>30</v>
      </c>
      <c r="AH35" s="29">
        <f t="shared" si="0"/>
        <v>465</v>
      </c>
      <c r="AI35" s="19"/>
    </row>
    <row r="36" spans="1:35" s="20" customFormat="1" ht="17.100000000000001" customHeight="1" x14ac:dyDescent="0.3">
      <c r="A36" s="18"/>
      <c r="B36" s="28" t="s">
        <v>8</v>
      </c>
      <c r="C36" s="23" t="s">
        <v>59</v>
      </c>
      <c r="D36" s="55">
        <v>1</v>
      </c>
      <c r="E36" s="55">
        <v>2</v>
      </c>
      <c r="F36" s="55">
        <v>3</v>
      </c>
      <c r="G36" s="55">
        <v>4</v>
      </c>
      <c r="H36" s="55">
        <v>5</v>
      </c>
      <c r="I36" s="55">
        <v>6</v>
      </c>
      <c r="J36" s="55">
        <v>7</v>
      </c>
      <c r="K36" s="55">
        <v>8</v>
      </c>
      <c r="L36" s="55">
        <v>9</v>
      </c>
      <c r="M36" s="55">
        <v>10</v>
      </c>
      <c r="N36" s="55">
        <v>11</v>
      </c>
      <c r="O36" s="55">
        <v>12</v>
      </c>
      <c r="P36" s="55">
        <v>13</v>
      </c>
      <c r="Q36" s="55">
        <v>14</v>
      </c>
      <c r="R36" s="55">
        <v>15</v>
      </c>
      <c r="S36" s="55">
        <v>16</v>
      </c>
      <c r="T36" s="55">
        <v>17</v>
      </c>
      <c r="U36" s="55">
        <v>18</v>
      </c>
      <c r="V36" s="55">
        <v>19</v>
      </c>
      <c r="W36" s="55">
        <v>20</v>
      </c>
      <c r="X36" s="55">
        <v>21</v>
      </c>
      <c r="Y36" s="55">
        <v>22</v>
      </c>
      <c r="Z36" s="55">
        <v>23</v>
      </c>
      <c r="AA36" s="55">
        <v>24</v>
      </c>
      <c r="AB36" s="55">
        <v>25</v>
      </c>
      <c r="AC36" s="55">
        <v>26</v>
      </c>
      <c r="AD36" s="55">
        <v>27</v>
      </c>
      <c r="AE36" s="55">
        <v>28</v>
      </c>
      <c r="AF36" s="55">
        <v>29</v>
      </c>
      <c r="AG36" s="55">
        <v>30</v>
      </c>
      <c r="AH36" s="29">
        <f t="shared" si="0"/>
        <v>465</v>
      </c>
      <c r="AI36" s="19"/>
    </row>
    <row r="37" spans="1:35" s="20" customFormat="1" ht="17.100000000000001" customHeight="1" x14ac:dyDescent="0.3">
      <c r="A37" s="18"/>
      <c r="B37" s="28" t="s">
        <v>31</v>
      </c>
      <c r="C37" s="23" t="s">
        <v>31</v>
      </c>
      <c r="D37" s="55">
        <v>1</v>
      </c>
      <c r="E37" s="55">
        <v>2</v>
      </c>
      <c r="F37" s="55">
        <v>3</v>
      </c>
      <c r="G37" s="55">
        <v>4</v>
      </c>
      <c r="H37" s="55">
        <v>5</v>
      </c>
      <c r="I37" s="55">
        <v>6</v>
      </c>
      <c r="J37" s="55">
        <v>7</v>
      </c>
      <c r="K37" s="55">
        <v>8</v>
      </c>
      <c r="L37" s="55">
        <v>9</v>
      </c>
      <c r="M37" s="55">
        <v>10</v>
      </c>
      <c r="N37" s="55">
        <v>11</v>
      </c>
      <c r="O37" s="55">
        <v>12</v>
      </c>
      <c r="P37" s="55">
        <v>13</v>
      </c>
      <c r="Q37" s="55">
        <v>14</v>
      </c>
      <c r="R37" s="55">
        <v>15</v>
      </c>
      <c r="S37" s="55">
        <v>16</v>
      </c>
      <c r="T37" s="55">
        <v>17</v>
      </c>
      <c r="U37" s="55">
        <v>18</v>
      </c>
      <c r="V37" s="55">
        <v>19</v>
      </c>
      <c r="W37" s="55">
        <v>20</v>
      </c>
      <c r="X37" s="55">
        <v>21</v>
      </c>
      <c r="Y37" s="55">
        <v>22</v>
      </c>
      <c r="Z37" s="55">
        <v>23</v>
      </c>
      <c r="AA37" s="55">
        <v>24</v>
      </c>
      <c r="AB37" s="55">
        <v>25</v>
      </c>
      <c r="AC37" s="55">
        <v>26</v>
      </c>
      <c r="AD37" s="55">
        <v>27</v>
      </c>
      <c r="AE37" s="55">
        <v>28</v>
      </c>
      <c r="AF37" s="55">
        <v>29</v>
      </c>
      <c r="AG37" s="55">
        <v>30</v>
      </c>
      <c r="AH37" s="29">
        <f t="shared" si="0"/>
        <v>465</v>
      </c>
      <c r="AI37" s="19"/>
    </row>
    <row r="38" spans="1:35" s="20" customFormat="1" ht="17.100000000000001" customHeight="1" x14ac:dyDescent="0.3">
      <c r="A38" s="18"/>
      <c r="B38" s="28" t="s">
        <v>31</v>
      </c>
      <c r="C38" s="23" t="s">
        <v>40</v>
      </c>
      <c r="D38" s="55">
        <v>1</v>
      </c>
      <c r="E38" s="55">
        <v>2</v>
      </c>
      <c r="F38" s="55">
        <v>3</v>
      </c>
      <c r="G38" s="55">
        <v>4</v>
      </c>
      <c r="H38" s="55">
        <v>5</v>
      </c>
      <c r="I38" s="55">
        <v>6</v>
      </c>
      <c r="J38" s="55">
        <v>7</v>
      </c>
      <c r="K38" s="55">
        <v>8</v>
      </c>
      <c r="L38" s="55">
        <v>9</v>
      </c>
      <c r="M38" s="55">
        <v>10</v>
      </c>
      <c r="N38" s="55">
        <v>11</v>
      </c>
      <c r="O38" s="55">
        <v>12</v>
      </c>
      <c r="P38" s="55">
        <v>13</v>
      </c>
      <c r="Q38" s="55">
        <v>14</v>
      </c>
      <c r="R38" s="55">
        <v>15</v>
      </c>
      <c r="S38" s="55">
        <v>16</v>
      </c>
      <c r="T38" s="55">
        <v>17</v>
      </c>
      <c r="U38" s="55">
        <v>18</v>
      </c>
      <c r="V38" s="55">
        <v>19</v>
      </c>
      <c r="W38" s="55">
        <v>20</v>
      </c>
      <c r="X38" s="55">
        <v>21</v>
      </c>
      <c r="Y38" s="55">
        <v>22</v>
      </c>
      <c r="Z38" s="55">
        <v>23</v>
      </c>
      <c r="AA38" s="55">
        <v>24</v>
      </c>
      <c r="AB38" s="55">
        <v>25</v>
      </c>
      <c r="AC38" s="55">
        <v>26</v>
      </c>
      <c r="AD38" s="55">
        <v>27</v>
      </c>
      <c r="AE38" s="55">
        <v>28</v>
      </c>
      <c r="AF38" s="55">
        <v>29</v>
      </c>
      <c r="AG38" s="55">
        <v>30</v>
      </c>
      <c r="AH38" s="29">
        <f t="shared" si="0"/>
        <v>465</v>
      </c>
      <c r="AI38" s="19"/>
    </row>
    <row r="39" spans="1:35" s="20" customFormat="1" ht="17.100000000000001" customHeight="1" x14ac:dyDescent="0.3">
      <c r="A39" s="18"/>
      <c r="B39" s="28" t="s">
        <v>31</v>
      </c>
      <c r="C39" s="23" t="s">
        <v>60</v>
      </c>
      <c r="D39" s="55">
        <v>1</v>
      </c>
      <c r="E39" s="55">
        <v>2</v>
      </c>
      <c r="F39" s="55">
        <v>3</v>
      </c>
      <c r="G39" s="55">
        <v>4</v>
      </c>
      <c r="H39" s="55">
        <v>5</v>
      </c>
      <c r="I39" s="55">
        <v>6</v>
      </c>
      <c r="J39" s="55">
        <v>7</v>
      </c>
      <c r="K39" s="55">
        <v>8</v>
      </c>
      <c r="L39" s="55">
        <v>9</v>
      </c>
      <c r="M39" s="55">
        <v>10</v>
      </c>
      <c r="N39" s="55">
        <v>11</v>
      </c>
      <c r="O39" s="55">
        <v>12</v>
      </c>
      <c r="P39" s="55">
        <v>13</v>
      </c>
      <c r="Q39" s="55">
        <v>14</v>
      </c>
      <c r="R39" s="55">
        <v>15</v>
      </c>
      <c r="S39" s="55">
        <v>16</v>
      </c>
      <c r="T39" s="55">
        <v>17</v>
      </c>
      <c r="U39" s="55">
        <v>18</v>
      </c>
      <c r="V39" s="55">
        <v>19</v>
      </c>
      <c r="W39" s="55">
        <v>20</v>
      </c>
      <c r="X39" s="55">
        <v>21</v>
      </c>
      <c r="Y39" s="55">
        <v>22</v>
      </c>
      <c r="Z39" s="55">
        <v>23</v>
      </c>
      <c r="AA39" s="55">
        <v>24</v>
      </c>
      <c r="AB39" s="55">
        <v>25</v>
      </c>
      <c r="AC39" s="55">
        <v>26</v>
      </c>
      <c r="AD39" s="55">
        <v>27</v>
      </c>
      <c r="AE39" s="55">
        <v>28</v>
      </c>
      <c r="AF39" s="55">
        <v>29</v>
      </c>
      <c r="AG39" s="55">
        <v>30</v>
      </c>
      <c r="AH39" s="29">
        <f t="shared" ref="AH39:AH102" si="1">SUM(D39:AG39)</f>
        <v>465</v>
      </c>
      <c r="AI39" s="19"/>
    </row>
    <row r="40" spans="1:35" s="20" customFormat="1" ht="17.100000000000001" customHeight="1" x14ac:dyDescent="0.3">
      <c r="A40" s="18"/>
      <c r="B40" s="28" t="s">
        <v>17</v>
      </c>
      <c r="C40" s="23" t="s">
        <v>17</v>
      </c>
      <c r="D40" s="55">
        <v>1</v>
      </c>
      <c r="E40" s="55">
        <v>2</v>
      </c>
      <c r="F40" s="55">
        <v>3</v>
      </c>
      <c r="G40" s="55">
        <v>4</v>
      </c>
      <c r="H40" s="55">
        <v>5</v>
      </c>
      <c r="I40" s="55">
        <v>6</v>
      </c>
      <c r="J40" s="55">
        <v>7</v>
      </c>
      <c r="K40" s="55">
        <v>8</v>
      </c>
      <c r="L40" s="55">
        <v>9</v>
      </c>
      <c r="M40" s="55">
        <v>10</v>
      </c>
      <c r="N40" s="55">
        <v>11</v>
      </c>
      <c r="O40" s="55">
        <v>12</v>
      </c>
      <c r="P40" s="55">
        <v>13</v>
      </c>
      <c r="Q40" s="55">
        <v>14</v>
      </c>
      <c r="R40" s="55">
        <v>15</v>
      </c>
      <c r="S40" s="55">
        <v>16</v>
      </c>
      <c r="T40" s="55">
        <v>17</v>
      </c>
      <c r="U40" s="55">
        <v>18</v>
      </c>
      <c r="V40" s="55">
        <v>19</v>
      </c>
      <c r="W40" s="55">
        <v>20</v>
      </c>
      <c r="X40" s="55">
        <v>21</v>
      </c>
      <c r="Y40" s="55">
        <v>22</v>
      </c>
      <c r="Z40" s="55">
        <v>23</v>
      </c>
      <c r="AA40" s="55">
        <v>24</v>
      </c>
      <c r="AB40" s="55">
        <v>25</v>
      </c>
      <c r="AC40" s="55">
        <v>26</v>
      </c>
      <c r="AD40" s="55">
        <v>27</v>
      </c>
      <c r="AE40" s="55">
        <v>28</v>
      </c>
      <c r="AF40" s="55">
        <v>29</v>
      </c>
      <c r="AG40" s="55">
        <v>30</v>
      </c>
      <c r="AH40" s="29">
        <f t="shared" si="1"/>
        <v>465</v>
      </c>
      <c r="AI40" s="19"/>
    </row>
    <row r="41" spans="1:35" s="20" customFormat="1" ht="17.100000000000001" customHeight="1" x14ac:dyDescent="0.3">
      <c r="A41" s="18"/>
      <c r="B41" s="28" t="s">
        <v>6</v>
      </c>
      <c r="C41" s="23" t="s">
        <v>6</v>
      </c>
      <c r="D41" s="55">
        <v>1</v>
      </c>
      <c r="E41" s="55">
        <v>2</v>
      </c>
      <c r="F41" s="55">
        <v>3</v>
      </c>
      <c r="G41" s="55">
        <v>4</v>
      </c>
      <c r="H41" s="55">
        <v>5</v>
      </c>
      <c r="I41" s="55">
        <v>6</v>
      </c>
      <c r="J41" s="55">
        <v>7</v>
      </c>
      <c r="K41" s="55">
        <v>8</v>
      </c>
      <c r="L41" s="55">
        <v>9</v>
      </c>
      <c r="M41" s="55">
        <v>10</v>
      </c>
      <c r="N41" s="55">
        <v>11</v>
      </c>
      <c r="O41" s="55">
        <v>12</v>
      </c>
      <c r="P41" s="55">
        <v>13</v>
      </c>
      <c r="Q41" s="55">
        <v>14</v>
      </c>
      <c r="R41" s="55">
        <v>15</v>
      </c>
      <c r="S41" s="55">
        <v>16</v>
      </c>
      <c r="T41" s="55">
        <v>17</v>
      </c>
      <c r="U41" s="55">
        <v>18</v>
      </c>
      <c r="V41" s="55">
        <v>19</v>
      </c>
      <c r="W41" s="55">
        <v>20</v>
      </c>
      <c r="X41" s="55">
        <v>21</v>
      </c>
      <c r="Y41" s="55">
        <v>22</v>
      </c>
      <c r="Z41" s="55">
        <v>23</v>
      </c>
      <c r="AA41" s="55">
        <v>24</v>
      </c>
      <c r="AB41" s="55">
        <v>25</v>
      </c>
      <c r="AC41" s="55">
        <v>26</v>
      </c>
      <c r="AD41" s="55">
        <v>27</v>
      </c>
      <c r="AE41" s="55">
        <v>28</v>
      </c>
      <c r="AF41" s="55">
        <v>29</v>
      </c>
      <c r="AG41" s="55">
        <v>30</v>
      </c>
      <c r="AH41" s="29">
        <f t="shared" si="1"/>
        <v>465</v>
      </c>
      <c r="AI41" s="19"/>
    </row>
    <row r="42" spans="1:35" s="20" customFormat="1" ht="17.100000000000001" customHeight="1" x14ac:dyDescent="0.3">
      <c r="A42" s="18"/>
      <c r="B42" s="28" t="s">
        <v>5</v>
      </c>
      <c r="C42" s="23" t="s">
        <v>5</v>
      </c>
      <c r="D42" s="55">
        <v>1</v>
      </c>
      <c r="E42" s="55">
        <v>2</v>
      </c>
      <c r="F42" s="55">
        <v>3</v>
      </c>
      <c r="G42" s="55">
        <v>4</v>
      </c>
      <c r="H42" s="55">
        <v>5</v>
      </c>
      <c r="I42" s="55">
        <v>6</v>
      </c>
      <c r="J42" s="55">
        <v>7</v>
      </c>
      <c r="K42" s="55">
        <v>8</v>
      </c>
      <c r="L42" s="55">
        <v>9</v>
      </c>
      <c r="M42" s="55">
        <v>10</v>
      </c>
      <c r="N42" s="55">
        <v>11</v>
      </c>
      <c r="O42" s="55">
        <v>12</v>
      </c>
      <c r="P42" s="55">
        <v>13</v>
      </c>
      <c r="Q42" s="55">
        <v>14</v>
      </c>
      <c r="R42" s="55">
        <v>15</v>
      </c>
      <c r="S42" s="55">
        <v>16</v>
      </c>
      <c r="T42" s="55">
        <v>17</v>
      </c>
      <c r="U42" s="55">
        <v>18</v>
      </c>
      <c r="V42" s="55">
        <v>19</v>
      </c>
      <c r="W42" s="55">
        <v>20</v>
      </c>
      <c r="X42" s="55">
        <v>21</v>
      </c>
      <c r="Y42" s="55">
        <v>22</v>
      </c>
      <c r="Z42" s="55">
        <v>23</v>
      </c>
      <c r="AA42" s="55">
        <v>24</v>
      </c>
      <c r="AB42" s="55">
        <v>25</v>
      </c>
      <c r="AC42" s="55">
        <v>26</v>
      </c>
      <c r="AD42" s="55">
        <v>27</v>
      </c>
      <c r="AE42" s="55">
        <v>28</v>
      </c>
      <c r="AF42" s="55">
        <v>29</v>
      </c>
      <c r="AG42" s="55">
        <v>30</v>
      </c>
      <c r="AH42" s="29">
        <f t="shared" si="1"/>
        <v>465</v>
      </c>
      <c r="AI42" s="19"/>
    </row>
    <row r="43" spans="1:35" s="20" customFormat="1" ht="17.100000000000001" customHeight="1" x14ac:dyDescent="0.3">
      <c r="A43" s="18"/>
      <c r="B43" s="28" t="s">
        <v>16</v>
      </c>
      <c r="C43" s="23" t="s">
        <v>16</v>
      </c>
      <c r="D43" s="55">
        <v>1</v>
      </c>
      <c r="E43" s="55">
        <v>2</v>
      </c>
      <c r="F43" s="55">
        <v>3</v>
      </c>
      <c r="G43" s="55">
        <v>4</v>
      </c>
      <c r="H43" s="55">
        <v>5</v>
      </c>
      <c r="I43" s="55">
        <v>6</v>
      </c>
      <c r="J43" s="55">
        <v>7</v>
      </c>
      <c r="K43" s="55">
        <v>8</v>
      </c>
      <c r="L43" s="55">
        <v>9</v>
      </c>
      <c r="M43" s="55">
        <v>10</v>
      </c>
      <c r="N43" s="55">
        <v>11</v>
      </c>
      <c r="O43" s="55">
        <v>12</v>
      </c>
      <c r="P43" s="55">
        <v>13</v>
      </c>
      <c r="Q43" s="55">
        <v>14</v>
      </c>
      <c r="R43" s="55">
        <v>15</v>
      </c>
      <c r="S43" s="55">
        <v>16</v>
      </c>
      <c r="T43" s="55">
        <v>17</v>
      </c>
      <c r="U43" s="55">
        <v>18</v>
      </c>
      <c r="V43" s="55">
        <v>19</v>
      </c>
      <c r="W43" s="55">
        <v>20</v>
      </c>
      <c r="X43" s="55">
        <v>21</v>
      </c>
      <c r="Y43" s="55">
        <v>22</v>
      </c>
      <c r="Z43" s="55">
        <v>23</v>
      </c>
      <c r="AA43" s="55">
        <v>24</v>
      </c>
      <c r="AB43" s="55">
        <v>25</v>
      </c>
      <c r="AC43" s="55">
        <v>26</v>
      </c>
      <c r="AD43" s="55">
        <v>27</v>
      </c>
      <c r="AE43" s="55">
        <v>28</v>
      </c>
      <c r="AF43" s="55">
        <v>29</v>
      </c>
      <c r="AG43" s="55">
        <v>30</v>
      </c>
      <c r="AH43" s="29">
        <f t="shared" si="1"/>
        <v>465</v>
      </c>
      <c r="AI43" s="19"/>
    </row>
    <row r="44" spans="1:35" s="20" customFormat="1" ht="17.100000000000001" customHeight="1" x14ac:dyDescent="0.3">
      <c r="A44" s="18"/>
      <c r="B44" s="28" t="s">
        <v>10</v>
      </c>
      <c r="C44" s="23" t="s">
        <v>10</v>
      </c>
      <c r="D44" s="55">
        <v>1</v>
      </c>
      <c r="E44" s="55">
        <v>2</v>
      </c>
      <c r="F44" s="55">
        <v>3</v>
      </c>
      <c r="G44" s="55">
        <v>4</v>
      </c>
      <c r="H44" s="55">
        <v>5</v>
      </c>
      <c r="I44" s="55">
        <v>6</v>
      </c>
      <c r="J44" s="55">
        <v>7</v>
      </c>
      <c r="K44" s="55">
        <v>8</v>
      </c>
      <c r="L44" s="55">
        <v>9</v>
      </c>
      <c r="M44" s="55">
        <v>10</v>
      </c>
      <c r="N44" s="55">
        <v>11</v>
      </c>
      <c r="O44" s="55">
        <v>12</v>
      </c>
      <c r="P44" s="55">
        <v>13</v>
      </c>
      <c r="Q44" s="55">
        <v>14</v>
      </c>
      <c r="R44" s="55">
        <v>15</v>
      </c>
      <c r="S44" s="55">
        <v>16</v>
      </c>
      <c r="T44" s="55">
        <v>17</v>
      </c>
      <c r="U44" s="55">
        <v>18</v>
      </c>
      <c r="V44" s="55">
        <v>19</v>
      </c>
      <c r="W44" s="55">
        <v>20</v>
      </c>
      <c r="X44" s="55">
        <v>21</v>
      </c>
      <c r="Y44" s="55">
        <v>22</v>
      </c>
      <c r="Z44" s="55">
        <v>23</v>
      </c>
      <c r="AA44" s="55">
        <v>24</v>
      </c>
      <c r="AB44" s="55">
        <v>25</v>
      </c>
      <c r="AC44" s="55">
        <v>26</v>
      </c>
      <c r="AD44" s="55">
        <v>27</v>
      </c>
      <c r="AE44" s="55">
        <v>28</v>
      </c>
      <c r="AF44" s="55">
        <v>29</v>
      </c>
      <c r="AG44" s="55">
        <v>30</v>
      </c>
      <c r="AH44" s="29">
        <f t="shared" si="1"/>
        <v>465</v>
      </c>
      <c r="AI44" s="19"/>
    </row>
    <row r="45" spans="1:35" s="20" customFormat="1" ht="17.100000000000001" customHeight="1" x14ac:dyDescent="0.3">
      <c r="A45" s="18"/>
      <c r="B45" s="28" t="s">
        <v>14</v>
      </c>
      <c r="C45" s="23" t="s">
        <v>14</v>
      </c>
      <c r="D45" s="55">
        <v>1</v>
      </c>
      <c r="E45" s="55">
        <v>2</v>
      </c>
      <c r="F45" s="55">
        <v>3</v>
      </c>
      <c r="G45" s="55">
        <v>4</v>
      </c>
      <c r="H45" s="55">
        <v>5</v>
      </c>
      <c r="I45" s="55">
        <v>6</v>
      </c>
      <c r="J45" s="55">
        <v>7</v>
      </c>
      <c r="K45" s="55">
        <v>8</v>
      </c>
      <c r="L45" s="55">
        <v>9</v>
      </c>
      <c r="M45" s="55">
        <v>10</v>
      </c>
      <c r="N45" s="55">
        <v>11</v>
      </c>
      <c r="O45" s="55">
        <v>12</v>
      </c>
      <c r="P45" s="55">
        <v>13</v>
      </c>
      <c r="Q45" s="55">
        <v>14</v>
      </c>
      <c r="R45" s="55">
        <v>15</v>
      </c>
      <c r="S45" s="55">
        <v>16</v>
      </c>
      <c r="T45" s="55">
        <v>17</v>
      </c>
      <c r="U45" s="55">
        <v>18</v>
      </c>
      <c r="V45" s="55">
        <v>19</v>
      </c>
      <c r="W45" s="55">
        <v>20</v>
      </c>
      <c r="X45" s="55">
        <v>21</v>
      </c>
      <c r="Y45" s="55">
        <v>22</v>
      </c>
      <c r="Z45" s="55">
        <v>23</v>
      </c>
      <c r="AA45" s="55">
        <v>24</v>
      </c>
      <c r="AB45" s="55">
        <v>25</v>
      </c>
      <c r="AC45" s="55">
        <v>26</v>
      </c>
      <c r="AD45" s="55">
        <v>27</v>
      </c>
      <c r="AE45" s="55">
        <v>28</v>
      </c>
      <c r="AF45" s="55">
        <v>29</v>
      </c>
      <c r="AG45" s="55">
        <v>30</v>
      </c>
      <c r="AH45" s="29">
        <f t="shared" si="1"/>
        <v>465</v>
      </c>
      <c r="AI45" s="19"/>
    </row>
    <row r="46" spans="1:35" s="20" customFormat="1" ht="17.100000000000001" customHeight="1" x14ac:dyDescent="0.3">
      <c r="A46" s="18"/>
      <c r="B46" s="28" t="s">
        <v>14</v>
      </c>
      <c r="C46" s="23" t="s">
        <v>15</v>
      </c>
      <c r="D46" s="55">
        <v>1</v>
      </c>
      <c r="E46" s="55">
        <v>2</v>
      </c>
      <c r="F46" s="55">
        <v>3</v>
      </c>
      <c r="G46" s="55">
        <v>4</v>
      </c>
      <c r="H46" s="55">
        <v>5</v>
      </c>
      <c r="I46" s="55">
        <v>6</v>
      </c>
      <c r="J46" s="55">
        <v>7</v>
      </c>
      <c r="K46" s="55">
        <v>8</v>
      </c>
      <c r="L46" s="55">
        <v>9</v>
      </c>
      <c r="M46" s="55">
        <v>10</v>
      </c>
      <c r="N46" s="55">
        <v>11</v>
      </c>
      <c r="O46" s="55">
        <v>12</v>
      </c>
      <c r="P46" s="55">
        <v>13</v>
      </c>
      <c r="Q46" s="55">
        <v>14</v>
      </c>
      <c r="R46" s="55">
        <v>15</v>
      </c>
      <c r="S46" s="55">
        <v>16</v>
      </c>
      <c r="T46" s="55">
        <v>17</v>
      </c>
      <c r="U46" s="55">
        <v>18</v>
      </c>
      <c r="V46" s="55">
        <v>19</v>
      </c>
      <c r="W46" s="55">
        <v>20</v>
      </c>
      <c r="X46" s="55">
        <v>21</v>
      </c>
      <c r="Y46" s="55">
        <v>22</v>
      </c>
      <c r="Z46" s="55">
        <v>23</v>
      </c>
      <c r="AA46" s="55">
        <v>24</v>
      </c>
      <c r="AB46" s="55">
        <v>25</v>
      </c>
      <c r="AC46" s="55">
        <v>26</v>
      </c>
      <c r="AD46" s="55">
        <v>27</v>
      </c>
      <c r="AE46" s="55">
        <v>28</v>
      </c>
      <c r="AF46" s="55">
        <v>29</v>
      </c>
      <c r="AG46" s="55">
        <v>30</v>
      </c>
      <c r="AH46" s="29">
        <f t="shared" si="1"/>
        <v>465</v>
      </c>
      <c r="AI46" s="19"/>
    </row>
    <row r="47" spans="1:35" s="20" customFormat="1" ht="17.100000000000001" customHeight="1" x14ac:dyDescent="0.3">
      <c r="A47" s="18"/>
      <c r="B47" s="28" t="s">
        <v>41</v>
      </c>
      <c r="C47" s="23" t="s">
        <v>41</v>
      </c>
      <c r="D47" s="55">
        <v>1</v>
      </c>
      <c r="E47" s="55">
        <v>2</v>
      </c>
      <c r="F47" s="55">
        <v>3</v>
      </c>
      <c r="G47" s="55">
        <v>4</v>
      </c>
      <c r="H47" s="55">
        <v>5</v>
      </c>
      <c r="I47" s="55">
        <v>6</v>
      </c>
      <c r="J47" s="55">
        <v>7</v>
      </c>
      <c r="K47" s="55">
        <v>8</v>
      </c>
      <c r="L47" s="55">
        <v>9</v>
      </c>
      <c r="M47" s="55">
        <v>10</v>
      </c>
      <c r="N47" s="55">
        <v>11</v>
      </c>
      <c r="O47" s="55">
        <v>12</v>
      </c>
      <c r="P47" s="55">
        <v>13</v>
      </c>
      <c r="Q47" s="55">
        <v>14</v>
      </c>
      <c r="R47" s="55">
        <v>15</v>
      </c>
      <c r="S47" s="55">
        <v>16</v>
      </c>
      <c r="T47" s="55">
        <v>17</v>
      </c>
      <c r="U47" s="55">
        <v>18</v>
      </c>
      <c r="V47" s="55">
        <v>19</v>
      </c>
      <c r="W47" s="55">
        <v>20</v>
      </c>
      <c r="X47" s="55">
        <v>21</v>
      </c>
      <c r="Y47" s="55">
        <v>22</v>
      </c>
      <c r="Z47" s="55">
        <v>23</v>
      </c>
      <c r="AA47" s="55">
        <v>24</v>
      </c>
      <c r="AB47" s="55">
        <v>25</v>
      </c>
      <c r="AC47" s="55">
        <v>26</v>
      </c>
      <c r="AD47" s="55">
        <v>27</v>
      </c>
      <c r="AE47" s="55">
        <v>28</v>
      </c>
      <c r="AF47" s="55">
        <v>29</v>
      </c>
      <c r="AG47" s="55">
        <v>30</v>
      </c>
      <c r="AH47" s="29">
        <f t="shared" si="1"/>
        <v>465</v>
      </c>
      <c r="AI47" s="19"/>
    </row>
    <row r="48" spans="1:35" s="20" customFormat="1" ht="17.100000000000001" customHeight="1" x14ac:dyDescent="0.3">
      <c r="A48" s="18"/>
      <c r="B48" s="28" t="s">
        <v>33</v>
      </c>
      <c r="C48" s="23" t="s">
        <v>33</v>
      </c>
      <c r="D48" s="55">
        <v>1</v>
      </c>
      <c r="E48" s="55">
        <v>2</v>
      </c>
      <c r="F48" s="55">
        <v>3</v>
      </c>
      <c r="G48" s="55">
        <v>4</v>
      </c>
      <c r="H48" s="55">
        <v>5</v>
      </c>
      <c r="I48" s="55">
        <v>6</v>
      </c>
      <c r="J48" s="55">
        <v>7</v>
      </c>
      <c r="K48" s="55">
        <v>8</v>
      </c>
      <c r="L48" s="55">
        <v>9</v>
      </c>
      <c r="M48" s="55">
        <v>10</v>
      </c>
      <c r="N48" s="55">
        <v>11</v>
      </c>
      <c r="O48" s="55">
        <v>12</v>
      </c>
      <c r="P48" s="55">
        <v>13</v>
      </c>
      <c r="Q48" s="55">
        <v>14</v>
      </c>
      <c r="R48" s="55">
        <v>15</v>
      </c>
      <c r="S48" s="55">
        <v>16</v>
      </c>
      <c r="T48" s="55">
        <v>17</v>
      </c>
      <c r="U48" s="55">
        <v>18</v>
      </c>
      <c r="V48" s="55">
        <v>19</v>
      </c>
      <c r="W48" s="55">
        <v>20</v>
      </c>
      <c r="X48" s="55">
        <v>21</v>
      </c>
      <c r="Y48" s="55">
        <v>22</v>
      </c>
      <c r="Z48" s="55">
        <v>23</v>
      </c>
      <c r="AA48" s="55">
        <v>24</v>
      </c>
      <c r="AB48" s="55">
        <v>25</v>
      </c>
      <c r="AC48" s="55">
        <v>26</v>
      </c>
      <c r="AD48" s="55">
        <v>27</v>
      </c>
      <c r="AE48" s="55">
        <v>28</v>
      </c>
      <c r="AF48" s="55">
        <v>29</v>
      </c>
      <c r="AG48" s="55">
        <v>30</v>
      </c>
      <c r="AH48" s="29">
        <f t="shared" si="1"/>
        <v>465</v>
      </c>
      <c r="AI48" s="19"/>
    </row>
    <row r="49" spans="1:35" s="20" customFormat="1" ht="17.100000000000001" customHeight="1" x14ac:dyDescent="0.3">
      <c r="A49" s="18"/>
      <c r="B49" s="28" t="s">
        <v>39</v>
      </c>
      <c r="C49" s="23" t="s">
        <v>39</v>
      </c>
      <c r="D49" s="55">
        <v>1</v>
      </c>
      <c r="E49" s="55">
        <v>2</v>
      </c>
      <c r="F49" s="55">
        <v>3</v>
      </c>
      <c r="G49" s="55">
        <v>4</v>
      </c>
      <c r="H49" s="55">
        <v>5</v>
      </c>
      <c r="I49" s="55">
        <v>6</v>
      </c>
      <c r="J49" s="55">
        <v>7</v>
      </c>
      <c r="K49" s="55">
        <v>8</v>
      </c>
      <c r="L49" s="55">
        <v>9</v>
      </c>
      <c r="M49" s="55">
        <v>10</v>
      </c>
      <c r="N49" s="55">
        <v>11</v>
      </c>
      <c r="O49" s="55">
        <v>12</v>
      </c>
      <c r="P49" s="55">
        <v>13</v>
      </c>
      <c r="Q49" s="55">
        <v>14</v>
      </c>
      <c r="R49" s="55">
        <v>15</v>
      </c>
      <c r="S49" s="55">
        <v>16</v>
      </c>
      <c r="T49" s="55">
        <v>17</v>
      </c>
      <c r="U49" s="55">
        <v>18</v>
      </c>
      <c r="V49" s="55">
        <v>19</v>
      </c>
      <c r="W49" s="55">
        <v>20</v>
      </c>
      <c r="X49" s="55">
        <v>21</v>
      </c>
      <c r="Y49" s="55">
        <v>22</v>
      </c>
      <c r="Z49" s="55">
        <v>23</v>
      </c>
      <c r="AA49" s="55">
        <v>24</v>
      </c>
      <c r="AB49" s="55">
        <v>25</v>
      </c>
      <c r="AC49" s="55">
        <v>26</v>
      </c>
      <c r="AD49" s="55">
        <v>27</v>
      </c>
      <c r="AE49" s="55">
        <v>28</v>
      </c>
      <c r="AF49" s="55">
        <v>29</v>
      </c>
      <c r="AG49" s="55">
        <v>30</v>
      </c>
      <c r="AH49" s="29">
        <f t="shared" si="1"/>
        <v>465</v>
      </c>
      <c r="AI49" s="19"/>
    </row>
    <row r="50" spans="1:35" s="20" customFormat="1" ht="17.100000000000001" customHeight="1" x14ac:dyDescent="0.3">
      <c r="A50" s="18"/>
      <c r="B50" s="28" t="s">
        <v>73</v>
      </c>
      <c r="C50" s="23" t="s">
        <v>61</v>
      </c>
      <c r="D50" s="55">
        <v>1</v>
      </c>
      <c r="E50" s="55">
        <v>2</v>
      </c>
      <c r="F50" s="55">
        <v>3</v>
      </c>
      <c r="G50" s="55">
        <v>4</v>
      </c>
      <c r="H50" s="55">
        <v>5</v>
      </c>
      <c r="I50" s="55">
        <v>6</v>
      </c>
      <c r="J50" s="55">
        <v>7</v>
      </c>
      <c r="K50" s="55">
        <v>8</v>
      </c>
      <c r="L50" s="55">
        <v>9</v>
      </c>
      <c r="M50" s="55">
        <v>10</v>
      </c>
      <c r="N50" s="55">
        <v>11</v>
      </c>
      <c r="O50" s="55">
        <v>12</v>
      </c>
      <c r="P50" s="55">
        <v>13</v>
      </c>
      <c r="Q50" s="55">
        <v>14</v>
      </c>
      <c r="R50" s="55">
        <v>15</v>
      </c>
      <c r="S50" s="55">
        <v>16</v>
      </c>
      <c r="T50" s="55">
        <v>17</v>
      </c>
      <c r="U50" s="55">
        <v>18</v>
      </c>
      <c r="V50" s="55">
        <v>19</v>
      </c>
      <c r="W50" s="55">
        <v>20</v>
      </c>
      <c r="X50" s="55">
        <v>21</v>
      </c>
      <c r="Y50" s="55">
        <v>22</v>
      </c>
      <c r="Z50" s="55">
        <v>23</v>
      </c>
      <c r="AA50" s="55">
        <v>24</v>
      </c>
      <c r="AB50" s="55">
        <v>25</v>
      </c>
      <c r="AC50" s="55">
        <v>26</v>
      </c>
      <c r="AD50" s="55">
        <v>27</v>
      </c>
      <c r="AE50" s="55">
        <v>28</v>
      </c>
      <c r="AF50" s="55">
        <v>29</v>
      </c>
      <c r="AG50" s="55">
        <v>30</v>
      </c>
      <c r="AH50" s="29">
        <f t="shared" si="1"/>
        <v>465</v>
      </c>
      <c r="AI50" s="19"/>
    </row>
    <row r="51" spans="1:35" s="20" customFormat="1" ht="17.100000000000001" customHeight="1" x14ac:dyDescent="0.3">
      <c r="A51" s="18"/>
      <c r="B51" s="28" t="s">
        <v>73</v>
      </c>
      <c r="C51" s="23" t="s">
        <v>62</v>
      </c>
      <c r="D51" s="55">
        <v>1</v>
      </c>
      <c r="E51" s="55">
        <v>2</v>
      </c>
      <c r="F51" s="55">
        <v>3</v>
      </c>
      <c r="G51" s="55">
        <v>4</v>
      </c>
      <c r="H51" s="55">
        <v>5</v>
      </c>
      <c r="I51" s="55">
        <v>6</v>
      </c>
      <c r="J51" s="55">
        <v>7</v>
      </c>
      <c r="K51" s="55">
        <v>8</v>
      </c>
      <c r="L51" s="55">
        <v>9</v>
      </c>
      <c r="M51" s="55">
        <v>10</v>
      </c>
      <c r="N51" s="55">
        <v>11</v>
      </c>
      <c r="O51" s="55">
        <v>12</v>
      </c>
      <c r="P51" s="55">
        <v>13</v>
      </c>
      <c r="Q51" s="55">
        <v>14</v>
      </c>
      <c r="R51" s="55">
        <v>15</v>
      </c>
      <c r="S51" s="55">
        <v>16</v>
      </c>
      <c r="T51" s="55">
        <v>17</v>
      </c>
      <c r="U51" s="55">
        <v>18</v>
      </c>
      <c r="V51" s="55">
        <v>19</v>
      </c>
      <c r="W51" s="55">
        <v>20</v>
      </c>
      <c r="X51" s="55">
        <v>21</v>
      </c>
      <c r="Y51" s="55">
        <v>22</v>
      </c>
      <c r="Z51" s="55">
        <v>23</v>
      </c>
      <c r="AA51" s="55">
        <v>24</v>
      </c>
      <c r="AB51" s="55">
        <v>25</v>
      </c>
      <c r="AC51" s="55">
        <v>26</v>
      </c>
      <c r="AD51" s="55">
        <v>27</v>
      </c>
      <c r="AE51" s="55">
        <v>28</v>
      </c>
      <c r="AF51" s="55">
        <v>29</v>
      </c>
      <c r="AG51" s="55">
        <v>30</v>
      </c>
      <c r="AH51" s="29">
        <f t="shared" si="1"/>
        <v>465</v>
      </c>
      <c r="AI51" s="19"/>
    </row>
    <row r="52" spans="1:35" s="20" customFormat="1" ht="17.100000000000001" customHeight="1" x14ac:dyDescent="0.3">
      <c r="A52" s="18"/>
      <c r="B52" s="28" t="s">
        <v>73</v>
      </c>
      <c r="C52" s="23" t="s">
        <v>63</v>
      </c>
      <c r="D52" s="55">
        <v>1</v>
      </c>
      <c r="E52" s="55">
        <v>2</v>
      </c>
      <c r="F52" s="55">
        <v>3</v>
      </c>
      <c r="G52" s="55">
        <v>4</v>
      </c>
      <c r="H52" s="55">
        <v>5</v>
      </c>
      <c r="I52" s="55">
        <v>6</v>
      </c>
      <c r="J52" s="55">
        <v>7</v>
      </c>
      <c r="K52" s="55">
        <v>8</v>
      </c>
      <c r="L52" s="55">
        <v>9</v>
      </c>
      <c r="M52" s="55">
        <v>10</v>
      </c>
      <c r="N52" s="55">
        <v>11</v>
      </c>
      <c r="O52" s="55">
        <v>12</v>
      </c>
      <c r="P52" s="55">
        <v>13</v>
      </c>
      <c r="Q52" s="55">
        <v>14</v>
      </c>
      <c r="R52" s="55">
        <v>15</v>
      </c>
      <c r="S52" s="55">
        <v>16</v>
      </c>
      <c r="T52" s="55">
        <v>17</v>
      </c>
      <c r="U52" s="55">
        <v>18</v>
      </c>
      <c r="V52" s="55">
        <v>19</v>
      </c>
      <c r="W52" s="55">
        <v>20</v>
      </c>
      <c r="X52" s="55">
        <v>21</v>
      </c>
      <c r="Y52" s="55">
        <v>22</v>
      </c>
      <c r="Z52" s="55">
        <v>23</v>
      </c>
      <c r="AA52" s="55">
        <v>24</v>
      </c>
      <c r="AB52" s="55">
        <v>25</v>
      </c>
      <c r="AC52" s="55">
        <v>26</v>
      </c>
      <c r="AD52" s="55">
        <v>27</v>
      </c>
      <c r="AE52" s="55">
        <v>28</v>
      </c>
      <c r="AF52" s="55">
        <v>29</v>
      </c>
      <c r="AG52" s="55">
        <v>30</v>
      </c>
      <c r="AH52" s="29">
        <f t="shared" si="1"/>
        <v>465</v>
      </c>
      <c r="AI52" s="19"/>
    </row>
    <row r="53" spans="1:35" s="20" customFormat="1" ht="17.100000000000001" customHeight="1" x14ac:dyDescent="0.3">
      <c r="A53" s="18"/>
      <c r="B53" s="28" t="s">
        <v>73</v>
      </c>
      <c r="C53" s="23" t="s">
        <v>64</v>
      </c>
      <c r="D53" s="55">
        <v>1</v>
      </c>
      <c r="E53" s="55">
        <v>2</v>
      </c>
      <c r="F53" s="55">
        <v>3</v>
      </c>
      <c r="G53" s="55">
        <v>4</v>
      </c>
      <c r="H53" s="55">
        <v>5</v>
      </c>
      <c r="I53" s="55">
        <v>6</v>
      </c>
      <c r="J53" s="55">
        <v>7</v>
      </c>
      <c r="K53" s="55">
        <v>8</v>
      </c>
      <c r="L53" s="55">
        <v>9</v>
      </c>
      <c r="M53" s="55">
        <v>10</v>
      </c>
      <c r="N53" s="55">
        <v>11</v>
      </c>
      <c r="O53" s="55">
        <v>12</v>
      </c>
      <c r="P53" s="55">
        <v>13</v>
      </c>
      <c r="Q53" s="55">
        <v>14</v>
      </c>
      <c r="R53" s="55">
        <v>15</v>
      </c>
      <c r="S53" s="55">
        <v>16</v>
      </c>
      <c r="T53" s="55">
        <v>17</v>
      </c>
      <c r="U53" s="55">
        <v>18</v>
      </c>
      <c r="V53" s="55">
        <v>19</v>
      </c>
      <c r="W53" s="55">
        <v>20</v>
      </c>
      <c r="X53" s="55">
        <v>21</v>
      </c>
      <c r="Y53" s="55">
        <v>22</v>
      </c>
      <c r="Z53" s="55">
        <v>23</v>
      </c>
      <c r="AA53" s="55">
        <v>24</v>
      </c>
      <c r="AB53" s="55">
        <v>25</v>
      </c>
      <c r="AC53" s="55">
        <v>26</v>
      </c>
      <c r="AD53" s="55">
        <v>27</v>
      </c>
      <c r="AE53" s="55">
        <v>28</v>
      </c>
      <c r="AF53" s="55">
        <v>29</v>
      </c>
      <c r="AG53" s="55">
        <v>30</v>
      </c>
      <c r="AH53" s="29">
        <f t="shared" si="1"/>
        <v>465</v>
      </c>
      <c r="AI53" s="19"/>
    </row>
    <row r="54" spans="1:35" s="20" customFormat="1" ht="17.100000000000001" customHeight="1" x14ac:dyDescent="0.3">
      <c r="A54" s="18"/>
      <c r="B54" s="28" t="s">
        <v>73</v>
      </c>
      <c r="C54" s="23" t="s">
        <v>65</v>
      </c>
      <c r="D54" s="55">
        <v>1</v>
      </c>
      <c r="E54" s="55">
        <v>2</v>
      </c>
      <c r="F54" s="55">
        <v>3</v>
      </c>
      <c r="G54" s="55">
        <v>4</v>
      </c>
      <c r="H54" s="55">
        <v>5</v>
      </c>
      <c r="I54" s="55">
        <v>6</v>
      </c>
      <c r="J54" s="55">
        <v>7</v>
      </c>
      <c r="K54" s="55">
        <v>8</v>
      </c>
      <c r="L54" s="55">
        <v>9</v>
      </c>
      <c r="M54" s="55">
        <v>10</v>
      </c>
      <c r="N54" s="55">
        <v>11</v>
      </c>
      <c r="O54" s="55">
        <v>12</v>
      </c>
      <c r="P54" s="55">
        <v>13</v>
      </c>
      <c r="Q54" s="55">
        <v>14</v>
      </c>
      <c r="R54" s="55">
        <v>15</v>
      </c>
      <c r="S54" s="55">
        <v>16</v>
      </c>
      <c r="T54" s="55">
        <v>17</v>
      </c>
      <c r="U54" s="55">
        <v>18</v>
      </c>
      <c r="V54" s="55">
        <v>19</v>
      </c>
      <c r="W54" s="55">
        <v>20</v>
      </c>
      <c r="X54" s="55">
        <v>21</v>
      </c>
      <c r="Y54" s="55">
        <v>22</v>
      </c>
      <c r="Z54" s="55">
        <v>23</v>
      </c>
      <c r="AA54" s="55">
        <v>24</v>
      </c>
      <c r="AB54" s="55">
        <v>25</v>
      </c>
      <c r="AC54" s="55">
        <v>26</v>
      </c>
      <c r="AD54" s="55">
        <v>27</v>
      </c>
      <c r="AE54" s="55">
        <v>28</v>
      </c>
      <c r="AF54" s="55">
        <v>29</v>
      </c>
      <c r="AG54" s="55">
        <v>30</v>
      </c>
      <c r="AH54" s="29">
        <f t="shared" si="1"/>
        <v>465</v>
      </c>
      <c r="AI54" s="19"/>
    </row>
    <row r="55" spans="1:35" s="20" customFormat="1" ht="17.100000000000001" customHeight="1" x14ac:dyDescent="0.3">
      <c r="A55" s="18"/>
      <c r="B55" s="28" t="s">
        <v>38</v>
      </c>
      <c r="C55" s="23" t="s">
        <v>38</v>
      </c>
      <c r="D55" s="55">
        <v>1</v>
      </c>
      <c r="E55" s="55">
        <v>2</v>
      </c>
      <c r="F55" s="55">
        <v>3</v>
      </c>
      <c r="G55" s="55">
        <v>4</v>
      </c>
      <c r="H55" s="55">
        <v>5</v>
      </c>
      <c r="I55" s="55">
        <v>6</v>
      </c>
      <c r="J55" s="55">
        <v>7</v>
      </c>
      <c r="K55" s="55">
        <v>8</v>
      </c>
      <c r="L55" s="55">
        <v>9</v>
      </c>
      <c r="M55" s="55">
        <v>10</v>
      </c>
      <c r="N55" s="55">
        <v>11</v>
      </c>
      <c r="O55" s="55">
        <v>12</v>
      </c>
      <c r="P55" s="55">
        <v>13</v>
      </c>
      <c r="Q55" s="55">
        <v>14</v>
      </c>
      <c r="R55" s="55">
        <v>15</v>
      </c>
      <c r="S55" s="55">
        <v>16</v>
      </c>
      <c r="T55" s="55">
        <v>17</v>
      </c>
      <c r="U55" s="55">
        <v>18</v>
      </c>
      <c r="V55" s="55">
        <v>19</v>
      </c>
      <c r="W55" s="55">
        <v>20</v>
      </c>
      <c r="X55" s="55">
        <v>21</v>
      </c>
      <c r="Y55" s="55">
        <v>22</v>
      </c>
      <c r="Z55" s="55">
        <v>23</v>
      </c>
      <c r="AA55" s="55">
        <v>24</v>
      </c>
      <c r="AB55" s="55">
        <v>25</v>
      </c>
      <c r="AC55" s="55">
        <v>26</v>
      </c>
      <c r="AD55" s="55">
        <v>27</v>
      </c>
      <c r="AE55" s="55">
        <v>28</v>
      </c>
      <c r="AF55" s="55">
        <v>29</v>
      </c>
      <c r="AG55" s="55">
        <v>30</v>
      </c>
      <c r="AH55" s="29">
        <f t="shared" si="1"/>
        <v>465</v>
      </c>
      <c r="AI55" s="19"/>
    </row>
    <row r="56" spans="1:35" s="20" customFormat="1" ht="17.100000000000001" customHeight="1" x14ac:dyDescent="0.3">
      <c r="A56" s="18"/>
      <c r="B56" s="28" t="s">
        <v>43</v>
      </c>
      <c r="C56" s="23" t="s">
        <v>43</v>
      </c>
      <c r="D56" s="55">
        <v>1</v>
      </c>
      <c r="E56" s="55">
        <v>2</v>
      </c>
      <c r="F56" s="55">
        <v>3</v>
      </c>
      <c r="G56" s="55">
        <v>4</v>
      </c>
      <c r="H56" s="55">
        <v>5</v>
      </c>
      <c r="I56" s="55">
        <v>6</v>
      </c>
      <c r="J56" s="55">
        <v>7</v>
      </c>
      <c r="K56" s="55">
        <v>8</v>
      </c>
      <c r="L56" s="55">
        <v>9</v>
      </c>
      <c r="M56" s="55">
        <v>10</v>
      </c>
      <c r="N56" s="55">
        <v>11</v>
      </c>
      <c r="O56" s="55">
        <v>12</v>
      </c>
      <c r="P56" s="55">
        <v>13</v>
      </c>
      <c r="Q56" s="55">
        <v>14</v>
      </c>
      <c r="R56" s="55">
        <v>15</v>
      </c>
      <c r="S56" s="55">
        <v>16</v>
      </c>
      <c r="T56" s="55">
        <v>17</v>
      </c>
      <c r="U56" s="55">
        <v>18</v>
      </c>
      <c r="V56" s="55">
        <v>19</v>
      </c>
      <c r="W56" s="55">
        <v>20</v>
      </c>
      <c r="X56" s="55">
        <v>21</v>
      </c>
      <c r="Y56" s="55">
        <v>22</v>
      </c>
      <c r="Z56" s="55">
        <v>23</v>
      </c>
      <c r="AA56" s="55">
        <v>24</v>
      </c>
      <c r="AB56" s="55">
        <v>25</v>
      </c>
      <c r="AC56" s="55">
        <v>26</v>
      </c>
      <c r="AD56" s="55">
        <v>27</v>
      </c>
      <c r="AE56" s="55">
        <v>28</v>
      </c>
      <c r="AF56" s="55">
        <v>29</v>
      </c>
      <c r="AG56" s="55">
        <v>30</v>
      </c>
      <c r="AH56" s="29">
        <f t="shared" si="1"/>
        <v>465</v>
      </c>
      <c r="AI56" s="19"/>
    </row>
    <row r="57" spans="1:35" s="20" customFormat="1" ht="17.100000000000001" customHeight="1" x14ac:dyDescent="0.3">
      <c r="A57" s="18"/>
      <c r="B57" s="28" t="s">
        <v>50</v>
      </c>
      <c r="C57" s="23" t="s">
        <v>44</v>
      </c>
      <c r="D57" s="55">
        <v>1</v>
      </c>
      <c r="E57" s="55">
        <v>2</v>
      </c>
      <c r="F57" s="55">
        <v>3</v>
      </c>
      <c r="G57" s="55">
        <v>4</v>
      </c>
      <c r="H57" s="55">
        <v>5</v>
      </c>
      <c r="I57" s="55">
        <v>6</v>
      </c>
      <c r="J57" s="55">
        <v>7</v>
      </c>
      <c r="K57" s="55">
        <v>8</v>
      </c>
      <c r="L57" s="55">
        <v>9</v>
      </c>
      <c r="M57" s="55">
        <v>10</v>
      </c>
      <c r="N57" s="55">
        <v>11</v>
      </c>
      <c r="O57" s="55">
        <v>12</v>
      </c>
      <c r="P57" s="55">
        <v>13</v>
      </c>
      <c r="Q57" s="55">
        <v>14</v>
      </c>
      <c r="R57" s="55">
        <v>15</v>
      </c>
      <c r="S57" s="55">
        <v>16</v>
      </c>
      <c r="T57" s="55">
        <v>17</v>
      </c>
      <c r="U57" s="55">
        <v>18</v>
      </c>
      <c r="V57" s="55">
        <v>19</v>
      </c>
      <c r="W57" s="55">
        <v>20</v>
      </c>
      <c r="X57" s="55">
        <v>21</v>
      </c>
      <c r="Y57" s="55">
        <v>22</v>
      </c>
      <c r="Z57" s="55">
        <v>23</v>
      </c>
      <c r="AA57" s="55">
        <v>24</v>
      </c>
      <c r="AB57" s="55">
        <v>25</v>
      </c>
      <c r="AC57" s="55">
        <v>26</v>
      </c>
      <c r="AD57" s="55">
        <v>27</v>
      </c>
      <c r="AE57" s="55">
        <v>28</v>
      </c>
      <c r="AF57" s="55">
        <v>29</v>
      </c>
      <c r="AG57" s="55">
        <v>30</v>
      </c>
      <c r="AH57" s="29">
        <f t="shared" si="1"/>
        <v>465</v>
      </c>
      <c r="AI57" s="19"/>
    </row>
    <row r="58" spans="1:35" s="20" customFormat="1" ht="17.100000000000001" customHeight="1" x14ac:dyDescent="0.3">
      <c r="A58" s="18"/>
      <c r="B58" s="28" t="s">
        <v>50</v>
      </c>
      <c r="C58" s="23" t="s">
        <v>46</v>
      </c>
      <c r="D58" s="55">
        <v>1</v>
      </c>
      <c r="E58" s="55">
        <v>2</v>
      </c>
      <c r="F58" s="55">
        <v>3</v>
      </c>
      <c r="G58" s="55">
        <v>4</v>
      </c>
      <c r="H58" s="55">
        <v>5</v>
      </c>
      <c r="I58" s="55">
        <v>6</v>
      </c>
      <c r="J58" s="55">
        <v>7</v>
      </c>
      <c r="K58" s="55">
        <v>8</v>
      </c>
      <c r="L58" s="55">
        <v>9</v>
      </c>
      <c r="M58" s="55">
        <v>10</v>
      </c>
      <c r="N58" s="55">
        <v>11</v>
      </c>
      <c r="O58" s="55">
        <v>12</v>
      </c>
      <c r="P58" s="55">
        <v>13</v>
      </c>
      <c r="Q58" s="55">
        <v>14</v>
      </c>
      <c r="R58" s="55">
        <v>15</v>
      </c>
      <c r="S58" s="55">
        <v>16</v>
      </c>
      <c r="T58" s="55">
        <v>17</v>
      </c>
      <c r="U58" s="55">
        <v>18</v>
      </c>
      <c r="V58" s="55">
        <v>19</v>
      </c>
      <c r="W58" s="55">
        <v>20</v>
      </c>
      <c r="X58" s="55">
        <v>21</v>
      </c>
      <c r="Y58" s="55">
        <v>22</v>
      </c>
      <c r="Z58" s="55">
        <v>23</v>
      </c>
      <c r="AA58" s="55">
        <v>24</v>
      </c>
      <c r="AB58" s="55">
        <v>25</v>
      </c>
      <c r="AC58" s="55">
        <v>26</v>
      </c>
      <c r="AD58" s="55">
        <v>27</v>
      </c>
      <c r="AE58" s="55">
        <v>28</v>
      </c>
      <c r="AF58" s="55">
        <v>29</v>
      </c>
      <c r="AG58" s="55">
        <v>30</v>
      </c>
      <c r="AH58" s="29">
        <f t="shared" si="1"/>
        <v>465</v>
      </c>
      <c r="AI58" s="19"/>
    </row>
    <row r="59" spans="1:35" s="20" customFormat="1" ht="17.100000000000001" customHeight="1" x14ac:dyDescent="0.3">
      <c r="A59" s="18"/>
      <c r="B59" s="28" t="s">
        <v>50</v>
      </c>
      <c r="C59" s="23" t="s">
        <v>45</v>
      </c>
      <c r="D59" s="55">
        <v>1</v>
      </c>
      <c r="E59" s="55">
        <v>2</v>
      </c>
      <c r="F59" s="55">
        <v>3</v>
      </c>
      <c r="G59" s="55">
        <v>4</v>
      </c>
      <c r="H59" s="55">
        <v>5</v>
      </c>
      <c r="I59" s="55">
        <v>6</v>
      </c>
      <c r="J59" s="55">
        <v>7</v>
      </c>
      <c r="K59" s="55">
        <v>8</v>
      </c>
      <c r="L59" s="55">
        <v>9</v>
      </c>
      <c r="M59" s="55">
        <v>10</v>
      </c>
      <c r="N59" s="55">
        <v>11</v>
      </c>
      <c r="O59" s="55">
        <v>12</v>
      </c>
      <c r="P59" s="55">
        <v>13</v>
      </c>
      <c r="Q59" s="55">
        <v>14</v>
      </c>
      <c r="R59" s="55">
        <v>15</v>
      </c>
      <c r="S59" s="55">
        <v>16</v>
      </c>
      <c r="T59" s="55">
        <v>17</v>
      </c>
      <c r="U59" s="55">
        <v>18</v>
      </c>
      <c r="V59" s="55">
        <v>19</v>
      </c>
      <c r="W59" s="55">
        <v>20</v>
      </c>
      <c r="X59" s="55">
        <v>21</v>
      </c>
      <c r="Y59" s="55">
        <v>22</v>
      </c>
      <c r="Z59" s="55">
        <v>23</v>
      </c>
      <c r="AA59" s="55">
        <v>24</v>
      </c>
      <c r="AB59" s="55">
        <v>25</v>
      </c>
      <c r="AC59" s="55">
        <v>26</v>
      </c>
      <c r="AD59" s="55">
        <v>27</v>
      </c>
      <c r="AE59" s="55">
        <v>28</v>
      </c>
      <c r="AF59" s="55">
        <v>29</v>
      </c>
      <c r="AG59" s="55">
        <v>30</v>
      </c>
      <c r="AH59" s="29">
        <f t="shared" si="1"/>
        <v>465</v>
      </c>
      <c r="AI59" s="19"/>
    </row>
    <row r="60" spans="1:35" s="20" customFormat="1" ht="17.100000000000001" customHeight="1" x14ac:dyDescent="0.3">
      <c r="A60" s="18"/>
      <c r="B60" s="28" t="s">
        <v>50</v>
      </c>
      <c r="C60" s="23" t="s">
        <v>48</v>
      </c>
      <c r="D60" s="55">
        <v>1</v>
      </c>
      <c r="E60" s="55">
        <v>2</v>
      </c>
      <c r="F60" s="55">
        <v>3</v>
      </c>
      <c r="G60" s="55">
        <v>4</v>
      </c>
      <c r="H60" s="55">
        <v>5</v>
      </c>
      <c r="I60" s="55">
        <v>6</v>
      </c>
      <c r="J60" s="55">
        <v>7</v>
      </c>
      <c r="K60" s="55">
        <v>8</v>
      </c>
      <c r="L60" s="55">
        <v>9</v>
      </c>
      <c r="M60" s="55">
        <v>10</v>
      </c>
      <c r="N60" s="55">
        <v>11</v>
      </c>
      <c r="O60" s="55">
        <v>12</v>
      </c>
      <c r="P60" s="55">
        <v>13</v>
      </c>
      <c r="Q60" s="55">
        <v>14</v>
      </c>
      <c r="R60" s="55">
        <v>15</v>
      </c>
      <c r="S60" s="55">
        <v>16</v>
      </c>
      <c r="T60" s="55">
        <v>17</v>
      </c>
      <c r="U60" s="55">
        <v>18</v>
      </c>
      <c r="V60" s="55">
        <v>19</v>
      </c>
      <c r="W60" s="55">
        <v>20</v>
      </c>
      <c r="X60" s="55">
        <v>21</v>
      </c>
      <c r="Y60" s="55">
        <v>22</v>
      </c>
      <c r="Z60" s="55">
        <v>23</v>
      </c>
      <c r="AA60" s="55">
        <v>24</v>
      </c>
      <c r="AB60" s="55">
        <v>25</v>
      </c>
      <c r="AC60" s="55">
        <v>26</v>
      </c>
      <c r="AD60" s="55">
        <v>27</v>
      </c>
      <c r="AE60" s="55">
        <v>28</v>
      </c>
      <c r="AF60" s="55">
        <v>29</v>
      </c>
      <c r="AG60" s="55">
        <v>30</v>
      </c>
      <c r="AH60" s="29">
        <f t="shared" si="1"/>
        <v>465</v>
      </c>
      <c r="AI60" s="19"/>
    </row>
    <row r="61" spans="1:35" s="20" customFormat="1" ht="17.100000000000001" customHeight="1" x14ac:dyDescent="0.3">
      <c r="A61" s="18"/>
      <c r="B61" s="28" t="s">
        <v>50</v>
      </c>
      <c r="C61" s="23" t="s">
        <v>47</v>
      </c>
      <c r="D61" s="55">
        <v>1</v>
      </c>
      <c r="E61" s="55">
        <v>2</v>
      </c>
      <c r="F61" s="55">
        <v>3</v>
      </c>
      <c r="G61" s="55">
        <v>4</v>
      </c>
      <c r="H61" s="55">
        <v>5</v>
      </c>
      <c r="I61" s="55">
        <v>6</v>
      </c>
      <c r="J61" s="55">
        <v>7</v>
      </c>
      <c r="K61" s="55">
        <v>8</v>
      </c>
      <c r="L61" s="55">
        <v>9</v>
      </c>
      <c r="M61" s="55">
        <v>10</v>
      </c>
      <c r="N61" s="55">
        <v>11</v>
      </c>
      <c r="O61" s="55">
        <v>12</v>
      </c>
      <c r="P61" s="55">
        <v>13</v>
      </c>
      <c r="Q61" s="55">
        <v>14</v>
      </c>
      <c r="R61" s="55">
        <v>15</v>
      </c>
      <c r="S61" s="55">
        <v>16</v>
      </c>
      <c r="T61" s="55">
        <v>17</v>
      </c>
      <c r="U61" s="55">
        <v>18</v>
      </c>
      <c r="V61" s="55">
        <v>19</v>
      </c>
      <c r="W61" s="55">
        <v>20</v>
      </c>
      <c r="X61" s="55">
        <v>21</v>
      </c>
      <c r="Y61" s="55">
        <v>22</v>
      </c>
      <c r="Z61" s="55">
        <v>23</v>
      </c>
      <c r="AA61" s="55">
        <v>24</v>
      </c>
      <c r="AB61" s="55">
        <v>25</v>
      </c>
      <c r="AC61" s="55">
        <v>26</v>
      </c>
      <c r="AD61" s="55">
        <v>27</v>
      </c>
      <c r="AE61" s="55">
        <v>28</v>
      </c>
      <c r="AF61" s="55">
        <v>29</v>
      </c>
      <c r="AG61" s="55">
        <v>30</v>
      </c>
      <c r="AH61" s="29">
        <f t="shared" si="1"/>
        <v>465</v>
      </c>
      <c r="AI61" s="19"/>
    </row>
    <row r="62" spans="1:35" s="20" customFormat="1" ht="17.100000000000001" customHeight="1" x14ac:dyDescent="0.3">
      <c r="A62" s="18"/>
      <c r="B62" s="28" t="s">
        <v>49</v>
      </c>
      <c r="C62" s="23" t="s">
        <v>49</v>
      </c>
      <c r="D62" s="55">
        <v>1</v>
      </c>
      <c r="E62" s="55">
        <v>2</v>
      </c>
      <c r="F62" s="55">
        <v>3</v>
      </c>
      <c r="G62" s="55">
        <v>4</v>
      </c>
      <c r="H62" s="55">
        <v>5</v>
      </c>
      <c r="I62" s="55">
        <v>6</v>
      </c>
      <c r="J62" s="55">
        <v>7</v>
      </c>
      <c r="K62" s="55">
        <v>8</v>
      </c>
      <c r="L62" s="55">
        <v>9</v>
      </c>
      <c r="M62" s="55">
        <v>10</v>
      </c>
      <c r="N62" s="55">
        <v>11</v>
      </c>
      <c r="O62" s="55">
        <v>12</v>
      </c>
      <c r="P62" s="55">
        <v>13</v>
      </c>
      <c r="Q62" s="55">
        <v>14</v>
      </c>
      <c r="R62" s="55">
        <v>15</v>
      </c>
      <c r="S62" s="55">
        <v>16</v>
      </c>
      <c r="T62" s="55">
        <v>17</v>
      </c>
      <c r="U62" s="55">
        <v>18</v>
      </c>
      <c r="V62" s="55">
        <v>19</v>
      </c>
      <c r="W62" s="55">
        <v>20</v>
      </c>
      <c r="X62" s="55">
        <v>21</v>
      </c>
      <c r="Y62" s="55">
        <v>22</v>
      </c>
      <c r="Z62" s="55">
        <v>23</v>
      </c>
      <c r="AA62" s="55">
        <v>24</v>
      </c>
      <c r="AB62" s="55">
        <v>25</v>
      </c>
      <c r="AC62" s="55">
        <v>26</v>
      </c>
      <c r="AD62" s="55">
        <v>27</v>
      </c>
      <c r="AE62" s="55">
        <v>28</v>
      </c>
      <c r="AF62" s="55">
        <v>29</v>
      </c>
      <c r="AG62" s="55">
        <v>30</v>
      </c>
      <c r="AH62" s="29">
        <f t="shared" si="1"/>
        <v>465</v>
      </c>
      <c r="AI62" s="19"/>
    </row>
    <row r="63" spans="1:35" s="20" customFormat="1" ht="17.100000000000001" customHeight="1" x14ac:dyDescent="0.3">
      <c r="A63" s="18"/>
      <c r="B63" s="28" t="s">
        <v>66</v>
      </c>
      <c r="C63" s="23" t="s">
        <v>66</v>
      </c>
      <c r="D63" s="55">
        <v>1</v>
      </c>
      <c r="E63" s="55">
        <v>2</v>
      </c>
      <c r="F63" s="55">
        <v>3</v>
      </c>
      <c r="G63" s="55">
        <v>4</v>
      </c>
      <c r="H63" s="55">
        <v>5</v>
      </c>
      <c r="I63" s="55">
        <v>6</v>
      </c>
      <c r="J63" s="55">
        <v>7</v>
      </c>
      <c r="K63" s="55">
        <v>8</v>
      </c>
      <c r="L63" s="55">
        <v>9</v>
      </c>
      <c r="M63" s="55">
        <v>10</v>
      </c>
      <c r="N63" s="55">
        <v>11</v>
      </c>
      <c r="O63" s="55">
        <v>12</v>
      </c>
      <c r="P63" s="55">
        <v>13</v>
      </c>
      <c r="Q63" s="55">
        <v>14</v>
      </c>
      <c r="R63" s="55">
        <v>15</v>
      </c>
      <c r="S63" s="55">
        <v>16</v>
      </c>
      <c r="T63" s="55">
        <v>17</v>
      </c>
      <c r="U63" s="55">
        <v>18</v>
      </c>
      <c r="V63" s="55">
        <v>19</v>
      </c>
      <c r="W63" s="55">
        <v>20</v>
      </c>
      <c r="X63" s="55">
        <v>21</v>
      </c>
      <c r="Y63" s="55">
        <v>22</v>
      </c>
      <c r="Z63" s="55">
        <v>23</v>
      </c>
      <c r="AA63" s="55">
        <v>24</v>
      </c>
      <c r="AB63" s="55">
        <v>25</v>
      </c>
      <c r="AC63" s="55">
        <v>26</v>
      </c>
      <c r="AD63" s="55">
        <v>27</v>
      </c>
      <c r="AE63" s="55">
        <v>28</v>
      </c>
      <c r="AF63" s="55">
        <v>29</v>
      </c>
      <c r="AG63" s="55">
        <v>30</v>
      </c>
      <c r="AH63" s="29">
        <f t="shared" si="1"/>
        <v>465</v>
      </c>
      <c r="AI63" s="19"/>
    </row>
    <row r="64" spans="1:35" s="20" customFormat="1" ht="17.100000000000001" customHeight="1" x14ac:dyDescent="0.3">
      <c r="A64" s="18"/>
      <c r="B64" s="28" t="s">
        <v>66</v>
      </c>
      <c r="C64" s="23" t="s">
        <v>67</v>
      </c>
      <c r="D64" s="55">
        <v>1</v>
      </c>
      <c r="E64" s="55">
        <v>2</v>
      </c>
      <c r="F64" s="55">
        <v>3</v>
      </c>
      <c r="G64" s="55">
        <v>4</v>
      </c>
      <c r="H64" s="55">
        <v>5</v>
      </c>
      <c r="I64" s="55">
        <v>6</v>
      </c>
      <c r="J64" s="55">
        <v>7</v>
      </c>
      <c r="K64" s="55">
        <v>8</v>
      </c>
      <c r="L64" s="55">
        <v>9</v>
      </c>
      <c r="M64" s="55">
        <v>10</v>
      </c>
      <c r="N64" s="55">
        <v>11</v>
      </c>
      <c r="O64" s="55">
        <v>12</v>
      </c>
      <c r="P64" s="55">
        <v>13</v>
      </c>
      <c r="Q64" s="55">
        <v>14</v>
      </c>
      <c r="R64" s="55">
        <v>15</v>
      </c>
      <c r="S64" s="55">
        <v>16</v>
      </c>
      <c r="T64" s="55">
        <v>17</v>
      </c>
      <c r="U64" s="55">
        <v>18</v>
      </c>
      <c r="V64" s="55">
        <v>19</v>
      </c>
      <c r="W64" s="55">
        <v>20</v>
      </c>
      <c r="X64" s="55">
        <v>21</v>
      </c>
      <c r="Y64" s="55">
        <v>22</v>
      </c>
      <c r="Z64" s="55">
        <v>23</v>
      </c>
      <c r="AA64" s="55">
        <v>24</v>
      </c>
      <c r="AB64" s="55">
        <v>25</v>
      </c>
      <c r="AC64" s="55">
        <v>26</v>
      </c>
      <c r="AD64" s="55">
        <v>27</v>
      </c>
      <c r="AE64" s="55">
        <v>28</v>
      </c>
      <c r="AF64" s="55">
        <v>29</v>
      </c>
      <c r="AG64" s="55">
        <v>30</v>
      </c>
      <c r="AH64" s="29">
        <f t="shared" si="1"/>
        <v>465</v>
      </c>
      <c r="AI64" s="19"/>
    </row>
    <row r="65" spans="1:35" s="20" customFormat="1" ht="17.100000000000001" customHeight="1" x14ac:dyDescent="0.3">
      <c r="A65" s="18"/>
      <c r="B65" s="28" t="s">
        <v>74</v>
      </c>
      <c r="C65" s="23" t="s">
        <v>68</v>
      </c>
      <c r="D65" s="55">
        <v>1</v>
      </c>
      <c r="E65" s="55">
        <v>2</v>
      </c>
      <c r="F65" s="55">
        <v>3</v>
      </c>
      <c r="G65" s="55">
        <v>4</v>
      </c>
      <c r="H65" s="55">
        <v>5</v>
      </c>
      <c r="I65" s="55">
        <v>6</v>
      </c>
      <c r="J65" s="55">
        <v>7</v>
      </c>
      <c r="K65" s="55">
        <v>8</v>
      </c>
      <c r="L65" s="55">
        <v>9</v>
      </c>
      <c r="M65" s="55">
        <v>10</v>
      </c>
      <c r="N65" s="55">
        <v>11</v>
      </c>
      <c r="O65" s="55">
        <v>12</v>
      </c>
      <c r="P65" s="55">
        <v>13</v>
      </c>
      <c r="Q65" s="55">
        <v>14</v>
      </c>
      <c r="R65" s="55">
        <v>15</v>
      </c>
      <c r="S65" s="55">
        <v>16</v>
      </c>
      <c r="T65" s="55">
        <v>17</v>
      </c>
      <c r="U65" s="55">
        <v>18</v>
      </c>
      <c r="V65" s="55">
        <v>19</v>
      </c>
      <c r="W65" s="55">
        <v>20</v>
      </c>
      <c r="X65" s="55">
        <v>21</v>
      </c>
      <c r="Y65" s="55">
        <v>22</v>
      </c>
      <c r="Z65" s="55">
        <v>23</v>
      </c>
      <c r="AA65" s="55">
        <v>24</v>
      </c>
      <c r="AB65" s="55">
        <v>25</v>
      </c>
      <c r="AC65" s="55">
        <v>26</v>
      </c>
      <c r="AD65" s="55">
        <v>27</v>
      </c>
      <c r="AE65" s="55">
        <v>28</v>
      </c>
      <c r="AF65" s="55">
        <v>29</v>
      </c>
      <c r="AG65" s="55">
        <v>30</v>
      </c>
      <c r="AH65" s="29">
        <f t="shared" si="1"/>
        <v>465</v>
      </c>
      <c r="AI65" s="19"/>
    </row>
    <row r="66" spans="1:35" s="20" customFormat="1" ht="17.100000000000001" customHeight="1" x14ac:dyDescent="0.3">
      <c r="A66" s="18"/>
      <c r="B66" s="28" t="s">
        <v>74</v>
      </c>
      <c r="C66" s="23" t="s">
        <v>69</v>
      </c>
      <c r="D66" s="55">
        <v>1</v>
      </c>
      <c r="E66" s="55">
        <v>2</v>
      </c>
      <c r="F66" s="55">
        <v>3</v>
      </c>
      <c r="G66" s="55">
        <v>4</v>
      </c>
      <c r="H66" s="55">
        <v>5</v>
      </c>
      <c r="I66" s="55">
        <v>6</v>
      </c>
      <c r="J66" s="55">
        <v>7</v>
      </c>
      <c r="K66" s="55">
        <v>8</v>
      </c>
      <c r="L66" s="55">
        <v>9</v>
      </c>
      <c r="M66" s="55">
        <v>10</v>
      </c>
      <c r="N66" s="55">
        <v>11</v>
      </c>
      <c r="O66" s="55">
        <v>12</v>
      </c>
      <c r="P66" s="55">
        <v>13</v>
      </c>
      <c r="Q66" s="55">
        <v>14</v>
      </c>
      <c r="R66" s="55">
        <v>15</v>
      </c>
      <c r="S66" s="55">
        <v>16</v>
      </c>
      <c r="T66" s="55">
        <v>17</v>
      </c>
      <c r="U66" s="55">
        <v>18</v>
      </c>
      <c r="V66" s="55">
        <v>19</v>
      </c>
      <c r="W66" s="55">
        <v>20</v>
      </c>
      <c r="X66" s="55">
        <v>21</v>
      </c>
      <c r="Y66" s="55">
        <v>22</v>
      </c>
      <c r="Z66" s="55">
        <v>23</v>
      </c>
      <c r="AA66" s="55">
        <v>24</v>
      </c>
      <c r="AB66" s="55">
        <v>25</v>
      </c>
      <c r="AC66" s="55">
        <v>26</v>
      </c>
      <c r="AD66" s="55">
        <v>27</v>
      </c>
      <c r="AE66" s="55">
        <v>28</v>
      </c>
      <c r="AF66" s="55">
        <v>29</v>
      </c>
      <c r="AG66" s="55">
        <v>30</v>
      </c>
      <c r="AH66" s="29">
        <f t="shared" si="1"/>
        <v>465</v>
      </c>
      <c r="AI66" s="19"/>
    </row>
    <row r="67" spans="1:35" s="20" customFormat="1" ht="17.100000000000001" customHeight="1" x14ac:dyDescent="0.3">
      <c r="A67" s="18"/>
      <c r="B67" s="28" t="s">
        <v>74</v>
      </c>
      <c r="C67" s="23" t="s">
        <v>70</v>
      </c>
      <c r="D67" s="55">
        <v>1</v>
      </c>
      <c r="E67" s="55">
        <v>2</v>
      </c>
      <c r="F67" s="55">
        <v>3</v>
      </c>
      <c r="G67" s="55">
        <v>4</v>
      </c>
      <c r="H67" s="55">
        <v>5</v>
      </c>
      <c r="I67" s="55">
        <v>6</v>
      </c>
      <c r="J67" s="55">
        <v>7</v>
      </c>
      <c r="K67" s="55">
        <v>8</v>
      </c>
      <c r="L67" s="55">
        <v>9</v>
      </c>
      <c r="M67" s="55">
        <v>10</v>
      </c>
      <c r="N67" s="55">
        <v>11</v>
      </c>
      <c r="O67" s="55">
        <v>12</v>
      </c>
      <c r="P67" s="55">
        <v>13</v>
      </c>
      <c r="Q67" s="55">
        <v>14</v>
      </c>
      <c r="R67" s="55">
        <v>15</v>
      </c>
      <c r="S67" s="55">
        <v>16</v>
      </c>
      <c r="T67" s="55">
        <v>17</v>
      </c>
      <c r="U67" s="55">
        <v>18</v>
      </c>
      <c r="V67" s="55">
        <v>19</v>
      </c>
      <c r="W67" s="55">
        <v>20</v>
      </c>
      <c r="X67" s="55">
        <v>21</v>
      </c>
      <c r="Y67" s="55">
        <v>22</v>
      </c>
      <c r="Z67" s="55">
        <v>23</v>
      </c>
      <c r="AA67" s="55">
        <v>24</v>
      </c>
      <c r="AB67" s="55">
        <v>25</v>
      </c>
      <c r="AC67" s="55">
        <v>26</v>
      </c>
      <c r="AD67" s="55">
        <v>27</v>
      </c>
      <c r="AE67" s="55">
        <v>28</v>
      </c>
      <c r="AF67" s="55">
        <v>29</v>
      </c>
      <c r="AG67" s="55">
        <v>30</v>
      </c>
      <c r="AH67" s="29">
        <f t="shared" si="1"/>
        <v>465</v>
      </c>
      <c r="AI67" s="19"/>
    </row>
    <row r="68" spans="1:35" s="20" customFormat="1" ht="17.100000000000001" customHeight="1" x14ac:dyDescent="0.3">
      <c r="A68" s="18"/>
      <c r="B68" s="28" t="s">
        <v>74</v>
      </c>
      <c r="C68" s="23" t="s">
        <v>71</v>
      </c>
      <c r="D68" s="55">
        <v>1</v>
      </c>
      <c r="E68" s="55">
        <v>2</v>
      </c>
      <c r="F68" s="55">
        <v>3</v>
      </c>
      <c r="G68" s="55">
        <v>4</v>
      </c>
      <c r="H68" s="55">
        <v>5</v>
      </c>
      <c r="I68" s="55">
        <v>6</v>
      </c>
      <c r="J68" s="55">
        <v>7</v>
      </c>
      <c r="K68" s="55">
        <v>8</v>
      </c>
      <c r="L68" s="55">
        <v>9</v>
      </c>
      <c r="M68" s="55">
        <v>10</v>
      </c>
      <c r="N68" s="55">
        <v>11</v>
      </c>
      <c r="O68" s="55">
        <v>12</v>
      </c>
      <c r="P68" s="55">
        <v>13</v>
      </c>
      <c r="Q68" s="55">
        <v>14</v>
      </c>
      <c r="R68" s="55">
        <v>15</v>
      </c>
      <c r="S68" s="55">
        <v>16</v>
      </c>
      <c r="T68" s="55">
        <v>17</v>
      </c>
      <c r="U68" s="55">
        <v>18</v>
      </c>
      <c r="V68" s="55">
        <v>19</v>
      </c>
      <c r="W68" s="55">
        <v>20</v>
      </c>
      <c r="X68" s="55">
        <v>21</v>
      </c>
      <c r="Y68" s="55">
        <v>22</v>
      </c>
      <c r="Z68" s="55">
        <v>23</v>
      </c>
      <c r="AA68" s="55">
        <v>24</v>
      </c>
      <c r="AB68" s="55">
        <v>25</v>
      </c>
      <c r="AC68" s="55">
        <v>26</v>
      </c>
      <c r="AD68" s="55">
        <v>27</v>
      </c>
      <c r="AE68" s="55">
        <v>28</v>
      </c>
      <c r="AF68" s="55">
        <v>29</v>
      </c>
      <c r="AG68" s="55">
        <v>30</v>
      </c>
      <c r="AH68" s="29">
        <f t="shared" si="1"/>
        <v>465</v>
      </c>
      <c r="AI68" s="19"/>
    </row>
    <row r="69" spans="1:35" s="20" customFormat="1" ht="17.100000000000001" customHeight="1" x14ac:dyDescent="0.3">
      <c r="A69" s="18"/>
      <c r="B69" s="65" t="s">
        <v>74</v>
      </c>
      <c r="C69" s="66" t="s">
        <v>72</v>
      </c>
      <c r="D69" s="55">
        <v>1</v>
      </c>
      <c r="E69" s="55">
        <v>2</v>
      </c>
      <c r="F69" s="55">
        <v>3</v>
      </c>
      <c r="G69" s="55">
        <v>4</v>
      </c>
      <c r="H69" s="55">
        <v>5</v>
      </c>
      <c r="I69" s="55">
        <v>6</v>
      </c>
      <c r="J69" s="55">
        <v>7</v>
      </c>
      <c r="K69" s="55">
        <v>8</v>
      </c>
      <c r="L69" s="55">
        <v>9</v>
      </c>
      <c r="M69" s="55">
        <v>10</v>
      </c>
      <c r="N69" s="55">
        <v>11</v>
      </c>
      <c r="O69" s="55">
        <v>12</v>
      </c>
      <c r="P69" s="55">
        <v>13</v>
      </c>
      <c r="Q69" s="55">
        <v>14</v>
      </c>
      <c r="R69" s="55">
        <v>15</v>
      </c>
      <c r="S69" s="55">
        <v>16</v>
      </c>
      <c r="T69" s="55">
        <v>17</v>
      </c>
      <c r="U69" s="55">
        <v>18</v>
      </c>
      <c r="V69" s="55">
        <v>19</v>
      </c>
      <c r="W69" s="55">
        <v>20</v>
      </c>
      <c r="X69" s="55">
        <v>21</v>
      </c>
      <c r="Y69" s="55">
        <v>22</v>
      </c>
      <c r="Z69" s="55">
        <v>23</v>
      </c>
      <c r="AA69" s="55">
        <v>24</v>
      </c>
      <c r="AB69" s="55">
        <v>25</v>
      </c>
      <c r="AC69" s="55">
        <v>26</v>
      </c>
      <c r="AD69" s="55">
        <v>27</v>
      </c>
      <c r="AE69" s="55">
        <v>28</v>
      </c>
      <c r="AF69" s="55">
        <v>29</v>
      </c>
      <c r="AG69" s="55">
        <v>30</v>
      </c>
      <c r="AH69" s="29">
        <f t="shared" si="1"/>
        <v>465</v>
      </c>
      <c r="AI69" s="19"/>
    </row>
    <row r="70" spans="1:35" s="20" customFormat="1" ht="17.100000000000001" customHeight="1" x14ac:dyDescent="0.3">
      <c r="A70" s="18"/>
      <c r="B70" s="67" t="s">
        <v>107</v>
      </c>
      <c r="C70" s="67" t="s">
        <v>107</v>
      </c>
      <c r="D70" s="55">
        <v>1</v>
      </c>
      <c r="E70" s="55">
        <v>2</v>
      </c>
      <c r="F70" s="55">
        <v>3</v>
      </c>
      <c r="G70" s="55">
        <v>4</v>
      </c>
      <c r="H70" s="55">
        <v>5</v>
      </c>
      <c r="I70" s="55">
        <v>6</v>
      </c>
      <c r="J70" s="55">
        <v>7</v>
      </c>
      <c r="K70" s="55">
        <v>8</v>
      </c>
      <c r="L70" s="55">
        <v>9</v>
      </c>
      <c r="M70" s="55">
        <v>10</v>
      </c>
      <c r="N70" s="55">
        <v>11</v>
      </c>
      <c r="O70" s="55">
        <v>12</v>
      </c>
      <c r="P70" s="55">
        <v>13</v>
      </c>
      <c r="Q70" s="55">
        <v>14</v>
      </c>
      <c r="R70" s="55">
        <v>15</v>
      </c>
      <c r="S70" s="55">
        <v>16</v>
      </c>
      <c r="T70" s="55">
        <v>17</v>
      </c>
      <c r="U70" s="55">
        <v>18</v>
      </c>
      <c r="V70" s="55">
        <v>19</v>
      </c>
      <c r="W70" s="55">
        <v>20</v>
      </c>
      <c r="X70" s="55">
        <v>21</v>
      </c>
      <c r="Y70" s="55">
        <v>22</v>
      </c>
      <c r="Z70" s="55">
        <v>23</v>
      </c>
      <c r="AA70" s="55">
        <v>24</v>
      </c>
      <c r="AB70" s="55">
        <v>25</v>
      </c>
      <c r="AC70" s="55">
        <v>26</v>
      </c>
      <c r="AD70" s="55">
        <v>27</v>
      </c>
      <c r="AE70" s="55">
        <v>28</v>
      </c>
      <c r="AF70" s="55">
        <v>29</v>
      </c>
      <c r="AG70" s="55">
        <v>30</v>
      </c>
      <c r="AH70" s="29">
        <f t="shared" si="1"/>
        <v>465</v>
      </c>
      <c r="AI70" s="19"/>
    </row>
    <row r="71" spans="1:35" s="20" customFormat="1" ht="17.100000000000001" customHeight="1" x14ac:dyDescent="0.3">
      <c r="A71" s="18"/>
      <c r="B71" s="67" t="s">
        <v>126</v>
      </c>
      <c r="C71" s="67" t="s">
        <v>126</v>
      </c>
      <c r="D71" s="55">
        <v>1</v>
      </c>
      <c r="E71" s="55">
        <v>2</v>
      </c>
      <c r="F71" s="55">
        <v>3</v>
      </c>
      <c r="G71" s="55">
        <v>4</v>
      </c>
      <c r="H71" s="55">
        <v>5</v>
      </c>
      <c r="I71" s="55">
        <v>6</v>
      </c>
      <c r="J71" s="55">
        <v>7</v>
      </c>
      <c r="K71" s="55">
        <v>8</v>
      </c>
      <c r="L71" s="55">
        <v>9</v>
      </c>
      <c r="M71" s="55">
        <v>10</v>
      </c>
      <c r="N71" s="55">
        <v>11</v>
      </c>
      <c r="O71" s="55">
        <v>12</v>
      </c>
      <c r="P71" s="55">
        <v>13</v>
      </c>
      <c r="Q71" s="55">
        <v>14</v>
      </c>
      <c r="R71" s="55">
        <v>15</v>
      </c>
      <c r="S71" s="55">
        <v>16</v>
      </c>
      <c r="T71" s="55">
        <v>17</v>
      </c>
      <c r="U71" s="55">
        <v>18</v>
      </c>
      <c r="V71" s="55">
        <v>19</v>
      </c>
      <c r="W71" s="55">
        <v>20</v>
      </c>
      <c r="X71" s="55">
        <v>21</v>
      </c>
      <c r="Y71" s="55">
        <v>22</v>
      </c>
      <c r="Z71" s="55">
        <v>23</v>
      </c>
      <c r="AA71" s="55">
        <v>24</v>
      </c>
      <c r="AB71" s="55">
        <v>25</v>
      </c>
      <c r="AC71" s="55">
        <v>26</v>
      </c>
      <c r="AD71" s="55">
        <v>27</v>
      </c>
      <c r="AE71" s="55">
        <v>28</v>
      </c>
      <c r="AF71" s="55">
        <v>29</v>
      </c>
      <c r="AG71" s="55">
        <v>30</v>
      </c>
      <c r="AH71" s="29">
        <f t="shared" si="1"/>
        <v>465</v>
      </c>
      <c r="AI71" s="19"/>
    </row>
    <row r="72" spans="1:35" s="20" customFormat="1" ht="17.100000000000001" customHeight="1" x14ac:dyDescent="0.3">
      <c r="A72" s="18"/>
      <c r="B72" s="67" t="s">
        <v>133</v>
      </c>
      <c r="C72" s="67" t="s">
        <v>133</v>
      </c>
      <c r="D72" s="55">
        <v>1</v>
      </c>
      <c r="E72" s="55">
        <v>2</v>
      </c>
      <c r="F72" s="55">
        <v>3</v>
      </c>
      <c r="G72" s="55">
        <v>4</v>
      </c>
      <c r="H72" s="55">
        <v>5</v>
      </c>
      <c r="I72" s="55">
        <v>6</v>
      </c>
      <c r="J72" s="55">
        <v>7</v>
      </c>
      <c r="K72" s="55">
        <v>8</v>
      </c>
      <c r="L72" s="55">
        <v>9</v>
      </c>
      <c r="M72" s="55">
        <v>10</v>
      </c>
      <c r="N72" s="55">
        <v>11</v>
      </c>
      <c r="O72" s="55">
        <v>12</v>
      </c>
      <c r="P72" s="55">
        <v>13</v>
      </c>
      <c r="Q72" s="55">
        <v>14</v>
      </c>
      <c r="R72" s="55">
        <v>15</v>
      </c>
      <c r="S72" s="55">
        <v>16</v>
      </c>
      <c r="T72" s="55">
        <v>17</v>
      </c>
      <c r="U72" s="55">
        <v>18</v>
      </c>
      <c r="V72" s="55">
        <v>19</v>
      </c>
      <c r="W72" s="55">
        <v>20</v>
      </c>
      <c r="X72" s="55">
        <v>21</v>
      </c>
      <c r="Y72" s="55">
        <v>22</v>
      </c>
      <c r="Z72" s="55">
        <v>23</v>
      </c>
      <c r="AA72" s="55">
        <v>24</v>
      </c>
      <c r="AB72" s="55">
        <v>25</v>
      </c>
      <c r="AC72" s="55">
        <v>26</v>
      </c>
      <c r="AD72" s="55">
        <v>27</v>
      </c>
      <c r="AE72" s="55">
        <v>28</v>
      </c>
      <c r="AF72" s="55">
        <v>29</v>
      </c>
      <c r="AG72" s="55">
        <v>30</v>
      </c>
      <c r="AH72" s="29">
        <f t="shared" si="1"/>
        <v>465</v>
      </c>
      <c r="AI72" s="19"/>
    </row>
    <row r="73" spans="1:35" s="20" customFormat="1" ht="17.100000000000001" customHeight="1" x14ac:dyDescent="0.3">
      <c r="A73" s="18"/>
      <c r="B73" s="67" t="s">
        <v>118</v>
      </c>
      <c r="C73" s="67" t="s">
        <v>118</v>
      </c>
      <c r="D73" s="55">
        <v>1</v>
      </c>
      <c r="E73" s="55">
        <v>2</v>
      </c>
      <c r="F73" s="55">
        <v>3</v>
      </c>
      <c r="G73" s="55">
        <v>4</v>
      </c>
      <c r="H73" s="55">
        <v>5</v>
      </c>
      <c r="I73" s="55">
        <v>6</v>
      </c>
      <c r="J73" s="55">
        <v>7</v>
      </c>
      <c r="K73" s="55">
        <v>8</v>
      </c>
      <c r="L73" s="55">
        <v>9</v>
      </c>
      <c r="M73" s="55">
        <v>10</v>
      </c>
      <c r="N73" s="55">
        <v>11</v>
      </c>
      <c r="O73" s="55">
        <v>12</v>
      </c>
      <c r="P73" s="55">
        <v>13</v>
      </c>
      <c r="Q73" s="55">
        <v>14</v>
      </c>
      <c r="R73" s="55">
        <v>15</v>
      </c>
      <c r="S73" s="55">
        <v>16</v>
      </c>
      <c r="T73" s="55">
        <v>17</v>
      </c>
      <c r="U73" s="55">
        <v>18</v>
      </c>
      <c r="V73" s="55">
        <v>19</v>
      </c>
      <c r="W73" s="55">
        <v>20</v>
      </c>
      <c r="X73" s="55">
        <v>21</v>
      </c>
      <c r="Y73" s="55">
        <v>22</v>
      </c>
      <c r="Z73" s="55">
        <v>23</v>
      </c>
      <c r="AA73" s="55">
        <v>24</v>
      </c>
      <c r="AB73" s="55">
        <v>25</v>
      </c>
      <c r="AC73" s="55">
        <v>26</v>
      </c>
      <c r="AD73" s="55">
        <v>27</v>
      </c>
      <c r="AE73" s="55">
        <v>28</v>
      </c>
      <c r="AF73" s="55">
        <v>29</v>
      </c>
      <c r="AG73" s="55">
        <v>30</v>
      </c>
      <c r="AH73" s="29">
        <f t="shared" si="1"/>
        <v>465</v>
      </c>
      <c r="AI73" s="19"/>
    </row>
    <row r="74" spans="1:35" s="20" customFormat="1" ht="17.100000000000001" customHeight="1" x14ac:dyDescent="0.3">
      <c r="A74" s="18"/>
      <c r="B74" s="67" t="s">
        <v>118</v>
      </c>
      <c r="C74" s="67" t="s">
        <v>119</v>
      </c>
      <c r="D74" s="55">
        <v>1</v>
      </c>
      <c r="E74" s="55">
        <v>2</v>
      </c>
      <c r="F74" s="55">
        <v>3</v>
      </c>
      <c r="G74" s="55">
        <v>4</v>
      </c>
      <c r="H74" s="55">
        <v>5</v>
      </c>
      <c r="I74" s="55">
        <v>6</v>
      </c>
      <c r="J74" s="55">
        <v>7</v>
      </c>
      <c r="K74" s="55">
        <v>8</v>
      </c>
      <c r="L74" s="55">
        <v>9</v>
      </c>
      <c r="M74" s="55">
        <v>10</v>
      </c>
      <c r="N74" s="55">
        <v>11</v>
      </c>
      <c r="O74" s="55">
        <v>12</v>
      </c>
      <c r="P74" s="55">
        <v>13</v>
      </c>
      <c r="Q74" s="55">
        <v>14</v>
      </c>
      <c r="R74" s="55">
        <v>15</v>
      </c>
      <c r="S74" s="55">
        <v>16</v>
      </c>
      <c r="T74" s="55">
        <v>17</v>
      </c>
      <c r="U74" s="55">
        <v>18</v>
      </c>
      <c r="V74" s="55">
        <v>19</v>
      </c>
      <c r="W74" s="55">
        <v>20</v>
      </c>
      <c r="X74" s="55">
        <v>21</v>
      </c>
      <c r="Y74" s="55">
        <v>22</v>
      </c>
      <c r="Z74" s="55">
        <v>23</v>
      </c>
      <c r="AA74" s="55">
        <v>24</v>
      </c>
      <c r="AB74" s="55">
        <v>25</v>
      </c>
      <c r="AC74" s="55">
        <v>26</v>
      </c>
      <c r="AD74" s="55">
        <v>27</v>
      </c>
      <c r="AE74" s="55">
        <v>28</v>
      </c>
      <c r="AF74" s="55">
        <v>29</v>
      </c>
      <c r="AG74" s="55">
        <v>30</v>
      </c>
      <c r="AH74" s="29">
        <f t="shared" si="1"/>
        <v>465</v>
      </c>
      <c r="AI74" s="19"/>
    </row>
    <row r="75" spans="1:35" s="20" customFormat="1" ht="17.100000000000001" customHeight="1" x14ac:dyDescent="0.3">
      <c r="A75" s="18"/>
      <c r="B75" s="67" t="s">
        <v>118</v>
      </c>
      <c r="C75" s="67" t="s">
        <v>108</v>
      </c>
      <c r="D75" s="55">
        <v>1</v>
      </c>
      <c r="E75" s="55">
        <v>2</v>
      </c>
      <c r="F75" s="55">
        <v>3</v>
      </c>
      <c r="G75" s="55">
        <v>4</v>
      </c>
      <c r="H75" s="55">
        <v>5</v>
      </c>
      <c r="I75" s="55">
        <v>6</v>
      </c>
      <c r="J75" s="55">
        <v>7</v>
      </c>
      <c r="K75" s="55">
        <v>8</v>
      </c>
      <c r="L75" s="55">
        <v>9</v>
      </c>
      <c r="M75" s="55">
        <v>10</v>
      </c>
      <c r="N75" s="55">
        <v>11</v>
      </c>
      <c r="O75" s="55">
        <v>12</v>
      </c>
      <c r="P75" s="55">
        <v>13</v>
      </c>
      <c r="Q75" s="55">
        <v>14</v>
      </c>
      <c r="R75" s="55">
        <v>15</v>
      </c>
      <c r="S75" s="55">
        <v>16</v>
      </c>
      <c r="T75" s="55">
        <v>17</v>
      </c>
      <c r="U75" s="55">
        <v>18</v>
      </c>
      <c r="V75" s="55">
        <v>19</v>
      </c>
      <c r="W75" s="55">
        <v>20</v>
      </c>
      <c r="X75" s="55">
        <v>21</v>
      </c>
      <c r="Y75" s="55">
        <v>22</v>
      </c>
      <c r="Z75" s="55">
        <v>23</v>
      </c>
      <c r="AA75" s="55">
        <v>24</v>
      </c>
      <c r="AB75" s="55">
        <v>25</v>
      </c>
      <c r="AC75" s="55">
        <v>26</v>
      </c>
      <c r="AD75" s="55">
        <v>27</v>
      </c>
      <c r="AE75" s="55">
        <v>28</v>
      </c>
      <c r="AF75" s="55">
        <v>29</v>
      </c>
      <c r="AG75" s="55">
        <v>30</v>
      </c>
      <c r="AH75" s="29">
        <f t="shared" si="1"/>
        <v>465</v>
      </c>
      <c r="AI75" s="19"/>
    </row>
    <row r="76" spans="1:35" s="20" customFormat="1" ht="17.100000000000001" customHeight="1" x14ac:dyDescent="0.3">
      <c r="A76" s="18"/>
      <c r="B76" s="67" t="s">
        <v>155</v>
      </c>
      <c r="C76" s="67" t="s">
        <v>121</v>
      </c>
      <c r="D76" s="55">
        <v>1</v>
      </c>
      <c r="E76" s="55">
        <v>2</v>
      </c>
      <c r="F76" s="55">
        <v>3</v>
      </c>
      <c r="G76" s="55">
        <v>4</v>
      </c>
      <c r="H76" s="55">
        <v>5</v>
      </c>
      <c r="I76" s="55">
        <v>6</v>
      </c>
      <c r="J76" s="55">
        <v>7</v>
      </c>
      <c r="K76" s="55">
        <v>8</v>
      </c>
      <c r="L76" s="55">
        <v>9</v>
      </c>
      <c r="M76" s="55">
        <v>10</v>
      </c>
      <c r="N76" s="55">
        <v>11</v>
      </c>
      <c r="O76" s="55">
        <v>12</v>
      </c>
      <c r="P76" s="55">
        <v>13</v>
      </c>
      <c r="Q76" s="55">
        <v>14</v>
      </c>
      <c r="R76" s="55">
        <v>15</v>
      </c>
      <c r="S76" s="55">
        <v>16</v>
      </c>
      <c r="T76" s="55">
        <v>17</v>
      </c>
      <c r="U76" s="55">
        <v>18</v>
      </c>
      <c r="V76" s="55">
        <v>19</v>
      </c>
      <c r="W76" s="55">
        <v>20</v>
      </c>
      <c r="X76" s="55">
        <v>21</v>
      </c>
      <c r="Y76" s="55">
        <v>22</v>
      </c>
      <c r="Z76" s="55">
        <v>23</v>
      </c>
      <c r="AA76" s="55">
        <v>24</v>
      </c>
      <c r="AB76" s="55">
        <v>25</v>
      </c>
      <c r="AC76" s="55">
        <v>26</v>
      </c>
      <c r="AD76" s="55">
        <v>27</v>
      </c>
      <c r="AE76" s="55">
        <v>28</v>
      </c>
      <c r="AF76" s="55">
        <v>29</v>
      </c>
      <c r="AG76" s="55">
        <v>30</v>
      </c>
      <c r="AH76" s="29">
        <f t="shared" si="1"/>
        <v>465</v>
      </c>
      <c r="AI76" s="19"/>
    </row>
    <row r="77" spans="1:35" s="20" customFormat="1" ht="17.100000000000001" customHeight="1" x14ac:dyDescent="0.3">
      <c r="A77" s="18"/>
      <c r="B77" s="67" t="s">
        <v>155</v>
      </c>
      <c r="C77" s="67" t="s">
        <v>117</v>
      </c>
      <c r="D77" s="55">
        <v>1</v>
      </c>
      <c r="E77" s="55">
        <v>2</v>
      </c>
      <c r="F77" s="55">
        <v>3</v>
      </c>
      <c r="G77" s="55">
        <v>4</v>
      </c>
      <c r="H77" s="55">
        <v>5</v>
      </c>
      <c r="I77" s="55">
        <v>6</v>
      </c>
      <c r="J77" s="55">
        <v>7</v>
      </c>
      <c r="K77" s="55">
        <v>8</v>
      </c>
      <c r="L77" s="55">
        <v>9</v>
      </c>
      <c r="M77" s="55">
        <v>10</v>
      </c>
      <c r="N77" s="55">
        <v>11</v>
      </c>
      <c r="O77" s="55">
        <v>12</v>
      </c>
      <c r="P77" s="55">
        <v>13</v>
      </c>
      <c r="Q77" s="55">
        <v>14</v>
      </c>
      <c r="R77" s="55">
        <v>15</v>
      </c>
      <c r="S77" s="55">
        <v>16</v>
      </c>
      <c r="T77" s="55">
        <v>17</v>
      </c>
      <c r="U77" s="55">
        <v>18</v>
      </c>
      <c r="V77" s="55">
        <v>19</v>
      </c>
      <c r="W77" s="55">
        <v>20</v>
      </c>
      <c r="X77" s="55">
        <v>21</v>
      </c>
      <c r="Y77" s="55">
        <v>22</v>
      </c>
      <c r="Z77" s="55">
        <v>23</v>
      </c>
      <c r="AA77" s="55">
        <v>24</v>
      </c>
      <c r="AB77" s="55">
        <v>25</v>
      </c>
      <c r="AC77" s="55">
        <v>26</v>
      </c>
      <c r="AD77" s="55">
        <v>27</v>
      </c>
      <c r="AE77" s="55">
        <v>28</v>
      </c>
      <c r="AF77" s="55">
        <v>29</v>
      </c>
      <c r="AG77" s="55">
        <v>30</v>
      </c>
      <c r="AH77" s="29">
        <f t="shared" si="1"/>
        <v>465</v>
      </c>
      <c r="AI77" s="19"/>
    </row>
    <row r="78" spans="1:35" s="20" customFormat="1" ht="17.100000000000001" customHeight="1" x14ac:dyDescent="0.3">
      <c r="A78" s="18"/>
      <c r="B78" s="67" t="s">
        <v>115</v>
      </c>
      <c r="C78" s="67" t="s">
        <v>141</v>
      </c>
      <c r="D78" s="55">
        <v>1</v>
      </c>
      <c r="E78" s="55">
        <v>2</v>
      </c>
      <c r="F78" s="55">
        <v>3</v>
      </c>
      <c r="G78" s="55">
        <v>4</v>
      </c>
      <c r="H78" s="55">
        <v>5</v>
      </c>
      <c r="I78" s="55">
        <v>6</v>
      </c>
      <c r="J78" s="55">
        <v>7</v>
      </c>
      <c r="K78" s="55">
        <v>8</v>
      </c>
      <c r="L78" s="55">
        <v>9</v>
      </c>
      <c r="M78" s="55">
        <v>10</v>
      </c>
      <c r="N78" s="55">
        <v>11</v>
      </c>
      <c r="O78" s="55">
        <v>12</v>
      </c>
      <c r="P78" s="55">
        <v>13</v>
      </c>
      <c r="Q78" s="55">
        <v>14</v>
      </c>
      <c r="R78" s="55">
        <v>15</v>
      </c>
      <c r="S78" s="55">
        <v>16</v>
      </c>
      <c r="T78" s="55">
        <v>17</v>
      </c>
      <c r="U78" s="55">
        <v>18</v>
      </c>
      <c r="V78" s="55">
        <v>19</v>
      </c>
      <c r="W78" s="55">
        <v>20</v>
      </c>
      <c r="X78" s="55">
        <v>21</v>
      </c>
      <c r="Y78" s="55">
        <v>22</v>
      </c>
      <c r="Z78" s="55">
        <v>23</v>
      </c>
      <c r="AA78" s="55">
        <v>24</v>
      </c>
      <c r="AB78" s="55">
        <v>25</v>
      </c>
      <c r="AC78" s="55">
        <v>26</v>
      </c>
      <c r="AD78" s="55">
        <v>27</v>
      </c>
      <c r="AE78" s="55">
        <v>28</v>
      </c>
      <c r="AF78" s="55">
        <v>29</v>
      </c>
      <c r="AG78" s="55">
        <v>30</v>
      </c>
      <c r="AH78" s="29">
        <f t="shared" si="1"/>
        <v>465</v>
      </c>
      <c r="AI78" s="19"/>
    </row>
    <row r="79" spans="1:35" s="20" customFormat="1" ht="17.100000000000001" customHeight="1" x14ac:dyDescent="0.3">
      <c r="A79" s="18"/>
      <c r="B79" s="67" t="s">
        <v>115</v>
      </c>
      <c r="C79" s="67" t="s">
        <v>142</v>
      </c>
      <c r="D79" s="55">
        <v>1</v>
      </c>
      <c r="E79" s="55">
        <v>2</v>
      </c>
      <c r="F79" s="55">
        <v>3</v>
      </c>
      <c r="G79" s="55">
        <v>4</v>
      </c>
      <c r="H79" s="55">
        <v>5</v>
      </c>
      <c r="I79" s="55">
        <v>6</v>
      </c>
      <c r="J79" s="55">
        <v>7</v>
      </c>
      <c r="K79" s="55">
        <v>8</v>
      </c>
      <c r="L79" s="55">
        <v>9</v>
      </c>
      <c r="M79" s="55">
        <v>10</v>
      </c>
      <c r="N79" s="55">
        <v>11</v>
      </c>
      <c r="O79" s="55">
        <v>12</v>
      </c>
      <c r="P79" s="55">
        <v>13</v>
      </c>
      <c r="Q79" s="55">
        <v>14</v>
      </c>
      <c r="R79" s="55">
        <v>15</v>
      </c>
      <c r="S79" s="55">
        <v>16</v>
      </c>
      <c r="T79" s="55">
        <v>17</v>
      </c>
      <c r="U79" s="55">
        <v>18</v>
      </c>
      <c r="V79" s="55">
        <v>19</v>
      </c>
      <c r="W79" s="55">
        <v>20</v>
      </c>
      <c r="X79" s="55">
        <v>21</v>
      </c>
      <c r="Y79" s="55">
        <v>22</v>
      </c>
      <c r="Z79" s="55">
        <v>23</v>
      </c>
      <c r="AA79" s="55">
        <v>24</v>
      </c>
      <c r="AB79" s="55">
        <v>25</v>
      </c>
      <c r="AC79" s="55">
        <v>26</v>
      </c>
      <c r="AD79" s="55">
        <v>27</v>
      </c>
      <c r="AE79" s="55">
        <v>28</v>
      </c>
      <c r="AF79" s="55">
        <v>29</v>
      </c>
      <c r="AG79" s="55">
        <v>30</v>
      </c>
      <c r="AH79" s="29">
        <f t="shared" si="1"/>
        <v>465</v>
      </c>
      <c r="AI79" s="19"/>
    </row>
    <row r="80" spans="1:35" s="20" customFormat="1" ht="17.100000000000001" customHeight="1" x14ac:dyDescent="0.3">
      <c r="A80" s="18"/>
      <c r="B80" s="67" t="s">
        <v>115</v>
      </c>
      <c r="C80" s="67" t="s">
        <v>143</v>
      </c>
      <c r="D80" s="55">
        <v>1</v>
      </c>
      <c r="E80" s="55">
        <v>2</v>
      </c>
      <c r="F80" s="55">
        <v>3</v>
      </c>
      <c r="G80" s="55">
        <v>4</v>
      </c>
      <c r="H80" s="55">
        <v>5</v>
      </c>
      <c r="I80" s="55">
        <v>6</v>
      </c>
      <c r="J80" s="55">
        <v>7</v>
      </c>
      <c r="K80" s="55">
        <v>8</v>
      </c>
      <c r="L80" s="55">
        <v>9</v>
      </c>
      <c r="M80" s="55">
        <v>10</v>
      </c>
      <c r="N80" s="55">
        <v>11</v>
      </c>
      <c r="O80" s="55">
        <v>12</v>
      </c>
      <c r="P80" s="55">
        <v>13</v>
      </c>
      <c r="Q80" s="55">
        <v>14</v>
      </c>
      <c r="R80" s="55">
        <v>15</v>
      </c>
      <c r="S80" s="55">
        <v>16</v>
      </c>
      <c r="T80" s="55">
        <v>17</v>
      </c>
      <c r="U80" s="55">
        <v>18</v>
      </c>
      <c r="V80" s="55">
        <v>19</v>
      </c>
      <c r="W80" s="55">
        <v>20</v>
      </c>
      <c r="X80" s="55">
        <v>21</v>
      </c>
      <c r="Y80" s="55">
        <v>22</v>
      </c>
      <c r="Z80" s="55">
        <v>23</v>
      </c>
      <c r="AA80" s="55">
        <v>24</v>
      </c>
      <c r="AB80" s="55">
        <v>25</v>
      </c>
      <c r="AC80" s="55">
        <v>26</v>
      </c>
      <c r="AD80" s="55">
        <v>27</v>
      </c>
      <c r="AE80" s="55">
        <v>28</v>
      </c>
      <c r="AF80" s="55">
        <v>29</v>
      </c>
      <c r="AG80" s="55">
        <v>30</v>
      </c>
      <c r="AH80" s="29">
        <f t="shared" si="1"/>
        <v>465</v>
      </c>
      <c r="AI80" s="19"/>
    </row>
    <row r="81" spans="1:35" s="20" customFormat="1" ht="17.100000000000001" customHeight="1" x14ac:dyDescent="0.3">
      <c r="A81" s="18"/>
      <c r="B81" s="67" t="s">
        <v>115</v>
      </c>
      <c r="C81" s="67" t="s">
        <v>144</v>
      </c>
      <c r="D81" s="55">
        <v>1</v>
      </c>
      <c r="E81" s="55">
        <v>2</v>
      </c>
      <c r="F81" s="55">
        <v>3</v>
      </c>
      <c r="G81" s="55">
        <v>4</v>
      </c>
      <c r="H81" s="55">
        <v>5</v>
      </c>
      <c r="I81" s="55">
        <v>6</v>
      </c>
      <c r="J81" s="55">
        <v>7</v>
      </c>
      <c r="K81" s="55">
        <v>8</v>
      </c>
      <c r="L81" s="55">
        <v>9</v>
      </c>
      <c r="M81" s="55">
        <v>10</v>
      </c>
      <c r="N81" s="55">
        <v>11</v>
      </c>
      <c r="O81" s="55">
        <v>12</v>
      </c>
      <c r="P81" s="55">
        <v>13</v>
      </c>
      <c r="Q81" s="55">
        <v>14</v>
      </c>
      <c r="R81" s="55">
        <v>15</v>
      </c>
      <c r="S81" s="55">
        <v>16</v>
      </c>
      <c r="T81" s="55">
        <v>17</v>
      </c>
      <c r="U81" s="55">
        <v>18</v>
      </c>
      <c r="V81" s="55">
        <v>19</v>
      </c>
      <c r="W81" s="55">
        <v>20</v>
      </c>
      <c r="X81" s="55">
        <v>21</v>
      </c>
      <c r="Y81" s="55">
        <v>22</v>
      </c>
      <c r="Z81" s="55">
        <v>23</v>
      </c>
      <c r="AA81" s="55">
        <v>24</v>
      </c>
      <c r="AB81" s="55">
        <v>25</v>
      </c>
      <c r="AC81" s="55">
        <v>26</v>
      </c>
      <c r="AD81" s="55">
        <v>27</v>
      </c>
      <c r="AE81" s="55">
        <v>28</v>
      </c>
      <c r="AF81" s="55">
        <v>29</v>
      </c>
      <c r="AG81" s="55">
        <v>30</v>
      </c>
      <c r="AH81" s="29">
        <f t="shared" si="1"/>
        <v>465</v>
      </c>
      <c r="AI81" s="19"/>
    </row>
    <row r="82" spans="1:35" s="20" customFormat="1" ht="17.100000000000001" customHeight="1" x14ac:dyDescent="0.3">
      <c r="A82" s="18"/>
      <c r="B82" s="67" t="s">
        <v>115</v>
      </c>
      <c r="C82" s="67" t="s">
        <v>145</v>
      </c>
      <c r="D82" s="55">
        <v>1</v>
      </c>
      <c r="E82" s="55">
        <v>2</v>
      </c>
      <c r="F82" s="55">
        <v>3</v>
      </c>
      <c r="G82" s="55">
        <v>4</v>
      </c>
      <c r="H82" s="55">
        <v>5</v>
      </c>
      <c r="I82" s="55">
        <v>6</v>
      </c>
      <c r="J82" s="55">
        <v>7</v>
      </c>
      <c r="K82" s="55">
        <v>8</v>
      </c>
      <c r="L82" s="55">
        <v>9</v>
      </c>
      <c r="M82" s="55">
        <v>10</v>
      </c>
      <c r="N82" s="55">
        <v>11</v>
      </c>
      <c r="O82" s="55">
        <v>12</v>
      </c>
      <c r="P82" s="55">
        <v>13</v>
      </c>
      <c r="Q82" s="55">
        <v>14</v>
      </c>
      <c r="R82" s="55">
        <v>15</v>
      </c>
      <c r="S82" s="55">
        <v>16</v>
      </c>
      <c r="T82" s="55">
        <v>17</v>
      </c>
      <c r="U82" s="55">
        <v>18</v>
      </c>
      <c r="V82" s="55">
        <v>19</v>
      </c>
      <c r="W82" s="55">
        <v>20</v>
      </c>
      <c r="X82" s="55">
        <v>21</v>
      </c>
      <c r="Y82" s="55">
        <v>22</v>
      </c>
      <c r="Z82" s="55">
        <v>23</v>
      </c>
      <c r="AA82" s="55">
        <v>24</v>
      </c>
      <c r="AB82" s="55">
        <v>25</v>
      </c>
      <c r="AC82" s="55">
        <v>26</v>
      </c>
      <c r="AD82" s="55">
        <v>27</v>
      </c>
      <c r="AE82" s="55">
        <v>28</v>
      </c>
      <c r="AF82" s="55">
        <v>29</v>
      </c>
      <c r="AG82" s="55">
        <v>30</v>
      </c>
      <c r="AH82" s="29">
        <f t="shared" si="1"/>
        <v>465</v>
      </c>
      <c r="AI82" s="19"/>
    </row>
    <row r="83" spans="1:35" s="20" customFormat="1" ht="17.100000000000001" customHeight="1" x14ac:dyDescent="0.3">
      <c r="A83" s="18"/>
      <c r="B83" s="67" t="s">
        <v>115</v>
      </c>
      <c r="C83" s="67" t="s">
        <v>146</v>
      </c>
      <c r="D83" s="55">
        <v>1</v>
      </c>
      <c r="E83" s="55">
        <v>2</v>
      </c>
      <c r="F83" s="55">
        <v>3</v>
      </c>
      <c r="G83" s="55">
        <v>4</v>
      </c>
      <c r="H83" s="55">
        <v>5</v>
      </c>
      <c r="I83" s="55">
        <v>6</v>
      </c>
      <c r="J83" s="55">
        <v>7</v>
      </c>
      <c r="K83" s="55">
        <v>8</v>
      </c>
      <c r="L83" s="55">
        <v>9</v>
      </c>
      <c r="M83" s="55">
        <v>10</v>
      </c>
      <c r="N83" s="55">
        <v>11</v>
      </c>
      <c r="O83" s="55">
        <v>12</v>
      </c>
      <c r="P83" s="55">
        <v>13</v>
      </c>
      <c r="Q83" s="55">
        <v>14</v>
      </c>
      <c r="R83" s="55">
        <v>15</v>
      </c>
      <c r="S83" s="55">
        <v>16</v>
      </c>
      <c r="T83" s="55">
        <v>17</v>
      </c>
      <c r="U83" s="55">
        <v>18</v>
      </c>
      <c r="V83" s="55">
        <v>19</v>
      </c>
      <c r="W83" s="55">
        <v>20</v>
      </c>
      <c r="X83" s="55">
        <v>21</v>
      </c>
      <c r="Y83" s="55">
        <v>22</v>
      </c>
      <c r="Z83" s="55">
        <v>23</v>
      </c>
      <c r="AA83" s="55">
        <v>24</v>
      </c>
      <c r="AB83" s="55">
        <v>25</v>
      </c>
      <c r="AC83" s="55">
        <v>26</v>
      </c>
      <c r="AD83" s="55">
        <v>27</v>
      </c>
      <c r="AE83" s="55">
        <v>28</v>
      </c>
      <c r="AF83" s="55">
        <v>29</v>
      </c>
      <c r="AG83" s="55">
        <v>30</v>
      </c>
      <c r="AH83" s="29">
        <f t="shared" si="1"/>
        <v>465</v>
      </c>
      <c r="AI83" s="19"/>
    </row>
    <row r="84" spans="1:35" s="20" customFormat="1" ht="17.100000000000001" customHeight="1" x14ac:dyDescent="0.3">
      <c r="A84" s="18"/>
      <c r="B84" s="67" t="s">
        <v>115</v>
      </c>
      <c r="C84" s="67" t="s">
        <v>113</v>
      </c>
      <c r="D84" s="55">
        <v>1</v>
      </c>
      <c r="E84" s="55">
        <v>2</v>
      </c>
      <c r="F84" s="55">
        <v>3</v>
      </c>
      <c r="G84" s="55">
        <v>4</v>
      </c>
      <c r="H84" s="55">
        <v>5</v>
      </c>
      <c r="I84" s="55">
        <v>6</v>
      </c>
      <c r="J84" s="55">
        <v>7</v>
      </c>
      <c r="K84" s="55">
        <v>8</v>
      </c>
      <c r="L84" s="55">
        <v>9</v>
      </c>
      <c r="M84" s="55">
        <v>10</v>
      </c>
      <c r="N84" s="55">
        <v>11</v>
      </c>
      <c r="O84" s="55">
        <v>12</v>
      </c>
      <c r="P84" s="55">
        <v>13</v>
      </c>
      <c r="Q84" s="55">
        <v>14</v>
      </c>
      <c r="R84" s="55">
        <v>15</v>
      </c>
      <c r="S84" s="55">
        <v>16</v>
      </c>
      <c r="T84" s="55">
        <v>17</v>
      </c>
      <c r="U84" s="55">
        <v>18</v>
      </c>
      <c r="V84" s="55">
        <v>19</v>
      </c>
      <c r="W84" s="55">
        <v>20</v>
      </c>
      <c r="X84" s="55">
        <v>21</v>
      </c>
      <c r="Y84" s="55">
        <v>22</v>
      </c>
      <c r="Z84" s="55">
        <v>23</v>
      </c>
      <c r="AA84" s="55">
        <v>24</v>
      </c>
      <c r="AB84" s="55">
        <v>25</v>
      </c>
      <c r="AC84" s="55">
        <v>26</v>
      </c>
      <c r="AD84" s="55">
        <v>27</v>
      </c>
      <c r="AE84" s="55">
        <v>28</v>
      </c>
      <c r="AF84" s="55">
        <v>29</v>
      </c>
      <c r="AG84" s="55">
        <v>30</v>
      </c>
      <c r="AH84" s="29">
        <f t="shared" si="1"/>
        <v>465</v>
      </c>
      <c r="AI84" s="19"/>
    </row>
    <row r="85" spans="1:35" s="20" customFormat="1" ht="17.100000000000001" customHeight="1" x14ac:dyDescent="0.3">
      <c r="A85" s="18"/>
      <c r="B85" s="67" t="s">
        <v>156</v>
      </c>
      <c r="C85" s="67" t="s">
        <v>114</v>
      </c>
      <c r="D85" s="55">
        <v>1</v>
      </c>
      <c r="E85" s="55">
        <v>2</v>
      </c>
      <c r="F85" s="55">
        <v>3</v>
      </c>
      <c r="G85" s="55">
        <v>4</v>
      </c>
      <c r="H85" s="55">
        <v>5</v>
      </c>
      <c r="I85" s="55">
        <v>6</v>
      </c>
      <c r="J85" s="55">
        <v>7</v>
      </c>
      <c r="K85" s="55">
        <v>8</v>
      </c>
      <c r="L85" s="55">
        <v>9</v>
      </c>
      <c r="M85" s="55">
        <v>10</v>
      </c>
      <c r="N85" s="55">
        <v>11</v>
      </c>
      <c r="O85" s="55">
        <v>12</v>
      </c>
      <c r="P85" s="55">
        <v>13</v>
      </c>
      <c r="Q85" s="55">
        <v>14</v>
      </c>
      <c r="R85" s="55">
        <v>15</v>
      </c>
      <c r="S85" s="55">
        <v>16</v>
      </c>
      <c r="T85" s="55">
        <v>17</v>
      </c>
      <c r="U85" s="55">
        <v>18</v>
      </c>
      <c r="V85" s="55">
        <v>19</v>
      </c>
      <c r="W85" s="55">
        <v>20</v>
      </c>
      <c r="X85" s="55">
        <v>21</v>
      </c>
      <c r="Y85" s="55">
        <v>22</v>
      </c>
      <c r="Z85" s="55">
        <v>23</v>
      </c>
      <c r="AA85" s="55">
        <v>24</v>
      </c>
      <c r="AB85" s="55">
        <v>25</v>
      </c>
      <c r="AC85" s="55">
        <v>26</v>
      </c>
      <c r="AD85" s="55">
        <v>27</v>
      </c>
      <c r="AE85" s="55">
        <v>28</v>
      </c>
      <c r="AF85" s="55">
        <v>29</v>
      </c>
      <c r="AG85" s="55">
        <v>30</v>
      </c>
      <c r="AH85" s="29">
        <f t="shared" si="1"/>
        <v>465</v>
      </c>
      <c r="AI85" s="19"/>
    </row>
    <row r="86" spans="1:35" s="20" customFormat="1" ht="17.100000000000001" customHeight="1" x14ac:dyDescent="0.3">
      <c r="A86" s="18"/>
      <c r="B86" s="67" t="s">
        <v>156</v>
      </c>
      <c r="C86" s="67" t="s">
        <v>157</v>
      </c>
      <c r="D86" s="55">
        <v>1</v>
      </c>
      <c r="E86" s="55">
        <v>2</v>
      </c>
      <c r="F86" s="55">
        <v>3</v>
      </c>
      <c r="G86" s="55">
        <v>4</v>
      </c>
      <c r="H86" s="55">
        <v>5</v>
      </c>
      <c r="I86" s="55">
        <v>6</v>
      </c>
      <c r="J86" s="55">
        <v>7</v>
      </c>
      <c r="K86" s="55">
        <v>8</v>
      </c>
      <c r="L86" s="55">
        <v>9</v>
      </c>
      <c r="M86" s="55">
        <v>10</v>
      </c>
      <c r="N86" s="55">
        <v>11</v>
      </c>
      <c r="O86" s="55">
        <v>12</v>
      </c>
      <c r="P86" s="55">
        <v>13</v>
      </c>
      <c r="Q86" s="55">
        <v>14</v>
      </c>
      <c r="R86" s="55">
        <v>15</v>
      </c>
      <c r="S86" s="55">
        <v>16</v>
      </c>
      <c r="T86" s="55">
        <v>17</v>
      </c>
      <c r="U86" s="55">
        <v>18</v>
      </c>
      <c r="V86" s="55">
        <v>19</v>
      </c>
      <c r="W86" s="55">
        <v>20</v>
      </c>
      <c r="X86" s="55">
        <v>21</v>
      </c>
      <c r="Y86" s="55">
        <v>22</v>
      </c>
      <c r="Z86" s="55">
        <v>23</v>
      </c>
      <c r="AA86" s="55">
        <v>24</v>
      </c>
      <c r="AB86" s="55">
        <v>25</v>
      </c>
      <c r="AC86" s="55">
        <v>26</v>
      </c>
      <c r="AD86" s="55">
        <v>27</v>
      </c>
      <c r="AE86" s="55">
        <v>28</v>
      </c>
      <c r="AF86" s="55">
        <v>29</v>
      </c>
      <c r="AG86" s="55">
        <v>30</v>
      </c>
      <c r="AH86" s="29">
        <f t="shared" si="1"/>
        <v>465</v>
      </c>
      <c r="AI86" s="19"/>
    </row>
    <row r="87" spans="1:35" s="20" customFormat="1" ht="17.100000000000001" customHeight="1" x14ac:dyDescent="0.3">
      <c r="A87" s="18"/>
      <c r="B87" s="67" t="s">
        <v>156</v>
      </c>
      <c r="C87" s="67" t="s">
        <v>151</v>
      </c>
      <c r="D87" s="55">
        <v>1</v>
      </c>
      <c r="E87" s="55">
        <v>2</v>
      </c>
      <c r="F87" s="55">
        <v>3</v>
      </c>
      <c r="G87" s="55">
        <v>4</v>
      </c>
      <c r="H87" s="55">
        <v>5</v>
      </c>
      <c r="I87" s="55">
        <v>6</v>
      </c>
      <c r="J87" s="55">
        <v>7</v>
      </c>
      <c r="K87" s="55">
        <v>8</v>
      </c>
      <c r="L87" s="55">
        <v>9</v>
      </c>
      <c r="M87" s="55">
        <v>10</v>
      </c>
      <c r="N87" s="55">
        <v>11</v>
      </c>
      <c r="O87" s="55">
        <v>12</v>
      </c>
      <c r="P87" s="55">
        <v>13</v>
      </c>
      <c r="Q87" s="55">
        <v>14</v>
      </c>
      <c r="R87" s="55">
        <v>15</v>
      </c>
      <c r="S87" s="55">
        <v>16</v>
      </c>
      <c r="T87" s="55">
        <v>17</v>
      </c>
      <c r="U87" s="55">
        <v>18</v>
      </c>
      <c r="V87" s="55">
        <v>19</v>
      </c>
      <c r="W87" s="55">
        <v>20</v>
      </c>
      <c r="X87" s="55">
        <v>21</v>
      </c>
      <c r="Y87" s="55">
        <v>22</v>
      </c>
      <c r="Z87" s="55">
        <v>23</v>
      </c>
      <c r="AA87" s="55">
        <v>24</v>
      </c>
      <c r="AB87" s="55">
        <v>25</v>
      </c>
      <c r="AC87" s="55">
        <v>26</v>
      </c>
      <c r="AD87" s="55">
        <v>27</v>
      </c>
      <c r="AE87" s="55">
        <v>28</v>
      </c>
      <c r="AF87" s="55">
        <v>29</v>
      </c>
      <c r="AG87" s="55">
        <v>30</v>
      </c>
      <c r="AH87" s="29">
        <f t="shared" si="1"/>
        <v>465</v>
      </c>
      <c r="AI87" s="19"/>
    </row>
    <row r="88" spans="1:35" s="20" customFormat="1" ht="17.100000000000001" customHeight="1" x14ac:dyDescent="0.3">
      <c r="A88" s="18"/>
      <c r="B88" s="67" t="s">
        <v>156</v>
      </c>
      <c r="C88" s="67" t="s">
        <v>152</v>
      </c>
      <c r="D88" s="55">
        <v>1</v>
      </c>
      <c r="E88" s="55">
        <v>2</v>
      </c>
      <c r="F88" s="55">
        <v>3</v>
      </c>
      <c r="G88" s="55">
        <v>4</v>
      </c>
      <c r="H88" s="55">
        <v>5</v>
      </c>
      <c r="I88" s="55">
        <v>6</v>
      </c>
      <c r="J88" s="55">
        <v>7</v>
      </c>
      <c r="K88" s="55">
        <v>8</v>
      </c>
      <c r="L88" s="55">
        <v>9</v>
      </c>
      <c r="M88" s="55">
        <v>10</v>
      </c>
      <c r="N88" s="55">
        <v>11</v>
      </c>
      <c r="O88" s="55">
        <v>12</v>
      </c>
      <c r="P88" s="55">
        <v>13</v>
      </c>
      <c r="Q88" s="55">
        <v>14</v>
      </c>
      <c r="R88" s="55">
        <v>15</v>
      </c>
      <c r="S88" s="55">
        <v>16</v>
      </c>
      <c r="T88" s="55">
        <v>17</v>
      </c>
      <c r="U88" s="55">
        <v>18</v>
      </c>
      <c r="V88" s="55">
        <v>19</v>
      </c>
      <c r="W88" s="55">
        <v>20</v>
      </c>
      <c r="X88" s="55">
        <v>21</v>
      </c>
      <c r="Y88" s="55">
        <v>22</v>
      </c>
      <c r="Z88" s="55">
        <v>23</v>
      </c>
      <c r="AA88" s="55">
        <v>24</v>
      </c>
      <c r="AB88" s="55">
        <v>25</v>
      </c>
      <c r="AC88" s="55">
        <v>26</v>
      </c>
      <c r="AD88" s="55">
        <v>27</v>
      </c>
      <c r="AE88" s="55">
        <v>28</v>
      </c>
      <c r="AF88" s="55">
        <v>29</v>
      </c>
      <c r="AG88" s="55">
        <v>30</v>
      </c>
      <c r="AH88" s="29">
        <f t="shared" si="1"/>
        <v>465</v>
      </c>
      <c r="AI88" s="19"/>
    </row>
    <row r="89" spans="1:35" s="20" customFormat="1" ht="17.100000000000001" customHeight="1" x14ac:dyDescent="0.3">
      <c r="A89" s="18"/>
      <c r="B89" s="67" t="s">
        <v>156</v>
      </c>
      <c r="C89" s="67" t="s">
        <v>153</v>
      </c>
      <c r="D89" s="55">
        <v>1</v>
      </c>
      <c r="E89" s="55">
        <v>2</v>
      </c>
      <c r="F89" s="55">
        <v>3</v>
      </c>
      <c r="G89" s="55">
        <v>4</v>
      </c>
      <c r="H89" s="55">
        <v>5</v>
      </c>
      <c r="I89" s="55">
        <v>6</v>
      </c>
      <c r="J89" s="55">
        <v>7</v>
      </c>
      <c r="K89" s="55">
        <v>8</v>
      </c>
      <c r="L89" s="55">
        <v>9</v>
      </c>
      <c r="M89" s="55">
        <v>10</v>
      </c>
      <c r="N89" s="55">
        <v>11</v>
      </c>
      <c r="O89" s="55">
        <v>12</v>
      </c>
      <c r="P89" s="55">
        <v>13</v>
      </c>
      <c r="Q89" s="55">
        <v>14</v>
      </c>
      <c r="R89" s="55">
        <v>15</v>
      </c>
      <c r="S89" s="55">
        <v>16</v>
      </c>
      <c r="T89" s="55">
        <v>17</v>
      </c>
      <c r="U89" s="55">
        <v>18</v>
      </c>
      <c r="V89" s="55">
        <v>19</v>
      </c>
      <c r="W89" s="55">
        <v>20</v>
      </c>
      <c r="X89" s="55">
        <v>21</v>
      </c>
      <c r="Y89" s="55">
        <v>22</v>
      </c>
      <c r="Z89" s="55">
        <v>23</v>
      </c>
      <c r="AA89" s="55">
        <v>24</v>
      </c>
      <c r="AB89" s="55">
        <v>25</v>
      </c>
      <c r="AC89" s="55">
        <v>26</v>
      </c>
      <c r="AD89" s="55">
        <v>27</v>
      </c>
      <c r="AE89" s="55">
        <v>28</v>
      </c>
      <c r="AF89" s="55">
        <v>29</v>
      </c>
      <c r="AG89" s="55">
        <v>30</v>
      </c>
      <c r="AH89" s="29">
        <f t="shared" si="1"/>
        <v>465</v>
      </c>
      <c r="AI89" s="19"/>
    </row>
    <row r="90" spans="1:35" s="20" customFormat="1" ht="17.100000000000001" customHeight="1" x14ac:dyDescent="0.3">
      <c r="A90" s="18"/>
      <c r="B90" s="67" t="s">
        <v>156</v>
      </c>
      <c r="C90" s="67" t="s">
        <v>158</v>
      </c>
      <c r="D90" s="55">
        <v>1</v>
      </c>
      <c r="E90" s="55">
        <v>2</v>
      </c>
      <c r="F90" s="55">
        <v>3</v>
      </c>
      <c r="G90" s="55">
        <v>4</v>
      </c>
      <c r="H90" s="55">
        <v>5</v>
      </c>
      <c r="I90" s="55">
        <v>6</v>
      </c>
      <c r="J90" s="55">
        <v>7</v>
      </c>
      <c r="K90" s="55">
        <v>8</v>
      </c>
      <c r="L90" s="55">
        <v>9</v>
      </c>
      <c r="M90" s="55">
        <v>10</v>
      </c>
      <c r="N90" s="55">
        <v>11</v>
      </c>
      <c r="O90" s="55">
        <v>12</v>
      </c>
      <c r="P90" s="55">
        <v>13</v>
      </c>
      <c r="Q90" s="55">
        <v>14</v>
      </c>
      <c r="R90" s="55">
        <v>15</v>
      </c>
      <c r="S90" s="55">
        <v>16</v>
      </c>
      <c r="T90" s="55">
        <v>17</v>
      </c>
      <c r="U90" s="55">
        <v>18</v>
      </c>
      <c r="V90" s="55">
        <v>19</v>
      </c>
      <c r="W90" s="55">
        <v>20</v>
      </c>
      <c r="X90" s="55">
        <v>21</v>
      </c>
      <c r="Y90" s="55">
        <v>22</v>
      </c>
      <c r="Z90" s="55">
        <v>23</v>
      </c>
      <c r="AA90" s="55">
        <v>24</v>
      </c>
      <c r="AB90" s="55">
        <v>25</v>
      </c>
      <c r="AC90" s="55">
        <v>26</v>
      </c>
      <c r="AD90" s="55">
        <v>27</v>
      </c>
      <c r="AE90" s="55">
        <v>28</v>
      </c>
      <c r="AF90" s="55">
        <v>29</v>
      </c>
      <c r="AG90" s="55">
        <v>30</v>
      </c>
      <c r="AH90" s="29">
        <f t="shared" si="1"/>
        <v>465</v>
      </c>
      <c r="AI90" s="19"/>
    </row>
    <row r="91" spans="1:35" s="20" customFormat="1" ht="17.100000000000001" customHeight="1" x14ac:dyDescent="0.3">
      <c r="A91" s="18"/>
      <c r="B91" s="67" t="s">
        <v>156</v>
      </c>
      <c r="C91" s="67" t="s">
        <v>159</v>
      </c>
      <c r="D91" s="55">
        <v>1</v>
      </c>
      <c r="E91" s="55">
        <v>2</v>
      </c>
      <c r="F91" s="55">
        <v>3</v>
      </c>
      <c r="G91" s="55">
        <v>4</v>
      </c>
      <c r="H91" s="55">
        <v>5</v>
      </c>
      <c r="I91" s="55">
        <v>6</v>
      </c>
      <c r="J91" s="55">
        <v>7</v>
      </c>
      <c r="K91" s="55">
        <v>8</v>
      </c>
      <c r="L91" s="55">
        <v>9</v>
      </c>
      <c r="M91" s="55">
        <v>10</v>
      </c>
      <c r="N91" s="55">
        <v>11</v>
      </c>
      <c r="O91" s="55">
        <v>12</v>
      </c>
      <c r="P91" s="55">
        <v>13</v>
      </c>
      <c r="Q91" s="55">
        <v>14</v>
      </c>
      <c r="R91" s="55">
        <v>15</v>
      </c>
      <c r="S91" s="55">
        <v>16</v>
      </c>
      <c r="T91" s="55">
        <v>17</v>
      </c>
      <c r="U91" s="55">
        <v>18</v>
      </c>
      <c r="V91" s="55">
        <v>19</v>
      </c>
      <c r="W91" s="55">
        <v>20</v>
      </c>
      <c r="X91" s="55">
        <v>21</v>
      </c>
      <c r="Y91" s="55">
        <v>22</v>
      </c>
      <c r="Z91" s="55">
        <v>23</v>
      </c>
      <c r="AA91" s="55">
        <v>24</v>
      </c>
      <c r="AB91" s="55">
        <v>25</v>
      </c>
      <c r="AC91" s="55">
        <v>26</v>
      </c>
      <c r="AD91" s="55">
        <v>27</v>
      </c>
      <c r="AE91" s="55">
        <v>28</v>
      </c>
      <c r="AF91" s="55">
        <v>29</v>
      </c>
      <c r="AG91" s="55">
        <v>30</v>
      </c>
      <c r="AH91" s="29">
        <f t="shared" si="1"/>
        <v>465</v>
      </c>
      <c r="AI91" s="19"/>
    </row>
    <row r="92" spans="1:35" s="20" customFormat="1" ht="17.100000000000001" customHeight="1" x14ac:dyDescent="0.3">
      <c r="A92" s="18"/>
      <c r="B92" s="67" t="s">
        <v>156</v>
      </c>
      <c r="C92" s="67" t="s">
        <v>160</v>
      </c>
      <c r="D92" s="55">
        <v>1</v>
      </c>
      <c r="E92" s="55">
        <v>2</v>
      </c>
      <c r="F92" s="55">
        <v>3</v>
      </c>
      <c r="G92" s="55">
        <v>4</v>
      </c>
      <c r="H92" s="55">
        <v>5</v>
      </c>
      <c r="I92" s="55">
        <v>6</v>
      </c>
      <c r="J92" s="55">
        <v>7</v>
      </c>
      <c r="K92" s="55">
        <v>8</v>
      </c>
      <c r="L92" s="55">
        <v>9</v>
      </c>
      <c r="M92" s="55">
        <v>10</v>
      </c>
      <c r="N92" s="55">
        <v>11</v>
      </c>
      <c r="O92" s="55">
        <v>12</v>
      </c>
      <c r="P92" s="55">
        <v>13</v>
      </c>
      <c r="Q92" s="55">
        <v>14</v>
      </c>
      <c r="R92" s="55">
        <v>15</v>
      </c>
      <c r="S92" s="55">
        <v>16</v>
      </c>
      <c r="T92" s="55">
        <v>17</v>
      </c>
      <c r="U92" s="55">
        <v>18</v>
      </c>
      <c r="V92" s="55">
        <v>19</v>
      </c>
      <c r="W92" s="55">
        <v>20</v>
      </c>
      <c r="X92" s="55">
        <v>21</v>
      </c>
      <c r="Y92" s="55">
        <v>22</v>
      </c>
      <c r="Z92" s="55">
        <v>23</v>
      </c>
      <c r="AA92" s="55">
        <v>24</v>
      </c>
      <c r="AB92" s="55">
        <v>25</v>
      </c>
      <c r="AC92" s="55">
        <v>26</v>
      </c>
      <c r="AD92" s="55">
        <v>27</v>
      </c>
      <c r="AE92" s="55">
        <v>28</v>
      </c>
      <c r="AF92" s="55">
        <v>29</v>
      </c>
      <c r="AG92" s="55">
        <v>30</v>
      </c>
      <c r="AH92" s="29">
        <f t="shared" si="1"/>
        <v>465</v>
      </c>
      <c r="AI92" s="19"/>
    </row>
    <row r="93" spans="1:35" s="20" customFormat="1" ht="17.100000000000001" customHeight="1" x14ac:dyDescent="0.3">
      <c r="A93" s="18"/>
      <c r="B93" s="67" t="s">
        <v>125</v>
      </c>
      <c r="C93" s="67" t="s">
        <v>125</v>
      </c>
      <c r="D93" s="55">
        <v>1</v>
      </c>
      <c r="E93" s="55">
        <v>2</v>
      </c>
      <c r="F93" s="55">
        <v>3</v>
      </c>
      <c r="G93" s="55">
        <v>4</v>
      </c>
      <c r="H93" s="55">
        <v>5</v>
      </c>
      <c r="I93" s="55">
        <v>6</v>
      </c>
      <c r="J93" s="55">
        <v>7</v>
      </c>
      <c r="K93" s="55">
        <v>8</v>
      </c>
      <c r="L93" s="55">
        <v>9</v>
      </c>
      <c r="M93" s="55">
        <v>10</v>
      </c>
      <c r="N93" s="55">
        <v>11</v>
      </c>
      <c r="O93" s="55">
        <v>12</v>
      </c>
      <c r="P93" s="55">
        <v>13</v>
      </c>
      <c r="Q93" s="55">
        <v>14</v>
      </c>
      <c r="R93" s="55">
        <v>15</v>
      </c>
      <c r="S93" s="55">
        <v>16</v>
      </c>
      <c r="T93" s="55">
        <v>17</v>
      </c>
      <c r="U93" s="55">
        <v>18</v>
      </c>
      <c r="V93" s="55">
        <v>19</v>
      </c>
      <c r="W93" s="55">
        <v>20</v>
      </c>
      <c r="X93" s="55">
        <v>21</v>
      </c>
      <c r="Y93" s="55">
        <v>22</v>
      </c>
      <c r="Z93" s="55">
        <v>23</v>
      </c>
      <c r="AA93" s="55">
        <v>24</v>
      </c>
      <c r="AB93" s="55">
        <v>25</v>
      </c>
      <c r="AC93" s="55">
        <v>26</v>
      </c>
      <c r="AD93" s="55">
        <v>27</v>
      </c>
      <c r="AE93" s="55">
        <v>28</v>
      </c>
      <c r="AF93" s="55">
        <v>29</v>
      </c>
      <c r="AG93" s="55">
        <v>30</v>
      </c>
      <c r="AH93" s="29">
        <f t="shared" si="1"/>
        <v>465</v>
      </c>
      <c r="AI93" s="19"/>
    </row>
    <row r="94" spans="1:35" s="20" customFormat="1" ht="17.100000000000001" customHeight="1" x14ac:dyDescent="0.3">
      <c r="A94" s="18"/>
      <c r="B94" s="67" t="s">
        <v>132</v>
      </c>
      <c r="C94" s="67" t="s">
        <v>132</v>
      </c>
      <c r="D94" s="55">
        <v>1</v>
      </c>
      <c r="E94" s="55">
        <v>2</v>
      </c>
      <c r="F94" s="55">
        <v>3</v>
      </c>
      <c r="G94" s="55">
        <v>4</v>
      </c>
      <c r="H94" s="55">
        <v>5</v>
      </c>
      <c r="I94" s="55">
        <v>6</v>
      </c>
      <c r="J94" s="55">
        <v>7</v>
      </c>
      <c r="K94" s="55">
        <v>8</v>
      </c>
      <c r="L94" s="55">
        <v>9</v>
      </c>
      <c r="M94" s="55">
        <v>10</v>
      </c>
      <c r="N94" s="55">
        <v>11</v>
      </c>
      <c r="O94" s="55">
        <v>12</v>
      </c>
      <c r="P94" s="55">
        <v>13</v>
      </c>
      <c r="Q94" s="55">
        <v>14</v>
      </c>
      <c r="R94" s="55">
        <v>15</v>
      </c>
      <c r="S94" s="55">
        <v>16</v>
      </c>
      <c r="T94" s="55">
        <v>17</v>
      </c>
      <c r="U94" s="55">
        <v>18</v>
      </c>
      <c r="V94" s="55">
        <v>19</v>
      </c>
      <c r="W94" s="55">
        <v>20</v>
      </c>
      <c r="X94" s="55">
        <v>21</v>
      </c>
      <c r="Y94" s="55">
        <v>22</v>
      </c>
      <c r="Z94" s="55">
        <v>23</v>
      </c>
      <c r="AA94" s="55">
        <v>24</v>
      </c>
      <c r="AB94" s="55">
        <v>25</v>
      </c>
      <c r="AC94" s="55">
        <v>26</v>
      </c>
      <c r="AD94" s="55">
        <v>27</v>
      </c>
      <c r="AE94" s="55">
        <v>28</v>
      </c>
      <c r="AF94" s="55">
        <v>29</v>
      </c>
      <c r="AG94" s="55">
        <v>30</v>
      </c>
      <c r="AH94" s="29">
        <f t="shared" si="1"/>
        <v>465</v>
      </c>
      <c r="AI94" s="19"/>
    </row>
    <row r="95" spans="1:35" s="20" customFormat="1" ht="17.100000000000001" customHeight="1" x14ac:dyDescent="0.3">
      <c r="A95" s="18"/>
      <c r="B95" s="67" t="s">
        <v>134</v>
      </c>
      <c r="C95" s="67" t="s">
        <v>134</v>
      </c>
      <c r="D95" s="55">
        <v>1</v>
      </c>
      <c r="E95" s="55">
        <v>2</v>
      </c>
      <c r="F95" s="55">
        <v>3</v>
      </c>
      <c r="G95" s="55">
        <v>4</v>
      </c>
      <c r="H95" s="55">
        <v>5</v>
      </c>
      <c r="I95" s="55">
        <v>6</v>
      </c>
      <c r="J95" s="55">
        <v>7</v>
      </c>
      <c r="K95" s="55">
        <v>8</v>
      </c>
      <c r="L95" s="55">
        <v>9</v>
      </c>
      <c r="M95" s="55">
        <v>10</v>
      </c>
      <c r="N95" s="55">
        <v>11</v>
      </c>
      <c r="O95" s="55">
        <v>12</v>
      </c>
      <c r="P95" s="55">
        <v>13</v>
      </c>
      <c r="Q95" s="55">
        <v>14</v>
      </c>
      <c r="R95" s="55">
        <v>15</v>
      </c>
      <c r="S95" s="55">
        <v>16</v>
      </c>
      <c r="T95" s="55">
        <v>17</v>
      </c>
      <c r="U95" s="55">
        <v>18</v>
      </c>
      <c r="V95" s="55">
        <v>19</v>
      </c>
      <c r="W95" s="55">
        <v>20</v>
      </c>
      <c r="X95" s="55">
        <v>21</v>
      </c>
      <c r="Y95" s="55">
        <v>22</v>
      </c>
      <c r="Z95" s="55">
        <v>23</v>
      </c>
      <c r="AA95" s="55">
        <v>24</v>
      </c>
      <c r="AB95" s="55">
        <v>25</v>
      </c>
      <c r="AC95" s="55">
        <v>26</v>
      </c>
      <c r="AD95" s="55">
        <v>27</v>
      </c>
      <c r="AE95" s="55">
        <v>28</v>
      </c>
      <c r="AF95" s="55">
        <v>29</v>
      </c>
      <c r="AG95" s="55">
        <v>30</v>
      </c>
      <c r="AH95" s="29">
        <f t="shared" si="1"/>
        <v>465</v>
      </c>
      <c r="AI95" s="19"/>
    </row>
    <row r="96" spans="1:35" s="20" customFormat="1" ht="17.100000000000001" customHeight="1" x14ac:dyDescent="0.3">
      <c r="A96" s="18"/>
      <c r="B96" s="67" t="s">
        <v>135</v>
      </c>
      <c r="C96" s="67" t="s">
        <v>135</v>
      </c>
      <c r="D96" s="55">
        <v>1</v>
      </c>
      <c r="E96" s="55">
        <v>2</v>
      </c>
      <c r="F96" s="55">
        <v>3</v>
      </c>
      <c r="G96" s="55">
        <v>4</v>
      </c>
      <c r="H96" s="55">
        <v>5</v>
      </c>
      <c r="I96" s="55">
        <v>6</v>
      </c>
      <c r="J96" s="55">
        <v>7</v>
      </c>
      <c r="K96" s="55">
        <v>8</v>
      </c>
      <c r="L96" s="55">
        <v>9</v>
      </c>
      <c r="M96" s="55">
        <v>10</v>
      </c>
      <c r="N96" s="55">
        <v>11</v>
      </c>
      <c r="O96" s="55">
        <v>12</v>
      </c>
      <c r="P96" s="55">
        <v>13</v>
      </c>
      <c r="Q96" s="55">
        <v>14</v>
      </c>
      <c r="R96" s="55">
        <v>15</v>
      </c>
      <c r="S96" s="55">
        <v>16</v>
      </c>
      <c r="T96" s="55">
        <v>17</v>
      </c>
      <c r="U96" s="55">
        <v>18</v>
      </c>
      <c r="V96" s="55">
        <v>19</v>
      </c>
      <c r="W96" s="55">
        <v>20</v>
      </c>
      <c r="X96" s="55">
        <v>21</v>
      </c>
      <c r="Y96" s="55">
        <v>22</v>
      </c>
      <c r="Z96" s="55">
        <v>23</v>
      </c>
      <c r="AA96" s="55">
        <v>24</v>
      </c>
      <c r="AB96" s="55">
        <v>25</v>
      </c>
      <c r="AC96" s="55">
        <v>26</v>
      </c>
      <c r="AD96" s="55">
        <v>27</v>
      </c>
      <c r="AE96" s="55">
        <v>28</v>
      </c>
      <c r="AF96" s="55">
        <v>29</v>
      </c>
      <c r="AG96" s="55">
        <v>30</v>
      </c>
      <c r="AH96" s="29">
        <f t="shared" si="1"/>
        <v>465</v>
      </c>
      <c r="AI96" s="19"/>
    </row>
    <row r="97" spans="1:36" s="20" customFormat="1" ht="17.100000000000001" customHeight="1" x14ac:dyDescent="0.3">
      <c r="A97" s="18"/>
      <c r="B97" s="67" t="s">
        <v>131</v>
      </c>
      <c r="C97" s="67" t="s">
        <v>136</v>
      </c>
      <c r="D97" s="55">
        <v>1</v>
      </c>
      <c r="E97" s="55">
        <v>2</v>
      </c>
      <c r="F97" s="55">
        <v>3</v>
      </c>
      <c r="G97" s="55">
        <v>4</v>
      </c>
      <c r="H97" s="55">
        <v>5</v>
      </c>
      <c r="I97" s="55">
        <v>6</v>
      </c>
      <c r="J97" s="55">
        <v>7</v>
      </c>
      <c r="K97" s="55">
        <v>8</v>
      </c>
      <c r="L97" s="55">
        <v>9</v>
      </c>
      <c r="M97" s="55">
        <v>10</v>
      </c>
      <c r="N97" s="55">
        <v>11</v>
      </c>
      <c r="O97" s="55">
        <v>12</v>
      </c>
      <c r="P97" s="55">
        <v>13</v>
      </c>
      <c r="Q97" s="55">
        <v>14</v>
      </c>
      <c r="R97" s="55">
        <v>15</v>
      </c>
      <c r="S97" s="55">
        <v>16</v>
      </c>
      <c r="T97" s="55">
        <v>17</v>
      </c>
      <c r="U97" s="55">
        <v>18</v>
      </c>
      <c r="V97" s="55">
        <v>19</v>
      </c>
      <c r="W97" s="55">
        <v>20</v>
      </c>
      <c r="X97" s="55">
        <v>21</v>
      </c>
      <c r="Y97" s="55">
        <v>22</v>
      </c>
      <c r="Z97" s="55">
        <v>23</v>
      </c>
      <c r="AA97" s="55">
        <v>24</v>
      </c>
      <c r="AB97" s="55">
        <v>25</v>
      </c>
      <c r="AC97" s="55">
        <v>26</v>
      </c>
      <c r="AD97" s="55">
        <v>27</v>
      </c>
      <c r="AE97" s="55">
        <v>28</v>
      </c>
      <c r="AF97" s="55">
        <v>29</v>
      </c>
      <c r="AG97" s="55">
        <v>30</v>
      </c>
      <c r="AH97" s="29">
        <f t="shared" si="1"/>
        <v>465</v>
      </c>
      <c r="AI97" s="19"/>
    </row>
    <row r="98" spans="1:36" s="20" customFormat="1" ht="17.100000000000001" customHeight="1" x14ac:dyDescent="0.3">
      <c r="A98" s="18"/>
      <c r="B98" s="67" t="s">
        <v>131</v>
      </c>
      <c r="C98" s="67" t="s">
        <v>137</v>
      </c>
      <c r="D98" s="55">
        <v>1</v>
      </c>
      <c r="E98" s="55">
        <v>2</v>
      </c>
      <c r="F98" s="55">
        <v>3</v>
      </c>
      <c r="G98" s="55">
        <v>4</v>
      </c>
      <c r="H98" s="55">
        <v>5</v>
      </c>
      <c r="I98" s="55">
        <v>6</v>
      </c>
      <c r="J98" s="55">
        <v>7</v>
      </c>
      <c r="K98" s="55">
        <v>8</v>
      </c>
      <c r="L98" s="55">
        <v>9</v>
      </c>
      <c r="M98" s="55">
        <v>10</v>
      </c>
      <c r="N98" s="55">
        <v>11</v>
      </c>
      <c r="O98" s="55">
        <v>12</v>
      </c>
      <c r="P98" s="55">
        <v>13</v>
      </c>
      <c r="Q98" s="55">
        <v>14</v>
      </c>
      <c r="R98" s="55">
        <v>15</v>
      </c>
      <c r="S98" s="55">
        <v>16</v>
      </c>
      <c r="T98" s="55">
        <v>17</v>
      </c>
      <c r="U98" s="55">
        <v>18</v>
      </c>
      <c r="V98" s="55">
        <v>19</v>
      </c>
      <c r="W98" s="55">
        <v>20</v>
      </c>
      <c r="X98" s="55">
        <v>21</v>
      </c>
      <c r="Y98" s="55">
        <v>22</v>
      </c>
      <c r="Z98" s="55">
        <v>23</v>
      </c>
      <c r="AA98" s="55">
        <v>24</v>
      </c>
      <c r="AB98" s="55">
        <v>25</v>
      </c>
      <c r="AC98" s="55">
        <v>26</v>
      </c>
      <c r="AD98" s="55">
        <v>27</v>
      </c>
      <c r="AE98" s="55">
        <v>28</v>
      </c>
      <c r="AF98" s="55">
        <v>29</v>
      </c>
      <c r="AG98" s="55">
        <v>30</v>
      </c>
      <c r="AH98" s="29">
        <f t="shared" si="1"/>
        <v>465</v>
      </c>
      <c r="AI98" s="19"/>
    </row>
    <row r="99" spans="1:36" s="20" customFormat="1" ht="17.100000000000001" customHeight="1" x14ac:dyDescent="0.3">
      <c r="A99" s="18"/>
      <c r="B99" s="67" t="s">
        <v>131</v>
      </c>
      <c r="C99" s="67" t="s">
        <v>138</v>
      </c>
      <c r="D99" s="55">
        <v>1</v>
      </c>
      <c r="E99" s="55">
        <v>2</v>
      </c>
      <c r="F99" s="55">
        <v>3</v>
      </c>
      <c r="G99" s="55">
        <v>4</v>
      </c>
      <c r="H99" s="55">
        <v>5</v>
      </c>
      <c r="I99" s="55">
        <v>6</v>
      </c>
      <c r="J99" s="55">
        <v>7</v>
      </c>
      <c r="K99" s="55">
        <v>8</v>
      </c>
      <c r="L99" s="55">
        <v>9</v>
      </c>
      <c r="M99" s="55">
        <v>10</v>
      </c>
      <c r="N99" s="55">
        <v>11</v>
      </c>
      <c r="O99" s="55">
        <v>12</v>
      </c>
      <c r="P99" s="55">
        <v>13</v>
      </c>
      <c r="Q99" s="55">
        <v>14</v>
      </c>
      <c r="R99" s="55">
        <v>15</v>
      </c>
      <c r="S99" s="55">
        <v>16</v>
      </c>
      <c r="T99" s="55">
        <v>17</v>
      </c>
      <c r="U99" s="55">
        <v>18</v>
      </c>
      <c r="V99" s="55">
        <v>19</v>
      </c>
      <c r="W99" s="55">
        <v>20</v>
      </c>
      <c r="X99" s="55">
        <v>21</v>
      </c>
      <c r="Y99" s="55">
        <v>22</v>
      </c>
      <c r="Z99" s="55">
        <v>23</v>
      </c>
      <c r="AA99" s="55">
        <v>24</v>
      </c>
      <c r="AB99" s="55">
        <v>25</v>
      </c>
      <c r="AC99" s="55">
        <v>26</v>
      </c>
      <c r="AD99" s="55">
        <v>27</v>
      </c>
      <c r="AE99" s="55">
        <v>28</v>
      </c>
      <c r="AF99" s="55">
        <v>29</v>
      </c>
      <c r="AG99" s="55">
        <v>30</v>
      </c>
      <c r="AH99" s="29">
        <f t="shared" si="1"/>
        <v>465</v>
      </c>
      <c r="AI99" s="19"/>
    </row>
    <row r="100" spans="1:36" s="20" customFormat="1" ht="17.100000000000001" customHeight="1" x14ac:dyDescent="0.3">
      <c r="A100" s="18"/>
      <c r="B100" s="67" t="s">
        <v>131</v>
      </c>
      <c r="C100" s="67" t="s">
        <v>139</v>
      </c>
      <c r="D100" s="55">
        <v>1</v>
      </c>
      <c r="E100" s="55">
        <v>2</v>
      </c>
      <c r="F100" s="55">
        <v>3</v>
      </c>
      <c r="G100" s="55">
        <v>4</v>
      </c>
      <c r="H100" s="55">
        <v>5</v>
      </c>
      <c r="I100" s="55">
        <v>6</v>
      </c>
      <c r="J100" s="55">
        <v>7</v>
      </c>
      <c r="K100" s="55">
        <v>8</v>
      </c>
      <c r="L100" s="55">
        <v>9</v>
      </c>
      <c r="M100" s="55">
        <v>10</v>
      </c>
      <c r="N100" s="55">
        <v>11</v>
      </c>
      <c r="O100" s="55">
        <v>12</v>
      </c>
      <c r="P100" s="55">
        <v>13</v>
      </c>
      <c r="Q100" s="55">
        <v>14</v>
      </c>
      <c r="R100" s="55">
        <v>15</v>
      </c>
      <c r="S100" s="55">
        <v>16</v>
      </c>
      <c r="T100" s="55">
        <v>17</v>
      </c>
      <c r="U100" s="55">
        <v>18</v>
      </c>
      <c r="V100" s="55">
        <v>19</v>
      </c>
      <c r="W100" s="55">
        <v>20</v>
      </c>
      <c r="X100" s="55">
        <v>21</v>
      </c>
      <c r="Y100" s="55">
        <v>22</v>
      </c>
      <c r="Z100" s="55">
        <v>23</v>
      </c>
      <c r="AA100" s="55">
        <v>24</v>
      </c>
      <c r="AB100" s="55">
        <v>25</v>
      </c>
      <c r="AC100" s="55">
        <v>26</v>
      </c>
      <c r="AD100" s="55">
        <v>27</v>
      </c>
      <c r="AE100" s="55">
        <v>28</v>
      </c>
      <c r="AF100" s="55">
        <v>29</v>
      </c>
      <c r="AG100" s="55">
        <v>30</v>
      </c>
      <c r="AH100" s="29">
        <f t="shared" si="1"/>
        <v>465</v>
      </c>
      <c r="AI100" s="19"/>
    </row>
    <row r="101" spans="1:36" s="20" customFormat="1" ht="17.100000000000001" customHeight="1" x14ac:dyDescent="0.3">
      <c r="A101" s="18"/>
      <c r="B101" s="67" t="s">
        <v>131</v>
      </c>
      <c r="C101" s="67" t="s">
        <v>140</v>
      </c>
      <c r="D101" s="55">
        <v>1</v>
      </c>
      <c r="E101" s="55">
        <v>2</v>
      </c>
      <c r="F101" s="55">
        <v>3</v>
      </c>
      <c r="G101" s="55">
        <v>4</v>
      </c>
      <c r="H101" s="55">
        <v>5</v>
      </c>
      <c r="I101" s="55">
        <v>6</v>
      </c>
      <c r="J101" s="55">
        <v>7</v>
      </c>
      <c r="K101" s="55">
        <v>8</v>
      </c>
      <c r="L101" s="55">
        <v>9</v>
      </c>
      <c r="M101" s="55">
        <v>10</v>
      </c>
      <c r="N101" s="55">
        <v>11</v>
      </c>
      <c r="O101" s="55">
        <v>12</v>
      </c>
      <c r="P101" s="55">
        <v>13</v>
      </c>
      <c r="Q101" s="55">
        <v>14</v>
      </c>
      <c r="R101" s="55">
        <v>15</v>
      </c>
      <c r="S101" s="55">
        <v>16</v>
      </c>
      <c r="T101" s="55">
        <v>17</v>
      </c>
      <c r="U101" s="55">
        <v>18</v>
      </c>
      <c r="V101" s="55">
        <v>19</v>
      </c>
      <c r="W101" s="55">
        <v>20</v>
      </c>
      <c r="X101" s="55">
        <v>21</v>
      </c>
      <c r="Y101" s="55">
        <v>22</v>
      </c>
      <c r="Z101" s="55">
        <v>23</v>
      </c>
      <c r="AA101" s="55">
        <v>24</v>
      </c>
      <c r="AB101" s="55">
        <v>25</v>
      </c>
      <c r="AC101" s="55">
        <v>26</v>
      </c>
      <c r="AD101" s="55">
        <v>27</v>
      </c>
      <c r="AE101" s="55">
        <v>28</v>
      </c>
      <c r="AF101" s="55">
        <v>29</v>
      </c>
      <c r="AG101" s="55">
        <v>30</v>
      </c>
      <c r="AH101" s="29">
        <f t="shared" si="1"/>
        <v>465</v>
      </c>
      <c r="AI101" s="19"/>
    </row>
    <row r="102" spans="1:36" s="20" customFormat="1" ht="17.100000000000001" customHeight="1" x14ac:dyDescent="0.3">
      <c r="A102" s="18"/>
      <c r="B102" s="67" t="s">
        <v>129</v>
      </c>
      <c r="C102" s="67" t="s">
        <v>129</v>
      </c>
      <c r="D102" s="55">
        <v>1</v>
      </c>
      <c r="E102" s="55">
        <v>2</v>
      </c>
      <c r="F102" s="55">
        <v>3</v>
      </c>
      <c r="G102" s="55">
        <v>4</v>
      </c>
      <c r="H102" s="55">
        <v>5</v>
      </c>
      <c r="I102" s="55">
        <v>6</v>
      </c>
      <c r="J102" s="55">
        <v>7</v>
      </c>
      <c r="K102" s="55">
        <v>8</v>
      </c>
      <c r="L102" s="55">
        <v>9</v>
      </c>
      <c r="M102" s="55">
        <v>10</v>
      </c>
      <c r="N102" s="55">
        <v>11</v>
      </c>
      <c r="O102" s="55">
        <v>12</v>
      </c>
      <c r="P102" s="55">
        <v>13</v>
      </c>
      <c r="Q102" s="55">
        <v>14</v>
      </c>
      <c r="R102" s="55">
        <v>15</v>
      </c>
      <c r="S102" s="55">
        <v>16</v>
      </c>
      <c r="T102" s="55">
        <v>17</v>
      </c>
      <c r="U102" s="55">
        <v>18</v>
      </c>
      <c r="V102" s="55">
        <v>19</v>
      </c>
      <c r="W102" s="55">
        <v>20</v>
      </c>
      <c r="X102" s="55">
        <v>21</v>
      </c>
      <c r="Y102" s="55">
        <v>22</v>
      </c>
      <c r="Z102" s="55">
        <v>23</v>
      </c>
      <c r="AA102" s="55">
        <v>24</v>
      </c>
      <c r="AB102" s="55">
        <v>25</v>
      </c>
      <c r="AC102" s="55">
        <v>26</v>
      </c>
      <c r="AD102" s="55">
        <v>27</v>
      </c>
      <c r="AE102" s="55">
        <v>28</v>
      </c>
      <c r="AF102" s="55">
        <v>29</v>
      </c>
      <c r="AG102" s="55">
        <v>30</v>
      </c>
      <c r="AH102" s="29">
        <f t="shared" si="1"/>
        <v>465</v>
      </c>
      <c r="AI102" s="19"/>
    </row>
    <row r="103" spans="1:36" s="20" customFormat="1" ht="17.100000000000001" customHeight="1" x14ac:dyDescent="0.3">
      <c r="A103" s="18"/>
      <c r="B103" s="67" t="s">
        <v>147</v>
      </c>
      <c r="C103" s="67" t="s">
        <v>147</v>
      </c>
      <c r="D103" s="55">
        <v>1</v>
      </c>
      <c r="E103" s="55">
        <v>2</v>
      </c>
      <c r="F103" s="55">
        <v>3</v>
      </c>
      <c r="G103" s="55">
        <v>4</v>
      </c>
      <c r="H103" s="55">
        <v>5</v>
      </c>
      <c r="I103" s="55">
        <v>6</v>
      </c>
      <c r="J103" s="55">
        <v>7</v>
      </c>
      <c r="K103" s="55">
        <v>8</v>
      </c>
      <c r="L103" s="55">
        <v>9</v>
      </c>
      <c r="M103" s="55">
        <v>10</v>
      </c>
      <c r="N103" s="55">
        <v>11</v>
      </c>
      <c r="O103" s="55">
        <v>12</v>
      </c>
      <c r="P103" s="55">
        <v>13</v>
      </c>
      <c r="Q103" s="55">
        <v>14</v>
      </c>
      <c r="R103" s="55">
        <v>15</v>
      </c>
      <c r="S103" s="55">
        <v>16</v>
      </c>
      <c r="T103" s="55">
        <v>17</v>
      </c>
      <c r="U103" s="55">
        <v>18</v>
      </c>
      <c r="V103" s="55">
        <v>19</v>
      </c>
      <c r="W103" s="55">
        <v>20</v>
      </c>
      <c r="X103" s="55">
        <v>21</v>
      </c>
      <c r="Y103" s="55">
        <v>22</v>
      </c>
      <c r="Z103" s="55">
        <v>23</v>
      </c>
      <c r="AA103" s="55">
        <v>24</v>
      </c>
      <c r="AB103" s="55">
        <v>25</v>
      </c>
      <c r="AC103" s="55">
        <v>26</v>
      </c>
      <c r="AD103" s="55">
        <v>27</v>
      </c>
      <c r="AE103" s="55">
        <v>28</v>
      </c>
      <c r="AF103" s="55">
        <v>29</v>
      </c>
      <c r="AG103" s="55">
        <v>30</v>
      </c>
      <c r="AH103" s="29">
        <f t="shared" ref="AH103:AH108" si="2">SUM(D103:AG103)</f>
        <v>465</v>
      </c>
      <c r="AI103" s="19"/>
    </row>
    <row r="104" spans="1:36" s="20" customFormat="1" ht="17.100000000000001" customHeight="1" x14ac:dyDescent="0.3">
      <c r="A104" s="18"/>
      <c r="B104" s="67" t="s">
        <v>148</v>
      </c>
      <c r="C104" s="67" t="s">
        <v>148</v>
      </c>
      <c r="D104" s="55">
        <v>1</v>
      </c>
      <c r="E104" s="55">
        <v>2</v>
      </c>
      <c r="F104" s="55">
        <v>3</v>
      </c>
      <c r="G104" s="55">
        <v>4</v>
      </c>
      <c r="H104" s="55">
        <v>5</v>
      </c>
      <c r="I104" s="55">
        <v>6</v>
      </c>
      <c r="J104" s="55">
        <v>7</v>
      </c>
      <c r="K104" s="55">
        <v>8</v>
      </c>
      <c r="L104" s="55">
        <v>9</v>
      </c>
      <c r="M104" s="55">
        <v>10</v>
      </c>
      <c r="N104" s="55">
        <v>11</v>
      </c>
      <c r="O104" s="55">
        <v>12</v>
      </c>
      <c r="P104" s="55">
        <v>13</v>
      </c>
      <c r="Q104" s="55">
        <v>14</v>
      </c>
      <c r="R104" s="55">
        <v>15</v>
      </c>
      <c r="S104" s="55">
        <v>16</v>
      </c>
      <c r="T104" s="55">
        <v>17</v>
      </c>
      <c r="U104" s="55">
        <v>18</v>
      </c>
      <c r="V104" s="55">
        <v>19</v>
      </c>
      <c r="W104" s="55">
        <v>20</v>
      </c>
      <c r="X104" s="55">
        <v>21</v>
      </c>
      <c r="Y104" s="55">
        <v>22</v>
      </c>
      <c r="Z104" s="55">
        <v>23</v>
      </c>
      <c r="AA104" s="55">
        <v>24</v>
      </c>
      <c r="AB104" s="55">
        <v>25</v>
      </c>
      <c r="AC104" s="55">
        <v>26</v>
      </c>
      <c r="AD104" s="55">
        <v>27</v>
      </c>
      <c r="AE104" s="55">
        <v>28</v>
      </c>
      <c r="AF104" s="55">
        <v>29</v>
      </c>
      <c r="AG104" s="55">
        <v>30</v>
      </c>
      <c r="AH104" s="29">
        <f t="shared" si="2"/>
        <v>465</v>
      </c>
      <c r="AI104" s="19"/>
    </row>
    <row r="105" spans="1:36" s="20" customFormat="1" ht="17.100000000000001" customHeight="1" x14ac:dyDescent="0.3">
      <c r="A105" s="18"/>
      <c r="B105" s="67" t="s">
        <v>120</v>
      </c>
      <c r="C105" s="67" t="s">
        <v>120</v>
      </c>
      <c r="D105" s="55">
        <v>1</v>
      </c>
      <c r="E105" s="55">
        <v>2</v>
      </c>
      <c r="F105" s="55">
        <v>3</v>
      </c>
      <c r="G105" s="55">
        <v>4</v>
      </c>
      <c r="H105" s="55">
        <v>5</v>
      </c>
      <c r="I105" s="55">
        <v>6</v>
      </c>
      <c r="J105" s="55">
        <v>7</v>
      </c>
      <c r="K105" s="55">
        <v>8</v>
      </c>
      <c r="L105" s="55">
        <v>9</v>
      </c>
      <c r="M105" s="55">
        <v>10</v>
      </c>
      <c r="N105" s="55">
        <v>11</v>
      </c>
      <c r="O105" s="55">
        <v>12</v>
      </c>
      <c r="P105" s="55">
        <v>13</v>
      </c>
      <c r="Q105" s="55">
        <v>14</v>
      </c>
      <c r="R105" s="55">
        <v>15</v>
      </c>
      <c r="S105" s="55">
        <v>16</v>
      </c>
      <c r="T105" s="55">
        <v>17</v>
      </c>
      <c r="U105" s="55">
        <v>18</v>
      </c>
      <c r="V105" s="55">
        <v>19</v>
      </c>
      <c r="W105" s="55">
        <v>20</v>
      </c>
      <c r="X105" s="55">
        <v>21</v>
      </c>
      <c r="Y105" s="55">
        <v>22</v>
      </c>
      <c r="Z105" s="55">
        <v>23</v>
      </c>
      <c r="AA105" s="55">
        <v>24</v>
      </c>
      <c r="AB105" s="55">
        <v>25</v>
      </c>
      <c r="AC105" s="55">
        <v>26</v>
      </c>
      <c r="AD105" s="55">
        <v>27</v>
      </c>
      <c r="AE105" s="55">
        <v>28</v>
      </c>
      <c r="AF105" s="55">
        <v>29</v>
      </c>
      <c r="AG105" s="55">
        <v>30</v>
      </c>
      <c r="AH105" s="29">
        <f t="shared" si="2"/>
        <v>465</v>
      </c>
      <c r="AI105" s="19"/>
    </row>
    <row r="106" spans="1:36" s="20" customFormat="1" ht="17.100000000000001" customHeight="1" x14ac:dyDescent="0.3">
      <c r="A106" s="18"/>
      <c r="B106" s="67" t="s">
        <v>149</v>
      </c>
      <c r="C106" s="67" t="s">
        <v>149</v>
      </c>
      <c r="D106" s="55">
        <v>1</v>
      </c>
      <c r="E106" s="55">
        <v>2</v>
      </c>
      <c r="F106" s="55">
        <v>3</v>
      </c>
      <c r="G106" s="55">
        <v>4</v>
      </c>
      <c r="H106" s="55">
        <v>5</v>
      </c>
      <c r="I106" s="55">
        <v>6</v>
      </c>
      <c r="J106" s="55">
        <v>7</v>
      </c>
      <c r="K106" s="55">
        <v>8</v>
      </c>
      <c r="L106" s="55">
        <v>9</v>
      </c>
      <c r="M106" s="55">
        <v>10</v>
      </c>
      <c r="N106" s="55">
        <v>11</v>
      </c>
      <c r="O106" s="55">
        <v>12</v>
      </c>
      <c r="P106" s="55">
        <v>13</v>
      </c>
      <c r="Q106" s="55">
        <v>14</v>
      </c>
      <c r="R106" s="55">
        <v>15</v>
      </c>
      <c r="S106" s="55">
        <v>16</v>
      </c>
      <c r="T106" s="55">
        <v>17</v>
      </c>
      <c r="U106" s="55">
        <v>18</v>
      </c>
      <c r="V106" s="55">
        <v>19</v>
      </c>
      <c r="W106" s="55">
        <v>20</v>
      </c>
      <c r="X106" s="55">
        <v>21</v>
      </c>
      <c r="Y106" s="55">
        <v>22</v>
      </c>
      <c r="Z106" s="55">
        <v>23</v>
      </c>
      <c r="AA106" s="55">
        <v>24</v>
      </c>
      <c r="AB106" s="55">
        <v>25</v>
      </c>
      <c r="AC106" s="55">
        <v>26</v>
      </c>
      <c r="AD106" s="55">
        <v>27</v>
      </c>
      <c r="AE106" s="55">
        <v>28</v>
      </c>
      <c r="AF106" s="55">
        <v>29</v>
      </c>
      <c r="AG106" s="55">
        <v>30</v>
      </c>
      <c r="AH106" s="29">
        <f t="shared" si="2"/>
        <v>465</v>
      </c>
      <c r="AI106" s="19"/>
    </row>
    <row r="107" spans="1:36" s="20" customFormat="1" ht="17.100000000000001" customHeight="1" x14ac:dyDescent="0.3">
      <c r="A107" s="18"/>
      <c r="B107" s="67" t="s">
        <v>150</v>
      </c>
      <c r="C107" s="67" t="s">
        <v>150</v>
      </c>
      <c r="D107" s="55">
        <v>1</v>
      </c>
      <c r="E107" s="55">
        <v>2</v>
      </c>
      <c r="F107" s="55">
        <v>3</v>
      </c>
      <c r="G107" s="55">
        <v>4</v>
      </c>
      <c r="H107" s="55">
        <v>5</v>
      </c>
      <c r="I107" s="55">
        <v>6</v>
      </c>
      <c r="J107" s="55">
        <v>7</v>
      </c>
      <c r="K107" s="55">
        <v>8</v>
      </c>
      <c r="L107" s="55">
        <v>9</v>
      </c>
      <c r="M107" s="55">
        <v>10</v>
      </c>
      <c r="N107" s="55">
        <v>11</v>
      </c>
      <c r="O107" s="55">
        <v>12</v>
      </c>
      <c r="P107" s="55">
        <v>13</v>
      </c>
      <c r="Q107" s="55">
        <v>14</v>
      </c>
      <c r="R107" s="55">
        <v>15</v>
      </c>
      <c r="S107" s="55">
        <v>16</v>
      </c>
      <c r="T107" s="55">
        <v>17</v>
      </c>
      <c r="U107" s="55">
        <v>18</v>
      </c>
      <c r="V107" s="55">
        <v>19</v>
      </c>
      <c r="W107" s="55">
        <v>20</v>
      </c>
      <c r="X107" s="55">
        <v>21</v>
      </c>
      <c r="Y107" s="55">
        <v>22</v>
      </c>
      <c r="Z107" s="55">
        <v>23</v>
      </c>
      <c r="AA107" s="55">
        <v>24</v>
      </c>
      <c r="AB107" s="55">
        <v>25</v>
      </c>
      <c r="AC107" s="55">
        <v>26</v>
      </c>
      <c r="AD107" s="55">
        <v>27</v>
      </c>
      <c r="AE107" s="55">
        <v>28</v>
      </c>
      <c r="AF107" s="55">
        <v>29</v>
      </c>
      <c r="AG107" s="55">
        <v>30</v>
      </c>
      <c r="AH107" s="29">
        <f t="shared" si="2"/>
        <v>465</v>
      </c>
      <c r="AI107" s="19"/>
    </row>
    <row r="108" spans="1:36" s="20" customFormat="1" ht="17.100000000000001" customHeight="1" x14ac:dyDescent="0.3">
      <c r="A108" s="18"/>
      <c r="B108" s="67" t="s">
        <v>161</v>
      </c>
      <c r="C108" s="67" t="s">
        <v>161</v>
      </c>
      <c r="D108" s="55">
        <v>1</v>
      </c>
      <c r="E108" s="55">
        <v>2</v>
      </c>
      <c r="F108" s="55">
        <v>3</v>
      </c>
      <c r="G108" s="55">
        <v>4</v>
      </c>
      <c r="H108" s="55">
        <v>5</v>
      </c>
      <c r="I108" s="55">
        <v>6</v>
      </c>
      <c r="J108" s="55">
        <v>7</v>
      </c>
      <c r="K108" s="55">
        <v>8</v>
      </c>
      <c r="L108" s="55">
        <v>9</v>
      </c>
      <c r="M108" s="55">
        <v>10</v>
      </c>
      <c r="N108" s="55">
        <v>11</v>
      </c>
      <c r="O108" s="55">
        <v>12</v>
      </c>
      <c r="P108" s="55">
        <v>13</v>
      </c>
      <c r="Q108" s="55">
        <v>14</v>
      </c>
      <c r="R108" s="55">
        <v>15</v>
      </c>
      <c r="S108" s="55">
        <v>16</v>
      </c>
      <c r="T108" s="55">
        <v>17</v>
      </c>
      <c r="U108" s="55">
        <v>18</v>
      </c>
      <c r="V108" s="55">
        <v>19</v>
      </c>
      <c r="W108" s="55">
        <v>20</v>
      </c>
      <c r="X108" s="55">
        <v>21</v>
      </c>
      <c r="Y108" s="55">
        <v>22</v>
      </c>
      <c r="Z108" s="55">
        <v>23</v>
      </c>
      <c r="AA108" s="55">
        <v>24</v>
      </c>
      <c r="AB108" s="55">
        <v>25</v>
      </c>
      <c r="AC108" s="55">
        <v>26</v>
      </c>
      <c r="AD108" s="55">
        <v>27</v>
      </c>
      <c r="AE108" s="55">
        <v>28</v>
      </c>
      <c r="AF108" s="55">
        <v>29</v>
      </c>
      <c r="AG108" s="55">
        <v>30</v>
      </c>
      <c r="AH108" s="29">
        <f t="shared" si="2"/>
        <v>465</v>
      </c>
      <c r="AI108" s="19"/>
    </row>
    <row r="109" spans="1:36" ht="16.5" customHeight="1" thickBot="1" x14ac:dyDescent="0.35">
      <c r="A109" s="10"/>
      <c r="B109" s="25"/>
      <c r="C109" s="26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27"/>
      <c r="AI109" s="11"/>
    </row>
    <row r="110" spans="1:36" ht="16.2" thickTop="1" x14ac:dyDescent="0.3">
      <c r="A110" s="10"/>
      <c r="B110" s="17"/>
      <c r="C110" s="35" t="s">
        <v>28</v>
      </c>
      <c r="D110" s="36">
        <f t="shared" ref="D110:AH110" si="3">SUM(D8:D108)</f>
        <v>101</v>
      </c>
      <c r="E110" s="36">
        <f t="shared" si="3"/>
        <v>202</v>
      </c>
      <c r="F110" s="36">
        <f t="shared" si="3"/>
        <v>303</v>
      </c>
      <c r="G110" s="36">
        <f t="shared" si="3"/>
        <v>404</v>
      </c>
      <c r="H110" s="36">
        <f t="shared" si="3"/>
        <v>505</v>
      </c>
      <c r="I110" s="36">
        <f t="shared" si="3"/>
        <v>606</v>
      </c>
      <c r="J110" s="36">
        <f t="shared" si="3"/>
        <v>707</v>
      </c>
      <c r="K110" s="36">
        <f t="shared" si="3"/>
        <v>808</v>
      </c>
      <c r="L110" s="36">
        <f t="shared" si="3"/>
        <v>909</v>
      </c>
      <c r="M110" s="36">
        <f t="shared" si="3"/>
        <v>1010</v>
      </c>
      <c r="N110" s="36">
        <f t="shared" si="3"/>
        <v>1111</v>
      </c>
      <c r="O110" s="36">
        <f t="shared" si="3"/>
        <v>1212</v>
      </c>
      <c r="P110" s="36">
        <f t="shared" si="3"/>
        <v>1313</v>
      </c>
      <c r="Q110" s="36">
        <f t="shared" si="3"/>
        <v>1414</v>
      </c>
      <c r="R110" s="36">
        <f t="shared" si="3"/>
        <v>1515</v>
      </c>
      <c r="S110" s="36">
        <f t="shared" si="3"/>
        <v>1616</v>
      </c>
      <c r="T110" s="36">
        <f t="shared" si="3"/>
        <v>1717</v>
      </c>
      <c r="U110" s="36">
        <f t="shared" si="3"/>
        <v>1818</v>
      </c>
      <c r="V110" s="36">
        <f t="shared" si="3"/>
        <v>1919</v>
      </c>
      <c r="W110" s="36">
        <f t="shared" si="3"/>
        <v>2020</v>
      </c>
      <c r="X110" s="36">
        <f t="shared" si="3"/>
        <v>2121</v>
      </c>
      <c r="Y110" s="36">
        <f t="shared" si="3"/>
        <v>2222</v>
      </c>
      <c r="Z110" s="36">
        <f t="shared" si="3"/>
        <v>2323</v>
      </c>
      <c r="AA110" s="36">
        <f t="shared" si="3"/>
        <v>2424</v>
      </c>
      <c r="AB110" s="36">
        <f t="shared" si="3"/>
        <v>2525</v>
      </c>
      <c r="AC110" s="36">
        <f t="shared" si="3"/>
        <v>2626</v>
      </c>
      <c r="AD110" s="36">
        <f t="shared" si="3"/>
        <v>2727</v>
      </c>
      <c r="AE110" s="37">
        <f t="shared" si="3"/>
        <v>2828</v>
      </c>
      <c r="AF110" s="37">
        <f t="shared" si="3"/>
        <v>2929</v>
      </c>
      <c r="AG110" s="37">
        <f t="shared" si="3"/>
        <v>3030</v>
      </c>
      <c r="AH110" s="38">
        <f t="shared" si="3"/>
        <v>46965</v>
      </c>
      <c r="AI110" s="11"/>
    </row>
    <row r="111" spans="1:36" ht="16.2" thickBot="1" x14ac:dyDescent="0.35">
      <c r="A111" s="10"/>
      <c r="B111" s="4"/>
      <c r="C111" s="39" t="s">
        <v>19</v>
      </c>
      <c r="D111" s="40">
        <f t="shared" ref="D111:AE111" si="4">+D110*5</f>
        <v>505</v>
      </c>
      <c r="E111" s="40">
        <f t="shared" ref="E111:AC111" si="5">+E110*5</f>
        <v>1010</v>
      </c>
      <c r="F111" s="40">
        <f t="shared" si="5"/>
        <v>1515</v>
      </c>
      <c r="G111" s="40">
        <f t="shared" si="5"/>
        <v>2020</v>
      </c>
      <c r="H111" s="40">
        <f t="shared" si="5"/>
        <v>2525</v>
      </c>
      <c r="I111" s="40">
        <f t="shared" ref="I111" si="6">+I110*5</f>
        <v>3030</v>
      </c>
      <c r="J111" s="40">
        <f t="shared" si="5"/>
        <v>3535</v>
      </c>
      <c r="K111" s="40">
        <f t="shared" si="5"/>
        <v>4040</v>
      </c>
      <c r="L111" s="40">
        <f t="shared" si="5"/>
        <v>4545</v>
      </c>
      <c r="M111" s="40">
        <f t="shared" si="5"/>
        <v>5050</v>
      </c>
      <c r="N111" s="40">
        <f t="shared" si="5"/>
        <v>5555</v>
      </c>
      <c r="O111" s="40">
        <f t="shared" si="5"/>
        <v>6060</v>
      </c>
      <c r="P111" s="40">
        <f t="shared" si="5"/>
        <v>6565</v>
      </c>
      <c r="Q111" s="40">
        <f t="shared" si="5"/>
        <v>7070</v>
      </c>
      <c r="R111" s="40">
        <f t="shared" si="5"/>
        <v>7575</v>
      </c>
      <c r="S111" s="40">
        <f t="shared" si="5"/>
        <v>8080</v>
      </c>
      <c r="T111" s="40">
        <f t="shared" si="5"/>
        <v>8585</v>
      </c>
      <c r="U111" s="40">
        <f t="shared" si="5"/>
        <v>9090</v>
      </c>
      <c r="V111" s="40">
        <f t="shared" si="5"/>
        <v>9595</v>
      </c>
      <c r="W111" s="40">
        <f t="shared" si="5"/>
        <v>10100</v>
      </c>
      <c r="X111" s="40">
        <f t="shared" si="5"/>
        <v>10605</v>
      </c>
      <c r="Y111" s="40">
        <f t="shared" si="5"/>
        <v>11110</v>
      </c>
      <c r="Z111" s="40">
        <f t="shared" si="5"/>
        <v>11615</v>
      </c>
      <c r="AA111" s="40">
        <f t="shared" si="5"/>
        <v>12120</v>
      </c>
      <c r="AB111" s="40">
        <f t="shared" si="5"/>
        <v>12625</v>
      </c>
      <c r="AC111" s="40">
        <f t="shared" si="5"/>
        <v>13130</v>
      </c>
      <c r="AD111" s="40">
        <f t="shared" ref="AD111" si="7">+AD110*5</f>
        <v>13635</v>
      </c>
      <c r="AE111" s="41">
        <f t="shared" si="4"/>
        <v>14140</v>
      </c>
      <c r="AF111" s="41">
        <f t="shared" ref="AF111:AG111" si="8">+AF110*5</f>
        <v>14645</v>
      </c>
      <c r="AG111" s="41">
        <f t="shared" si="8"/>
        <v>15150</v>
      </c>
      <c r="AH111" s="42">
        <f>+AH110*5</f>
        <v>234825</v>
      </c>
      <c r="AI111" s="11"/>
    </row>
    <row r="112" spans="1:36" ht="16.2" thickTop="1" x14ac:dyDescent="0.3">
      <c r="A112" s="10"/>
      <c r="B112" s="4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9"/>
      <c r="AG112" s="9"/>
      <c r="AH112" s="9"/>
      <c r="AI112" s="11"/>
      <c r="AJ112" s="5"/>
    </row>
    <row r="113" spans="1:36" x14ac:dyDescent="0.3">
      <c r="A113" s="10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11"/>
      <c r="AJ113" s="5"/>
    </row>
    <row r="114" spans="1:36" x14ac:dyDescent="0.3">
      <c r="A114" s="10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11"/>
      <c r="AJ114" s="5"/>
    </row>
    <row r="115" spans="1:36" x14ac:dyDescent="0.3">
      <c r="A115" s="10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11"/>
      <c r="AJ115" s="5"/>
    </row>
    <row r="116" spans="1:36" ht="15" thickBot="1" x14ac:dyDescent="0.35">
      <c r="A116" s="12"/>
      <c r="B116" s="13"/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5"/>
      <c r="AJ116" s="5"/>
    </row>
    <row r="117" spans="1:36" ht="15" thickTop="1" x14ac:dyDescent="0.3"/>
  </sheetData>
  <sortState ref="B9:C31">
    <sortCondition ref="B9:B31"/>
    <sortCondition ref="C9:C31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RefList!$A$2:$A$22</xm:f>
          </x14:formula1>
          <xm:sqref>C7</xm:sqref>
        </x14:dataValidation>
        <x14:dataValidation type="list" allowBlank="1" showInputMessage="1" showErrorMessage="1">
          <x14:formula1>
            <xm:f>RefList!$A$2:$A$81</xm:f>
          </x14:formula1>
          <xm:sqref>C8:C77</xm:sqref>
        </x14:dataValidation>
        <x14:dataValidation type="list" allowBlank="1" showInputMessage="1" showErrorMessage="1">
          <x14:formula1>
            <xm:f>RefList!$A$2:$A$125</xm:f>
          </x14:formula1>
          <xm:sqref>C91:C108</xm:sqref>
        </x14:dataValidation>
        <x14:dataValidation type="list" allowBlank="1" showInputMessage="1" showErrorMessage="1">
          <x14:formula1>
            <xm:f>RefList!$A$2:$A$113</xm:f>
          </x14:formula1>
          <xm:sqref>C90</xm:sqref>
        </x14:dataValidation>
        <x14:dataValidation type="list" allowBlank="1" showInputMessage="1" showErrorMessage="1">
          <x14:formula1>
            <xm:f>RefList!$A$2:$A$111</xm:f>
          </x14:formula1>
          <xm:sqref>C78:C85</xm:sqref>
        </x14:dataValidation>
        <x14:dataValidation type="list" allowBlank="1" showInputMessage="1" showErrorMessage="1">
          <x14:formula1>
            <xm:f>RefList!$A$2:$A$112</xm:f>
          </x14:formula1>
          <xm:sqref>C86:C89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84" workbookViewId="0">
      <selection activeCell="A116" sqref="A116"/>
    </sheetView>
  </sheetViews>
  <sheetFormatPr defaultRowHeight="14.4" x14ac:dyDescent="0.3"/>
  <cols>
    <col min="1" max="1" width="21.33203125" style="56" bestFit="1" customWidth="1"/>
    <col min="2" max="2" width="21.33203125" bestFit="1" customWidth="1"/>
  </cols>
  <sheetData>
    <row r="1" spans="1:2" x14ac:dyDescent="0.3">
      <c r="A1" s="56" t="s">
        <v>32</v>
      </c>
      <c r="B1" t="s">
        <v>34</v>
      </c>
    </row>
    <row r="2" spans="1:2" x14ac:dyDescent="0.3">
      <c r="A2" s="61" t="s">
        <v>11</v>
      </c>
      <c r="B2" s="61" t="s">
        <v>11</v>
      </c>
    </row>
    <row r="3" spans="1:2" x14ac:dyDescent="0.3">
      <c r="A3" s="61" t="s">
        <v>56</v>
      </c>
      <c r="B3" s="61" t="s">
        <v>56</v>
      </c>
    </row>
    <row r="4" spans="1:2" x14ac:dyDescent="0.3">
      <c r="A4" s="57" t="s">
        <v>158</v>
      </c>
      <c r="B4" s="57" t="s">
        <v>158</v>
      </c>
    </row>
    <row r="5" spans="1:2" x14ac:dyDescent="0.3">
      <c r="A5" s="61" t="s">
        <v>26</v>
      </c>
      <c r="B5" s="61" t="s">
        <v>26</v>
      </c>
    </row>
    <row r="6" spans="1:2" x14ac:dyDescent="0.3">
      <c r="A6" s="56" t="s">
        <v>126</v>
      </c>
      <c r="B6" t="s">
        <v>126</v>
      </c>
    </row>
    <row r="7" spans="1:2" x14ac:dyDescent="0.3">
      <c r="A7" s="61" t="s">
        <v>105</v>
      </c>
      <c r="B7" s="61" t="s">
        <v>105</v>
      </c>
    </row>
    <row r="8" spans="1:2" x14ac:dyDescent="0.3">
      <c r="A8" s="61" t="s">
        <v>67</v>
      </c>
      <c r="B8" s="61" t="s">
        <v>67</v>
      </c>
    </row>
    <row r="9" spans="1:2" x14ac:dyDescent="0.3">
      <c r="A9" s="61" t="s">
        <v>7</v>
      </c>
      <c r="B9" s="61" t="s">
        <v>7</v>
      </c>
    </row>
    <row r="10" spans="1:2" x14ac:dyDescent="0.3">
      <c r="A10" s="61" t="s">
        <v>68</v>
      </c>
      <c r="B10" s="61" t="s">
        <v>68</v>
      </c>
    </row>
    <row r="11" spans="1:2" x14ac:dyDescent="0.3">
      <c r="A11" s="57" t="s">
        <v>159</v>
      </c>
      <c r="B11" s="57" t="s">
        <v>159</v>
      </c>
    </row>
    <row r="12" spans="1:2" x14ac:dyDescent="0.3">
      <c r="A12" s="61" t="s">
        <v>61</v>
      </c>
      <c r="B12" s="61" t="s">
        <v>61</v>
      </c>
    </row>
    <row r="13" spans="1:2" x14ac:dyDescent="0.3">
      <c r="A13" s="56" t="s">
        <v>109</v>
      </c>
      <c r="B13" t="s">
        <v>109</v>
      </c>
    </row>
    <row r="14" spans="1:2" x14ac:dyDescent="0.3">
      <c r="A14" s="56" t="s">
        <v>157</v>
      </c>
      <c r="B14" s="56" t="s">
        <v>157</v>
      </c>
    </row>
    <row r="15" spans="1:2" x14ac:dyDescent="0.3">
      <c r="A15" s="61" t="s">
        <v>25</v>
      </c>
      <c r="B15" s="61" t="s">
        <v>25</v>
      </c>
    </row>
    <row r="16" spans="1:2" x14ac:dyDescent="0.3">
      <c r="A16" s="56" t="s">
        <v>132</v>
      </c>
      <c r="B16" t="s">
        <v>132</v>
      </c>
    </row>
    <row r="17" spans="1:2" x14ac:dyDescent="0.3">
      <c r="A17" s="61" t="s">
        <v>3</v>
      </c>
      <c r="B17" s="61" t="s">
        <v>3</v>
      </c>
    </row>
    <row r="18" spans="1:2" x14ac:dyDescent="0.3">
      <c r="A18" s="56" t="s">
        <v>118</v>
      </c>
      <c r="B18" t="s">
        <v>118</v>
      </c>
    </row>
    <row r="19" spans="1:2" x14ac:dyDescent="0.3">
      <c r="A19" s="61" t="s">
        <v>38</v>
      </c>
      <c r="B19" s="61" t="s">
        <v>38</v>
      </c>
    </row>
    <row r="20" spans="1:2" x14ac:dyDescent="0.3">
      <c r="A20" s="56" t="s">
        <v>152</v>
      </c>
      <c r="B20" t="s">
        <v>152</v>
      </c>
    </row>
    <row r="21" spans="1:2" x14ac:dyDescent="0.3">
      <c r="A21" s="56" t="s">
        <v>122</v>
      </c>
      <c r="B21" t="s">
        <v>122</v>
      </c>
    </row>
    <row r="22" spans="1:2" x14ac:dyDescent="0.3">
      <c r="A22" s="61" t="s">
        <v>63</v>
      </c>
      <c r="B22" s="61" t="s">
        <v>63</v>
      </c>
    </row>
    <row r="23" spans="1:2" x14ac:dyDescent="0.3">
      <c r="A23" s="61" t="s">
        <v>42</v>
      </c>
      <c r="B23" s="61" t="s">
        <v>42</v>
      </c>
    </row>
    <row r="24" spans="1:2" x14ac:dyDescent="0.3">
      <c r="A24" s="61" t="s">
        <v>48</v>
      </c>
      <c r="B24" s="61" t="s">
        <v>48</v>
      </c>
    </row>
    <row r="25" spans="1:2" x14ac:dyDescent="0.3">
      <c r="A25" s="61" t="s">
        <v>45</v>
      </c>
      <c r="B25" s="61" t="s">
        <v>45</v>
      </c>
    </row>
    <row r="26" spans="1:2" x14ac:dyDescent="0.3">
      <c r="A26" s="61" t="s">
        <v>44</v>
      </c>
      <c r="B26" s="61" t="s">
        <v>44</v>
      </c>
    </row>
    <row r="27" spans="1:2" x14ac:dyDescent="0.3">
      <c r="A27" s="61" t="s">
        <v>47</v>
      </c>
      <c r="B27" s="61" t="s">
        <v>47</v>
      </c>
    </row>
    <row r="28" spans="1:2" x14ac:dyDescent="0.3">
      <c r="A28" s="61" t="s">
        <v>46</v>
      </c>
      <c r="B28" s="61" t="s">
        <v>46</v>
      </c>
    </row>
    <row r="29" spans="1:2" x14ac:dyDescent="0.3">
      <c r="A29" s="61" t="s">
        <v>51</v>
      </c>
      <c r="B29" s="61" t="s">
        <v>51</v>
      </c>
    </row>
    <row r="30" spans="1:2" x14ac:dyDescent="0.3">
      <c r="A30" s="61" t="s">
        <v>39</v>
      </c>
      <c r="B30" s="61" t="s">
        <v>39</v>
      </c>
    </row>
    <row r="31" spans="1:2" x14ac:dyDescent="0.3">
      <c r="A31" s="61" t="s">
        <v>18</v>
      </c>
      <c r="B31" s="61" t="s">
        <v>18</v>
      </c>
    </row>
    <row r="32" spans="1:2" x14ac:dyDescent="0.3">
      <c r="A32" s="61" t="s">
        <v>62</v>
      </c>
      <c r="B32" s="61" t="s">
        <v>62</v>
      </c>
    </row>
    <row r="33" spans="1:2" x14ac:dyDescent="0.3">
      <c r="A33" s="56" t="s">
        <v>141</v>
      </c>
      <c r="B33" t="s">
        <v>141</v>
      </c>
    </row>
    <row r="34" spans="1:2" x14ac:dyDescent="0.3">
      <c r="A34" s="56" t="s">
        <v>123</v>
      </c>
      <c r="B34" t="s">
        <v>123</v>
      </c>
    </row>
    <row r="35" spans="1:2" x14ac:dyDescent="0.3">
      <c r="A35" s="56" t="s">
        <v>151</v>
      </c>
      <c r="B35" t="s">
        <v>151</v>
      </c>
    </row>
    <row r="36" spans="1:2" x14ac:dyDescent="0.3">
      <c r="A36" s="64" t="s">
        <v>107</v>
      </c>
      <c r="B36" s="64" t="s">
        <v>107</v>
      </c>
    </row>
    <row r="37" spans="1:2" x14ac:dyDescent="0.3">
      <c r="A37" s="56" t="s">
        <v>142</v>
      </c>
      <c r="B37" t="s">
        <v>142</v>
      </c>
    </row>
    <row r="38" spans="1:2" x14ac:dyDescent="0.3">
      <c r="A38" s="61" t="s">
        <v>9</v>
      </c>
      <c r="B38" s="61" t="s">
        <v>9</v>
      </c>
    </row>
    <row r="39" spans="1:2" x14ac:dyDescent="0.3">
      <c r="A39" s="61" t="s">
        <v>41</v>
      </c>
      <c r="B39" s="61" t="s">
        <v>41</v>
      </c>
    </row>
    <row r="40" spans="1:2" x14ac:dyDescent="0.3">
      <c r="A40" s="56" t="s">
        <v>149</v>
      </c>
      <c r="B40" t="s">
        <v>149</v>
      </c>
    </row>
    <row r="41" spans="1:2" x14ac:dyDescent="0.3">
      <c r="A41" s="61" t="s">
        <v>49</v>
      </c>
      <c r="B41" s="61" t="s">
        <v>49</v>
      </c>
    </row>
    <row r="42" spans="1:2" x14ac:dyDescent="0.3">
      <c r="A42" s="56" t="s">
        <v>143</v>
      </c>
      <c r="B42" t="s">
        <v>143</v>
      </c>
    </row>
    <row r="43" spans="1:2" x14ac:dyDescent="0.3">
      <c r="A43" s="57" t="s">
        <v>160</v>
      </c>
      <c r="B43" s="57" t="s">
        <v>160</v>
      </c>
    </row>
    <row r="44" spans="1:2" x14ac:dyDescent="0.3">
      <c r="A44" s="56" t="s">
        <v>128</v>
      </c>
      <c r="B44" t="s">
        <v>128</v>
      </c>
    </row>
    <row r="45" spans="1:2" x14ac:dyDescent="0.3">
      <c r="A45" s="61" t="s">
        <v>66</v>
      </c>
      <c r="B45" s="61" t="s">
        <v>66</v>
      </c>
    </row>
    <row r="46" spans="1:2" x14ac:dyDescent="0.3">
      <c r="A46" s="56" t="s">
        <v>154</v>
      </c>
      <c r="B46" t="s">
        <v>154</v>
      </c>
    </row>
    <row r="47" spans="1:2" x14ac:dyDescent="0.3">
      <c r="A47" s="56" t="s">
        <v>129</v>
      </c>
      <c r="B47" t="s">
        <v>129</v>
      </c>
    </row>
    <row r="48" spans="1:2" x14ac:dyDescent="0.3">
      <c r="A48" s="61" t="s">
        <v>64</v>
      </c>
      <c r="B48" s="61" t="s">
        <v>64</v>
      </c>
    </row>
    <row r="49" spans="1:2" x14ac:dyDescent="0.3">
      <c r="A49" s="61" t="s">
        <v>35</v>
      </c>
      <c r="B49" s="61" t="s">
        <v>35</v>
      </c>
    </row>
    <row r="50" spans="1:2" x14ac:dyDescent="0.3">
      <c r="A50" s="56" t="s">
        <v>121</v>
      </c>
      <c r="B50" t="s">
        <v>121</v>
      </c>
    </row>
    <row r="51" spans="1:2" x14ac:dyDescent="0.3">
      <c r="A51" s="61" t="s">
        <v>36</v>
      </c>
      <c r="B51" s="61" t="s">
        <v>36</v>
      </c>
    </row>
    <row r="52" spans="1:2" x14ac:dyDescent="0.3">
      <c r="A52" s="56" t="s">
        <v>110</v>
      </c>
      <c r="B52" t="s">
        <v>110</v>
      </c>
    </row>
    <row r="53" spans="1:2" x14ac:dyDescent="0.3">
      <c r="A53" s="61" t="s">
        <v>59</v>
      </c>
      <c r="B53" s="61" t="s">
        <v>59</v>
      </c>
    </row>
    <row r="54" spans="1:2" x14ac:dyDescent="0.3">
      <c r="A54" s="61" t="s">
        <v>69</v>
      </c>
      <c r="B54" s="61" t="s">
        <v>69</v>
      </c>
    </row>
    <row r="55" spans="1:2" x14ac:dyDescent="0.3">
      <c r="A55" s="61" t="s">
        <v>57</v>
      </c>
      <c r="B55" s="61" t="s">
        <v>57</v>
      </c>
    </row>
    <row r="56" spans="1:2" x14ac:dyDescent="0.3">
      <c r="A56" s="61" t="s">
        <v>13</v>
      </c>
      <c r="B56" s="61" t="s">
        <v>13</v>
      </c>
    </row>
    <row r="57" spans="1:2" x14ac:dyDescent="0.3">
      <c r="A57" s="61" t="s">
        <v>58</v>
      </c>
      <c r="B57" s="61" t="s">
        <v>58</v>
      </c>
    </row>
    <row r="58" spans="1:2" x14ac:dyDescent="0.3">
      <c r="A58" s="56" t="s">
        <v>136</v>
      </c>
      <c r="B58" t="s">
        <v>136</v>
      </c>
    </row>
    <row r="59" spans="1:2" x14ac:dyDescent="0.3">
      <c r="A59" s="61" t="s">
        <v>30</v>
      </c>
      <c r="B59" s="61" t="s">
        <v>30</v>
      </c>
    </row>
    <row r="60" spans="1:2" x14ac:dyDescent="0.3">
      <c r="A60" s="56" t="s">
        <v>119</v>
      </c>
      <c r="B60" t="s">
        <v>119</v>
      </c>
    </row>
    <row r="61" spans="1:2" x14ac:dyDescent="0.3">
      <c r="A61" s="61" t="s">
        <v>106</v>
      </c>
      <c r="B61" s="61" t="s">
        <v>106</v>
      </c>
    </row>
    <row r="62" spans="1:2" x14ac:dyDescent="0.3">
      <c r="A62" s="56" t="s">
        <v>111</v>
      </c>
      <c r="B62" t="s">
        <v>111</v>
      </c>
    </row>
    <row r="63" spans="1:2" x14ac:dyDescent="0.3">
      <c r="A63" s="56" t="s">
        <v>130</v>
      </c>
      <c r="B63" t="s">
        <v>130</v>
      </c>
    </row>
    <row r="64" spans="1:2" x14ac:dyDescent="0.3">
      <c r="A64" s="56" t="s">
        <v>131</v>
      </c>
      <c r="B64" t="s">
        <v>131</v>
      </c>
    </row>
    <row r="65" spans="1:2" x14ac:dyDescent="0.3">
      <c r="A65" s="56" t="s">
        <v>147</v>
      </c>
      <c r="B65" t="s">
        <v>147</v>
      </c>
    </row>
    <row r="66" spans="1:2" x14ac:dyDescent="0.3">
      <c r="A66" s="56" t="s">
        <v>137</v>
      </c>
      <c r="B66" t="s">
        <v>137</v>
      </c>
    </row>
    <row r="67" spans="1:2" x14ac:dyDescent="0.3">
      <c r="A67" s="61" t="s">
        <v>8</v>
      </c>
      <c r="B67" s="61" t="s">
        <v>8</v>
      </c>
    </row>
    <row r="68" spans="1:2" x14ac:dyDescent="0.3">
      <c r="A68" s="61" t="s">
        <v>70</v>
      </c>
      <c r="B68" s="61" t="s">
        <v>70</v>
      </c>
    </row>
    <row r="69" spans="1:2" x14ac:dyDescent="0.3">
      <c r="A69" s="61" t="s">
        <v>71</v>
      </c>
      <c r="B69" s="61" t="s">
        <v>71</v>
      </c>
    </row>
    <row r="70" spans="1:2" x14ac:dyDescent="0.3">
      <c r="A70" s="61" t="s">
        <v>31</v>
      </c>
      <c r="B70" s="61" t="s">
        <v>31</v>
      </c>
    </row>
    <row r="71" spans="1:2" x14ac:dyDescent="0.3">
      <c r="A71" s="61" t="s">
        <v>43</v>
      </c>
      <c r="B71" s="61" t="s">
        <v>43</v>
      </c>
    </row>
    <row r="72" spans="1:2" x14ac:dyDescent="0.3">
      <c r="A72" s="61" t="s">
        <v>12</v>
      </c>
      <c r="B72" s="61" t="s">
        <v>12</v>
      </c>
    </row>
    <row r="73" spans="1:2" x14ac:dyDescent="0.3">
      <c r="A73" s="61" t="s">
        <v>40</v>
      </c>
      <c r="B73" s="61" t="s">
        <v>40</v>
      </c>
    </row>
    <row r="74" spans="1:2" x14ac:dyDescent="0.3">
      <c r="A74" s="61" t="s">
        <v>14</v>
      </c>
      <c r="B74" s="61" t="s">
        <v>14</v>
      </c>
    </row>
    <row r="75" spans="1:2" x14ac:dyDescent="0.3">
      <c r="A75" s="56" t="s">
        <v>134</v>
      </c>
      <c r="B75" t="s">
        <v>134</v>
      </c>
    </row>
    <row r="76" spans="1:2" x14ac:dyDescent="0.3">
      <c r="A76" s="61" t="s">
        <v>37</v>
      </c>
      <c r="B76" s="61" t="s">
        <v>37</v>
      </c>
    </row>
    <row r="77" spans="1:2" x14ac:dyDescent="0.3">
      <c r="A77" s="61" t="s">
        <v>2</v>
      </c>
      <c r="B77" s="61" t="s">
        <v>2</v>
      </c>
    </row>
    <row r="78" spans="1:2" x14ac:dyDescent="0.3">
      <c r="A78" s="61" t="s">
        <v>52</v>
      </c>
      <c r="B78" s="61" t="s">
        <v>52</v>
      </c>
    </row>
    <row r="79" spans="1:2" x14ac:dyDescent="0.3">
      <c r="A79" s="61" t="s">
        <v>53</v>
      </c>
      <c r="B79" s="61" t="s">
        <v>53</v>
      </c>
    </row>
    <row r="80" spans="1:2" x14ac:dyDescent="0.3">
      <c r="A80" s="56" t="s">
        <v>127</v>
      </c>
      <c r="B80" t="s">
        <v>127</v>
      </c>
    </row>
    <row r="81" spans="1:2" x14ac:dyDescent="0.3">
      <c r="A81" s="61" t="s">
        <v>17</v>
      </c>
      <c r="B81" s="61" t="s">
        <v>17</v>
      </c>
    </row>
    <row r="82" spans="1:2" x14ac:dyDescent="0.3">
      <c r="A82" s="56" t="s">
        <v>144</v>
      </c>
      <c r="B82" t="s">
        <v>144</v>
      </c>
    </row>
    <row r="83" spans="1:2" x14ac:dyDescent="0.3">
      <c r="A83" s="61" t="s">
        <v>60</v>
      </c>
      <c r="B83" s="61" t="s">
        <v>60</v>
      </c>
    </row>
    <row r="84" spans="1:2" x14ac:dyDescent="0.3">
      <c r="A84" s="61" t="s">
        <v>6</v>
      </c>
      <c r="B84" s="61" t="s">
        <v>6</v>
      </c>
    </row>
    <row r="85" spans="1:2" x14ac:dyDescent="0.3">
      <c r="A85" s="56" t="s">
        <v>120</v>
      </c>
      <c r="B85" t="s">
        <v>120</v>
      </c>
    </row>
    <row r="86" spans="1:2" x14ac:dyDescent="0.3">
      <c r="A86" s="56" t="s">
        <v>112</v>
      </c>
      <c r="B86" t="s">
        <v>112</v>
      </c>
    </row>
    <row r="87" spans="1:2" x14ac:dyDescent="0.3">
      <c r="A87" s="56" t="s">
        <v>153</v>
      </c>
      <c r="B87" t="s">
        <v>153</v>
      </c>
    </row>
    <row r="88" spans="1:2" x14ac:dyDescent="0.3">
      <c r="A88" s="56" t="s">
        <v>133</v>
      </c>
      <c r="B88" t="s">
        <v>133</v>
      </c>
    </row>
    <row r="89" spans="1:2" x14ac:dyDescent="0.3">
      <c r="A89" s="56" t="s">
        <v>150</v>
      </c>
      <c r="B89" t="s">
        <v>150</v>
      </c>
    </row>
    <row r="90" spans="1:2" x14ac:dyDescent="0.3">
      <c r="A90" s="56" t="s">
        <v>115</v>
      </c>
      <c r="B90" t="s">
        <v>115</v>
      </c>
    </row>
    <row r="91" spans="1:2" x14ac:dyDescent="0.3">
      <c r="A91" s="56" t="s">
        <v>148</v>
      </c>
      <c r="B91" t="s">
        <v>148</v>
      </c>
    </row>
    <row r="92" spans="1:2" x14ac:dyDescent="0.3">
      <c r="A92" s="56" t="s">
        <v>124</v>
      </c>
      <c r="B92" t="s">
        <v>124</v>
      </c>
    </row>
    <row r="93" spans="1:2" x14ac:dyDescent="0.3">
      <c r="A93" s="61" t="s">
        <v>72</v>
      </c>
      <c r="B93" s="61" t="s">
        <v>72</v>
      </c>
    </row>
    <row r="94" spans="1:2" x14ac:dyDescent="0.3">
      <c r="A94" s="56" t="s">
        <v>135</v>
      </c>
      <c r="B94" t="s">
        <v>135</v>
      </c>
    </row>
    <row r="95" spans="1:2" x14ac:dyDescent="0.3">
      <c r="A95" s="56" t="s">
        <v>145</v>
      </c>
      <c r="B95" t="s">
        <v>145</v>
      </c>
    </row>
    <row r="96" spans="1:2" x14ac:dyDescent="0.3">
      <c r="A96" s="61" t="s">
        <v>5</v>
      </c>
      <c r="B96" s="61" t="s">
        <v>5</v>
      </c>
    </row>
    <row r="97" spans="1:2" x14ac:dyDescent="0.3">
      <c r="A97" s="61" t="s">
        <v>15</v>
      </c>
      <c r="B97" s="61" t="s">
        <v>15</v>
      </c>
    </row>
    <row r="98" spans="1:2" x14ac:dyDescent="0.3">
      <c r="A98" s="61" t="s">
        <v>16</v>
      </c>
      <c r="B98" s="61" t="s">
        <v>16</v>
      </c>
    </row>
    <row r="99" spans="1:2" x14ac:dyDescent="0.3">
      <c r="A99" s="56" t="s">
        <v>108</v>
      </c>
      <c r="B99" t="s">
        <v>108</v>
      </c>
    </row>
    <row r="100" spans="1:2" x14ac:dyDescent="0.3">
      <c r="A100" s="56" t="s">
        <v>117</v>
      </c>
      <c r="B100" t="s">
        <v>117</v>
      </c>
    </row>
    <row r="101" spans="1:2" x14ac:dyDescent="0.3">
      <c r="A101" s="56" t="s">
        <v>116</v>
      </c>
      <c r="B101" t="s">
        <v>116</v>
      </c>
    </row>
    <row r="102" spans="1:2" x14ac:dyDescent="0.3">
      <c r="A102" s="56" t="s">
        <v>113</v>
      </c>
      <c r="B102" t="s">
        <v>113</v>
      </c>
    </row>
    <row r="103" spans="1:2" x14ac:dyDescent="0.3">
      <c r="A103" s="61" t="s">
        <v>27</v>
      </c>
      <c r="B103" s="61" t="s">
        <v>27</v>
      </c>
    </row>
    <row r="104" spans="1:2" x14ac:dyDescent="0.3">
      <c r="A104" s="61" t="s">
        <v>65</v>
      </c>
      <c r="B104" s="61" t="s">
        <v>65</v>
      </c>
    </row>
    <row r="105" spans="1:2" x14ac:dyDescent="0.3">
      <c r="A105" s="56" t="s">
        <v>138</v>
      </c>
      <c r="B105" t="s">
        <v>138</v>
      </c>
    </row>
    <row r="106" spans="1:2" x14ac:dyDescent="0.3">
      <c r="A106" s="56" t="s">
        <v>125</v>
      </c>
      <c r="B106" t="s">
        <v>125</v>
      </c>
    </row>
    <row r="107" spans="1:2" x14ac:dyDescent="0.3">
      <c r="A107" s="56" t="s">
        <v>146</v>
      </c>
      <c r="B107" t="s">
        <v>146</v>
      </c>
    </row>
    <row r="108" spans="1:2" x14ac:dyDescent="0.3">
      <c r="A108" s="61" t="s">
        <v>10</v>
      </c>
      <c r="B108" s="61" t="s">
        <v>10</v>
      </c>
    </row>
    <row r="109" spans="1:2" x14ac:dyDescent="0.3">
      <c r="A109" s="56" t="s">
        <v>139</v>
      </c>
      <c r="B109" t="s">
        <v>139</v>
      </c>
    </row>
    <row r="110" spans="1:2" x14ac:dyDescent="0.3">
      <c r="A110" s="56" t="s">
        <v>140</v>
      </c>
      <c r="B110" t="s">
        <v>140</v>
      </c>
    </row>
    <row r="111" spans="1:2" x14ac:dyDescent="0.3">
      <c r="A111" s="61" t="s">
        <v>4</v>
      </c>
      <c r="B111" s="61" t="s">
        <v>4</v>
      </c>
    </row>
    <row r="112" spans="1:2" x14ac:dyDescent="0.3">
      <c r="A112" s="61" t="s">
        <v>54</v>
      </c>
      <c r="B112" s="61" t="s">
        <v>54</v>
      </c>
    </row>
    <row r="113" spans="1:2" x14ac:dyDescent="0.3">
      <c r="A113" s="61" t="s">
        <v>55</v>
      </c>
      <c r="B113" s="61" t="s">
        <v>55</v>
      </c>
    </row>
    <row r="114" spans="1:2" x14ac:dyDescent="0.3">
      <c r="A114" s="56" t="s">
        <v>114</v>
      </c>
      <c r="B114" t="s">
        <v>114</v>
      </c>
    </row>
    <row r="115" spans="1:2" x14ac:dyDescent="0.3">
      <c r="A115" s="61" t="s">
        <v>33</v>
      </c>
      <c r="B115" s="61" t="s">
        <v>33</v>
      </c>
    </row>
    <row r="116" spans="1:2" x14ac:dyDescent="0.3">
      <c r="A116" s="56" t="s">
        <v>161</v>
      </c>
      <c r="B116" s="56" t="s">
        <v>161</v>
      </c>
    </row>
  </sheetData>
  <sortState ref="A3:B142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5"/>
  <sheetViews>
    <sheetView topLeftCell="A2989" workbookViewId="0">
      <selection activeCell="A3026" sqref="A3026"/>
    </sheetView>
  </sheetViews>
  <sheetFormatPr defaultRowHeight="14.4" x14ac:dyDescent="0.3"/>
  <cols>
    <col min="1" max="1" width="22" style="58" bestFit="1" customWidth="1"/>
    <col min="2" max="2" width="15.5546875" bestFit="1" customWidth="1"/>
    <col min="3" max="3" width="19.44140625" bestFit="1" customWidth="1"/>
    <col min="4" max="4" width="12" bestFit="1" customWidth="1"/>
  </cols>
  <sheetData>
    <row r="1" spans="1:4" x14ac:dyDescent="0.3">
      <c r="A1" s="57" t="s">
        <v>22</v>
      </c>
      <c r="B1" s="56" t="s">
        <v>23</v>
      </c>
      <c r="C1" s="56" t="s">
        <v>29</v>
      </c>
      <c r="D1" s="56" t="s">
        <v>0</v>
      </c>
    </row>
    <row r="2" spans="1:4" x14ac:dyDescent="0.3">
      <c r="A2" t="s">
        <v>11</v>
      </c>
      <c r="B2" t="str">
        <f>IF(Info!$C$5="","",Info!$C$5)</f>
        <v>ASTX</v>
      </c>
      <c r="C2" t="s">
        <v>98</v>
      </c>
      <c r="D2" s="56">
        <f>INDEX(Info!$C$7:$AH$109,MATCH(A2,Info!$C$7:$C$109,0),MATCH(C2,Info!$C$7:$AH$7,0))</f>
        <v>1</v>
      </c>
    </row>
    <row r="3" spans="1:4" x14ac:dyDescent="0.3">
      <c r="A3" t="s">
        <v>26</v>
      </c>
      <c r="B3" t="str">
        <f>IF(Info!$C$5="","",Info!$C$5)</f>
        <v>ASTX</v>
      </c>
      <c r="C3" t="s">
        <v>98</v>
      </c>
      <c r="D3" s="56">
        <f>INDEX(Info!$C$7:$AH$109,MATCH(A3,Info!$C$7:$C$109,0),MATCH(C3,Info!$C$7:$AH$7,0))</f>
        <v>1</v>
      </c>
    </row>
    <row r="4" spans="1:4" x14ac:dyDescent="0.3">
      <c r="A4" t="s">
        <v>35</v>
      </c>
      <c r="B4" t="str">
        <f>IF(Info!$C$5="","",Info!$C$5)</f>
        <v>ASTX</v>
      </c>
      <c r="C4" t="s">
        <v>98</v>
      </c>
      <c r="D4" s="56">
        <f>INDEX(Info!$C$7:$AH$109,MATCH(A4,Info!$C$7:$C$109,0),MATCH(C4,Info!$C$7:$AH$7,0))</f>
        <v>1</v>
      </c>
    </row>
    <row r="5" spans="1:4" x14ac:dyDescent="0.3">
      <c r="A5" t="s">
        <v>7</v>
      </c>
      <c r="B5" t="str">
        <f>IF(Info!$C$5="","",Info!$C$5)</f>
        <v>ASTX</v>
      </c>
      <c r="C5" t="s">
        <v>98</v>
      </c>
      <c r="D5" s="56">
        <f>INDEX(Info!$C$7:$AH$109,MATCH(A5,Info!$C$7:$C$109,0),MATCH(C5,Info!$C$7:$AH$7,0))</f>
        <v>1</v>
      </c>
    </row>
    <row r="6" spans="1:4" x14ac:dyDescent="0.3">
      <c r="A6" t="s">
        <v>36</v>
      </c>
      <c r="B6" t="str">
        <f>IF(Info!$C$5="","",Info!$C$5)</f>
        <v>ASTX</v>
      </c>
      <c r="C6" t="s">
        <v>98</v>
      </c>
      <c r="D6" s="56">
        <f>INDEX(Info!$C$7:$AH$109,MATCH(A6,Info!$C$7:$C$109,0),MATCH(C6,Info!$C$7:$AH$7,0))</f>
        <v>1</v>
      </c>
    </row>
    <row r="7" spans="1:4" x14ac:dyDescent="0.3">
      <c r="A7" t="s">
        <v>37</v>
      </c>
      <c r="B7" t="str">
        <f>IF(Info!$C$5="","",Info!$C$5)</f>
        <v>ASTX</v>
      </c>
      <c r="C7" t="s">
        <v>98</v>
      </c>
      <c r="D7" s="56">
        <f>INDEX(Info!$C$7:$AH$109,MATCH(A7,Info!$C$7:$C$109,0),MATCH(C7,Info!$C$7:$AH$7,0))</f>
        <v>1</v>
      </c>
    </row>
    <row r="8" spans="1:4" x14ac:dyDescent="0.3">
      <c r="A8" t="s">
        <v>105</v>
      </c>
      <c r="B8" t="str">
        <f>IF(Info!$C$5="","",Info!$C$5)</f>
        <v>ASTX</v>
      </c>
      <c r="C8" t="s">
        <v>98</v>
      </c>
      <c r="D8" s="56">
        <f>INDEX(Info!$C$7:$AH$109,MATCH(A8,Info!$C$7:$C$109,0),MATCH(C8,Info!$C$7:$AH$7,0))</f>
        <v>1</v>
      </c>
    </row>
    <row r="9" spans="1:4" x14ac:dyDescent="0.3">
      <c r="A9" t="s">
        <v>25</v>
      </c>
      <c r="B9" t="str">
        <f>IF(Info!$C$5="","",Info!$C$5)</f>
        <v>ASTX</v>
      </c>
      <c r="C9" t="s">
        <v>98</v>
      </c>
      <c r="D9" s="56">
        <f>INDEX(Info!$C$7:$AH$109,MATCH(A9,Info!$C$7:$C$109,0),MATCH(C9,Info!$C$7:$AH$7,0))</f>
        <v>1</v>
      </c>
    </row>
    <row r="10" spans="1:4" x14ac:dyDescent="0.3">
      <c r="A10" t="s">
        <v>3</v>
      </c>
      <c r="B10" t="str">
        <f>IF(Info!$C$5="","",Info!$C$5)</f>
        <v>ASTX</v>
      </c>
      <c r="C10" t="s">
        <v>98</v>
      </c>
      <c r="D10" s="56">
        <f>INDEX(Info!$C$7:$AH$109,MATCH(A10,Info!$C$7:$C$109,0),MATCH(C10,Info!$C$7:$AH$7,0))</f>
        <v>1</v>
      </c>
    </row>
    <row r="11" spans="1:4" x14ac:dyDescent="0.3">
      <c r="A11" t="s">
        <v>12</v>
      </c>
      <c r="B11" t="str">
        <f>IF(Info!$C$5="","",Info!$C$5)</f>
        <v>ASTX</v>
      </c>
      <c r="C11" t="s">
        <v>98</v>
      </c>
      <c r="D11" s="56">
        <f>INDEX(Info!$C$7:$AH$109,MATCH(A11,Info!$C$7:$C$109,0),MATCH(C11,Info!$C$7:$AH$7,0))</f>
        <v>1</v>
      </c>
    </row>
    <row r="12" spans="1:4" x14ac:dyDescent="0.3">
      <c r="A12" t="s">
        <v>2</v>
      </c>
      <c r="B12" t="str">
        <f>IF(Info!$C$5="","",Info!$C$5)</f>
        <v>ASTX</v>
      </c>
      <c r="C12" t="s">
        <v>98</v>
      </c>
      <c r="D12" s="56">
        <f>INDEX(Info!$C$7:$AH$109,MATCH(A12,Info!$C$7:$C$109,0),MATCH(C12,Info!$C$7:$AH$7,0))</f>
        <v>1</v>
      </c>
    </row>
    <row r="13" spans="1:4" x14ac:dyDescent="0.3">
      <c r="A13" t="s">
        <v>4</v>
      </c>
      <c r="B13" t="str">
        <f>IF(Info!$C$5="","",Info!$C$5)</f>
        <v>ASTX</v>
      </c>
      <c r="C13" t="s">
        <v>98</v>
      </c>
      <c r="D13" s="56">
        <f>INDEX(Info!$C$7:$AH$109,MATCH(A13,Info!$C$7:$C$109,0),MATCH(C13,Info!$C$7:$AH$7,0))</f>
        <v>1</v>
      </c>
    </row>
    <row r="14" spans="1:4" x14ac:dyDescent="0.3">
      <c r="A14" t="s">
        <v>51</v>
      </c>
      <c r="B14" t="str">
        <f>IF(Info!$C$5="","",Info!$C$5)</f>
        <v>ASTX</v>
      </c>
      <c r="C14" t="s">
        <v>98</v>
      </c>
      <c r="D14" s="56">
        <f>INDEX(Info!$C$7:$AH$109,MATCH(A14,Info!$C$7:$C$109,0),MATCH(C14,Info!$C$7:$AH$7,0))</f>
        <v>1</v>
      </c>
    </row>
    <row r="15" spans="1:4" x14ac:dyDescent="0.3">
      <c r="A15" t="s">
        <v>52</v>
      </c>
      <c r="B15" t="str">
        <f>IF(Info!$C$5="","",Info!$C$5)</f>
        <v>ASTX</v>
      </c>
      <c r="C15" t="s">
        <v>98</v>
      </c>
      <c r="D15" s="56">
        <f>INDEX(Info!$C$7:$AH$109,MATCH(A15,Info!$C$7:$C$109,0),MATCH(C15,Info!$C$7:$AH$7,0))</f>
        <v>1</v>
      </c>
    </row>
    <row r="16" spans="1:4" x14ac:dyDescent="0.3">
      <c r="A16" t="s">
        <v>53</v>
      </c>
      <c r="B16" t="str">
        <f>IF(Info!$C$5="","",Info!$C$5)</f>
        <v>ASTX</v>
      </c>
      <c r="C16" t="s">
        <v>98</v>
      </c>
      <c r="D16" s="56">
        <f>INDEX(Info!$C$7:$AH$109,MATCH(A16,Info!$C$7:$C$109,0),MATCH(C16,Info!$C$7:$AH$7,0))</f>
        <v>1</v>
      </c>
    </row>
    <row r="17" spans="1:4" x14ac:dyDescent="0.3">
      <c r="A17" t="s">
        <v>54</v>
      </c>
      <c r="B17" t="str">
        <f>IF(Info!$C$5="","",Info!$C$5)</f>
        <v>ASTX</v>
      </c>
      <c r="C17" t="s">
        <v>98</v>
      </c>
      <c r="D17" s="56">
        <f>INDEX(Info!$C$7:$AH$109,MATCH(A17,Info!$C$7:$C$109,0),MATCH(C17,Info!$C$7:$AH$7,0))</f>
        <v>1</v>
      </c>
    </row>
    <row r="18" spans="1:4" x14ac:dyDescent="0.3">
      <c r="A18" t="s">
        <v>55</v>
      </c>
      <c r="B18" t="str">
        <f>IF(Info!$C$5="","",Info!$C$5)</f>
        <v>ASTX</v>
      </c>
      <c r="C18" t="s">
        <v>98</v>
      </c>
      <c r="D18" s="56">
        <f>INDEX(Info!$C$7:$AH$109,MATCH(A18,Info!$C$7:$C$109,0),MATCH(C18,Info!$C$7:$AH$7,0))</f>
        <v>1</v>
      </c>
    </row>
    <row r="19" spans="1:4" x14ac:dyDescent="0.3">
      <c r="A19" s="56" t="s">
        <v>18</v>
      </c>
      <c r="B19" t="str">
        <f>IF(Info!$C$5="","",Info!$C$5)</f>
        <v>ASTX</v>
      </c>
      <c r="C19" t="s">
        <v>98</v>
      </c>
      <c r="D19" s="56">
        <f>INDEX(Info!$C$7:$AH$109,MATCH(A19,Info!$C$7:$C$109,0),MATCH(C19,Info!$C$7:$AH$7,0))</f>
        <v>1</v>
      </c>
    </row>
    <row r="20" spans="1:4" x14ac:dyDescent="0.3">
      <c r="A20" s="56" t="s">
        <v>27</v>
      </c>
      <c r="B20" t="str">
        <f>IF(Info!$C$5="","",Info!$C$5)</f>
        <v>ASTX</v>
      </c>
      <c r="C20" t="s">
        <v>98</v>
      </c>
      <c r="D20" s="56">
        <f>INDEX(Info!$C$7:$AH$109,MATCH(A20,Info!$C$7:$C$109,0),MATCH(C20,Info!$C$7:$AH$7,0))</f>
        <v>1</v>
      </c>
    </row>
    <row r="21" spans="1:4" x14ac:dyDescent="0.3">
      <c r="A21" s="56" t="s">
        <v>56</v>
      </c>
      <c r="B21" t="str">
        <f>IF(Info!$C$5="","",Info!$C$5)</f>
        <v>ASTX</v>
      </c>
      <c r="C21" t="s">
        <v>98</v>
      </c>
      <c r="D21" s="56">
        <f>INDEX(Info!$C$7:$AH$109,MATCH(A21,Info!$C$7:$C$109,0),MATCH(C21,Info!$C$7:$AH$7,0))</f>
        <v>1</v>
      </c>
    </row>
    <row r="22" spans="1:4" x14ac:dyDescent="0.3">
      <c r="A22" s="56" t="s">
        <v>106</v>
      </c>
      <c r="B22" t="str">
        <f>IF(Info!$C$5="","",Info!$C$5)</f>
        <v>ASTX</v>
      </c>
      <c r="C22" t="s">
        <v>98</v>
      </c>
      <c r="D22" s="56">
        <f>INDEX(Info!$C$7:$AH$109,MATCH(A22,Info!$C$7:$C$109,0),MATCH(C22,Info!$C$7:$AH$7,0))</f>
        <v>1</v>
      </c>
    </row>
    <row r="23" spans="1:4" x14ac:dyDescent="0.3">
      <c r="A23" s="56" t="s">
        <v>57</v>
      </c>
      <c r="B23" t="str">
        <f>IF(Info!$C$5="","",Info!$C$5)</f>
        <v>ASTX</v>
      </c>
      <c r="C23" t="s">
        <v>98</v>
      </c>
      <c r="D23" s="56">
        <f>INDEX(Info!$C$7:$AH$109,MATCH(A23,Info!$C$7:$C$109,0),MATCH(C23,Info!$C$7:$AH$7,0))</f>
        <v>1</v>
      </c>
    </row>
    <row r="24" spans="1:4" x14ac:dyDescent="0.3">
      <c r="A24" t="s">
        <v>9</v>
      </c>
      <c r="B24" t="str">
        <f>IF(Info!$C$5="","",Info!$C$5)</f>
        <v>ASTX</v>
      </c>
      <c r="C24" t="s">
        <v>98</v>
      </c>
      <c r="D24" s="56">
        <f>INDEX(Info!$C$7:$AH$109,MATCH(A24,Info!$C$7:$C$109,0),MATCH(C24,Info!$C$7:$AH$7,0))</f>
        <v>1</v>
      </c>
    </row>
    <row r="25" spans="1:4" x14ac:dyDescent="0.3">
      <c r="A25" t="s">
        <v>13</v>
      </c>
      <c r="B25" t="str">
        <f>IF(Info!$C$5="","",Info!$C$5)</f>
        <v>ASTX</v>
      </c>
      <c r="C25" t="s">
        <v>98</v>
      </c>
      <c r="D25" s="56">
        <f>INDEX(Info!$C$7:$AH$109,MATCH(A25,Info!$C$7:$C$109,0),MATCH(C25,Info!$C$7:$AH$7,0))</f>
        <v>1</v>
      </c>
    </row>
    <row r="26" spans="1:4" x14ac:dyDescent="0.3">
      <c r="A26" t="s">
        <v>58</v>
      </c>
      <c r="B26" t="str">
        <f>IF(Info!$C$5="","",Info!$C$5)</f>
        <v>ASTX</v>
      </c>
      <c r="C26" t="s">
        <v>98</v>
      </c>
      <c r="D26" s="56">
        <f>INDEX(Info!$C$7:$AH$109,MATCH(A26,Info!$C$7:$C$109,0),MATCH(C26,Info!$C$7:$AH$7,0))</f>
        <v>1</v>
      </c>
    </row>
    <row r="27" spans="1:4" x14ac:dyDescent="0.3">
      <c r="A27" t="s">
        <v>30</v>
      </c>
      <c r="B27" t="str">
        <f>IF(Info!$C$5="","",Info!$C$5)</f>
        <v>ASTX</v>
      </c>
      <c r="C27" t="s">
        <v>98</v>
      </c>
      <c r="D27" s="56">
        <f>INDEX(Info!$C$7:$AH$109,MATCH(A27,Info!$C$7:$C$109,0),MATCH(C27,Info!$C$7:$AH$7,0))</f>
        <v>1</v>
      </c>
    </row>
    <row r="28" spans="1:4" x14ac:dyDescent="0.3">
      <c r="A28" t="s">
        <v>42</v>
      </c>
      <c r="B28" t="str">
        <f>IF(Info!$C$5="","",Info!$C$5)</f>
        <v>ASTX</v>
      </c>
      <c r="C28" t="s">
        <v>98</v>
      </c>
      <c r="D28" s="56">
        <f>INDEX(Info!$C$7:$AH$109,MATCH(A28,Info!$C$7:$C$109,0),MATCH(C28,Info!$C$7:$AH$7,0))</f>
        <v>1</v>
      </c>
    </row>
    <row r="29" spans="1:4" x14ac:dyDescent="0.3">
      <c r="A29" t="s">
        <v>8</v>
      </c>
      <c r="B29" t="str">
        <f>IF(Info!$C$5="","",Info!$C$5)</f>
        <v>ASTX</v>
      </c>
      <c r="C29" t="s">
        <v>98</v>
      </c>
      <c r="D29" s="56">
        <f>INDEX(Info!$C$7:$AH$109,MATCH(A29,Info!$C$7:$C$109,0),MATCH(C29,Info!$C$7:$AH$7,0))</f>
        <v>1</v>
      </c>
    </row>
    <row r="30" spans="1:4" x14ac:dyDescent="0.3">
      <c r="A30" t="s">
        <v>59</v>
      </c>
      <c r="B30" t="str">
        <f>IF(Info!$C$5="","",Info!$C$5)</f>
        <v>ASTX</v>
      </c>
      <c r="C30" t="s">
        <v>98</v>
      </c>
      <c r="D30" s="56">
        <f>INDEX(Info!$C$7:$AH$109,MATCH(A30,Info!$C$7:$C$109,0),MATCH(C30,Info!$C$7:$AH$7,0))</f>
        <v>1</v>
      </c>
    </row>
    <row r="31" spans="1:4" x14ac:dyDescent="0.3">
      <c r="A31" t="s">
        <v>31</v>
      </c>
      <c r="B31" t="str">
        <f>IF(Info!$C$5="","",Info!$C$5)</f>
        <v>ASTX</v>
      </c>
      <c r="C31" t="s">
        <v>98</v>
      </c>
      <c r="D31" s="56">
        <f>INDEX(Info!$C$7:$AH$109,MATCH(A31,Info!$C$7:$C$109,0),MATCH(C31,Info!$C$7:$AH$7,0))</f>
        <v>1</v>
      </c>
    </row>
    <row r="32" spans="1:4" x14ac:dyDescent="0.3">
      <c r="A32" t="s">
        <v>40</v>
      </c>
      <c r="B32" t="str">
        <f>IF(Info!$C$5="","",Info!$C$5)</f>
        <v>ASTX</v>
      </c>
      <c r="C32" t="s">
        <v>98</v>
      </c>
      <c r="D32" s="56">
        <f>INDEX(Info!$C$7:$AH$109,MATCH(A32,Info!$C$7:$C$109,0),MATCH(C32,Info!$C$7:$AH$7,0))</f>
        <v>1</v>
      </c>
    </row>
    <row r="33" spans="1:4" x14ac:dyDescent="0.3">
      <c r="A33" t="s">
        <v>60</v>
      </c>
      <c r="B33" t="str">
        <f>IF(Info!$C$5="","",Info!$C$5)</f>
        <v>ASTX</v>
      </c>
      <c r="C33" t="s">
        <v>98</v>
      </c>
      <c r="D33" s="56">
        <f>INDEX(Info!$C$7:$AH$109,MATCH(A33,Info!$C$7:$C$109,0),MATCH(C33,Info!$C$7:$AH$7,0))</f>
        <v>1</v>
      </c>
    </row>
    <row r="34" spans="1:4" x14ac:dyDescent="0.3">
      <c r="A34" t="s">
        <v>17</v>
      </c>
      <c r="B34" t="str">
        <f>IF(Info!$C$5="","",Info!$C$5)</f>
        <v>ASTX</v>
      </c>
      <c r="C34" t="s">
        <v>98</v>
      </c>
      <c r="D34" s="56">
        <f>INDEX(Info!$C$7:$AH$109,MATCH(A34,Info!$C$7:$C$109,0),MATCH(C34,Info!$C$7:$AH$7,0))</f>
        <v>1</v>
      </c>
    </row>
    <row r="35" spans="1:4" x14ac:dyDescent="0.3">
      <c r="A35" t="s">
        <v>6</v>
      </c>
      <c r="B35" t="str">
        <f>IF(Info!$C$5="","",Info!$C$5)</f>
        <v>ASTX</v>
      </c>
      <c r="C35" t="s">
        <v>98</v>
      </c>
      <c r="D35" s="56">
        <f>INDEX(Info!$C$7:$AH$109,MATCH(A35,Info!$C$7:$C$109,0),MATCH(C35,Info!$C$7:$AH$7,0))</f>
        <v>1</v>
      </c>
    </row>
    <row r="36" spans="1:4" x14ac:dyDescent="0.3">
      <c r="A36" t="s">
        <v>5</v>
      </c>
      <c r="B36" t="str">
        <f>IF(Info!$C$5="","",Info!$C$5)</f>
        <v>ASTX</v>
      </c>
      <c r="C36" t="s">
        <v>98</v>
      </c>
      <c r="D36" s="56">
        <f>INDEX(Info!$C$7:$AH$109,MATCH(A36,Info!$C$7:$C$109,0),MATCH(C36,Info!$C$7:$AH$7,0))</f>
        <v>1</v>
      </c>
    </row>
    <row r="37" spans="1:4" x14ac:dyDescent="0.3">
      <c r="A37" t="s">
        <v>16</v>
      </c>
      <c r="B37" t="str">
        <f>IF(Info!$C$5="","",Info!$C$5)</f>
        <v>ASTX</v>
      </c>
      <c r="C37" t="s">
        <v>98</v>
      </c>
      <c r="D37" s="56">
        <f>INDEX(Info!$C$7:$AH$109,MATCH(A37,Info!$C$7:$C$109,0),MATCH(C37,Info!$C$7:$AH$7,0))</f>
        <v>1</v>
      </c>
    </row>
    <row r="38" spans="1:4" x14ac:dyDescent="0.3">
      <c r="A38" t="s">
        <v>10</v>
      </c>
      <c r="B38" t="str">
        <f>IF(Info!$C$5="","",Info!$C$5)</f>
        <v>ASTX</v>
      </c>
      <c r="C38" t="s">
        <v>98</v>
      </c>
      <c r="D38" s="56">
        <f>INDEX(Info!$C$7:$AH$109,MATCH(A38,Info!$C$7:$C$109,0),MATCH(C38,Info!$C$7:$AH$7,0))</f>
        <v>1</v>
      </c>
    </row>
    <row r="39" spans="1:4" x14ac:dyDescent="0.3">
      <c r="A39" t="s">
        <v>14</v>
      </c>
      <c r="B39" t="str">
        <f>IF(Info!$C$5="","",Info!$C$5)</f>
        <v>ASTX</v>
      </c>
      <c r="C39" t="s">
        <v>98</v>
      </c>
      <c r="D39" s="56">
        <f>INDEX(Info!$C$7:$AH$109,MATCH(A39,Info!$C$7:$C$109,0),MATCH(C39,Info!$C$7:$AH$7,0))</f>
        <v>1</v>
      </c>
    </row>
    <row r="40" spans="1:4" x14ac:dyDescent="0.3">
      <c r="A40" t="s">
        <v>15</v>
      </c>
      <c r="B40" t="str">
        <f>IF(Info!$C$5="","",Info!$C$5)</f>
        <v>ASTX</v>
      </c>
      <c r="C40" t="s">
        <v>98</v>
      </c>
      <c r="D40" s="56">
        <f>INDEX(Info!$C$7:$AH$109,MATCH(A40,Info!$C$7:$C$109,0),MATCH(C40,Info!$C$7:$AH$7,0))</f>
        <v>1</v>
      </c>
    </row>
    <row r="41" spans="1:4" x14ac:dyDescent="0.3">
      <c r="A41" t="s">
        <v>41</v>
      </c>
      <c r="B41" t="str">
        <f>IF(Info!$C$5="","",Info!$C$5)</f>
        <v>ASTX</v>
      </c>
      <c r="C41" t="s">
        <v>98</v>
      </c>
      <c r="D41" s="56">
        <f>INDEX(Info!$C$7:$AH$109,MATCH(A41,Info!$C$7:$C$109,0),MATCH(C41,Info!$C$7:$AH$7,0))</f>
        <v>1</v>
      </c>
    </row>
    <row r="42" spans="1:4" x14ac:dyDescent="0.3">
      <c r="A42" t="s">
        <v>33</v>
      </c>
      <c r="B42" t="str">
        <f>IF(Info!$C$5="","",Info!$C$5)</f>
        <v>ASTX</v>
      </c>
      <c r="C42" t="s">
        <v>98</v>
      </c>
      <c r="D42" s="56">
        <f>INDEX(Info!$C$7:$AH$109,MATCH(A42,Info!$C$7:$C$109,0),MATCH(C42,Info!$C$7:$AH$7,0))</f>
        <v>1</v>
      </c>
    </row>
    <row r="43" spans="1:4" x14ac:dyDescent="0.3">
      <c r="A43" t="s">
        <v>39</v>
      </c>
      <c r="B43" t="str">
        <f>IF(Info!$C$5="","",Info!$C$5)</f>
        <v>ASTX</v>
      </c>
      <c r="C43" t="s">
        <v>98</v>
      </c>
      <c r="D43" s="56">
        <f>INDEX(Info!$C$7:$AH$109,MATCH(A43,Info!$C$7:$C$109,0),MATCH(C43,Info!$C$7:$AH$7,0))</f>
        <v>1</v>
      </c>
    </row>
    <row r="44" spans="1:4" x14ac:dyDescent="0.3">
      <c r="A44" t="s">
        <v>61</v>
      </c>
      <c r="B44" t="str">
        <f>IF(Info!$C$5="","",Info!$C$5)</f>
        <v>ASTX</v>
      </c>
      <c r="C44" t="s">
        <v>98</v>
      </c>
      <c r="D44" s="56">
        <f>INDEX(Info!$C$7:$AH$109,MATCH(A44,Info!$C$7:$C$109,0),MATCH(C44,Info!$C$7:$AH$7,0))</f>
        <v>1</v>
      </c>
    </row>
    <row r="45" spans="1:4" x14ac:dyDescent="0.3">
      <c r="A45" t="s">
        <v>62</v>
      </c>
      <c r="B45" t="str">
        <f>IF(Info!$C$5="","",Info!$C$5)</f>
        <v>ASTX</v>
      </c>
      <c r="C45" t="s">
        <v>98</v>
      </c>
      <c r="D45" s="56">
        <f>INDEX(Info!$C$7:$AH$109,MATCH(A45,Info!$C$7:$C$109,0),MATCH(C45,Info!$C$7:$AH$7,0))</f>
        <v>1</v>
      </c>
    </row>
    <row r="46" spans="1:4" x14ac:dyDescent="0.3">
      <c r="A46" t="s">
        <v>63</v>
      </c>
      <c r="B46" t="str">
        <f>IF(Info!$C$5="","",Info!$C$5)</f>
        <v>ASTX</v>
      </c>
      <c r="C46" t="s">
        <v>98</v>
      </c>
      <c r="D46" s="56">
        <f>INDEX(Info!$C$7:$AH$109,MATCH(A46,Info!$C$7:$C$109,0),MATCH(C46,Info!$C$7:$AH$7,0))</f>
        <v>1</v>
      </c>
    </row>
    <row r="47" spans="1:4" x14ac:dyDescent="0.3">
      <c r="A47" t="s">
        <v>64</v>
      </c>
      <c r="B47" t="str">
        <f>IF(Info!$C$5="","",Info!$C$5)</f>
        <v>ASTX</v>
      </c>
      <c r="C47" t="s">
        <v>98</v>
      </c>
      <c r="D47" s="56">
        <f>INDEX(Info!$C$7:$AH$109,MATCH(A47,Info!$C$7:$C$109,0),MATCH(C47,Info!$C$7:$AH$7,0))</f>
        <v>1</v>
      </c>
    </row>
    <row r="48" spans="1:4" x14ac:dyDescent="0.3">
      <c r="A48" t="s">
        <v>65</v>
      </c>
      <c r="B48" t="str">
        <f>IF(Info!$C$5="","",Info!$C$5)</f>
        <v>ASTX</v>
      </c>
      <c r="C48" t="s">
        <v>98</v>
      </c>
      <c r="D48" s="56">
        <f>INDEX(Info!$C$7:$AH$109,MATCH(A48,Info!$C$7:$C$109,0),MATCH(C48,Info!$C$7:$AH$7,0))</f>
        <v>1</v>
      </c>
    </row>
    <row r="49" spans="1:4" x14ac:dyDescent="0.3">
      <c r="A49" t="s">
        <v>38</v>
      </c>
      <c r="B49" t="str">
        <f>IF(Info!$C$5="","",Info!$C$5)</f>
        <v>ASTX</v>
      </c>
      <c r="C49" t="s">
        <v>98</v>
      </c>
      <c r="D49" s="56">
        <f>INDEX(Info!$C$7:$AH$109,MATCH(A49,Info!$C$7:$C$109,0),MATCH(C49,Info!$C$7:$AH$7,0))</f>
        <v>1</v>
      </c>
    </row>
    <row r="50" spans="1:4" x14ac:dyDescent="0.3">
      <c r="A50" t="s">
        <v>43</v>
      </c>
      <c r="B50" t="str">
        <f>IF(Info!$C$5="","",Info!$C$5)</f>
        <v>ASTX</v>
      </c>
      <c r="C50" t="s">
        <v>98</v>
      </c>
      <c r="D50" s="56">
        <f>INDEX(Info!$C$7:$AH$109,MATCH(A50,Info!$C$7:$C$109,0),MATCH(C50,Info!$C$7:$AH$7,0))</f>
        <v>1</v>
      </c>
    </row>
    <row r="51" spans="1:4" x14ac:dyDescent="0.3">
      <c r="A51" t="s">
        <v>44</v>
      </c>
      <c r="B51" t="str">
        <f>IF(Info!$C$5="","",Info!$C$5)</f>
        <v>ASTX</v>
      </c>
      <c r="C51" t="s">
        <v>98</v>
      </c>
      <c r="D51" s="56">
        <f>INDEX(Info!$C$7:$AH$109,MATCH(A51,Info!$C$7:$C$109,0),MATCH(C51,Info!$C$7:$AH$7,0))</f>
        <v>1</v>
      </c>
    </row>
    <row r="52" spans="1:4" x14ac:dyDescent="0.3">
      <c r="A52" t="s">
        <v>46</v>
      </c>
      <c r="B52" t="str">
        <f>IF(Info!$C$5="","",Info!$C$5)</f>
        <v>ASTX</v>
      </c>
      <c r="C52" t="s">
        <v>98</v>
      </c>
      <c r="D52" s="56">
        <f>INDEX(Info!$C$7:$AH$109,MATCH(A52,Info!$C$7:$C$109,0),MATCH(C52,Info!$C$7:$AH$7,0))</f>
        <v>1</v>
      </c>
    </row>
    <row r="53" spans="1:4" x14ac:dyDescent="0.3">
      <c r="A53" t="s">
        <v>45</v>
      </c>
      <c r="B53" t="str">
        <f>IF(Info!$C$5="","",Info!$C$5)</f>
        <v>ASTX</v>
      </c>
      <c r="C53" t="s">
        <v>98</v>
      </c>
      <c r="D53" s="56">
        <f>INDEX(Info!$C$7:$AH$109,MATCH(A53,Info!$C$7:$C$109,0),MATCH(C53,Info!$C$7:$AH$7,0))</f>
        <v>1</v>
      </c>
    </row>
    <row r="54" spans="1:4" x14ac:dyDescent="0.3">
      <c r="A54" t="s">
        <v>48</v>
      </c>
      <c r="B54" t="str">
        <f>IF(Info!$C$5="","",Info!$C$5)</f>
        <v>ASTX</v>
      </c>
      <c r="C54" t="s">
        <v>98</v>
      </c>
      <c r="D54" s="56">
        <f>INDEX(Info!$C$7:$AH$109,MATCH(A54,Info!$C$7:$C$109,0),MATCH(C54,Info!$C$7:$AH$7,0))</f>
        <v>1</v>
      </c>
    </row>
    <row r="55" spans="1:4" x14ac:dyDescent="0.3">
      <c r="A55" t="s">
        <v>47</v>
      </c>
      <c r="B55" t="str">
        <f>IF(Info!$C$5="","",Info!$C$5)</f>
        <v>ASTX</v>
      </c>
      <c r="C55" t="s">
        <v>98</v>
      </c>
      <c r="D55" s="56">
        <f>INDEX(Info!$C$7:$AH$109,MATCH(A55,Info!$C$7:$C$109,0),MATCH(C55,Info!$C$7:$AH$7,0))</f>
        <v>1</v>
      </c>
    </row>
    <row r="56" spans="1:4" x14ac:dyDescent="0.3">
      <c r="A56" t="s">
        <v>49</v>
      </c>
      <c r="B56" t="str">
        <f>IF(Info!$C$5="","",Info!$C$5)</f>
        <v>ASTX</v>
      </c>
      <c r="C56" t="s">
        <v>98</v>
      </c>
      <c r="D56" s="56">
        <f>INDEX(Info!$C$7:$AH$109,MATCH(A56,Info!$C$7:$C$109,0),MATCH(C56,Info!$C$7:$AH$7,0))</f>
        <v>1</v>
      </c>
    </row>
    <row r="57" spans="1:4" x14ac:dyDescent="0.3">
      <c r="A57" t="s">
        <v>66</v>
      </c>
      <c r="B57" t="str">
        <f>IF(Info!$C$5="","",Info!$C$5)</f>
        <v>ASTX</v>
      </c>
      <c r="C57" t="s">
        <v>98</v>
      </c>
      <c r="D57" s="56">
        <f>INDEX(Info!$C$7:$AH$109,MATCH(A57,Info!$C$7:$C$109,0),MATCH(C57,Info!$C$7:$AH$7,0))</f>
        <v>1</v>
      </c>
    </row>
    <row r="58" spans="1:4" x14ac:dyDescent="0.3">
      <c r="A58" t="s">
        <v>67</v>
      </c>
      <c r="B58" t="str">
        <f>IF(Info!$C$5="","",Info!$C$5)</f>
        <v>ASTX</v>
      </c>
      <c r="C58" t="s">
        <v>98</v>
      </c>
      <c r="D58" s="56">
        <f>INDEX(Info!$C$7:$AH$109,MATCH(A58,Info!$C$7:$C$109,0),MATCH(C58,Info!$C$7:$AH$7,0))</f>
        <v>1</v>
      </c>
    </row>
    <row r="59" spans="1:4" x14ac:dyDescent="0.3">
      <c r="A59" s="56" t="s">
        <v>68</v>
      </c>
      <c r="B59" t="str">
        <f>IF(Info!$C$5="","",Info!$C$5)</f>
        <v>ASTX</v>
      </c>
      <c r="C59" t="s">
        <v>98</v>
      </c>
      <c r="D59" s="56">
        <f>INDEX(Info!$C$7:$AH$109,MATCH(A59,Info!$C$7:$C$109,0),MATCH(C59,Info!$C$7:$AH$7,0))</f>
        <v>1</v>
      </c>
    </row>
    <row r="60" spans="1:4" x14ac:dyDescent="0.3">
      <c r="A60" s="56" t="s">
        <v>69</v>
      </c>
      <c r="B60" t="str">
        <f>IF(Info!$C$5="","",Info!$C$5)</f>
        <v>ASTX</v>
      </c>
      <c r="C60" t="s">
        <v>98</v>
      </c>
      <c r="D60" s="56">
        <f>INDEX(Info!$C$7:$AH$109,MATCH(A60,Info!$C$7:$C$109,0),MATCH(C60,Info!$C$7:$AH$7,0))</f>
        <v>1</v>
      </c>
    </row>
    <row r="61" spans="1:4" x14ac:dyDescent="0.3">
      <c r="A61" s="56" t="s">
        <v>70</v>
      </c>
      <c r="B61" t="str">
        <f>IF(Info!$C$5="","",Info!$C$5)</f>
        <v>ASTX</v>
      </c>
      <c r="C61" t="s">
        <v>98</v>
      </c>
      <c r="D61" s="56">
        <f>INDEX(Info!$C$7:$AH$109,MATCH(A61,Info!$C$7:$C$109,0),MATCH(C61,Info!$C$7:$AH$7,0))</f>
        <v>1</v>
      </c>
    </row>
    <row r="62" spans="1:4" x14ac:dyDescent="0.3">
      <c r="A62" s="56" t="s">
        <v>71</v>
      </c>
      <c r="B62" t="str">
        <f>IF(Info!$C$5="","",Info!$C$5)</f>
        <v>ASTX</v>
      </c>
      <c r="C62" t="s">
        <v>98</v>
      </c>
      <c r="D62" s="56">
        <f>INDEX(Info!$C$7:$AH$109,MATCH(A62,Info!$C$7:$C$109,0),MATCH(C62,Info!$C$7:$AH$7,0))</f>
        <v>1</v>
      </c>
    </row>
    <row r="63" spans="1:4" x14ac:dyDescent="0.3">
      <c r="A63" s="56" t="s">
        <v>72</v>
      </c>
      <c r="B63" t="str">
        <f>IF(Info!$C$5="","",Info!$C$5)</f>
        <v>ASTX</v>
      </c>
      <c r="C63" t="s">
        <v>98</v>
      </c>
      <c r="D63" s="56">
        <f>INDEX(Info!$C$7:$AH$109,MATCH(A63,Info!$C$7:$C$109,0),MATCH(C63,Info!$C$7:$AH$7,0))</f>
        <v>1</v>
      </c>
    </row>
    <row r="64" spans="1:4" x14ac:dyDescent="0.3">
      <c r="A64" t="s">
        <v>11</v>
      </c>
      <c r="B64" t="str">
        <f>IF(Info!$C$5="","",Info!$C$5)</f>
        <v>ASTX</v>
      </c>
      <c r="C64" t="s">
        <v>99</v>
      </c>
      <c r="D64" s="56">
        <f>INDEX(Info!$C$7:$AH$109,MATCH(A64,Info!$C$7:$C$109,0),MATCH(C64,Info!$C$7:$AH$7,0))</f>
        <v>2</v>
      </c>
    </row>
    <row r="65" spans="1:4" x14ac:dyDescent="0.3">
      <c r="A65" t="s">
        <v>26</v>
      </c>
      <c r="B65" t="str">
        <f>IF(Info!$C$5="","",Info!$C$5)</f>
        <v>ASTX</v>
      </c>
      <c r="C65" t="s">
        <v>99</v>
      </c>
      <c r="D65" s="56">
        <f>INDEX(Info!$C$7:$AH$109,MATCH(A65,Info!$C$7:$C$109,0),MATCH(C65,Info!$C$7:$AH$7,0))</f>
        <v>2</v>
      </c>
    </row>
    <row r="66" spans="1:4" x14ac:dyDescent="0.3">
      <c r="A66" t="s">
        <v>35</v>
      </c>
      <c r="B66" t="str">
        <f>IF(Info!$C$5="","",Info!$C$5)</f>
        <v>ASTX</v>
      </c>
      <c r="C66" t="s">
        <v>99</v>
      </c>
      <c r="D66" s="56">
        <f>INDEX(Info!$C$7:$AH$109,MATCH(A66,Info!$C$7:$C$109,0),MATCH(C66,Info!$C$7:$AH$7,0))</f>
        <v>2</v>
      </c>
    </row>
    <row r="67" spans="1:4" x14ac:dyDescent="0.3">
      <c r="A67" t="s">
        <v>7</v>
      </c>
      <c r="B67" t="str">
        <f>IF(Info!$C$5="","",Info!$C$5)</f>
        <v>ASTX</v>
      </c>
      <c r="C67" t="s">
        <v>99</v>
      </c>
      <c r="D67" s="56">
        <f>INDEX(Info!$C$7:$AH$109,MATCH(A67,Info!$C$7:$C$109,0),MATCH(C67,Info!$C$7:$AH$7,0))</f>
        <v>2</v>
      </c>
    </row>
    <row r="68" spans="1:4" x14ac:dyDescent="0.3">
      <c r="A68" t="s">
        <v>36</v>
      </c>
      <c r="B68" t="str">
        <f>IF(Info!$C$5="","",Info!$C$5)</f>
        <v>ASTX</v>
      </c>
      <c r="C68" t="s">
        <v>99</v>
      </c>
      <c r="D68" s="56">
        <f>INDEX(Info!$C$7:$AH$109,MATCH(A68,Info!$C$7:$C$109,0),MATCH(C68,Info!$C$7:$AH$7,0))</f>
        <v>2</v>
      </c>
    </row>
    <row r="69" spans="1:4" x14ac:dyDescent="0.3">
      <c r="A69" t="s">
        <v>37</v>
      </c>
      <c r="B69" t="str">
        <f>IF(Info!$C$5="","",Info!$C$5)</f>
        <v>ASTX</v>
      </c>
      <c r="C69" t="s">
        <v>99</v>
      </c>
      <c r="D69" s="56">
        <f>INDEX(Info!$C$7:$AH$109,MATCH(A69,Info!$C$7:$C$109,0),MATCH(C69,Info!$C$7:$AH$7,0))</f>
        <v>2</v>
      </c>
    </row>
    <row r="70" spans="1:4" x14ac:dyDescent="0.3">
      <c r="A70" t="s">
        <v>105</v>
      </c>
      <c r="B70" t="str">
        <f>IF(Info!$C$5="","",Info!$C$5)</f>
        <v>ASTX</v>
      </c>
      <c r="C70" t="s">
        <v>99</v>
      </c>
      <c r="D70" s="56">
        <f>INDEX(Info!$C$7:$AH$109,MATCH(A70,Info!$C$7:$C$109,0),MATCH(C70,Info!$C$7:$AH$7,0))</f>
        <v>2</v>
      </c>
    </row>
    <row r="71" spans="1:4" x14ac:dyDescent="0.3">
      <c r="A71" t="s">
        <v>25</v>
      </c>
      <c r="B71" t="str">
        <f>IF(Info!$C$5="","",Info!$C$5)</f>
        <v>ASTX</v>
      </c>
      <c r="C71" t="s">
        <v>99</v>
      </c>
      <c r="D71" s="56">
        <f>INDEX(Info!$C$7:$AH$109,MATCH(A71,Info!$C$7:$C$109,0),MATCH(C71,Info!$C$7:$AH$7,0))</f>
        <v>2</v>
      </c>
    </row>
    <row r="72" spans="1:4" x14ac:dyDescent="0.3">
      <c r="A72" t="s">
        <v>3</v>
      </c>
      <c r="B72" t="str">
        <f>IF(Info!$C$5="","",Info!$C$5)</f>
        <v>ASTX</v>
      </c>
      <c r="C72" t="s">
        <v>99</v>
      </c>
      <c r="D72" s="56">
        <f>INDEX(Info!$C$7:$AH$109,MATCH(A72,Info!$C$7:$C$109,0),MATCH(C72,Info!$C$7:$AH$7,0))</f>
        <v>2</v>
      </c>
    </row>
    <row r="73" spans="1:4" x14ac:dyDescent="0.3">
      <c r="A73" t="s">
        <v>12</v>
      </c>
      <c r="B73" t="str">
        <f>IF(Info!$C$5="","",Info!$C$5)</f>
        <v>ASTX</v>
      </c>
      <c r="C73" t="s">
        <v>99</v>
      </c>
      <c r="D73" s="56">
        <f>INDEX(Info!$C$7:$AH$109,MATCH(A73,Info!$C$7:$C$109,0),MATCH(C73,Info!$C$7:$AH$7,0))</f>
        <v>2</v>
      </c>
    </row>
    <row r="74" spans="1:4" x14ac:dyDescent="0.3">
      <c r="A74" t="s">
        <v>2</v>
      </c>
      <c r="B74" t="str">
        <f>IF(Info!$C$5="","",Info!$C$5)</f>
        <v>ASTX</v>
      </c>
      <c r="C74" t="s">
        <v>99</v>
      </c>
      <c r="D74" s="56">
        <f>INDEX(Info!$C$7:$AH$109,MATCH(A74,Info!$C$7:$C$109,0),MATCH(C74,Info!$C$7:$AH$7,0))</f>
        <v>2</v>
      </c>
    </row>
    <row r="75" spans="1:4" x14ac:dyDescent="0.3">
      <c r="A75" t="s">
        <v>4</v>
      </c>
      <c r="B75" t="str">
        <f>IF(Info!$C$5="","",Info!$C$5)</f>
        <v>ASTX</v>
      </c>
      <c r="C75" t="s">
        <v>99</v>
      </c>
      <c r="D75" s="56">
        <f>INDEX(Info!$C$7:$AH$109,MATCH(A75,Info!$C$7:$C$109,0),MATCH(C75,Info!$C$7:$AH$7,0))</f>
        <v>2</v>
      </c>
    </row>
    <row r="76" spans="1:4" x14ac:dyDescent="0.3">
      <c r="A76" t="s">
        <v>51</v>
      </c>
      <c r="B76" t="str">
        <f>IF(Info!$C$5="","",Info!$C$5)</f>
        <v>ASTX</v>
      </c>
      <c r="C76" t="s">
        <v>99</v>
      </c>
      <c r="D76" s="56">
        <f>INDEX(Info!$C$7:$AH$109,MATCH(A76,Info!$C$7:$C$109,0),MATCH(C76,Info!$C$7:$AH$7,0))</f>
        <v>2</v>
      </c>
    </row>
    <row r="77" spans="1:4" x14ac:dyDescent="0.3">
      <c r="A77" t="s">
        <v>52</v>
      </c>
      <c r="B77" t="str">
        <f>IF(Info!$C$5="","",Info!$C$5)</f>
        <v>ASTX</v>
      </c>
      <c r="C77" t="s">
        <v>99</v>
      </c>
      <c r="D77" s="56">
        <f>INDEX(Info!$C$7:$AH$109,MATCH(A77,Info!$C$7:$C$109,0),MATCH(C77,Info!$C$7:$AH$7,0))</f>
        <v>2</v>
      </c>
    </row>
    <row r="78" spans="1:4" x14ac:dyDescent="0.3">
      <c r="A78" t="s">
        <v>53</v>
      </c>
      <c r="B78" t="str">
        <f>IF(Info!$C$5="","",Info!$C$5)</f>
        <v>ASTX</v>
      </c>
      <c r="C78" t="s">
        <v>99</v>
      </c>
      <c r="D78" s="56">
        <f>INDEX(Info!$C$7:$AH$109,MATCH(A78,Info!$C$7:$C$109,0),MATCH(C78,Info!$C$7:$AH$7,0))</f>
        <v>2</v>
      </c>
    </row>
    <row r="79" spans="1:4" x14ac:dyDescent="0.3">
      <c r="A79" t="s">
        <v>54</v>
      </c>
      <c r="B79" t="str">
        <f>IF(Info!$C$5="","",Info!$C$5)</f>
        <v>ASTX</v>
      </c>
      <c r="C79" t="s">
        <v>99</v>
      </c>
      <c r="D79" s="56">
        <f>INDEX(Info!$C$7:$AH$109,MATCH(A79,Info!$C$7:$C$109,0),MATCH(C79,Info!$C$7:$AH$7,0))</f>
        <v>2</v>
      </c>
    </row>
    <row r="80" spans="1:4" x14ac:dyDescent="0.3">
      <c r="A80" t="s">
        <v>55</v>
      </c>
      <c r="B80" t="str">
        <f>IF(Info!$C$5="","",Info!$C$5)</f>
        <v>ASTX</v>
      </c>
      <c r="C80" t="s">
        <v>99</v>
      </c>
      <c r="D80" s="56">
        <f>INDEX(Info!$C$7:$AH$109,MATCH(A80,Info!$C$7:$C$109,0),MATCH(C80,Info!$C$7:$AH$7,0))</f>
        <v>2</v>
      </c>
    </row>
    <row r="81" spans="1:4" x14ac:dyDescent="0.3">
      <c r="A81" t="s">
        <v>18</v>
      </c>
      <c r="B81" t="str">
        <f>IF(Info!$C$5="","",Info!$C$5)</f>
        <v>ASTX</v>
      </c>
      <c r="C81" t="s">
        <v>99</v>
      </c>
      <c r="D81" s="56">
        <f>INDEX(Info!$C$7:$AH$109,MATCH(A81,Info!$C$7:$C$109,0),MATCH(C81,Info!$C$7:$AH$7,0))</f>
        <v>2</v>
      </c>
    </row>
    <row r="82" spans="1:4" x14ac:dyDescent="0.3">
      <c r="A82" t="s">
        <v>27</v>
      </c>
      <c r="B82" t="str">
        <f>IF(Info!$C$5="","",Info!$C$5)</f>
        <v>ASTX</v>
      </c>
      <c r="C82" t="s">
        <v>99</v>
      </c>
      <c r="D82" s="56">
        <f>INDEX(Info!$C$7:$AH$109,MATCH(A82,Info!$C$7:$C$109,0),MATCH(C82,Info!$C$7:$AH$7,0))</f>
        <v>2</v>
      </c>
    </row>
    <row r="83" spans="1:4" x14ac:dyDescent="0.3">
      <c r="A83" t="s">
        <v>56</v>
      </c>
      <c r="B83" t="str">
        <f>IF(Info!$C$5="","",Info!$C$5)</f>
        <v>ASTX</v>
      </c>
      <c r="C83" t="s">
        <v>99</v>
      </c>
      <c r="D83" s="56">
        <f>INDEX(Info!$C$7:$AH$109,MATCH(A83,Info!$C$7:$C$109,0),MATCH(C83,Info!$C$7:$AH$7,0))</f>
        <v>2</v>
      </c>
    </row>
    <row r="84" spans="1:4" x14ac:dyDescent="0.3">
      <c r="A84" s="56" t="s">
        <v>106</v>
      </c>
      <c r="B84" t="str">
        <f>IF(Info!$C$5="","",Info!$C$5)</f>
        <v>ASTX</v>
      </c>
      <c r="C84" t="s">
        <v>99</v>
      </c>
      <c r="D84" s="56">
        <f>INDEX(Info!$C$7:$AH$109,MATCH(A84,Info!$C$7:$C$109,0),MATCH(C84,Info!$C$7:$AH$7,0))</f>
        <v>2</v>
      </c>
    </row>
    <row r="85" spans="1:4" x14ac:dyDescent="0.3">
      <c r="A85" t="s">
        <v>57</v>
      </c>
      <c r="B85" t="str">
        <f>IF(Info!$C$5="","",Info!$C$5)</f>
        <v>ASTX</v>
      </c>
      <c r="C85" t="s">
        <v>99</v>
      </c>
      <c r="D85" s="56">
        <f>INDEX(Info!$C$7:$AH$109,MATCH(A85,Info!$C$7:$C$109,0),MATCH(C85,Info!$C$7:$AH$7,0))</f>
        <v>2</v>
      </c>
    </row>
    <row r="86" spans="1:4" x14ac:dyDescent="0.3">
      <c r="A86" t="s">
        <v>9</v>
      </c>
      <c r="B86" t="str">
        <f>IF(Info!$C$5="","",Info!$C$5)</f>
        <v>ASTX</v>
      </c>
      <c r="C86" t="s">
        <v>99</v>
      </c>
      <c r="D86" s="56">
        <f>INDEX(Info!$C$7:$AH$109,MATCH(A86,Info!$C$7:$C$109,0),MATCH(C86,Info!$C$7:$AH$7,0))</f>
        <v>2</v>
      </c>
    </row>
    <row r="87" spans="1:4" x14ac:dyDescent="0.3">
      <c r="A87" t="s">
        <v>13</v>
      </c>
      <c r="B87" t="str">
        <f>IF(Info!$C$5="","",Info!$C$5)</f>
        <v>ASTX</v>
      </c>
      <c r="C87" t="s">
        <v>99</v>
      </c>
      <c r="D87" s="56">
        <f>INDEX(Info!$C$7:$AH$109,MATCH(A87,Info!$C$7:$C$109,0),MATCH(C87,Info!$C$7:$AH$7,0))</f>
        <v>2</v>
      </c>
    </row>
    <row r="88" spans="1:4" x14ac:dyDescent="0.3">
      <c r="A88" t="s">
        <v>58</v>
      </c>
      <c r="B88" t="str">
        <f>IF(Info!$C$5="","",Info!$C$5)</f>
        <v>ASTX</v>
      </c>
      <c r="C88" t="s">
        <v>99</v>
      </c>
      <c r="D88" s="56">
        <f>INDEX(Info!$C$7:$AH$109,MATCH(A88,Info!$C$7:$C$109,0),MATCH(C88,Info!$C$7:$AH$7,0))</f>
        <v>2</v>
      </c>
    </row>
    <row r="89" spans="1:4" x14ac:dyDescent="0.3">
      <c r="A89" t="s">
        <v>30</v>
      </c>
      <c r="B89" t="str">
        <f>IF(Info!$C$5="","",Info!$C$5)</f>
        <v>ASTX</v>
      </c>
      <c r="C89" t="s">
        <v>99</v>
      </c>
      <c r="D89" s="56">
        <f>INDEX(Info!$C$7:$AH$109,MATCH(A89,Info!$C$7:$C$109,0),MATCH(C89,Info!$C$7:$AH$7,0))</f>
        <v>2</v>
      </c>
    </row>
    <row r="90" spans="1:4" x14ac:dyDescent="0.3">
      <c r="A90" t="s">
        <v>42</v>
      </c>
      <c r="B90" t="str">
        <f>IF(Info!$C$5="","",Info!$C$5)</f>
        <v>ASTX</v>
      </c>
      <c r="C90" t="s">
        <v>99</v>
      </c>
      <c r="D90" s="56">
        <f>INDEX(Info!$C$7:$AH$109,MATCH(A90,Info!$C$7:$C$109,0),MATCH(C90,Info!$C$7:$AH$7,0))</f>
        <v>2</v>
      </c>
    </row>
    <row r="91" spans="1:4" x14ac:dyDescent="0.3">
      <c r="A91" t="s">
        <v>8</v>
      </c>
      <c r="B91" t="str">
        <f>IF(Info!$C$5="","",Info!$C$5)</f>
        <v>ASTX</v>
      </c>
      <c r="C91" t="s">
        <v>99</v>
      </c>
      <c r="D91" s="56">
        <f>INDEX(Info!$C$7:$AH$109,MATCH(A91,Info!$C$7:$C$109,0),MATCH(C91,Info!$C$7:$AH$7,0))</f>
        <v>2</v>
      </c>
    </row>
    <row r="92" spans="1:4" x14ac:dyDescent="0.3">
      <c r="A92" t="s">
        <v>59</v>
      </c>
      <c r="B92" t="str">
        <f>IF(Info!$C$5="","",Info!$C$5)</f>
        <v>ASTX</v>
      </c>
      <c r="C92" t="s">
        <v>99</v>
      </c>
      <c r="D92" s="56">
        <f>INDEX(Info!$C$7:$AH$109,MATCH(A92,Info!$C$7:$C$109,0),MATCH(C92,Info!$C$7:$AH$7,0))</f>
        <v>2</v>
      </c>
    </row>
    <row r="93" spans="1:4" x14ac:dyDescent="0.3">
      <c r="A93" t="s">
        <v>31</v>
      </c>
      <c r="B93" t="str">
        <f>IF(Info!$C$5="","",Info!$C$5)</f>
        <v>ASTX</v>
      </c>
      <c r="C93" t="s">
        <v>99</v>
      </c>
      <c r="D93" s="56">
        <f>INDEX(Info!$C$7:$AH$109,MATCH(A93,Info!$C$7:$C$109,0),MATCH(C93,Info!$C$7:$AH$7,0))</f>
        <v>2</v>
      </c>
    </row>
    <row r="94" spans="1:4" x14ac:dyDescent="0.3">
      <c r="A94" t="s">
        <v>40</v>
      </c>
      <c r="B94" t="str">
        <f>IF(Info!$C$5="","",Info!$C$5)</f>
        <v>ASTX</v>
      </c>
      <c r="C94" t="s">
        <v>99</v>
      </c>
      <c r="D94" s="56">
        <f>INDEX(Info!$C$7:$AH$109,MATCH(A94,Info!$C$7:$C$109,0),MATCH(C94,Info!$C$7:$AH$7,0))</f>
        <v>2</v>
      </c>
    </row>
    <row r="95" spans="1:4" x14ac:dyDescent="0.3">
      <c r="A95" t="s">
        <v>60</v>
      </c>
      <c r="B95" t="str">
        <f>IF(Info!$C$5="","",Info!$C$5)</f>
        <v>ASTX</v>
      </c>
      <c r="C95" t="s">
        <v>99</v>
      </c>
      <c r="D95" s="56">
        <f>INDEX(Info!$C$7:$AH$109,MATCH(A95,Info!$C$7:$C$109,0),MATCH(C95,Info!$C$7:$AH$7,0))</f>
        <v>2</v>
      </c>
    </row>
    <row r="96" spans="1:4" x14ac:dyDescent="0.3">
      <c r="A96" t="s">
        <v>17</v>
      </c>
      <c r="B96" t="str">
        <f>IF(Info!$C$5="","",Info!$C$5)</f>
        <v>ASTX</v>
      </c>
      <c r="C96" t="s">
        <v>99</v>
      </c>
      <c r="D96" s="56">
        <f>INDEX(Info!$C$7:$AH$109,MATCH(A96,Info!$C$7:$C$109,0),MATCH(C96,Info!$C$7:$AH$7,0))</f>
        <v>2</v>
      </c>
    </row>
    <row r="97" spans="1:4" x14ac:dyDescent="0.3">
      <c r="A97" t="s">
        <v>6</v>
      </c>
      <c r="B97" t="str">
        <f>IF(Info!$C$5="","",Info!$C$5)</f>
        <v>ASTX</v>
      </c>
      <c r="C97" t="s">
        <v>99</v>
      </c>
      <c r="D97" s="56">
        <f>INDEX(Info!$C$7:$AH$109,MATCH(A97,Info!$C$7:$C$109,0),MATCH(C97,Info!$C$7:$AH$7,0))</f>
        <v>2</v>
      </c>
    </row>
    <row r="98" spans="1:4" x14ac:dyDescent="0.3">
      <c r="A98" s="56" t="s">
        <v>5</v>
      </c>
      <c r="B98" t="str">
        <f>IF(Info!$C$5="","",Info!$C$5)</f>
        <v>ASTX</v>
      </c>
      <c r="C98" t="s">
        <v>99</v>
      </c>
      <c r="D98" s="56">
        <f>INDEX(Info!$C$7:$AH$109,MATCH(A98,Info!$C$7:$C$109,0),MATCH(C98,Info!$C$7:$AH$7,0))</f>
        <v>2</v>
      </c>
    </row>
    <row r="99" spans="1:4" x14ac:dyDescent="0.3">
      <c r="A99" s="56" t="s">
        <v>16</v>
      </c>
      <c r="B99" t="str">
        <f>IF(Info!$C$5="","",Info!$C$5)</f>
        <v>ASTX</v>
      </c>
      <c r="C99" t="s">
        <v>99</v>
      </c>
      <c r="D99" s="56">
        <f>INDEX(Info!$C$7:$AH$109,MATCH(A99,Info!$C$7:$C$109,0),MATCH(C99,Info!$C$7:$AH$7,0))</f>
        <v>2</v>
      </c>
    </row>
    <row r="100" spans="1:4" x14ac:dyDescent="0.3">
      <c r="A100" s="56" t="s">
        <v>10</v>
      </c>
      <c r="B100" t="str">
        <f>IF(Info!$C$5="","",Info!$C$5)</f>
        <v>ASTX</v>
      </c>
      <c r="C100" t="s">
        <v>99</v>
      </c>
      <c r="D100" s="56">
        <f>INDEX(Info!$C$7:$AH$109,MATCH(A100,Info!$C$7:$C$109,0),MATCH(C100,Info!$C$7:$AH$7,0))</f>
        <v>2</v>
      </c>
    </row>
    <row r="101" spans="1:4" x14ac:dyDescent="0.3">
      <c r="A101" s="56" t="s">
        <v>14</v>
      </c>
      <c r="B101" t="str">
        <f>IF(Info!$C$5="","",Info!$C$5)</f>
        <v>ASTX</v>
      </c>
      <c r="C101" t="s">
        <v>99</v>
      </c>
      <c r="D101" s="56">
        <f>INDEX(Info!$C$7:$AH$109,MATCH(A101,Info!$C$7:$C$109,0),MATCH(C101,Info!$C$7:$AH$7,0))</f>
        <v>2</v>
      </c>
    </row>
    <row r="102" spans="1:4" x14ac:dyDescent="0.3">
      <c r="A102" s="56" t="s">
        <v>15</v>
      </c>
      <c r="B102" t="str">
        <f>IF(Info!$C$5="","",Info!$C$5)</f>
        <v>ASTX</v>
      </c>
      <c r="C102" t="s">
        <v>99</v>
      </c>
      <c r="D102" s="56">
        <f>INDEX(Info!$C$7:$AH$109,MATCH(A102,Info!$C$7:$C$109,0),MATCH(C102,Info!$C$7:$AH$7,0))</f>
        <v>2</v>
      </c>
    </row>
    <row r="103" spans="1:4" x14ac:dyDescent="0.3">
      <c r="A103" t="s">
        <v>41</v>
      </c>
      <c r="B103" t="str">
        <f>IF(Info!$C$5="","",Info!$C$5)</f>
        <v>ASTX</v>
      </c>
      <c r="C103" t="s">
        <v>99</v>
      </c>
      <c r="D103" s="56">
        <f>INDEX(Info!$C$7:$AH$109,MATCH(A103,Info!$C$7:$C$109,0),MATCH(C103,Info!$C$7:$AH$7,0))</f>
        <v>2</v>
      </c>
    </row>
    <row r="104" spans="1:4" x14ac:dyDescent="0.3">
      <c r="A104" t="s">
        <v>33</v>
      </c>
      <c r="B104" t="str">
        <f>IF(Info!$C$5="","",Info!$C$5)</f>
        <v>ASTX</v>
      </c>
      <c r="C104" t="s">
        <v>99</v>
      </c>
      <c r="D104" s="56">
        <f>INDEX(Info!$C$7:$AH$109,MATCH(A104,Info!$C$7:$C$109,0),MATCH(C104,Info!$C$7:$AH$7,0))</f>
        <v>2</v>
      </c>
    </row>
    <row r="105" spans="1:4" x14ac:dyDescent="0.3">
      <c r="A105" t="s">
        <v>39</v>
      </c>
      <c r="B105" t="str">
        <f>IF(Info!$C$5="","",Info!$C$5)</f>
        <v>ASTX</v>
      </c>
      <c r="C105" t="s">
        <v>99</v>
      </c>
      <c r="D105" s="56">
        <f>INDEX(Info!$C$7:$AH$109,MATCH(A105,Info!$C$7:$C$109,0),MATCH(C105,Info!$C$7:$AH$7,0))</f>
        <v>2</v>
      </c>
    </row>
    <row r="106" spans="1:4" x14ac:dyDescent="0.3">
      <c r="A106" t="s">
        <v>61</v>
      </c>
      <c r="B106" t="str">
        <f>IF(Info!$C$5="","",Info!$C$5)</f>
        <v>ASTX</v>
      </c>
      <c r="C106" t="s">
        <v>99</v>
      </c>
      <c r="D106" s="56">
        <f>INDEX(Info!$C$7:$AH$109,MATCH(A106,Info!$C$7:$C$109,0),MATCH(C106,Info!$C$7:$AH$7,0))</f>
        <v>2</v>
      </c>
    </row>
    <row r="107" spans="1:4" x14ac:dyDescent="0.3">
      <c r="A107" t="s">
        <v>62</v>
      </c>
      <c r="B107" t="str">
        <f>IF(Info!$C$5="","",Info!$C$5)</f>
        <v>ASTX</v>
      </c>
      <c r="C107" t="s">
        <v>99</v>
      </c>
      <c r="D107" s="56">
        <f>INDEX(Info!$C$7:$AH$109,MATCH(A107,Info!$C$7:$C$109,0),MATCH(C107,Info!$C$7:$AH$7,0))</f>
        <v>2</v>
      </c>
    </row>
    <row r="108" spans="1:4" x14ac:dyDescent="0.3">
      <c r="A108" t="s">
        <v>63</v>
      </c>
      <c r="B108" t="str">
        <f>IF(Info!$C$5="","",Info!$C$5)</f>
        <v>ASTX</v>
      </c>
      <c r="C108" t="s">
        <v>99</v>
      </c>
      <c r="D108" s="56">
        <f>INDEX(Info!$C$7:$AH$109,MATCH(A108,Info!$C$7:$C$109,0),MATCH(C108,Info!$C$7:$AH$7,0))</f>
        <v>2</v>
      </c>
    </row>
    <row r="109" spans="1:4" x14ac:dyDescent="0.3">
      <c r="A109" t="s">
        <v>64</v>
      </c>
      <c r="B109" t="str">
        <f>IF(Info!$C$5="","",Info!$C$5)</f>
        <v>ASTX</v>
      </c>
      <c r="C109" t="s">
        <v>99</v>
      </c>
      <c r="D109" s="56">
        <f>INDEX(Info!$C$7:$AH$109,MATCH(A109,Info!$C$7:$C$109,0),MATCH(C109,Info!$C$7:$AH$7,0))</f>
        <v>2</v>
      </c>
    </row>
    <row r="110" spans="1:4" x14ac:dyDescent="0.3">
      <c r="A110" t="s">
        <v>65</v>
      </c>
      <c r="B110" t="str">
        <f>IF(Info!$C$5="","",Info!$C$5)</f>
        <v>ASTX</v>
      </c>
      <c r="C110" t="s">
        <v>99</v>
      </c>
      <c r="D110" s="56">
        <f>INDEX(Info!$C$7:$AH$109,MATCH(A110,Info!$C$7:$C$109,0),MATCH(C110,Info!$C$7:$AH$7,0))</f>
        <v>2</v>
      </c>
    </row>
    <row r="111" spans="1:4" x14ac:dyDescent="0.3">
      <c r="A111" t="s">
        <v>38</v>
      </c>
      <c r="B111" t="str">
        <f>IF(Info!$C$5="","",Info!$C$5)</f>
        <v>ASTX</v>
      </c>
      <c r="C111" t="s">
        <v>99</v>
      </c>
      <c r="D111" s="56">
        <f>INDEX(Info!$C$7:$AH$109,MATCH(A111,Info!$C$7:$C$109,0),MATCH(C111,Info!$C$7:$AH$7,0))</f>
        <v>2</v>
      </c>
    </row>
    <row r="112" spans="1:4" x14ac:dyDescent="0.3">
      <c r="A112" t="s">
        <v>43</v>
      </c>
      <c r="B112" t="str">
        <f>IF(Info!$C$5="","",Info!$C$5)</f>
        <v>ASTX</v>
      </c>
      <c r="C112" t="s">
        <v>99</v>
      </c>
      <c r="D112" s="56">
        <f>INDEX(Info!$C$7:$AH$109,MATCH(A112,Info!$C$7:$C$109,0),MATCH(C112,Info!$C$7:$AH$7,0))</f>
        <v>2</v>
      </c>
    </row>
    <row r="113" spans="1:4" x14ac:dyDescent="0.3">
      <c r="A113" t="s">
        <v>44</v>
      </c>
      <c r="B113" t="str">
        <f>IF(Info!$C$5="","",Info!$C$5)</f>
        <v>ASTX</v>
      </c>
      <c r="C113" t="s">
        <v>99</v>
      </c>
      <c r="D113" s="56">
        <f>INDEX(Info!$C$7:$AH$109,MATCH(A113,Info!$C$7:$C$109,0),MATCH(C113,Info!$C$7:$AH$7,0))</f>
        <v>2</v>
      </c>
    </row>
    <row r="114" spans="1:4" x14ac:dyDescent="0.3">
      <c r="A114" t="s">
        <v>46</v>
      </c>
      <c r="B114" t="str">
        <f>IF(Info!$C$5="","",Info!$C$5)</f>
        <v>ASTX</v>
      </c>
      <c r="C114" t="s">
        <v>99</v>
      </c>
      <c r="D114" s="56">
        <f>INDEX(Info!$C$7:$AH$109,MATCH(A114,Info!$C$7:$C$109,0),MATCH(C114,Info!$C$7:$AH$7,0))</f>
        <v>2</v>
      </c>
    </row>
    <row r="115" spans="1:4" x14ac:dyDescent="0.3">
      <c r="A115" t="s">
        <v>45</v>
      </c>
      <c r="B115" t="str">
        <f>IF(Info!$C$5="","",Info!$C$5)</f>
        <v>ASTX</v>
      </c>
      <c r="C115" t="s">
        <v>99</v>
      </c>
      <c r="D115" s="56">
        <f>INDEX(Info!$C$7:$AH$109,MATCH(A115,Info!$C$7:$C$109,0),MATCH(C115,Info!$C$7:$AH$7,0))</f>
        <v>2</v>
      </c>
    </row>
    <row r="116" spans="1:4" x14ac:dyDescent="0.3">
      <c r="A116" t="s">
        <v>48</v>
      </c>
      <c r="B116" t="str">
        <f>IF(Info!$C$5="","",Info!$C$5)</f>
        <v>ASTX</v>
      </c>
      <c r="C116" t="s">
        <v>99</v>
      </c>
      <c r="D116" s="56">
        <f>INDEX(Info!$C$7:$AH$109,MATCH(A116,Info!$C$7:$C$109,0),MATCH(C116,Info!$C$7:$AH$7,0))</f>
        <v>2</v>
      </c>
    </row>
    <row r="117" spans="1:4" x14ac:dyDescent="0.3">
      <c r="A117" t="s">
        <v>47</v>
      </c>
      <c r="B117" t="str">
        <f>IF(Info!$C$5="","",Info!$C$5)</f>
        <v>ASTX</v>
      </c>
      <c r="C117" t="s">
        <v>99</v>
      </c>
      <c r="D117" s="56">
        <f>INDEX(Info!$C$7:$AH$109,MATCH(A117,Info!$C$7:$C$109,0),MATCH(C117,Info!$C$7:$AH$7,0))</f>
        <v>2</v>
      </c>
    </row>
    <row r="118" spans="1:4" x14ac:dyDescent="0.3">
      <c r="A118" t="s">
        <v>49</v>
      </c>
      <c r="B118" t="str">
        <f>IF(Info!$C$5="","",Info!$C$5)</f>
        <v>ASTX</v>
      </c>
      <c r="C118" t="s">
        <v>99</v>
      </c>
      <c r="D118" s="56">
        <f>INDEX(Info!$C$7:$AH$109,MATCH(A118,Info!$C$7:$C$109,0),MATCH(C118,Info!$C$7:$AH$7,0))</f>
        <v>2</v>
      </c>
    </row>
    <row r="119" spans="1:4" x14ac:dyDescent="0.3">
      <c r="A119" t="s">
        <v>66</v>
      </c>
      <c r="B119" t="str">
        <f>IF(Info!$C$5="","",Info!$C$5)</f>
        <v>ASTX</v>
      </c>
      <c r="C119" t="s">
        <v>99</v>
      </c>
      <c r="D119" s="56">
        <f>INDEX(Info!$C$7:$AH$109,MATCH(A119,Info!$C$7:$C$109,0),MATCH(C119,Info!$C$7:$AH$7,0))</f>
        <v>2</v>
      </c>
    </row>
    <row r="120" spans="1:4" x14ac:dyDescent="0.3">
      <c r="A120" t="s">
        <v>67</v>
      </c>
      <c r="B120" t="str">
        <f>IF(Info!$C$5="","",Info!$C$5)</f>
        <v>ASTX</v>
      </c>
      <c r="C120" t="s">
        <v>99</v>
      </c>
      <c r="D120" s="56">
        <f>INDEX(Info!$C$7:$AH$109,MATCH(A120,Info!$C$7:$C$109,0),MATCH(C120,Info!$C$7:$AH$7,0))</f>
        <v>2</v>
      </c>
    </row>
    <row r="121" spans="1:4" x14ac:dyDescent="0.3">
      <c r="A121" t="s">
        <v>68</v>
      </c>
      <c r="B121" t="str">
        <f>IF(Info!$C$5="","",Info!$C$5)</f>
        <v>ASTX</v>
      </c>
      <c r="C121" t="s">
        <v>99</v>
      </c>
      <c r="D121" s="56">
        <f>INDEX(Info!$C$7:$AH$109,MATCH(A121,Info!$C$7:$C$109,0),MATCH(C121,Info!$C$7:$AH$7,0))</f>
        <v>2</v>
      </c>
    </row>
    <row r="122" spans="1:4" x14ac:dyDescent="0.3">
      <c r="A122" t="s">
        <v>69</v>
      </c>
      <c r="B122" t="str">
        <f>IF(Info!$C$5="","",Info!$C$5)</f>
        <v>ASTX</v>
      </c>
      <c r="C122" t="s">
        <v>99</v>
      </c>
      <c r="D122" s="56">
        <f>INDEX(Info!$C$7:$AH$109,MATCH(A122,Info!$C$7:$C$109,0),MATCH(C122,Info!$C$7:$AH$7,0))</f>
        <v>2</v>
      </c>
    </row>
    <row r="123" spans="1:4" x14ac:dyDescent="0.3">
      <c r="A123" t="s">
        <v>70</v>
      </c>
      <c r="B123" t="str">
        <f>IF(Info!$C$5="","",Info!$C$5)</f>
        <v>ASTX</v>
      </c>
      <c r="C123" t="s">
        <v>99</v>
      </c>
      <c r="D123" s="56">
        <f>INDEX(Info!$C$7:$AH$109,MATCH(A123,Info!$C$7:$C$109,0),MATCH(C123,Info!$C$7:$AH$7,0))</f>
        <v>2</v>
      </c>
    </row>
    <row r="124" spans="1:4" x14ac:dyDescent="0.3">
      <c r="A124" t="s">
        <v>71</v>
      </c>
      <c r="B124" t="str">
        <f>IF(Info!$C$5="","",Info!$C$5)</f>
        <v>ASTX</v>
      </c>
      <c r="C124" t="s">
        <v>99</v>
      </c>
      <c r="D124" s="56">
        <f>INDEX(Info!$C$7:$AH$109,MATCH(A124,Info!$C$7:$C$109,0),MATCH(C124,Info!$C$7:$AH$7,0))</f>
        <v>2</v>
      </c>
    </row>
    <row r="125" spans="1:4" x14ac:dyDescent="0.3">
      <c r="A125" t="s">
        <v>72</v>
      </c>
      <c r="B125" t="str">
        <f>IF(Info!$C$5="","",Info!$C$5)</f>
        <v>ASTX</v>
      </c>
      <c r="C125" t="s">
        <v>99</v>
      </c>
      <c r="D125" s="56">
        <f>INDEX(Info!$C$7:$AH$109,MATCH(A125,Info!$C$7:$C$109,0),MATCH(C125,Info!$C$7:$AH$7,0))</f>
        <v>2</v>
      </c>
    </row>
    <row r="126" spans="1:4" x14ac:dyDescent="0.3">
      <c r="A126" t="s">
        <v>11</v>
      </c>
      <c r="B126" t="str">
        <f>IF(Info!$C$5="","",Info!$C$5)</f>
        <v>ASTX</v>
      </c>
      <c r="C126" t="s">
        <v>100</v>
      </c>
      <c r="D126" s="56">
        <f>INDEX(Info!$C$7:$AH$109,MATCH(A126,Info!$C$7:$C$109,0),MATCH(C126,Info!$C$7:$AH$7,0))</f>
        <v>3</v>
      </c>
    </row>
    <row r="127" spans="1:4" x14ac:dyDescent="0.3">
      <c r="A127" t="s">
        <v>26</v>
      </c>
      <c r="B127" t="str">
        <f>IF(Info!$C$5="","",Info!$C$5)</f>
        <v>ASTX</v>
      </c>
      <c r="C127" t="s">
        <v>100</v>
      </c>
      <c r="D127" s="56">
        <f>INDEX(Info!$C$7:$AH$109,MATCH(A127,Info!$C$7:$C$109,0),MATCH(C127,Info!$C$7:$AH$7,0))</f>
        <v>3</v>
      </c>
    </row>
    <row r="128" spans="1:4" x14ac:dyDescent="0.3">
      <c r="A128" t="s">
        <v>35</v>
      </c>
      <c r="B128" t="str">
        <f>IF(Info!$C$5="","",Info!$C$5)</f>
        <v>ASTX</v>
      </c>
      <c r="C128" t="s">
        <v>100</v>
      </c>
      <c r="D128" s="56">
        <f>INDEX(Info!$C$7:$AH$109,MATCH(A128,Info!$C$7:$C$109,0),MATCH(C128,Info!$C$7:$AH$7,0))</f>
        <v>3</v>
      </c>
    </row>
    <row r="129" spans="1:4" x14ac:dyDescent="0.3">
      <c r="A129" t="s">
        <v>7</v>
      </c>
      <c r="B129" t="str">
        <f>IF(Info!$C$5="","",Info!$C$5)</f>
        <v>ASTX</v>
      </c>
      <c r="C129" t="s">
        <v>100</v>
      </c>
      <c r="D129" s="56">
        <f>INDEX(Info!$C$7:$AH$109,MATCH(A129,Info!$C$7:$C$109,0),MATCH(C129,Info!$C$7:$AH$7,0))</f>
        <v>3</v>
      </c>
    </row>
    <row r="130" spans="1:4" x14ac:dyDescent="0.3">
      <c r="A130" t="s">
        <v>36</v>
      </c>
      <c r="B130" t="str">
        <f>IF(Info!$C$5="","",Info!$C$5)</f>
        <v>ASTX</v>
      </c>
      <c r="C130" t="s">
        <v>100</v>
      </c>
      <c r="D130" s="56">
        <f>INDEX(Info!$C$7:$AH$109,MATCH(A130,Info!$C$7:$C$109,0),MATCH(C130,Info!$C$7:$AH$7,0))</f>
        <v>3</v>
      </c>
    </row>
    <row r="131" spans="1:4" x14ac:dyDescent="0.3">
      <c r="A131" t="s">
        <v>37</v>
      </c>
      <c r="B131" t="str">
        <f>IF(Info!$C$5="","",Info!$C$5)</f>
        <v>ASTX</v>
      </c>
      <c r="C131" t="s">
        <v>100</v>
      </c>
      <c r="D131" s="56">
        <f>INDEX(Info!$C$7:$AH$109,MATCH(A131,Info!$C$7:$C$109,0),MATCH(C131,Info!$C$7:$AH$7,0))</f>
        <v>3</v>
      </c>
    </row>
    <row r="132" spans="1:4" x14ac:dyDescent="0.3">
      <c r="A132" t="s">
        <v>105</v>
      </c>
      <c r="B132" t="str">
        <f>IF(Info!$C$5="","",Info!$C$5)</f>
        <v>ASTX</v>
      </c>
      <c r="C132" t="s">
        <v>100</v>
      </c>
      <c r="D132" s="56">
        <f>INDEX(Info!$C$7:$AH$109,MATCH(A132,Info!$C$7:$C$109,0),MATCH(C132,Info!$C$7:$AH$7,0))</f>
        <v>3</v>
      </c>
    </row>
    <row r="133" spans="1:4" x14ac:dyDescent="0.3">
      <c r="A133" s="56" t="s">
        <v>25</v>
      </c>
      <c r="B133" t="str">
        <f>IF(Info!$C$5="","",Info!$C$5)</f>
        <v>ASTX</v>
      </c>
      <c r="C133" t="s">
        <v>100</v>
      </c>
      <c r="D133" s="56">
        <f>INDEX(Info!$C$7:$AH$109,MATCH(A133,Info!$C$7:$C$109,0),MATCH(C133,Info!$C$7:$AH$7,0))</f>
        <v>3</v>
      </c>
    </row>
    <row r="134" spans="1:4" x14ac:dyDescent="0.3">
      <c r="A134" s="56" t="s">
        <v>3</v>
      </c>
      <c r="B134" t="str">
        <f>IF(Info!$C$5="","",Info!$C$5)</f>
        <v>ASTX</v>
      </c>
      <c r="C134" t="s">
        <v>100</v>
      </c>
      <c r="D134" s="56">
        <f>INDEX(Info!$C$7:$AH$109,MATCH(A134,Info!$C$7:$C$109,0),MATCH(C134,Info!$C$7:$AH$7,0))</f>
        <v>3</v>
      </c>
    </row>
    <row r="135" spans="1:4" x14ac:dyDescent="0.3">
      <c r="A135" s="56" t="s">
        <v>12</v>
      </c>
      <c r="B135" t="str">
        <f>IF(Info!$C$5="","",Info!$C$5)</f>
        <v>ASTX</v>
      </c>
      <c r="C135" t="s">
        <v>100</v>
      </c>
      <c r="D135" s="56">
        <f>INDEX(Info!$C$7:$AH$109,MATCH(A135,Info!$C$7:$C$109,0),MATCH(C135,Info!$C$7:$AH$7,0))</f>
        <v>3</v>
      </c>
    </row>
    <row r="136" spans="1:4" x14ac:dyDescent="0.3">
      <c r="A136" s="56" t="s">
        <v>2</v>
      </c>
      <c r="B136" t="str">
        <f>IF(Info!$C$5="","",Info!$C$5)</f>
        <v>ASTX</v>
      </c>
      <c r="C136" t="s">
        <v>100</v>
      </c>
      <c r="D136" s="56">
        <f>INDEX(Info!$C$7:$AH$109,MATCH(A136,Info!$C$7:$C$109,0),MATCH(C136,Info!$C$7:$AH$7,0))</f>
        <v>3</v>
      </c>
    </row>
    <row r="137" spans="1:4" x14ac:dyDescent="0.3">
      <c r="A137" s="56" t="s">
        <v>4</v>
      </c>
      <c r="B137" t="str">
        <f>IF(Info!$C$5="","",Info!$C$5)</f>
        <v>ASTX</v>
      </c>
      <c r="C137" t="s">
        <v>100</v>
      </c>
      <c r="D137" s="56">
        <f>INDEX(Info!$C$7:$AH$109,MATCH(A137,Info!$C$7:$C$109,0),MATCH(C137,Info!$C$7:$AH$7,0))</f>
        <v>3</v>
      </c>
    </row>
    <row r="138" spans="1:4" x14ac:dyDescent="0.3">
      <c r="A138" s="56" t="s">
        <v>51</v>
      </c>
      <c r="B138" t="str">
        <f>IF(Info!$C$5="","",Info!$C$5)</f>
        <v>ASTX</v>
      </c>
      <c r="C138" t="s">
        <v>100</v>
      </c>
      <c r="D138" s="56">
        <f>INDEX(Info!$C$7:$AH$109,MATCH(A138,Info!$C$7:$C$109,0),MATCH(C138,Info!$C$7:$AH$7,0))</f>
        <v>3</v>
      </c>
    </row>
    <row r="139" spans="1:4" x14ac:dyDescent="0.3">
      <c r="A139" s="56" t="s">
        <v>52</v>
      </c>
      <c r="B139" t="str">
        <f>IF(Info!$C$5="","",Info!$C$5)</f>
        <v>ASTX</v>
      </c>
      <c r="C139" t="s">
        <v>100</v>
      </c>
      <c r="D139" s="56">
        <f>INDEX(Info!$C$7:$AH$109,MATCH(A139,Info!$C$7:$C$109,0),MATCH(C139,Info!$C$7:$AH$7,0))</f>
        <v>3</v>
      </c>
    </row>
    <row r="140" spans="1:4" x14ac:dyDescent="0.3">
      <c r="A140" s="56" t="s">
        <v>53</v>
      </c>
      <c r="B140" t="str">
        <f>IF(Info!$C$5="","",Info!$C$5)</f>
        <v>ASTX</v>
      </c>
      <c r="C140" t="s">
        <v>100</v>
      </c>
      <c r="D140" s="56">
        <f>INDEX(Info!$C$7:$AH$109,MATCH(A140,Info!$C$7:$C$109,0),MATCH(C140,Info!$C$7:$AH$7,0))</f>
        <v>3</v>
      </c>
    </row>
    <row r="141" spans="1:4" x14ac:dyDescent="0.3">
      <c r="A141" s="56" t="s">
        <v>54</v>
      </c>
      <c r="B141" t="str">
        <f>IF(Info!$C$5="","",Info!$C$5)</f>
        <v>ASTX</v>
      </c>
      <c r="C141" t="s">
        <v>100</v>
      </c>
      <c r="D141" s="56">
        <f>INDEX(Info!$C$7:$AH$109,MATCH(A141,Info!$C$7:$C$109,0),MATCH(C141,Info!$C$7:$AH$7,0))</f>
        <v>3</v>
      </c>
    </row>
    <row r="142" spans="1:4" x14ac:dyDescent="0.3">
      <c r="A142" s="56" t="s">
        <v>55</v>
      </c>
      <c r="B142" t="str">
        <f>IF(Info!$C$5="","",Info!$C$5)</f>
        <v>ASTX</v>
      </c>
      <c r="C142" t="s">
        <v>100</v>
      </c>
      <c r="D142" s="56">
        <f>INDEX(Info!$C$7:$AH$109,MATCH(A142,Info!$C$7:$C$109,0),MATCH(C142,Info!$C$7:$AH$7,0))</f>
        <v>3</v>
      </c>
    </row>
    <row r="143" spans="1:4" x14ac:dyDescent="0.3">
      <c r="A143" s="56" t="s">
        <v>18</v>
      </c>
      <c r="B143" t="str">
        <f>IF(Info!$C$5="","",Info!$C$5)</f>
        <v>ASTX</v>
      </c>
      <c r="C143" t="s">
        <v>100</v>
      </c>
      <c r="D143" s="56">
        <f>INDEX(Info!$C$7:$AH$109,MATCH(A143,Info!$C$7:$C$109,0),MATCH(C143,Info!$C$7:$AH$7,0))</f>
        <v>3</v>
      </c>
    </row>
    <row r="144" spans="1:4" x14ac:dyDescent="0.3">
      <c r="A144" s="56" t="s">
        <v>27</v>
      </c>
      <c r="B144" t="str">
        <f>IF(Info!$C$5="","",Info!$C$5)</f>
        <v>ASTX</v>
      </c>
      <c r="C144" t="s">
        <v>100</v>
      </c>
      <c r="D144" s="56">
        <f>INDEX(Info!$C$7:$AH$109,MATCH(A144,Info!$C$7:$C$109,0),MATCH(C144,Info!$C$7:$AH$7,0))</f>
        <v>3</v>
      </c>
    </row>
    <row r="145" spans="1:4" x14ac:dyDescent="0.3">
      <c r="A145" s="56" t="s">
        <v>56</v>
      </c>
      <c r="B145" t="str">
        <f>IF(Info!$C$5="","",Info!$C$5)</f>
        <v>ASTX</v>
      </c>
      <c r="C145" t="s">
        <v>100</v>
      </c>
      <c r="D145" s="56">
        <f>INDEX(Info!$C$7:$AH$109,MATCH(A145,Info!$C$7:$C$109,0),MATCH(C145,Info!$C$7:$AH$7,0))</f>
        <v>3</v>
      </c>
    </row>
    <row r="146" spans="1:4" x14ac:dyDescent="0.3">
      <c r="A146" s="56" t="s">
        <v>106</v>
      </c>
      <c r="B146" t="str">
        <f>IF(Info!$C$5="","",Info!$C$5)</f>
        <v>ASTX</v>
      </c>
      <c r="C146" t="s">
        <v>100</v>
      </c>
      <c r="D146" s="56">
        <f>INDEX(Info!$C$7:$AH$109,MATCH(A146,Info!$C$7:$C$109,0),MATCH(C146,Info!$C$7:$AH$7,0))</f>
        <v>3</v>
      </c>
    </row>
    <row r="147" spans="1:4" x14ac:dyDescent="0.3">
      <c r="A147" s="56" t="s">
        <v>57</v>
      </c>
      <c r="B147" t="str">
        <f>IF(Info!$C$5="","",Info!$C$5)</f>
        <v>ASTX</v>
      </c>
      <c r="C147" t="s">
        <v>100</v>
      </c>
      <c r="D147" s="56">
        <f>INDEX(Info!$C$7:$AH$109,MATCH(A147,Info!$C$7:$C$109,0),MATCH(C147,Info!$C$7:$AH$7,0))</f>
        <v>3</v>
      </c>
    </row>
    <row r="148" spans="1:4" x14ac:dyDescent="0.3">
      <c r="A148" s="56" t="s">
        <v>9</v>
      </c>
      <c r="B148" t="str">
        <f>IF(Info!$C$5="","",Info!$C$5)</f>
        <v>ASTX</v>
      </c>
      <c r="C148" t="s">
        <v>100</v>
      </c>
      <c r="D148" s="56">
        <f>INDEX(Info!$C$7:$AH$109,MATCH(A148,Info!$C$7:$C$109,0),MATCH(C148,Info!$C$7:$AH$7,0))</f>
        <v>3</v>
      </c>
    </row>
    <row r="149" spans="1:4" x14ac:dyDescent="0.3">
      <c r="A149" s="56" t="s">
        <v>13</v>
      </c>
      <c r="B149" t="str">
        <f>IF(Info!$C$5="","",Info!$C$5)</f>
        <v>ASTX</v>
      </c>
      <c r="C149" t="s">
        <v>100</v>
      </c>
      <c r="D149" s="56">
        <f>INDEX(Info!$C$7:$AH$109,MATCH(A149,Info!$C$7:$C$109,0),MATCH(C149,Info!$C$7:$AH$7,0))</f>
        <v>3</v>
      </c>
    </row>
    <row r="150" spans="1:4" x14ac:dyDescent="0.3">
      <c r="A150" s="56" t="s">
        <v>58</v>
      </c>
      <c r="B150" t="str">
        <f>IF(Info!$C$5="","",Info!$C$5)</f>
        <v>ASTX</v>
      </c>
      <c r="C150" t="s">
        <v>100</v>
      </c>
      <c r="D150" s="56">
        <f>INDEX(Info!$C$7:$AH$109,MATCH(A150,Info!$C$7:$C$109,0),MATCH(C150,Info!$C$7:$AH$7,0))</f>
        <v>3</v>
      </c>
    </row>
    <row r="151" spans="1:4" x14ac:dyDescent="0.3">
      <c r="A151" s="56" t="s">
        <v>30</v>
      </c>
      <c r="B151" t="str">
        <f>IF(Info!$C$5="","",Info!$C$5)</f>
        <v>ASTX</v>
      </c>
      <c r="C151" t="s">
        <v>100</v>
      </c>
      <c r="D151" s="56">
        <f>INDEX(Info!$C$7:$AH$109,MATCH(A151,Info!$C$7:$C$109,0),MATCH(C151,Info!$C$7:$AH$7,0))</f>
        <v>3</v>
      </c>
    </row>
    <row r="152" spans="1:4" x14ac:dyDescent="0.3">
      <c r="A152" s="56" t="s">
        <v>42</v>
      </c>
      <c r="B152" t="str">
        <f>IF(Info!$C$5="","",Info!$C$5)</f>
        <v>ASTX</v>
      </c>
      <c r="C152" t="s">
        <v>100</v>
      </c>
      <c r="D152" s="56">
        <f>INDEX(Info!$C$7:$AH$109,MATCH(A152,Info!$C$7:$C$109,0),MATCH(C152,Info!$C$7:$AH$7,0))</f>
        <v>3</v>
      </c>
    </row>
    <row r="153" spans="1:4" x14ac:dyDescent="0.3">
      <c r="A153" s="56" t="s">
        <v>8</v>
      </c>
      <c r="B153" t="str">
        <f>IF(Info!$C$5="","",Info!$C$5)</f>
        <v>ASTX</v>
      </c>
      <c r="C153" t="s">
        <v>100</v>
      </c>
      <c r="D153" s="56">
        <f>INDEX(Info!$C$7:$AH$109,MATCH(A153,Info!$C$7:$C$109,0),MATCH(C153,Info!$C$7:$AH$7,0))</f>
        <v>3</v>
      </c>
    </row>
    <row r="154" spans="1:4" x14ac:dyDescent="0.3">
      <c r="A154" s="56" t="s">
        <v>59</v>
      </c>
      <c r="B154" t="str">
        <f>IF(Info!$C$5="","",Info!$C$5)</f>
        <v>ASTX</v>
      </c>
      <c r="C154" t="s">
        <v>100</v>
      </c>
      <c r="D154" s="56">
        <f>INDEX(Info!$C$7:$AH$109,MATCH(A154,Info!$C$7:$C$109,0),MATCH(C154,Info!$C$7:$AH$7,0))</f>
        <v>3</v>
      </c>
    </row>
    <row r="155" spans="1:4" x14ac:dyDescent="0.3">
      <c r="A155" s="56" t="s">
        <v>31</v>
      </c>
      <c r="B155" t="str">
        <f>IF(Info!$C$5="","",Info!$C$5)</f>
        <v>ASTX</v>
      </c>
      <c r="C155" t="s">
        <v>100</v>
      </c>
      <c r="D155" s="56">
        <f>INDEX(Info!$C$7:$AH$109,MATCH(A155,Info!$C$7:$C$109,0),MATCH(C155,Info!$C$7:$AH$7,0))</f>
        <v>3</v>
      </c>
    </row>
    <row r="156" spans="1:4" x14ac:dyDescent="0.3">
      <c r="A156" s="56" t="s">
        <v>40</v>
      </c>
      <c r="B156" t="str">
        <f>IF(Info!$C$5="","",Info!$C$5)</f>
        <v>ASTX</v>
      </c>
      <c r="C156" t="s">
        <v>100</v>
      </c>
      <c r="D156" s="56">
        <f>INDEX(Info!$C$7:$AH$109,MATCH(A156,Info!$C$7:$C$109,0),MATCH(C156,Info!$C$7:$AH$7,0))</f>
        <v>3</v>
      </c>
    </row>
    <row r="157" spans="1:4" x14ac:dyDescent="0.3">
      <c r="A157" s="56" t="s">
        <v>60</v>
      </c>
      <c r="B157" t="str">
        <f>IF(Info!$C$5="","",Info!$C$5)</f>
        <v>ASTX</v>
      </c>
      <c r="C157" t="s">
        <v>100</v>
      </c>
      <c r="D157" s="56">
        <f>INDEX(Info!$C$7:$AH$109,MATCH(A157,Info!$C$7:$C$109,0),MATCH(C157,Info!$C$7:$AH$7,0))</f>
        <v>3</v>
      </c>
    </row>
    <row r="158" spans="1:4" x14ac:dyDescent="0.3">
      <c r="A158" s="58" t="s">
        <v>17</v>
      </c>
      <c r="B158" t="str">
        <f>IF(Info!$C$5="","",Info!$C$5)</f>
        <v>ASTX</v>
      </c>
      <c r="C158" t="s">
        <v>100</v>
      </c>
      <c r="D158" s="56">
        <f>INDEX(Info!$C$7:$AH$109,MATCH(A158,Info!$C$7:$C$109,0),MATCH(C158,Info!$C$7:$AH$7,0))</f>
        <v>3</v>
      </c>
    </row>
    <row r="159" spans="1:4" x14ac:dyDescent="0.3">
      <c r="A159" s="58" t="s">
        <v>6</v>
      </c>
      <c r="B159" t="str">
        <f>IF(Info!$C$5="","",Info!$C$5)</f>
        <v>ASTX</v>
      </c>
      <c r="C159" t="s">
        <v>100</v>
      </c>
      <c r="D159" s="56">
        <f>INDEX(Info!$C$7:$AH$109,MATCH(A159,Info!$C$7:$C$109,0),MATCH(C159,Info!$C$7:$AH$7,0))</f>
        <v>3</v>
      </c>
    </row>
    <row r="160" spans="1:4" x14ac:dyDescent="0.3">
      <c r="A160" s="58" t="s">
        <v>5</v>
      </c>
      <c r="B160" t="str">
        <f>IF(Info!$C$5="","",Info!$C$5)</f>
        <v>ASTX</v>
      </c>
      <c r="C160" t="s">
        <v>100</v>
      </c>
      <c r="D160" s="56">
        <f>INDEX(Info!$C$7:$AH$109,MATCH(A160,Info!$C$7:$C$109,0),MATCH(C160,Info!$C$7:$AH$7,0))</f>
        <v>3</v>
      </c>
    </row>
    <row r="161" spans="1:4" x14ac:dyDescent="0.3">
      <c r="A161" s="58" t="s">
        <v>16</v>
      </c>
      <c r="B161" t="str">
        <f>IF(Info!$C$5="","",Info!$C$5)</f>
        <v>ASTX</v>
      </c>
      <c r="C161" t="s">
        <v>100</v>
      </c>
      <c r="D161" s="56">
        <f>INDEX(Info!$C$7:$AH$109,MATCH(A161,Info!$C$7:$C$109,0),MATCH(C161,Info!$C$7:$AH$7,0))</f>
        <v>3</v>
      </c>
    </row>
    <row r="162" spans="1:4" x14ac:dyDescent="0.3">
      <c r="A162" s="58" t="s">
        <v>10</v>
      </c>
      <c r="B162" t="str">
        <f>IF(Info!$C$5="","",Info!$C$5)</f>
        <v>ASTX</v>
      </c>
      <c r="C162" t="s">
        <v>100</v>
      </c>
      <c r="D162" s="56">
        <f>INDEX(Info!$C$7:$AH$109,MATCH(A162,Info!$C$7:$C$109,0),MATCH(C162,Info!$C$7:$AH$7,0))</f>
        <v>3</v>
      </c>
    </row>
    <row r="163" spans="1:4" x14ac:dyDescent="0.3">
      <c r="A163" s="58" t="s">
        <v>14</v>
      </c>
      <c r="B163" t="str">
        <f>IF(Info!$C$5="","",Info!$C$5)</f>
        <v>ASTX</v>
      </c>
      <c r="C163" t="s">
        <v>100</v>
      </c>
      <c r="D163" s="56">
        <f>INDEX(Info!$C$7:$AH$109,MATCH(A163,Info!$C$7:$C$109,0),MATCH(C163,Info!$C$7:$AH$7,0))</f>
        <v>3</v>
      </c>
    </row>
    <row r="164" spans="1:4" x14ac:dyDescent="0.3">
      <c r="A164" s="58" t="s">
        <v>15</v>
      </c>
      <c r="B164" t="str">
        <f>IF(Info!$C$5="","",Info!$C$5)</f>
        <v>ASTX</v>
      </c>
      <c r="C164" t="s">
        <v>100</v>
      </c>
      <c r="D164" s="56">
        <f>INDEX(Info!$C$7:$AH$109,MATCH(A164,Info!$C$7:$C$109,0),MATCH(C164,Info!$C$7:$AH$7,0))</f>
        <v>3</v>
      </c>
    </row>
    <row r="165" spans="1:4" x14ac:dyDescent="0.3">
      <c r="A165" s="58" t="s">
        <v>41</v>
      </c>
      <c r="B165" t="str">
        <f>IF(Info!$C$5="","",Info!$C$5)</f>
        <v>ASTX</v>
      </c>
      <c r="C165" t="s">
        <v>100</v>
      </c>
      <c r="D165" s="56">
        <f>INDEX(Info!$C$7:$AH$109,MATCH(A165,Info!$C$7:$C$109,0),MATCH(C165,Info!$C$7:$AH$7,0))</f>
        <v>3</v>
      </c>
    </row>
    <row r="166" spans="1:4" x14ac:dyDescent="0.3">
      <c r="A166" s="58" t="s">
        <v>33</v>
      </c>
      <c r="B166" t="str">
        <f>IF(Info!$C$5="","",Info!$C$5)</f>
        <v>ASTX</v>
      </c>
      <c r="C166" t="s">
        <v>100</v>
      </c>
      <c r="D166" s="56">
        <f>INDEX(Info!$C$7:$AH$109,MATCH(A166,Info!$C$7:$C$109,0),MATCH(C166,Info!$C$7:$AH$7,0))</f>
        <v>3</v>
      </c>
    </row>
    <row r="167" spans="1:4" x14ac:dyDescent="0.3">
      <c r="A167" s="58" t="s">
        <v>39</v>
      </c>
      <c r="B167" t="str">
        <f>IF(Info!$C$5="","",Info!$C$5)</f>
        <v>ASTX</v>
      </c>
      <c r="C167" t="s">
        <v>100</v>
      </c>
      <c r="D167" s="56">
        <f>INDEX(Info!$C$7:$AH$109,MATCH(A167,Info!$C$7:$C$109,0),MATCH(C167,Info!$C$7:$AH$7,0))</f>
        <v>3</v>
      </c>
    </row>
    <row r="168" spans="1:4" x14ac:dyDescent="0.3">
      <c r="A168" s="58" t="s">
        <v>61</v>
      </c>
      <c r="B168" t="str">
        <f>IF(Info!$C$5="","",Info!$C$5)</f>
        <v>ASTX</v>
      </c>
      <c r="C168" t="s">
        <v>100</v>
      </c>
      <c r="D168" s="56">
        <f>INDEX(Info!$C$7:$AH$109,MATCH(A168,Info!$C$7:$C$109,0),MATCH(C168,Info!$C$7:$AH$7,0))</f>
        <v>3</v>
      </c>
    </row>
    <row r="169" spans="1:4" x14ac:dyDescent="0.3">
      <c r="A169" s="58" t="s">
        <v>62</v>
      </c>
      <c r="B169" t="str">
        <f>IF(Info!$C$5="","",Info!$C$5)</f>
        <v>ASTX</v>
      </c>
      <c r="C169" t="s">
        <v>100</v>
      </c>
      <c r="D169" s="56">
        <f>INDEX(Info!$C$7:$AH$109,MATCH(A169,Info!$C$7:$C$109,0),MATCH(C169,Info!$C$7:$AH$7,0))</f>
        <v>3</v>
      </c>
    </row>
    <row r="170" spans="1:4" x14ac:dyDescent="0.3">
      <c r="A170" s="58" t="s">
        <v>63</v>
      </c>
      <c r="B170" t="str">
        <f>IF(Info!$C$5="","",Info!$C$5)</f>
        <v>ASTX</v>
      </c>
      <c r="C170" t="s">
        <v>100</v>
      </c>
      <c r="D170" s="56">
        <f>INDEX(Info!$C$7:$AH$109,MATCH(A170,Info!$C$7:$C$109,0),MATCH(C170,Info!$C$7:$AH$7,0))</f>
        <v>3</v>
      </c>
    </row>
    <row r="171" spans="1:4" x14ac:dyDescent="0.3">
      <c r="A171" s="58" t="s">
        <v>64</v>
      </c>
      <c r="B171" t="str">
        <f>IF(Info!$C$5="","",Info!$C$5)</f>
        <v>ASTX</v>
      </c>
      <c r="C171" t="s">
        <v>100</v>
      </c>
      <c r="D171" s="56">
        <f>INDEX(Info!$C$7:$AH$109,MATCH(A171,Info!$C$7:$C$109,0),MATCH(C171,Info!$C$7:$AH$7,0))</f>
        <v>3</v>
      </c>
    </row>
    <row r="172" spans="1:4" x14ac:dyDescent="0.3">
      <c r="A172" s="58" t="s">
        <v>65</v>
      </c>
      <c r="B172" t="str">
        <f>IF(Info!$C$5="","",Info!$C$5)</f>
        <v>ASTX</v>
      </c>
      <c r="C172" t="s">
        <v>100</v>
      </c>
      <c r="D172" s="56">
        <f>INDEX(Info!$C$7:$AH$109,MATCH(A172,Info!$C$7:$C$109,0),MATCH(C172,Info!$C$7:$AH$7,0))</f>
        <v>3</v>
      </c>
    </row>
    <row r="173" spans="1:4" x14ac:dyDescent="0.3">
      <c r="A173" s="58" t="s">
        <v>38</v>
      </c>
      <c r="B173" t="str">
        <f>IF(Info!$C$5="","",Info!$C$5)</f>
        <v>ASTX</v>
      </c>
      <c r="C173" t="s">
        <v>100</v>
      </c>
      <c r="D173" s="56">
        <f>INDEX(Info!$C$7:$AH$109,MATCH(A173,Info!$C$7:$C$109,0),MATCH(C173,Info!$C$7:$AH$7,0))</f>
        <v>3</v>
      </c>
    </row>
    <row r="174" spans="1:4" x14ac:dyDescent="0.3">
      <c r="A174" s="58" t="s">
        <v>43</v>
      </c>
      <c r="B174" t="str">
        <f>IF(Info!$C$5="","",Info!$C$5)</f>
        <v>ASTX</v>
      </c>
      <c r="C174" t="s">
        <v>100</v>
      </c>
      <c r="D174" s="56">
        <f>INDEX(Info!$C$7:$AH$109,MATCH(A174,Info!$C$7:$C$109,0),MATCH(C174,Info!$C$7:$AH$7,0))</f>
        <v>3</v>
      </c>
    </row>
    <row r="175" spans="1:4" x14ac:dyDescent="0.3">
      <c r="A175" s="58" t="s">
        <v>44</v>
      </c>
      <c r="B175" t="str">
        <f>IF(Info!$C$5="","",Info!$C$5)</f>
        <v>ASTX</v>
      </c>
      <c r="C175" t="s">
        <v>100</v>
      </c>
      <c r="D175" s="56">
        <f>INDEX(Info!$C$7:$AH$109,MATCH(A175,Info!$C$7:$C$109,0),MATCH(C175,Info!$C$7:$AH$7,0))</f>
        <v>3</v>
      </c>
    </row>
    <row r="176" spans="1:4" x14ac:dyDescent="0.3">
      <c r="A176" s="58" t="s">
        <v>46</v>
      </c>
      <c r="B176" t="str">
        <f>IF(Info!$C$5="","",Info!$C$5)</f>
        <v>ASTX</v>
      </c>
      <c r="C176" t="s">
        <v>100</v>
      </c>
      <c r="D176" s="56">
        <f>INDEX(Info!$C$7:$AH$109,MATCH(A176,Info!$C$7:$C$109,0),MATCH(C176,Info!$C$7:$AH$7,0))</f>
        <v>3</v>
      </c>
    </row>
    <row r="177" spans="1:4" x14ac:dyDescent="0.3">
      <c r="A177" s="58" t="s">
        <v>45</v>
      </c>
      <c r="B177" t="str">
        <f>IF(Info!$C$5="","",Info!$C$5)</f>
        <v>ASTX</v>
      </c>
      <c r="C177" t="s">
        <v>100</v>
      </c>
      <c r="D177" s="56">
        <f>INDEX(Info!$C$7:$AH$109,MATCH(A177,Info!$C$7:$C$109,0),MATCH(C177,Info!$C$7:$AH$7,0))</f>
        <v>3</v>
      </c>
    </row>
    <row r="178" spans="1:4" x14ac:dyDescent="0.3">
      <c r="A178" s="56" t="s">
        <v>48</v>
      </c>
      <c r="B178" t="str">
        <f>IF(Info!$C$5="","",Info!$C$5)</f>
        <v>ASTX</v>
      </c>
      <c r="C178" t="s">
        <v>100</v>
      </c>
      <c r="D178" s="56">
        <f>INDEX(Info!$C$7:$AH$109,MATCH(A178,Info!$C$7:$C$109,0),MATCH(C178,Info!$C$7:$AH$7,0))</f>
        <v>3</v>
      </c>
    </row>
    <row r="179" spans="1:4" x14ac:dyDescent="0.3">
      <c r="A179" s="56" t="s">
        <v>47</v>
      </c>
      <c r="B179" t="str">
        <f>IF(Info!$C$5="","",Info!$C$5)</f>
        <v>ASTX</v>
      </c>
      <c r="C179" t="s">
        <v>100</v>
      </c>
      <c r="D179" s="56">
        <f>INDEX(Info!$C$7:$AH$109,MATCH(A179,Info!$C$7:$C$109,0),MATCH(C179,Info!$C$7:$AH$7,0))</f>
        <v>3</v>
      </c>
    </row>
    <row r="180" spans="1:4" x14ac:dyDescent="0.3">
      <c r="A180" s="56" t="s">
        <v>49</v>
      </c>
      <c r="B180" t="str">
        <f>IF(Info!$C$5="","",Info!$C$5)</f>
        <v>ASTX</v>
      </c>
      <c r="C180" t="s">
        <v>100</v>
      </c>
      <c r="D180" s="56">
        <f>INDEX(Info!$C$7:$AH$109,MATCH(A180,Info!$C$7:$C$109,0),MATCH(C180,Info!$C$7:$AH$7,0))</f>
        <v>3</v>
      </c>
    </row>
    <row r="181" spans="1:4" x14ac:dyDescent="0.3">
      <c r="A181" s="56" t="s">
        <v>66</v>
      </c>
      <c r="B181" t="str">
        <f>IF(Info!$C$5="","",Info!$C$5)</f>
        <v>ASTX</v>
      </c>
      <c r="C181" t="s">
        <v>100</v>
      </c>
      <c r="D181" s="56">
        <f>INDEX(Info!$C$7:$AH$109,MATCH(A181,Info!$C$7:$C$109,0),MATCH(C181,Info!$C$7:$AH$7,0))</f>
        <v>3</v>
      </c>
    </row>
    <row r="182" spans="1:4" x14ac:dyDescent="0.3">
      <c r="A182" s="56" t="s">
        <v>67</v>
      </c>
      <c r="B182" t="str">
        <f>IF(Info!$C$5="","",Info!$C$5)</f>
        <v>ASTX</v>
      </c>
      <c r="C182" t="s">
        <v>100</v>
      </c>
      <c r="D182" s="56">
        <f>INDEX(Info!$C$7:$AH$109,MATCH(A182,Info!$C$7:$C$109,0),MATCH(C182,Info!$C$7:$AH$7,0))</f>
        <v>3</v>
      </c>
    </row>
    <row r="183" spans="1:4" x14ac:dyDescent="0.3">
      <c r="A183" s="58" t="s">
        <v>68</v>
      </c>
      <c r="B183" t="str">
        <f>IF(Info!$C$5="","",Info!$C$5)</f>
        <v>ASTX</v>
      </c>
      <c r="C183" t="s">
        <v>100</v>
      </c>
      <c r="D183" s="56">
        <f>INDEX(Info!$C$7:$AH$109,MATCH(A183,Info!$C$7:$C$109,0),MATCH(C183,Info!$C$7:$AH$7,0))</f>
        <v>3</v>
      </c>
    </row>
    <row r="184" spans="1:4" x14ac:dyDescent="0.3">
      <c r="A184" s="58" t="s">
        <v>69</v>
      </c>
      <c r="B184" t="str">
        <f>IF(Info!$C$5="","",Info!$C$5)</f>
        <v>ASTX</v>
      </c>
      <c r="C184" t="s">
        <v>100</v>
      </c>
      <c r="D184" s="56">
        <f>INDEX(Info!$C$7:$AH$109,MATCH(A184,Info!$C$7:$C$109,0),MATCH(C184,Info!$C$7:$AH$7,0))</f>
        <v>3</v>
      </c>
    </row>
    <row r="185" spans="1:4" x14ac:dyDescent="0.3">
      <c r="A185" s="58" t="s">
        <v>70</v>
      </c>
      <c r="B185" t="str">
        <f>IF(Info!$C$5="","",Info!$C$5)</f>
        <v>ASTX</v>
      </c>
      <c r="C185" t="s">
        <v>100</v>
      </c>
      <c r="D185" s="56">
        <f>INDEX(Info!$C$7:$AH$109,MATCH(A185,Info!$C$7:$C$109,0),MATCH(C185,Info!$C$7:$AH$7,0))</f>
        <v>3</v>
      </c>
    </row>
    <row r="186" spans="1:4" x14ac:dyDescent="0.3">
      <c r="A186" s="58" t="s">
        <v>71</v>
      </c>
      <c r="B186" t="str">
        <f>IF(Info!$C$5="","",Info!$C$5)</f>
        <v>ASTX</v>
      </c>
      <c r="C186" t="s">
        <v>100</v>
      </c>
      <c r="D186" s="56">
        <f>INDEX(Info!$C$7:$AH$109,MATCH(A186,Info!$C$7:$C$109,0),MATCH(C186,Info!$C$7:$AH$7,0))</f>
        <v>3</v>
      </c>
    </row>
    <row r="187" spans="1:4" x14ac:dyDescent="0.3">
      <c r="A187" s="58" t="s">
        <v>72</v>
      </c>
      <c r="B187" t="str">
        <f>IF(Info!$C$5="","",Info!$C$5)</f>
        <v>ASTX</v>
      </c>
      <c r="C187" t="s">
        <v>100</v>
      </c>
      <c r="D187" s="56">
        <f>INDEX(Info!$C$7:$AH$109,MATCH(A187,Info!$C$7:$C$109,0),MATCH(C187,Info!$C$7:$AH$7,0))</f>
        <v>3</v>
      </c>
    </row>
    <row r="188" spans="1:4" x14ac:dyDescent="0.3">
      <c r="A188" s="58" t="s">
        <v>11</v>
      </c>
      <c r="B188" t="str">
        <f>IF(Info!$C$5="","",Info!$C$5)</f>
        <v>ASTX</v>
      </c>
      <c r="C188" s="56" t="s">
        <v>79</v>
      </c>
      <c r="D188" s="56">
        <f>INDEX(Info!$C$7:$AH$109,MATCH(A188,Info!$C$7:$C$109,0),MATCH(C188,Info!$C$7:$AH$7,0))</f>
        <v>27</v>
      </c>
    </row>
    <row r="189" spans="1:4" x14ac:dyDescent="0.3">
      <c r="A189" s="58" t="s">
        <v>26</v>
      </c>
      <c r="B189" t="str">
        <f>IF(Info!$C$5="","",Info!$C$5)</f>
        <v>ASTX</v>
      </c>
      <c r="C189" s="56" t="s">
        <v>79</v>
      </c>
      <c r="D189" s="56">
        <f>INDEX(Info!$C$7:$AH$109,MATCH(A189,Info!$C$7:$C$109,0),MATCH(C189,Info!$C$7:$AH$7,0))</f>
        <v>27</v>
      </c>
    </row>
    <row r="190" spans="1:4" x14ac:dyDescent="0.3">
      <c r="A190" s="58" t="s">
        <v>35</v>
      </c>
      <c r="B190" t="str">
        <f>IF(Info!$C$5="","",Info!$C$5)</f>
        <v>ASTX</v>
      </c>
      <c r="C190" s="56" t="s">
        <v>79</v>
      </c>
      <c r="D190" s="56">
        <f>INDEX(Info!$C$7:$AH$109,MATCH(A190,Info!$C$7:$C$109,0),MATCH(C190,Info!$C$7:$AH$7,0))</f>
        <v>27</v>
      </c>
    </row>
    <row r="191" spans="1:4" x14ac:dyDescent="0.3">
      <c r="A191" s="58" t="s">
        <v>7</v>
      </c>
      <c r="B191" t="str">
        <f>IF(Info!$C$5="","",Info!$C$5)</f>
        <v>ASTX</v>
      </c>
      <c r="C191" s="56" t="s">
        <v>79</v>
      </c>
      <c r="D191" s="56">
        <f>INDEX(Info!$C$7:$AH$109,MATCH(A191,Info!$C$7:$C$109,0),MATCH(C191,Info!$C$7:$AH$7,0))</f>
        <v>27</v>
      </c>
    </row>
    <row r="192" spans="1:4" x14ac:dyDescent="0.3">
      <c r="A192" s="58" t="s">
        <v>36</v>
      </c>
      <c r="B192" t="str">
        <f>IF(Info!$C$5="","",Info!$C$5)</f>
        <v>ASTX</v>
      </c>
      <c r="C192" s="56" t="s">
        <v>79</v>
      </c>
      <c r="D192" s="56">
        <f>INDEX(Info!$C$7:$AH$109,MATCH(A192,Info!$C$7:$C$109,0),MATCH(C192,Info!$C$7:$AH$7,0))</f>
        <v>27</v>
      </c>
    </row>
    <row r="193" spans="1:4" x14ac:dyDescent="0.3">
      <c r="A193" s="58" t="s">
        <v>37</v>
      </c>
      <c r="B193" t="str">
        <f>IF(Info!$C$5="","",Info!$C$5)</f>
        <v>ASTX</v>
      </c>
      <c r="C193" s="56" t="s">
        <v>79</v>
      </c>
      <c r="D193" s="56">
        <f>INDEX(Info!$C$7:$AH$109,MATCH(A193,Info!$C$7:$C$109,0),MATCH(C193,Info!$C$7:$AH$7,0))</f>
        <v>27</v>
      </c>
    </row>
    <row r="194" spans="1:4" x14ac:dyDescent="0.3">
      <c r="A194" t="s">
        <v>105</v>
      </c>
      <c r="B194" t="str">
        <f>IF(Info!$C$5="","",Info!$C$5)</f>
        <v>ASTX</v>
      </c>
      <c r="C194" s="56" t="s">
        <v>79</v>
      </c>
      <c r="D194" s="56">
        <f>INDEX(Info!$C$7:$AH$109,MATCH(A194,Info!$C$7:$C$109,0),MATCH(C194,Info!$C$7:$AH$7,0))</f>
        <v>27</v>
      </c>
    </row>
    <row r="195" spans="1:4" x14ac:dyDescent="0.3">
      <c r="A195" s="58" t="s">
        <v>25</v>
      </c>
      <c r="B195" t="str">
        <f>IF(Info!$C$5="","",Info!$C$5)</f>
        <v>ASTX</v>
      </c>
      <c r="C195" s="56" t="s">
        <v>79</v>
      </c>
      <c r="D195" s="56">
        <f>INDEX(Info!$C$7:$AH$109,MATCH(A195,Info!$C$7:$C$109,0),MATCH(C195,Info!$C$7:$AH$7,0))</f>
        <v>27</v>
      </c>
    </row>
    <row r="196" spans="1:4" x14ac:dyDescent="0.3">
      <c r="A196" s="58" t="s">
        <v>3</v>
      </c>
      <c r="B196" t="str">
        <f>IF(Info!$C$5="","",Info!$C$5)</f>
        <v>ASTX</v>
      </c>
      <c r="C196" s="56" t="s">
        <v>79</v>
      </c>
      <c r="D196" s="56">
        <f>INDEX(Info!$C$7:$AH$109,MATCH(A196,Info!$C$7:$C$109,0),MATCH(C196,Info!$C$7:$AH$7,0))</f>
        <v>27</v>
      </c>
    </row>
    <row r="197" spans="1:4" x14ac:dyDescent="0.3">
      <c r="A197" s="58" t="s">
        <v>12</v>
      </c>
      <c r="B197" t="str">
        <f>IF(Info!$C$5="","",Info!$C$5)</f>
        <v>ASTX</v>
      </c>
      <c r="C197" s="56" t="s">
        <v>79</v>
      </c>
      <c r="D197" s="56">
        <f>INDEX(Info!$C$7:$AH$109,MATCH(A197,Info!$C$7:$C$109,0),MATCH(C197,Info!$C$7:$AH$7,0))</f>
        <v>27</v>
      </c>
    </row>
    <row r="198" spans="1:4" x14ac:dyDescent="0.3">
      <c r="A198" s="58" t="s">
        <v>2</v>
      </c>
      <c r="B198" t="str">
        <f>IF(Info!$C$5="","",Info!$C$5)</f>
        <v>ASTX</v>
      </c>
      <c r="C198" s="56" t="s">
        <v>79</v>
      </c>
      <c r="D198" s="56">
        <f>INDEX(Info!$C$7:$AH$109,MATCH(A198,Info!$C$7:$C$109,0),MATCH(C198,Info!$C$7:$AH$7,0))</f>
        <v>27</v>
      </c>
    </row>
    <row r="199" spans="1:4" x14ac:dyDescent="0.3">
      <c r="A199" s="58" t="s">
        <v>4</v>
      </c>
      <c r="B199" t="str">
        <f>IF(Info!$C$5="","",Info!$C$5)</f>
        <v>ASTX</v>
      </c>
      <c r="C199" s="56" t="s">
        <v>79</v>
      </c>
      <c r="D199" s="56">
        <f>INDEX(Info!$C$7:$AH$109,MATCH(A199,Info!$C$7:$C$109,0),MATCH(C199,Info!$C$7:$AH$7,0))</f>
        <v>27</v>
      </c>
    </row>
    <row r="200" spans="1:4" x14ac:dyDescent="0.3">
      <c r="A200" s="58" t="s">
        <v>51</v>
      </c>
      <c r="B200" t="str">
        <f>IF(Info!$C$5="","",Info!$C$5)</f>
        <v>ASTX</v>
      </c>
      <c r="C200" s="56" t="s">
        <v>79</v>
      </c>
      <c r="D200" s="56">
        <f>INDEX(Info!$C$7:$AH$109,MATCH(A200,Info!$C$7:$C$109,0),MATCH(C200,Info!$C$7:$AH$7,0))</f>
        <v>27</v>
      </c>
    </row>
    <row r="201" spans="1:4" x14ac:dyDescent="0.3">
      <c r="A201" s="58" t="s">
        <v>52</v>
      </c>
      <c r="B201" t="str">
        <f>IF(Info!$C$5="","",Info!$C$5)</f>
        <v>ASTX</v>
      </c>
      <c r="C201" s="56" t="s">
        <v>79</v>
      </c>
      <c r="D201" s="56">
        <f>INDEX(Info!$C$7:$AH$109,MATCH(A201,Info!$C$7:$C$109,0),MATCH(C201,Info!$C$7:$AH$7,0))</f>
        <v>27</v>
      </c>
    </row>
    <row r="202" spans="1:4" x14ac:dyDescent="0.3">
      <c r="A202" s="58" t="s">
        <v>53</v>
      </c>
      <c r="B202" t="str">
        <f>IF(Info!$C$5="","",Info!$C$5)</f>
        <v>ASTX</v>
      </c>
      <c r="C202" s="56" t="s">
        <v>79</v>
      </c>
      <c r="D202" s="56">
        <f>INDEX(Info!$C$7:$AH$109,MATCH(A202,Info!$C$7:$C$109,0),MATCH(C202,Info!$C$7:$AH$7,0))</f>
        <v>27</v>
      </c>
    </row>
    <row r="203" spans="1:4" x14ac:dyDescent="0.3">
      <c r="A203" s="58" t="s">
        <v>54</v>
      </c>
      <c r="B203" t="str">
        <f>IF(Info!$C$5="","",Info!$C$5)</f>
        <v>ASTX</v>
      </c>
      <c r="C203" s="56" t="s">
        <v>79</v>
      </c>
      <c r="D203" s="56">
        <f>INDEX(Info!$C$7:$AH$109,MATCH(A203,Info!$C$7:$C$109,0),MATCH(C203,Info!$C$7:$AH$7,0))</f>
        <v>27</v>
      </c>
    </row>
    <row r="204" spans="1:4" x14ac:dyDescent="0.3">
      <c r="A204" s="58" t="s">
        <v>55</v>
      </c>
      <c r="B204" t="str">
        <f>IF(Info!$C$5="","",Info!$C$5)</f>
        <v>ASTX</v>
      </c>
      <c r="C204" s="56" t="s">
        <v>79</v>
      </c>
      <c r="D204" s="56">
        <f>INDEX(Info!$C$7:$AH$109,MATCH(A204,Info!$C$7:$C$109,0),MATCH(C204,Info!$C$7:$AH$7,0))</f>
        <v>27</v>
      </c>
    </row>
    <row r="205" spans="1:4" x14ac:dyDescent="0.3">
      <c r="A205" s="58" t="s">
        <v>18</v>
      </c>
      <c r="B205" t="str">
        <f>IF(Info!$C$5="","",Info!$C$5)</f>
        <v>ASTX</v>
      </c>
      <c r="C205" s="56" t="s">
        <v>79</v>
      </c>
      <c r="D205" s="56">
        <f>INDEX(Info!$C$7:$AH$109,MATCH(A205,Info!$C$7:$C$109,0),MATCH(C205,Info!$C$7:$AH$7,0))</f>
        <v>27</v>
      </c>
    </row>
    <row r="206" spans="1:4" x14ac:dyDescent="0.3">
      <c r="A206" s="58" t="s">
        <v>27</v>
      </c>
      <c r="B206" t="str">
        <f>IF(Info!$C$5="","",Info!$C$5)</f>
        <v>ASTX</v>
      </c>
      <c r="C206" s="56" t="s">
        <v>79</v>
      </c>
      <c r="D206" s="56">
        <f>INDEX(Info!$C$7:$AH$109,MATCH(A206,Info!$C$7:$C$109,0),MATCH(C206,Info!$C$7:$AH$7,0))</f>
        <v>27</v>
      </c>
    </row>
    <row r="207" spans="1:4" x14ac:dyDescent="0.3">
      <c r="A207" s="58" t="s">
        <v>56</v>
      </c>
      <c r="B207" t="str">
        <f>IF(Info!$C$5="","",Info!$C$5)</f>
        <v>ASTX</v>
      </c>
      <c r="C207" s="56" t="s">
        <v>79</v>
      </c>
      <c r="D207" s="56">
        <f>INDEX(Info!$C$7:$AH$109,MATCH(A207,Info!$C$7:$C$109,0),MATCH(C207,Info!$C$7:$AH$7,0))</f>
        <v>27</v>
      </c>
    </row>
    <row r="208" spans="1:4" x14ac:dyDescent="0.3">
      <c r="A208" s="56" t="s">
        <v>106</v>
      </c>
      <c r="B208" t="str">
        <f>IF(Info!$C$5="","",Info!$C$5)</f>
        <v>ASTX</v>
      </c>
      <c r="C208" s="56" t="s">
        <v>79</v>
      </c>
      <c r="D208" s="56">
        <f>INDEX(Info!$C$7:$AH$109,MATCH(A208,Info!$C$7:$C$109,0),MATCH(C208,Info!$C$7:$AH$7,0))</f>
        <v>27</v>
      </c>
    </row>
    <row r="209" spans="1:4" x14ac:dyDescent="0.3">
      <c r="A209" s="58" t="s">
        <v>57</v>
      </c>
      <c r="B209" t="str">
        <f>IF(Info!$C$5="","",Info!$C$5)</f>
        <v>ASTX</v>
      </c>
      <c r="C209" s="56" t="s">
        <v>79</v>
      </c>
      <c r="D209" s="56">
        <f>INDEX(Info!$C$7:$AH$109,MATCH(A209,Info!$C$7:$C$109,0),MATCH(C209,Info!$C$7:$AH$7,0))</f>
        <v>27</v>
      </c>
    </row>
    <row r="210" spans="1:4" x14ac:dyDescent="0.3">
      <c r="A210" s="58" t="s">
        <v>9</v>
      </c>
      <c r="B210" t="str">
        <f>IF(Info!$C$5="","",Info!$C$5)</f>
        <v>ASTX</v>
      </c>
      <c r="C210" s="56" t="s">
        <v>79</v>
      </c>
      <c r="D210" s="56">
        <f>INDEX(Info!$C$7:$AH$109,MATCH(A210,Info!$C$7:$C$109,0),MATCH(C210,Info!$C$7:$AH$7,0))</f>
        <v>27</v>
      </c>
    </row>
    <row r="211" spans="1:4" x14ac:dyDescent="0.3">
      <c r="A211" s="58" t="s">
        <v>13</v>
      </c>
      <c r="B211" t="str">
        <f>IF(Info!$C$5="","",Info!$C$5)</f>
        <v>ASTX</v>
      </c>
      <c r="C211" s="56" t="s">
        <v>79</v>
      </c>
      <c r="D211" s="56">
        <f>INDEX(Info!$C$7:$AH$109,MATCH(A211,Info!$C$7:$C$109,0),MATCH(C211,Info!$C$7:$AH$7,0))</f>
        <v>27</v>
      </c>
    </row>
    <row r="212" spans="1:4" x14ac:dyDescent="0.3">
      <c r="A212" s="58" t="s">
        <v>58</v>
      </c>
      <c r="B212" t="str">
        <f>IF(Info!$C$5="","",Info!$C$5)</f>
        <v>ASTX</v>
      </c>
      <c r="C212" s="56" t="s">
        <v>79</v>
      </c>
      <c r="D212" s="56">
        <f>INDEX(Info!$C$7:$AH$109,MATCH(A212,Info!$C$7:$C$109,0),MATCH(C212,Info!$C$7:$AH$7,0))</f>
        <v>27</v>
      </c>
    </row>
    <row r="213" spans="1:4" x14ac:dyDescent="0.3">
      <c r="A213" s="58" t="s">
        <v>30</v>
      </c>
      <c r="B213" t="str">
        <f>IF(Info!$C$5="","",Info!$C$5)</f>
        <v>ASTX</v>
      </c>
      <c r="C213" s="56" t="s">
        <v>79</v>
      </c>
      <c r="D213" s="56">
        <f>INDEX(Info!$C$7:$AH$109,MATCH(A213,Info!$C$7:$C$109,0),MATCH(C213,Info!$C$7:$AH$7,0))</f>
        <v>27</v>
      </c>
    </row>
    <row r="214" spans="1:4" x14ac:dyDescent="0.3">
      <c r="A214" s="58" t="s">
        <v>42</v>
      </c>
      <c r="B214" t="str">
        <f>IF(Info!$C$5="","",Info!$C$5)</f>
        <v>ASTX</v>
      </c>
      <c r="C214" s="56" t="s">
        <v>79</v>
      </c>
      <c r="D214" s="56">
        <f>INDEX(Info!$C$7:$AH$109,MATCH(A214,Info!$C$7:$C$109,0),MATCH(C214,Info!$C$7:$AH$7,0))</f>
        <v>27</v>
      </c>
    </row>
    <row r="215" spans="1:4" x14ac:dyDescent="0.3">
      <c r="A215" s="58" t="s">
        <v>8</v>
      </c>
      <c r="B215" t="str">
        <f>IF(Info!$C$5="","",Info!$C$5)</f>
        <v>ASTX</v>
      </c>
      <c r="C215" s="56" t="s">
        <v>79</v>
      </c>
      <c r="D215" s="56">
        <f>INDEX(Info!$C$7:$AH$109,MATCH(A215,Info!$C$7:$C$109,0),MATCH(C215,Info!$C$7:$AH$7,0))</f>
        <v>27</v>
      </c>
    </row>
    <row r="216" spans="1:4" x14ac:dyDescent="0.3">
      <c r="A216" s="58" t="s">
        <v>59</v>
      </c>
      <c r="B216" t="str">
        <f>IF(Info!$C$5="","",Info!$C$5)</f>
        <v>ASTX</v>
      </c>
      <c r="C216" s="56" t="s">
        <v>79</v>
      </c>
      <c r="D216" s="56">
        <f>INDEX(Info!$C$7:$AH$109,MATCH(A216,Info!$C$7:$C$109,0),MATCH(C216,Info!$C$7:$AH$7,0))</f>
        <v>27</v>
      </c>
    </row>
    <row r="217" spans="1:4" x14ac:dyDescent="0.3">
      <c r="A217" s="58" t="s">
        <v>31</v>
      </c>
      <c r="B217" t="str">
        <f>IF(Info!$C$5="","",Info!$C$5)</f>
        <v>ASTX</v>
      </c>
      <c r="C217" s="56" t="s">
        <v>79</v>
      </c>
      <c r="D217" s="56">
        <f>INDEX(Info!$C$7:$AH$109,MATCH(A217,Info!$C$7:$C$109,0),MATCH(C217,Info!$C$7:$AH$7,0))</f>
        <v>27</v>
      </c>
    </row>
    <row r="218" spans="1:4" x14ac:dyDescent="0.3">
      <c r="A218" s="58" t="s">
        <v>40</v>
      </c>
      <c r="B218" t="str">
        <f>IF(Info!$C$5="","",Info!$C$5)</f>
        <v>ASTX</v>
      </c>
      <c r="C218" s="56" t="s">
        <v>79</v>
      </c>
      <c r="D218" s="56">
        <f>INDEX(Info!$C$7:$AH$109,MATCH(A218,Info!$C$7:$C$109,0),MATCH(C218,Info!$C$7:$AH$7,0))</f>
        <v>27</v>
      </c>
    </row>
    <row r="219" spans="1:4" x14ac:dyDescent="0.3">
      <c r="A219" s="58" t="s">
        <v>60</v>
      </c>
      <c r="B219" t="str">
        <f>IF(Info!$C$5="","",Info!$C$5)</f>
        <v>ASTX</v>
      </c>
      <c r="C219" s="56" t="s">
        <v>79</v>
      </c>
      <c r="D219" s="56">
        <f>INDEX(Info!$C$7:$AH$109,MATCH(A219,Info!$C$7:$C$109,0),MATCH(C219,Info!$C$7:$AH$7,0))</f>
        <v>27</v>
      </c>
    </row>
    <row r="220" spans="1:4" x14ac:dyDescent="0.3">
      <c r="A220" s="58" t="s">
        <v>17</v>
      </c>
      <c r="B220" t="str">
        <f>IF(Info!$C$5="","",Info!$C$5)</f>
        <v>ASTX</v>
      </c>
      <c r="C220" s="56" t="s">
        <v>79</v>
      </c>
      <c r="D220" s="56">
        <f>INDEX(Info!$C$7:$AH$109,MATCH(A220,Info!$C$7:$C$109,0),MATCH(C220,Info!$C$7:$AH$7,0))</f>
        <v>27</v>
      </c>
    </row>
    <row r="221" spans="1:4" x14ac:dyDescent="0.3">
      <c r="A221" s="58" t="s">
        <v>6</v>
      </c>
      <c r="B221" t="str">
        <f>IF(Info!$C$5="","",Info!$C$5)</f>
        <v>ASTX</v>
      </c>
      <c r="C221" s="56" t="s">
        <v>79</v>
      </c>
      <c r="D221" s="56">
        <f>INDEX(Info!$C$7:$AH$109,MATCH(A221,Info!$C$7:$C$109,0),MATCH(C221,Info!$C$7:$AH$7,0))</f>
        <v>27</v>
      </c>
    </row>
    <row r="222" spans="1:4" x14ac:dyDescent="0.3">
      <c r="A222" s="58" t="s">
        <v>5</v>
      </c>
      <c r="B222" t="str">
        <f>IF(Info!$C$5="","",Info!$C$5)</f>
        <v>ASTX</v>
      </c>
      <c r="C222" s="56" t="s">
        <v>79</v>
      </c>
      <c r="D222" s="56">
        <f>INDEX(Info!$C$7:$AH$109,MATCH(A222,Info!$C$7:$C$109,0),MATCH(C222,Info!$C$7:$AH$7,0))</f>
        <v>27</v>
      </c>
    </row>
    <row r="223" spans="1:4" x14ac:dyDescent="0.3">
      <c r="A223" s="58" t="s">
        <v>16</v>
      </c>
      <c r="B223" t="str">
        <f>IF(Info!$C$5="","",Info!$C$5)</f>
        <v>ASTX</v>
      </c>
      <c r="C223" s="56" t="s">
        <v>79</v>
      </c>
      <c r="D223" s="56">
        <f>INDEX(Info!$C$7:$AH$109,MATCH(A223,Info!$C$7:$C$109,0),MATCH(C223,Info!$C$7:$AH$7,0))</f>
        <v>27</v>
      </c>
    </row>
    <row r="224" spans="1:4" x14ac:dyDescent="0.3">
      <c r="A224" s="58" t="s">
        <v>10</v>
      </c>
      <c r="B224" t="str">
        <f>IF(Info!$C$5="","",Info!$C$5)</f>
        <v>ASTX</v>
      </c>
      <c r="C224" s="56" t="s">
        <v>79</v>
      </c>
      <c r="D224" s="56">
        <f>INDEX(Info!$C$7:$AH$109,MATCH(A224,Info!$C$7:$C$109,0),MATCH(C224,Info!$C$7:$AH$7,0))</f>
        <v>27</v>
      </c>
    </row>
    <row r="225" spans="1:4" x14ac:dyDescent="0.3">
      <c r="A225" s="58" t="s">
        <v>14</v>
      </c>
      <c r="B225" t="str">
        <f>IF(Info!$C$5="","",Info!$C$5)</f>
        <v>ASTX</v>
      </c>
      <c r="C225" s="56" t="s">
        <v>79</v>
      </c>
      <c r="D225" s="56">
        <f>INDEX(Info!$C$7:$AH$109,MATCH(A225,Info!$C$7:$C$109,0),MATCH(C225,Info!$C$7:$AH$7,0))</f>
        <v>27</v>
      </c>
    </row>
    <row r="226" spans="1:4" x14ac:dyDescent="0.3">
      <c r="A226" s="58" t="s">
        <v>15</v>
      </c>
      <c r="B226" t="str">
        <f>IF(Info!$C$5="","",Info!$C$5)</f>
        <v>ASTX</v>
      </c>
      <c r="C226" s="56" t="s">
        <v>79</v>
      </c>
      <c r="D226" s="56">
        <f>INDEX(Info!$C$7:$AH$109,MATCH(A226,Info!$C$7:$C$109,0),MATCH(C226,Info!$C$7:$AH$7,0))</f>
        <v>27</v>
      </c>
    </row>
    <row r="227" spans="1:4" x14ac:dyDescent="0.3">
      <c r="A227" s="58" t="s">
        <v>41</v>
      </c>
      <c r="B227" t="str">
        <f>IF(Info!$C$5="","",Info!$C$5)</f>
        <v>ASTX</v>
      </c>
      <c r="C227" s="56" t="s">
        <v>79</v>
      </c>
      <c r="D227" s="56">
        <f>INDEX(Info!$C$7:$AH$109,MATCH(A227,Info!$C$7:$C$109,0),MATCH(C227,Info!$C$7:$AH$7,0))</f>
        <v>27</v>
      </c>
    </row>
    <row r="228" spans="1:4" x14ac:dyDescent="0.3">
      <c r="A228" s="58" t="s">
        <v>33</v>
      </c>
      <c r="B228" t="str">
        <f>IF(Info!$C$5="","",Info!$C$5)</f>
        <v>ASTX</v>
      </c>
      <c r="C228" s="56" t="s">
        <v>79</v>
      </c>
      <c r="D228" s="56">
        <f>INDEX(Info!$C$7:$AH$109,MATCH(A228,Info!$C$7:$C$109,0),MATCH(C228,Info!$C$7:$AH$7,0))</f>
        <v>27</v>
      </c>
    </row>
    <row r="229" spans="1:4" x14ac:dyDescent="0.3">
      <c r="A229" s="58" t="s">
        <v>39</v>
      </c>
      <c r="B229" t="str">
        <f>IF(Info!$C$5="","",Info!$C$5)</f>
        <v>ASTX</v>
      </c>
      <c r="C229" s="56" t="s">
        <v>79</v>
      </c>
      <c r="D229" s="56">
        <f>INDEX(Info!$C$7:$AH$109,MATCH(A229,Info!$C$7:$C$109,0),MATCH(C229,Info!$C$7:$AH$7,0))</f>
        <v>27</v>
      </c>
    </row>
    <row r="230" spans="1:4" x14ac:dyDescent="0.3">
      <c r="A230" s="58" t="s">
        <v>61</v>
      </c>
      <c r="B230" t="str">
        <f>IF(Info!$C$5="","",Info!$C$5)</f>
        <v>ASTX</v>
      </c>
      <c r="C230" s="56" t="s">
        <v>79</v>
      </c>
      <c r="D230" s="56">
        <f>INDEX(Info!$C$7:$AH$109,MATCH(A230,Info!$C$7:$C$109,0),MATCH(C230,Info!$C$7:$AH$7,0))</f>
        <v>27</v>
      </c>
    </row>
    <row r="231" spans="1:4" x14ac:dyDescent="0.3">
      <c r="A231" s="58" t="s">
        <v>62</v>
      </c>
      <c r="B231" t="str">
        <f>IF(Info!$C$5="","",Info!$C$5)</f>
        <v>ASTX</v>
      </c>
      <c r="C231" s="56" t="s">
        <v>79</v>
      </c>
      <c r="D231" s="56">
        <f>INDEX(Info!$C$7:$AH$109,MATCH(A231,Info!$C$7:$C$109,0),MATCH(C231,Info!$C$7:$AH$7,0))</f>
        <v>27</v>
      </c>
    </row>
    <row r="232" spans="1:4" x14ac:dyDescent="0.3">
      <c r="A232" s="58" t="s">
        <v>63</v>
      </c>
      <c r="B232" t="str">
        <f>IF(Info!$C$5="","",Info!$C$5)</f>
        <v>ASTX</v>
      </c>
      <c r="C232" s="56" t="s">
        <v>79</v>
      </c>
      <c r="D232" s="56">
        <f>INDEX(Info!$C$7:$AH$109,MATCH(A232,Info!$C$7:$C$109,0),MATCH(C232,Info!$C$7:$AH$7,0))</f>
        <v>27</v>
      </c>
    </row>
    <row r="233" spans="1:4" x14ac:dyDescent="0.3">
      <c r="A233" s="58" t="s">
        <v>64</v>
      </c>
      <c r="B233" t="str">
        <f>IF(Info!$C$5="","",Info!$C$5)</f>
        <v>ASTX</v>
      </c>
      <c r="C233" s="56" t="s">
        <v>79</v>
      </c>
      <c r="D233" s="56">
        <f>INDEX(Info!$C$7:$AH$109,MATCH(A233,Info!$C$7:$C$109,0),MATCH(C233,Info!$C$7:$AH$7,0))</f>
        <v>27</v>
      </c>
    </row>
    <row r="234" spans="1:4" x14ac:dyDescent="0.3">
      <c r="A234" s="58" t="s">
        <v>65</v>
      </c>
      <c r="B234" t="str">
        <f>IF(Info!$C$5="","",Info!$C$5)</f>
        <v>ASTX</v>
      </c>
      <c r="C234" s="56" t="s">
        <v>79</v>
      </c>
      <c r="D234" s="56">
        <f>INDEX(Info!$C$7:$AH$109,MATCH(A234,Info!$C$7:$C$109,0),MATCH(C234,Info!$C$7:$AH$7,0))</f>
        <v>27</v>
      </c>
    </row>
    <row r="235" spans="1:4" x14ac:dyDescent="0.3">
      <c r="A235" s="58" t="s">
        <v>38</v>
      </c>
      <c r="B235" t="str">
        <f>IF(Info!$C$5="","",Info!$C$5)</f>
        <v>ASTX</v>
      </c>
      <c r="C235" s="56" t="s">
        <v>79</v>
      </c>
      <c r="D235" s="56">
        <f>INDEX(Info!$C$7:$AH$109,MATCH(A235,Info!$C$7:$C$109,0),MATCH(C235,Info!$C$7:$AH$7,0))</f>
        <v>27</v>
      </c>
    </row>
    <row r="236" spans="1:4" x14ac:dyDescent="0.3">
      <c r="A236" s="58" t="s">
        <v>43</v>
      </c>
      <c r="B236" t="str">
        <f>IF(Info!$C$5="","",Info!$C$5)</f>
        <v>ASTX</v>
      </c>
      <c r="C236" s="56" t="s">
        <v>79</v>
      </c>
      <c r="D236" s="56">
        <f>INDEX(Info!$C$7:$AH$109,MATCH(A236,Info!$C$7:$C$109,0),MATCH(C236,Info!$C$7:$AH$7,0))</f>
        <v>27</v>
      </c>
    </row>
    <row r="237" spans="1:4" x14ac:dyDescent="0.3">
      <c r="A237" s="58" t="s">
        <v>44</v>
      </c>
      <c r="B237" t="str">
        <f>IF(Info!$C$5="","",Info!$C$5)</f>
        <v>ASTX</v>
      </c>
      <c r="C237" s="56" t="s">
        <v>79</v>
      </c>
      <c r="D237" s="56">
        <f>INDEX(Info!$C$7:$AH$109,MATCH(A237,Info!$C$7:$C$109,0),MATCH(C237,Info!$C$7:$AH$7,0))</f>
        <v>27</v>
      </c>
    </row>
    <row r="238" spans="1:4" x14ac:dyDescent="0.3">
      <c r="A238" s="58" t="s">
        <v>46</v>
      </c>
      <c r="B238" t="str">
        <f>IF(Info!$C$5="","",Info!$C$5)</f>
        <v>ASTX</v>
      </c>
      <c r="C238" s="56" t="s">
        <v>79</v>
      </c>
      <c r="D238" s="56">
        <f>INDEX(Info!$C$7:$AH$109,MATCH(A238,Info!$C$7:$C$109,0),MATCH(C238,Info!$C$7:$AH$7,0))</f>
        <v>27</v>
      </c>
    </row>
    <row r="239" spans="1:4" x14ac:dyDescent="0.3">
      <c r="A239" s="58" t="s">
        <v>45</v>
      </c>
      <c r="B239" t="str">
        <f>IF(Info!$C$5="","",Info!$C$5)</f>
        <v>ASTX</v>
      </c>
      <c r="C239" s="56" t="s">
        <v>79</v>
      </c>
      <c r="D239" s="56">
        <f>INDEX(Info!$C$7:$AH$109,MATCH(A239,Info!$C$7:$C$109,0),MATCH(C239,Info!$C$7:$AH$7,0))</f>
        <v>27</v>
      </c>
    </row>
    <row r="240" spans="1:4" x14ac:dyDescent="0.3">
      <c r="A240" s="58" t="s">
        <v>48</v>
      </c>
      <c r="B240" t="str">
        <f>IF(Info!$C$5="","",Info!$C$5)</f>
        <v>ASTX</v>
      </c>
      <c r="C240" s="56" t="s">
        <v>79</v>
      </c>
      <c r="D240" s="56">
        <f>INDEX(Info!$C$7:$AH$109,MATCH(A240,Info!$C$7:$C$109,0),MATCH(C240,Info!$C$7:$AH$7,0))</f>
        <v>27</v>
      </c>
    </row>
    <row r="241" spans="1:4" x14ac:dyDescent="0.3">
      <c r="A241" s="58" t="s">
        <v>47</v>
      </c>
      <c r="B241" t="str">
        <f>IF(Info!$C$5="","",Info!$C$5)</f>
        <v>ASTX</v>
      </c>
      <c r="C241" s="56" t="s">
        <v>79</v>
      </c>
      <c r="D241" s="56">
        <f>INDEX(Info!$C$7:$AH$109,MATCH(A241,Info!$C$7:$C$109,0),MATCH(C241,Info!$C$7:$AH$7,0))</f>
        <v>27</v>
      </c>
    </row>
    <row r="242" spans="1:4" x14ac:dyDescent="0.3">
      <c r="A242" s="58" t="s">
        <v>49</v>
      </c>
      <c r="B242" t="str">
        <f>IF(Info!$C$5="","",Info!$C$5)</f>
        <v>ASTX</v>
      </c>
      <c r="C242" s="56" t="s">
        <v>79</v>
      </c>
      <c r="D242" s="56">
        <f>INDEX(Info!$C$7:$AH$109,MATCH(A242,Info!$C$7:$C$109,0),MATCH(C242,Info!$C$7:$AH$7,0))</f>
        <v>27</v>
      </c>
    </row>
    <row r="243" spans="1:4" x14ac:dyDescent="0.3">
      <c r="A243" s="58" t="s">
        <v>66</v>
      </c>
      <c r="B243" t="str">
        <f>IF(Info!$C$5="","",Info!$C$5)</f>
        <v>ASTX</v>
      </c>
      <c r="C243" s="56" t="s">
        <v>79</v>
      </c>
      <c r="D243" s="56">
        <f>INDEX(Info!$C$7:$AH$109,MATCH(A243,Info!$C$7:$C$109,0),MATCH(C243,Info!$C$7:$AH$7,0))</f>
        <v>27</v>
      </c>
    </row>
    <row r="244" spans="1:4" x14ac:dyDescent="0.3">
      <c r="A244" s="58" t="s">
        <v>67</v>
      </c>
      <c r="B244" t="str">
        <f>IF(Info!$C$5="","",Info!$C$5)</f>
        <v>ASTX</v>
      </c>
      <c r="C244" s="56" t="s">
        <v>79</v>
      </c>
      <c r="D244" s="56">
        <f>INDEX(Info!$C$7:$AH$109,MATCH(A244,Info!$C$7:$C$109,0),MATCH(C244,Info!$C$7:$AH$7,0))</f>
        <v>27</v>
      </c>
    </row>
    <row r="245" spans="1:4" x14ac:dyDescent="0.3">
      <c r="A245" s="58" t="s">
        <v>68</v>
      </c>
      <c r="B245" t="str">
        <f>IF(Info!$C$5="","",Info!$C$5)</f>
        <v>ASTX</v>
      </c>
      <c r="C245" s="56" t="s">
        <v>79</v>
      </c>
      <c r="D245" s="56">
        <f>INDEX(Info!$C$7:$AH$109,MATCH(A245,Info!$C$7:$C$109,0),MATCH(C245,Info!$C$7:$AH$7,0))</f>
        <v>27</v>
      </c>
    </row>
    <row r="246" spans="1:4" x14ac:dyDescent="0.3">
      <c r="A246" s="58" t="s">
        <v>69</v>
      </c>
      <c r="B246" t="str">
        <f>IF(Info!$C$5="","",Info!$C$5)</f>
        <v>ASTX</v>
      </c>
      <c r="C246" s="56" t="s">
        <v>79</v>
      </c>
      <c r="D246" s="56">
        <f>INDEX(Info!$C$7:$AH$109,MATCH(A246,Info!$C$7:$C$109,0),MATCH(C246,Info!$C$7:$AH$7,0))</f>
        <v>27</v>
      </c>
    </row>
    <row r="247" spans="1:4" x14ac:dyDescent="0.3">
      <c r="A247" s="58" t="s">
        <v>70</v>
      </c>
      <c r="B247" t="str">
        <f>IF(Info!$C$5="","",Info!$C$5)</f>
        <v>ASTX</v>
      </c>
      <c r="C247" s="56" t="s">
        <v>79</v>
      </c>
      <c r="D247" s="56">
        <f>INDEX(Info!$C$7:$AH$109,MATCH(A247,Info!$C$7:$C$109,0),MATCH(C247,Info!$C$7:$AH$7,0))</f>
        <v>27</v>
      </c>
    </row>
    <row r="248" spans="1:4" x14ac:dyDescent="0.3">
      <c r="A248" s="58" t="s">
        <v>71</v>
      </c>
      <c r="B248" t="str">
        <f>IF(Info!$C$5="","",Info!$C$5)</f>
        <v>ASTX</v>
      </c>
      <c r="C248" s="56" t="s">
        <v>79</v>
      </c>
      <c r="D248" s="56">
        <f>INDEX(Info!$C$7:$AH$109,MATCH(A248,Info!$C$7:$C$109,0),MATCH(C248,Info!$C$7:$AH$7,0))</f>
        <v>27</v>
      </c>
    </row>
    <row r="249" spans="1:4" x14ac:dyDescent="0.3">
      <c r="A249" s="58" t="s">
        <v>72</v>
      </c>
      <c r="B249" t="str">
        <f>IF(Info!$C$5="","",Info!$C$5)</f>
        <v>ASTX</v>
      </c>
      <c r="C249" s="56" t="s">
        <v>79</v>
      </c>
      <c r="D249" s="56">
        <f>INDEX(Info!$C$7:$AH$109,MATCH(A249,Info!$C$7:$C$109,0),MATCH(C249,Info!$C$7:$AH$7,0))</f>
        <v>27</v>
      </c>
    </row>
    <row r="250" spans="1:4" x14ac:dyDescent="0.3">
      <c r="A250" s="58" t="s">
        <v>11</v>
      </c>
      <c r="B250" t="str">
        <f>IF(Info!$C$5="","",Info!$C$5)</f>
        <v>ASTX</v>
      </c>
      <c r="C250" t="s">
        <v>80</v>
      </c>
      <c r="D250" s="56">
        <f>INDEX(Info!$C$7:$AH$109,MATCH(A250,Info!$C$7:$C$109,0),MATCH(C250,Info!$C$7:$AH$7,0))</f>
        <v>28</v>
      </c>
    </row>
    <row r="251" spans="1:4" x14ac:dyDescent="0.3">
      <c r="A251" s="58" t="s">
        <v>26</v>
      </c>
      <c r="B251" t="str">
        <f>IF(Info!$C$5="","",Info!$C$5)</f>
        <v>ASTX</v>
      </c>
      <c r="C251" t="s">
        <v>80</v>
      </c>
      <c r="D251" s="56">
        <f>INDEX(Info!$C$7:$AH$109,MATCH(A251,Info!$C$7:$C$109,0),MATCH(C251,Info!$C$7:$AH$7,0))</f>
        <v>28</v>
      </c>
    </row>
    <row r="252" spans="1:4" x14ac:dyDescent="0.3">
      <c r="A252" s="58" t="s">
        <v>35</v>
      </c>
      <c r="B252" t="str">
        <f>IF(Info!$C$5="","",Info!$C$5)</f>
        <v>ASTX</v>
      </c>
      <c r="C252" t="s">
        <v>80</v>
      </c>
      <c r="D252" s="56">
        <f>INDEX(Info!$C$7:$AH$109,MATCH(A252,Info!$C$7:$C$109,0),MATCH(C252,Info!$C$7:$AH$7,0))</f>
        <v>28</v>
      </c>
    </row>
    <row r="253" spans="1:4" x14ac:dyDescent="0.3">
      <c r="A253" s="58" t="s">
        <v>7</v>
      </c>
      <c r="B253" t="str">
        <f>IF(Info!$C$5="","",Info!$C$5)</f>
        <v>ASTX</v>
      </c>
      <c r="C253" t="s">
        <v>80</v>
      </c>
      <c r="D253" s="56">
        <f>INDEX(Info!$C$7:$AH$109,MATCH(A253,Info!$C$7:$C$109,0),MATCH(C253,Info!$C$7:$AH$7,0))</f>
        <v>28</v>
      </c>
    </row>
    <row r="254" spans="1:4" x14ac:dyDescent="0.3">
      <c r="A254" s="58" t="s">
        <v>36</v>
      </c>
      <c r="B254" t="str">
        <f>IF(Info!$C$5="","",Info!$C$5)</f>
        <v>ASTX</v>
      </c>
      <c r="C254" t="s">
        <v>80</v>
      </c>
      <c r="D254" s="56">
        <f>INDEX(Info!$C$7:$AH$109,MATCH(A254,Info!$C$7:$C$109,0),MATCH(C254,Info!$C$7:$AH$7,0))</f>
        <v>28</v>
      </c>
    </row>
    <row r="255" spans="1:4" x14ac:dyDescent="0.3">
      <c r="A255" s="58" t="s">
        <v>37</v>
      </c>
      <c r="B255" t="str">
        <f>IF(Info!$C$5="","",Info!$C$5)</f>
        <v>ASTX</v>
      </c>
      <c r="C255" t="s">
        <v>80</v>
      </c>
      <c r="D255" s="56">
        <f>INDEX(Info!$C$7:$AH$109,MATCH(A255,Info!$C$7:$C$109,0),MATCH(C255,Info!$C$7:$AH$7,0))</f>
        <v>28</v>
      </c>
    </row>
    <row r="256" spans="1:4" x14ac:dyDescent="0.3">
      <c r="A256" t="s">
        <v>105</v>
      </c>
      <c r="B256" t="str">
        <f>IF(Info!$C$5="","",Info!$C$5)</f>
        <v>ASTX</v>
      </c>
      <c r="C256" t="s">
        <v>80</v>
      </c>
      <c r="D256" s="56">
        <f>INDEX(Info!$C$7:$AH$109,MATCH(A256,Info!$C$7:$C$109,0),MATCH(C256,Info!$C$7:$AH$7,0))</f>
        <v>28</v>
      </c>
    </row>
    <row r="257" spans="1:4" x14ac:dyDescent="0.3">
      <c r="A257" s="58" t="s">
        <v>25</v>
      </c>
      <c r="B257" t="str">
        <f>IF(Info!$C$5="","",Info!$C$5)</f>
        <v>ASTX</v>
      </c>
      <c r="C257" t="s">
        <v>80</v>
      </c>
      <c r="D257" s="56">
        <f>INDEX(Info!$C$7:$AH$109,MATCH(A257,Info!$C$7:$C$109,0),MATCH(C257,Info!$C$7:$AH$7,0))</f>
        <v>28</v>
      </c>
    </row>
    <row r="258" spans="1:4" x14ac:dyDescent="0.3">
      <c r="A258" s="58" t="s">
        <v>3</v>
      </c>
      <c r="B258" t="str">
        <f>IF(Info!$C$5="","",Info!$C$5)</f>
        <v>ASTX</v>
      </c>
      <c r="C258" t="s">
        <v>80</v>
      </c>
      <c r="D258" s="56">
        <f>INDEX(Info!$C$7:$AH$109,MATCH(A258,Info!$C$7:$C$109,0),MATCH(C258,Info!$C$7:$AH$7,0))</f>
        <v>28</v>
      </c>
    </row>
    <row r="259" spans="1:4" x14ac:dyDescent="0.3">
      <c r="A259" s="58" t="s">
        <v>12</v>
      </c>
      <c r="B259" t="str">
        <f>IF(Info!$C$5="","",Info!$C$5)</f>
        <v>ASTX</v>
      </c>
      <c r="C259" t="s">
        <v>80</v>
      </c>
      <c r="D259" s="56">
        <f>INDEX(Info!$C$7:$AH$109,MATCH(A259,Info!$C$7:$C$109,0),MATCH(C259,Info!$C$7:$AH$7,0))</f>
        <v>28</v>
      </c>
    </row>
    <row r="260" spans="1:4" x14ac:dyDescent="0.3">
      <c r="A260" s="58" t="s">
        <v>2</v>
      </c>
      <c r="B260" t="str">
        <f>IF(Info!$C$5="","",Info!$C$5)</f>
        <v>ASTX</v>
      </c>
      <c r="C260" t="s">
        <v>80</v>
      </c>
      <c r="D260" s="56">
        <f>INDEX(Info!$C$7:$AH$109,MATCH(A260,Info!$C$7:$C$109,0),MATCH(C260,Info!$C$7:$AH$7,0))</f>
        <v>28</v>
      </c>
    </row>
    <row r="261" spans="1:4" x14ac:dyDescent="0.3">
      <c r="A261" s="58" t="s">
        <v>4</v>
      </c>
      <c r="B261" t="str">
        <f>IF(Info!$C$5="","",Info!$C$5)</f>
        <v>ASTX</v>
      </c>
      <c r="C261" t="s">
        <v>80</v>
      </c>
      <c r="D261" s="56">
        <f>INDEX(Info!$C$7:$AH$109,MATCH(A261,Info!$C$7:$C$109,0),MATCH(C261,Info!$C$7:$AH$7,0))</f>
        <v>28</v>
      </c>
    </row>
    <row r="262" spans="1:4" x14ac:dyDescent="0.3">
      <c r="A262" s="58" t="s">
        <v>51</v>
      </c>
      <c r="B262" t="str">
        <f>IF(Info!$C$5="","",Info!$C$5)</f>
        <v>ASTX</v>
      </c>
      <c r="C262" t="s">
        <v>80</v>
      </c>
      <c r="D262" s="56">
        <f>INDEX(Info!$C$7:$AH$109,MATCH(A262,Info!$C$7:$C$109,0),MATCH(C262,Info!$C$7:$AH$7,0))</f>
        <v>28</v>
      </c>
    </row>
    <row r="263" spans="1:4" x14ac:dyDescent="0.3">
      <c r="A263" s="58" t="s">
        <v>52</v>
      </c>
      <c r="B263" t="str">
        <f>IF(Info!$C$5="","",Info!$C$5)</f>
        <v>ASTX</v>
      </c>
      <c r="C263" t="s">
        <v>80</v>
      </c>
      <c r="D263" s="56">
        <f>INDEX(Info!$C$7:$AH$109,MATCH(A263,Info!$C$7:$C$109,0),MATCH(C263,Info!$C$7:$AH$7,0))</f>
        <v>28</v>
      </c>
    </row>
    <row r="264" spans="1:4" x14ac:dyDescent="0.3">
      <c r="A264" s="58" t="s">
        <v>53</v>
      </c>
      <c r="B264" t="str">
        <f>IF(Info!$C$5="","",Info!$C$5)</f>
        <v>ASTX</v>
      </c>
      <c r="C264" t="s">
        <v>80</v>
      </c>
      <c r="D264" s="56">
        <f>INDEX(Info!$C$7:$AH$109,MATCH(A264,Info!$C$7:$C$109,0),MATCH(C264,Info!$C$7:$AH$7,0))</f>
        <v>28</v>
      </c>
    </row>
    <row r="265" spans="1:4" x14ac:dyDescent="0.3">
      <c r="A265" s="58" t="s">
        <v>54</v>
      </c>
      <c r="B265" t="str">
        <f>IF(Info!$C$5="","",Info!$C$5)</f>
        <v>ASTX</v>
      </c>
      <c r="C265" t="s">
        <v>80</v>
      </c>
      <c r="D265" s="56">
        <f>INDEX(Info!$C$7:$AH$109,MATCH(A265,Info!$C$7:$C$109,0),MATCH(C265,Info!$C$7:$AH$7,0))</f>
        <v>28</v>
      </c>
    </row>
    <row r="266" spans="1:4" x14ac:dyDescent="0.3">
      <c r="A266" s="58" t="s">
        <v>55</v>
      </c>
      <c r="B266" t="str">
        <f>IF(Info!$C$5="","",Info!$C$5)</f>
        <v>ASTX</v>
      </c>
      <c r="C266" t="s">
        <v>80</v>
      </c>
      <c r="D266" s="56">
        <f>INDEX(Info!$C$7:$AH$109,MATCH(A266,Info!$C$7:$C$109,0),MATCH(C266,Info!$C$7:$AH$7,0))</f>
        <v>28</v>
      </c>
    </row>
    <row r="267" spans="1:4" x14ac:dyDescent="0.3">
      <c r="A267" s="58" t="s">
        <v>18</v>
      </c>
      <c r="B267" t="str">
        <f>IF(Info!$C$5="","",Info!$C$5)</f>
        <v>ASTX</v>
      </c>
      <c r="C267" t="s">
        <v>80</v>
      </c>
      <c r="D267" s="56">
        <f>INDEX(Info!$C$7:$AH$109,MATCH(A267,Info!$C$7:$C$109,0),MATCH(C267,Info!$C$7:$AH$7,0))</f>
        <v>28</v>
      </c>
    </row>
    <row r="268" spans="1:4" x14ac:dyDescent="0.3">
      <c r="A268" s="58" t="s">
        <v>27</v>
      </c>
      <c r="B268" t="str">
        <f>IF(Info!$C$5="","",Info!$C$5)</f>
        <v>ASTX</v>
      </c>
      <c r="C268" t="s">
        <v>80</v>
      </c>
      <c r="D268" s="56">
        <f>INDEX(Info!$C$7:$AH$109,MATCH(A268,Info!$C$7:$C$109,0),MATCH(C268,Info!$C$7:$AH$7,0))</f>
        <v>28</v>
      </c>
    </row>
    <row r="269" spans="1:4" x14ac:dyDescent="0.3">
      <c r="A269" s="58" t="s">
        <v>56</v>
      </c>
      <c r="B269" t="str">
        <f>IF(Info!$C$5="","",Info!$C$5)</f>
        <v>ASTX</v>
      </c>
      <c r="C269" t="s">
        <v>80</v>
      </c>
      <c r="D269" s="56">
        <f>INDEX(Info!$C$7:$AH$109,MATCH(A269,Info!$C$7:$C$109,0),MATCH(C269,Info!$C$7:$AH$7,0))</f>
        <v>28</v>
      </c>
    </row>
    <row r="270" spans="1:4" x14ac:dyDescent="0.3">
      <c r="A270" s="56" t="s">
        <v>106</v>
      </c>
      <c r="B270" t="str">
        <f>IF(Info!$C$5="","",Info!$C$5)</f>
        <v>ASTX</v>
      </c>
      <c r="C270" t="s">
        <v>80</v>
      </c>
      <c r="D270" s="56">
        <f>INDEX(Info!$C$7:$AH$109,MATCH(A270,Info!$C$7:$C$109,0),MATCH(C270,Info!$C$7:$AH$7,0))</f>
        <v>28</v>
      </c>
    </row>
    <row r="271" spans="1:4" x14ac:dyDescent="0.3">
      <c r="A271" s="58" t="s">
        <v>57</v>
      </c>
      <c r="B271" t="str">
        <f>IF(Info!$C$5="","",Info!$C$5)</f>
        <v>ASTX</v>
      </c>
      <c r="C271" t="s">
        <v>80</v>
      </c>
      <c r="D271" s="56">
        <f>INDEX(Info!$C$7:$AH$109,MATCH(A271,Info!$C$7:$C$109,0),MATCH(C271,Info!$C$7:$AH$7,0))</f>
        <v>28</v>
      </c>
    </row>
    <row r="272" spans="1:4" x14ac:dyDescent="0.3">
      <c r="A272" s="58" t="s">
        <v>9</v>
      </c>
      <c r="B272" t="str">
        <f>IF(Info!$C$5="","",Info!$C$5)</f>
        <v>ASTX</v>
      </c>
      <c r="C272" t="s">
        <v>80</v>
      </c>
      <c r="D272" s="56">
        <f>INDEX(Info!$C$7:$AH$109,MATCH(A272,Info!$C$7:$C$109,0),MATCH(C272,Info!$C$7:$AH$7,0))</f>
        <v>28</v>
      </c>
    </row>
    <row r="273" spans="1:4" x14ac:dyDescent="0.3">
      <c r="A273" s="58" t="s">
        <v>13</v>
      </c>
      <c r="B273" t="str">
        <f>IF(Info!$C$5="","",Info!$C$5)</f>
        <v>ASTX</v>
      </c>
      <c r="C273" t="s">
        <v>80</v>
      </c>
      <c r="D273" s="56">
        <f>INDEX(Info!$C$7:$AH$109,MATCH(A273,Info!$C$7:$C$109,0),MATCH(C273,Info!$C$7:$AH$7,0))</f>
        <v>28</v>
      </c>
    </row>
    <row r="274" spans="1:4" x14ac:dyDescent="0.3">
      <c r="A274" s="58" t="s">
        <v>58</v>
      </c>
      <c r="B274" t="str">
        <f>IF(Info!$C$5="","",Info!$C$5)</f>
        <v>ASTX</v>
      </c>
      <c r="C274" t="s">
        <v>80</v>
      </c>
      <c r="D274" s="56">
        <f>INDEX(Info!$C$7:$AH$109,MATCH(A274,Info!$C$7:$C$109,0),MATCH(C274,Info!$C$7:$AH$7,0))</f>
        <v>28</v>
      </c>
    </row>
    <row r="275" spans="1:4" x14ac:dyDescent="0.3">
      <c r="A275" s="58" t="s">
        <v>30</v>
      </c>
      <c r="B275" t="str">
        <f>IF(Info!$C$5="","",Info!$C$5)</f>
        <v>ASTX</v>
      </c>
      <c r="C275" t="s">
        <v>80</v>
      </c>
      <c r="D275" s="56">
        <f>INDEX(Info!$C$7:$AH$109,MATCH(A275,Info!$C$7:$C$109,0),MATCH(C275,Info!$C$7:$AH$7,0))</f>
        <v>28</v>
      </c>
    </row>
    <row r="276" spans="1:4" x14ac:dyDescent="0.3">
      <c r="A276" s="58" t="s">
        <v>42</v>
      </c>
      <c r="B276" t="str">
        <f>IF(Info!$C$5="","",Info!$C$5)</f>
        <v>ASTX</v>
      </c>
      <c r="C276" t="s">
        <v>80</v>
      </c>
      <c r="D276" s="56">
        <f>INDEX(Info!$C$7:$AH$109,MATCH(A276,Info!$C$7:$C$109,0),MATCH(C276,Info!$C$7:$AH$7,0))</f>
        <v>28</v>
      </c>
    </row>
    <row r="277" spans="1:4" x14ac:dyDescent="0.3">
      <c r="A277" s="58" t="s">
        <v>8</v>
      </c>
      <c r="B277" t="str">
        <f>IF(Info!$C$5="","",Info!$C$5)</f>
        <v>ASTX</v>
      </c>
      <c r="C277" t="s">
        <v>80</v>
      </c>
      <c r="D277" s="56">
        <f>INDEX(Info!$C$7:$AH$109,MATCH(A277,Info!$C$7:$C$109,0),MATCH(C277,Info!$C$7:$AH$7,0))</f>
        <v>28</v>
      </c>
    </row>
    <row r="278" spans="1:4" x14ac:dyDescent="0.3">
      <c r="A278" s="58" t="s">
        <v>59</v>
      </c>
      <c r="B278" t="str">
        <f>IF(Info!$C$5="","",Info!$C$5)</f>
        <v>ASTX</v>
      </c>
      <c r="C278" t="s">
        <v>80</v>
      </c>
      <c r="D278" s="56">
        <f>INDEX(Info!$C$7:$AH$109,MATCH(A278,Info!$C$7:$C$109,0),MATCH(C278,Info!$C$7:$AH$7,0))</f>
        <v>28</v>
      </c>
    </row>
    <row r="279" spans="1:4" x14ac:dyDescent="0.3">
      <c r="A279" s="58" t="s">
        <v>31</v>
      </c>
      <c r="B279" t="str">
        <f>IF(Info!$C$5="","",Info!$C$5)</f>
        <v>ASTX</v>
      </c>
      <c r="C279" t="s">
        <v>80</v>
      </c>
      <c r="D279" s="56">
        <f>INDEX(Info!$C$7:$AH$109,MATCH(A279,Info!$C$7:$C$109,0),MATCH(C279,Info!$C$7:$AH$7,0))</f>
        <v>28</v>
      </c>
    </row>
    <row r="280" spans="1:4" x14ac:dyDescent="0.3">
      <c r="A280" s="58" t="s">
        <v>40</v>
      </c>
      <c r="B280" t="str">
        <f>IF(Info!$C$5="","",Info!$C$5)</f>
        <v>ASTX</v>
      </c>
      <c r="C280" t="s">
        <v>80</v>
      </c>
      <c r="D280" s="56">
        <f>INDEX(Info!$C$7:$AH$109,MATCH(A280,Info!$C$7:$C$109,0),MATCH(C280,Info!$C$7:$AH$7,0))</f>
        <v>28</v>
      </c>
    </row>
    <row r="281" spans="1:4" x14ac:dyDescent="0.3">
      <c r="A281" s="58" t="s">
        <v>60</v>
      </c>
      <c r="B281" t="str">
        <f>IF(Info!$C$5="","",Info!$C$5)</f>
        <v>ASTX</v>
      </c>
      <c r="C281" t="s">
        <v>80</v>
      </c>
      <c r="D281" s="56">
        <f>INDEX(Info!$C$7:$AH$109,MATCH(A281,Info!$C$7:$C$109,0),MATCH(C281,Info!$C$7:$AH$7,0))</f>
        <v>28</v>
      </c>
    </row>
    <row r="282" spans="1:4" x14ac:dyDescent="0.3">
      <c r="A282" s="58" t="s">
        <v>17</v>
      </c>
      <c r="B282" t="str">
        <f>IF(Info!$C$5="","",Info!$C$5)</f>
        <v>ASTX</v>
      </c>
      <c r="C282" t="s">
        <v>80</v>
      </c>
      <c r="D282" s="56">
        <f>INDEX(Info!$C$7:$AH$109,MATCH(A282,Info!$C$7:$C$109,0),MATCH(C282,Info!$C$7:$AH$7,0))</f>
        <v>28</v>
      </c>
    </row>
    <row r="283" spans="1:4" x14ac:dyDescent="0.3">
      <c r="A283" s="58" t="s">
        <v>6</v>
      </c>
      <c r="B283" t="str">
        <f>IF(Info!$C$5="","",Info!$C$5)</f>
        <v>ASTX</v>
      </c>
      <c r="C283" t="s">
        <v>80</v>
      </c>
      <c r="D283" s="56">
        <f>INDEX(Info!$C$7:$AH$109,MATCH(A283,Info!$C$7:$C$109,0),MATCH(C283,Info!$C$7:$AH$7,0))</f>
        <v>28</v>
      </c>
    </row>
    <row r="284" spans="1:4" x14ac:dyDescent="0.3">
      <c r="A284" s="58" t="s">
        <v>5</v>
      </c>
      <c r="B284" t="str">
        <f>IF(Info!$C$5="","",Info!$C$5)</f>
        <v>ASTX</v>
      </c>
      <c r="C284" t="s">
        <v>80</v>
      </c>
      <c r="D284" s="56">
        <f>INDEX(Info!$C$7:$AH$109,MATCH(A284,Info!$C$7:$C$109,0),MATCH(C284,Info!$C$7:$AH$7,0))</f>
        <v>28</v>
      </c>
    </row>
    <row r="285" spans="1:4" x14ac:dyDescent="0.3">
      <c r="A285" s="58" t="s">
        <v>16</v>
      </c>
      <c r="B285" t="str">
        <f>IF(Info!$C$5="","",Info!$C$5)</f>
        <v>ASTX</v>
      </c>
      <c r="C285" t="s">
        <v>80</v>
      </c>
      <c r="D285" s="56">
        <f>INDEX(Info!$C$7:$AH$109,MATCH(A285,Info!$C$7:$C$109,0),MATCH(C285,Info!$C$7:$AH$7,0))</f>
        <v>28</v>
      </c>
    </row>
    <row r="286" spans="1:4" x14ac:dyDescent="0.3">
      <c r="A286" s="58" t="s">
        <v>10</v>
      </c>
      <c r="B286" t="str">
        <f>IF(Info!$C$5="","",Info!$C$5)</f>
        <v>ASTX</v>
      </c>
      <c r="C286" t="s">
        <v>80</v>
      </c>
      <c r="D286" s="56">
        <f>INDEX(Info!$C$7:$AH$109,MATCH(A286,Info!$C$7:$C$109,0),MATCH(C286,Info!$C$7:$AH$7,0))</f>
        <v>28</v>
      </c>
    </row>
    <row r="287" spans="1:4" x14ac:dyDescent="0.3">
      <c r="A287" s="58" t="s">
        <v>14</v>
      </c>
      <c r="B287" t="str">
        <f>IF(Info!$C$5="","",Info!$C$5)</f>
        <v>ASTX</v>
      </c>
      <c r="C287" t="s">
        <v>80</v>
      </c>
      <c r="D287" s="56">
        <f>INDEX(Info!$C$7:$AH$109,MATCH(A287,Info!$C$7:$C$109,0),MATCH(C287,Info!$C$7:$AH$7,0))</f>
        <v>28</v>
      </c>
    </row>
    <row r="288" spans="1:4" x14ac:dyDescent="0.3">
      <c r="A288" s="58" t="s">
        <v>15</v>
      </c>
      <c r="B288" t="str">
        <f>IF(Info!$C$5="","",Info!$C$5)</f>
        <v>ASTX</v>
      </c>
      <c r="C288" t="s">
        <v>80</v>
      </c>
      <c r="D288" s="56">
        <f>INDEX(Info!$C$7:$AH$109,MATCH(A288,Info!$C$7:$C$109,0),MATCH(C288,Info!$C$7:$AH$7,0))</f>
        <v>28</v>
      </c>
    </row>
    <row r="289" spans="1:4" x14ac:dyDescent="0.3">
      <c r="A289" s="58" t="s">
        <v>41</v>
      </c>
      <c r="B289" t="str">
        <f>IF(Info!$C$5="","",Info!$C$5)</f>
        <v>ASTX</v>
      </c>
      <c r="C289" t="s">
        <v>80</v>
      </c>
      <c r="D289" s="56">
        <f>INDEX(Info!$C$7:$AH$109,MATCH(A289,Info!$C$7:$C$109,0),MATCH(C289,Info!$C$7:$AH$7,0))</f>
        <v>28</v>
      </c>
    </row>
    <row r="290" spans="1:4" x14ac:dyDescent="0.3">
      <c r="A290" s="58" t="s">
        <v>33</v>
      </c>
      <c r="B290" t="str">
        <f>IF(Info!$C$5="","",Info!$C$5)</f>
        <v>ASTX</v>
      </c>
      <c r="C290" t="s">
        <v>80</v>
      </c>
      <c r="D290" s="56">
        <f>INDEX(Info!$C$7:$AH$109,MATCH(A290,Info!$C$7:$C$109,0),MATCH(C290,Info!$C$7:$AH$7,0))</f>
        <v>28</v>
      </c>
    </row>
    <row r="291" spans="1:4" x14ac:dyDescent="0.3">
      <c r="A291" s="58" t="s">
        <v>39</v>
      </c>
      <c r="B291" t="str">
        <f>IF(Info!$C$5="","",Info!$C$5)</f>
        <v>ASTX</v>
      </c>
      <c r="C291" t="s">
        <v>80</v>
      </c>
      <c r="D291" s="56">
        <f>INDEX(Info!$C$7:$AH$109,MATCH(A291,Info!$C$7:$C$109,0),MATCH(C291,Info!$C$7:$AH$7,0))</f>
        <v>28</v>
      </c>
    </row>
    <row r="292" spans="1:4" x14ac:dyDescent="0.3">
      <c r="A292" s="58" t="s">
        <v>61</v>
      </c>
      <c r="B292" t="str">
        <f>IF(Info!$C$5="","",Info!$C$5)</f>
        <v>ASTX</v>
      </c>
      <c r="C292" t="s">
        <v>80</v>
      </c>
      <c r="D292" s="56">
        <f>INDEX(Info!$C$7:$AH$109,MATCH(A292,Info!$C$7:$C$109,0),MATCH(C292,Info!$C$7:$AH$7,0))</f>
        <v>28</v>
      </c>
    </row>
    <row r="293" spans="1:4" x14ac:dyDescent="0.3">
      <c r="A293" s="58" t="s">
        <v>62</v>
      </c>
      <c r="B293" t="str">
        <f>IF(Info!$C$5="","",Info!$C$5)</f>
        <v>ASTX</v>
      </c>
      <c r="C293" t="s">
        <v>80</v>
      </c>
      <c r="D293" s="56">
        <f>INDEX(Info!$C$7:$AH$109,MATCH(A293,Info!$C$7:$C$109,0),MATCH(C293,Info!$C$7:$AH$7,0))</f>
        <v>28</v>
      </c>
    </row>
    <row r="294" spans="1:4" x14ac:dyDescent="0.3">
      <c r="A294" s="58" t="s">
        <v>63</v>
      </c>
      <c r="B294" t="str">
        <f>IF(Info!$C$5="","",Info!$C$5)</f>
        <v>ASTX</v>
      </c>
      <c r="C294" t="s">
        <v>80</v>
      </c>
      <c r="D294" s="56">
        <f>INDEX(Info!$C$7:$AH$109,MATCH(A294,Info!$C$7:$C$109,0),MATCH(C294,Info!$C$7:$AH$7,0))</f>
        <v>28</v>
      </c>
    </row>
    <row r="295" spans="1:4" x14ac:dyDescent="0.3">
      <c r="A295" s="58" t="s">
        <v>64</v>
      </c>
      <c r="B295" t="str">
        <f>IF(Info!$C$5="","",Info!$C$5)</f>
        <v>ASTX</v>
      </c>
      <c r="C295" t="s">
        <v>80</v>
      </c>
      <c r="D295" s="56">
        <f>INDEX(Info!$C$7:$AH$109,MATCH(A295,Info!$C$7:$C$109,0),MATCH(C295,Info!$C$7:$AH$7,0))</f>
        <v>28</v>
      </c>
    </row>
    <row r="296" spans="1:4" x14ac:dyDescent="0.3">
      <c r="A296" s="58" t="s">
        <v>65</v>
      </c>
      <c r="B296" t="str">
        <f>IF(Info!$C$5="","",Info!$C$5)</f>
        <v>ASTX</v>
      </c>
      <c r="C296" t="s">
        <v>80</v>
      </c>
      <c r="D296" s="56">
        <f>INDEX(Info!$C$7:$AH$109,MATCH(A296,Info!$C$7:$C$109,0),MATCH(C296,Info!$C$7:$AH$7,0))</f>
        <v>28</v>
      </c>
    </row>
    <row r="297" spans="1:4" x14ac:dyDescent="0.3">
      <c r="A297" s="58" t="s">
        <v>38</v>
      </c>
      <c r="B297" t="str">
        <f>IF(Info!$C$5="","",Info!$C$5)</f>
        <v>ASTX</v>
      </c>
      <c r="C297" t="s">
        <v>80</v>
      </c>
      <c r="D297" s="56">
        <f>INDEX(Info!$C$7:$AH$109,MATCH(A297,Info!$C$7:$C$109,0),MATCH(C297,Info!$C$7:$AH$7,0))</f>
        <v>28</v>
      </c>
    </row>
    <row r="298" spans="1:4" x14ac:dyDescent="0.3">
      <c r="A298" s="58" t="s">
        <v>43</v>
      </c>
      <c r="B298" t="str">
        <f>IF(Info!$C$5="","",Info!$C$5)</f>
        <v>ASTX</v>
      </c>
      <c r="C298" t="s">
        <v>80</v>
      </c>
      <c r="D298" s="56">
        <f>INDEX(Info!$C$7:$AH$109,MATCH(A298,Info!$C$7:$C$109,0),MATCH(C298,Info!$C$7:$AH$7,0))</f>
        <v>28</v>
      </c>
    </row>
    <row r="299" spans="1:4" x14ac:dyDescent="0.3">
      <c r="A299" s="58" t="s">
        <v>44</v>
      </c>
      <c r="B299" t="str">
        <f>IF(Info!$C$5="","",Info!$C$5)</f>
        <v>ASTX</v>
      </c>
      <c r="C299" t="s">
        <v>80</v>
      </c>
      <c r="D299" s="56">
        <f>INDEX(Info!$C$7:$AH$109,MATCH(A299,Info!$C$7:$C$109,0),MATCH(C299,Info!$C$7:$AH$7,0))</f>
        <v>28</v>
      </c>
    </row>
    <row r="300" spans="1:4" x14ac:dyDescent="0.3">
      <c r="A300" s="58" t="s">
        <v>46</v>
      </c>
      <c r="B300" t="str">
        <f>IF(Info!$C$5="","",Info!$C$5)</f>
        <v>ASTX</v>
      </c>
      <c r="C300" t="s">
        <v>80</v>
      </c>
      <c r="D300" s="56">
        <f>INDEX(Info!$C$7:$AH$109,MATCH(A300,Info!$C$7:$C$109,0),MATCH(C300,Info!$C$7:$AH$7,0))</f>
        <v>28</v>
      </c>
    </row>
    <row r="301" spans="1:4" x14ac:dyDescent="0.3">
      <c r="A301" s="58" t="s">
        <v>45</v>
      </c>
      <c r="B301" t="str">
        <f>IF(Info!$C$5="","",Info!$C$5)</f>
        <v>ASTX</v>
      </c>
      <c r="C301" t="s">
        <v>80</v>
      </c>
      <c r="D301" s="56">
        <f>INDEX(Info!$C$7:$AH$109,MATCH(A301,Info!$C$7:$C$109,0),MATCH(C301,Info!$C$7:$AH$7,0))</f>
        <v>28</v>
      </c>
    </row>
    <row r="302" spans="1:4" x14ac:dyDescent="0.3">
      <c r="A302" s="58" t="s">
        <v>48</v>
      </c>
      <c r="B302" t="str">
        <f>IF(Info!$C$5="","",Info!$C$5)</f>
        <v>ASTX</v>
      </c>
      <c r="C302" t="s">
        <v>80</v>
      </c>
      <c r="D302" s="56">
        <f>INDEX(Info!$C$7:$AH$109,MATCH(A302,Info!$C$7:$C$109,0),MATCH(C302,Info!$C$7:$AH$7,0))</f>
        <v>28</v>
      </c>
    </row>
    <row r="303" spans="1:4" x14ac:dyDescent="0.3">
      <c r="A303" s="58" t="s">
        <v>47</v>
      </c>
      <c r="B303" t="str">
        <f>IF(Info!$C$5="","",Info!$C$5)</f>
        <v>ASTX</v>
      </c>
      <c r="C303" t="s">
        <v>80</v>
      </c>
      <c r="D303" s="56">
        <f>INDEX(Info!$C$7:$AH$109,MATCH(A303,Info!$C$7:$C$109,0),MATCH(C303,Info!$C$7:$AH$7,0))</f>
        <v>28</v>
      </c>
    </row>
    <row r="304" spans="1:4" x14ac:dyDescent="0.3">
      <c r="A304" s="58" t="s">
        <v>49</v>
      </c>
      <c r="B304" t="str">
        <f>IF(Info!$C$5="","",Info!$C$5)</f>
        <v>ASTX</v>
      </c>
      <c r="C304" t="s">
        <v>80</v>
      </c>
      <c r="D304" s="56">
        <f>INDEX(Info!$C$7:$AH$109,MATCH(A304,Info!$C$7:$C$109,0),MATCH(C304,Info!$C$7:$AH$7,0))</f>
        <v>28</v>
      </c>
    </row>
    <row r="305" spans="1:4" x14ac:dyDescent="0.3">
      <c r="A305" s="58" t="s">
        <v>66</v>
      </c>
      <c r="B305" t="str">
        <f>IF(Info!$C$5="","",Info!$C$5)</f>
        <v>ASTX</v>
      </c>
      <c r="C305" t="s">
        <v>80</v>
      </c>
      <c r="D305" s="56">
        <f>INDEX(Info!$C$7:$AH$109,MATCH(A305,Info!$C$7:$C$109,0),MATCH(C305,Info!$C$7:$AH$7,0))</f>
        <v>28</v>
      </c>
    </row>
    <row r="306" spans="1:4" x14ac:dyDescent="0.3">
      <c r="A306" s="58" t="s">
        <v>67</v>
      </c>
      <c r="B306" t="str">
        <f>IF(Info!$C$5="","",Info!$C$5)</f>
        <v>ASTX</v>
      </c>
      <c r="C306" t="s">
        <v>80</v>
      </c>
      <c r="D306" s="56">
        <f>INDEX(Info!$C$7:$AH$109,MATCH(A306,Info!$C$7:$C$109,0),MATCH(C306,Info!$C$7:$AH$7,0))</f>
        <v>28</v>
      </c>
    </row>
    <row r="307" spans="1:4" x14ac:dyDescent="0.3">
      <c r="A307" s="58" t="s">
        <v>68</v>
      </c>
      <c r="B307" t="str">
        <f>IF(Info!$C$5="","",Info!$C$5)</f>
        <v>ASTX</v>
      </c>
      <c r="C307" t="s">
        <v>80</v>
      </c>
      <c r="D307" s="56">
        <f>INDEX(Info!$C$7:$AH$109,MATCH(A307,Info!$C$7:$C$109,0),MATCH(C307,Info!$C$7:$AH$7,0))</f>
        <v>28</v>
      </c>
    </row>
    <row r="308" spans="1:4" x14ac:dyDescent="0.3">
      <c r="A308" s="58" t="s">
        <v>69</v>
      </c>
      <c r="B308" t="str">
        <f>IF(Info!$C$5="","",Info!$C$5)</f>
        <v>ASTX</v>
      </c>
      <c r="C308" t="s">
        <v>80</v>
      </c>
      <c r="D308" s="56">
        <f>INDEX(Info!$C$7:$AH$109,MATCH(A308,Info!$C$7:$C$109,0),MATCH(C308,Info!$C$7:$AH$7,0))</f>
        <v>28</v>
      </c>
    </row>
    <row r="309" spans="1:4" x14ac:dyDescent="0.3">
      <c r="A309" s="58" t="s">
        <v>70</v>
      </c>
      <c r="B309" t="str">
        <f>IF(Info!$C$5="","",Info!$C$5)</f>
        <v>ASTX</v>
      </c>
      <c r="C309" t="s">
        <v>80</v>
      </c>
      <c r="D309" s="56">
        <f>INDEX(Info!$C$7:$AH$109,MATCH(A309,Info!$C$7:$C$109,0),MATCH(C309,Info!$C$7:$AH$7,0))</f>
        <v>28</v>
      </c>
    </row>
    <row r="310" spans="1:4" x14ac:dyDescent="0.3">
      <c r="A310" s="58" t="s">
        <v>71</v>
      </c>
      <c r="B310" t="str">
        <f>IF(Info!$C$5="","",Info!$C$5)</f>
        <v>ASTX</v>
      </c>
      <c r="C310" t="s">
        <v>80</v>
      </c>
      <c r="D310" s="56">
        <f>INDEX(Info!$C$7:$AH$109,MATCH(A310,Info!$C$7:$C$109,0),MATCH(C310,Info!$C$7:$AH$7,0))</f>
        <v>28</v>
      </c>
    </row>
    <row r="311" spans="1:4" x14ac:dyDescent="0.3">
      <c r="A311" s="58" t="s">
        <v>72</v>
      </c>
      <c r="B311" t="str">
        <f>IF(Info!$C$5="","",Info!$C$5)</f>
        <v>ASTX</v>
      </c>
      <c r="C311" t="s">
        <v>80</v>
      </c>
      <c r="D311" s="56">
        <f>INDEX(Info!$C$7:$AH$109,MATCH(A311,Info!$C$7:$C$109,0),MATCH(C311,Info!$C$7:$AH$7,0))</f>
        <v>28</v>
      </c>
    </row>
    <row r="312" spans="1:4" x14ac:dyDescent="0.3">
      <c r="A312" s="58" t="s">
        <v>11</v>
      </c>
      <c r="B312" t="str">
        <f>IF(Info!$C$5="","",Info!$C$5)</f>
        <v>ASTX</v>
      </c>
      <c r="C312" s="56" t="s">
        <v>95</v>
      </c>
      <c r="D312" s="56">
        <f>INDEX(Info!$C$7:$AH$109,MATCH(A312,Info!$C$7:$C$109,0),MATCH(C312,Info!$C$7:$AH$7,0))</f>
        <v>29</v>
      </c>
    </row>
    <row r="313" spans="1:4" x14ac:dyDescent="0.3">
      <c r="A313" s="58" t="s">
        <v>26</v>
      </c>
      <c r="B313" t="str">
        <f>IF(Info!$C$5="","",Info!$C$5)</f>
        <v>ASTX</v>
      </c>
      <c r="C313" s="56" t="s">
        <v>95</v>
      </c>
      <c r="D313" s="56">
        <f>INDEX(Info!$C$7:$AH$109,MATCH(A313,Info!$C$7:$C$109,0),MATCH(C313,Info!$C$7:$AH$7,0))</f>
        <v>29</v>
      </c>
    </row>
    <row r="314" spans="1:4" x14ac:dyDescent="0.3">
      <c r="A314" s="58" t="s">
        <v>35</v>
      </c>
      <c r="B314" t="str">
        <f>IF(Info!$C$5="","",Info!$C$5)</f>
        <v>ASTX</v>
      </c>
      <c r="C314" s="56" t="s">
        <v>95</v>
      </c>
      <c r="D314" s="56">
        <f>INDEX(Info!$C$7:$AH$109,MATCH(A314,Info!$C$7:$C$109,0),MATCH(C314,Info!$C$7:$AH$7,0))</f>
        <v>29</v>
      </c>
    </row>
    <row r="315" spans="1:4" x14ac:dyDescent="0.3">
      <c r="A315" s="58" t="s">
        <v>7</v>
      </c>
      <c r="B315" t="str">
        <f>IF(Info!$C$5="","",Info!$C$5)</f>
        <v>ASTX</v>
      </c>
      <c r="C315" s="56" t="s">
        <v>95</v>
      </c>
      <c r="D315" s="56">
        <f>INDEX(Info!$C$7:$AH$109,MATCH(A315,Info!$C$7:$C$109,0),MATCH(C315,Info!$C$7:$AH$7,0))</f>
        <v>29</v>
      </c>
    </row>
    <row r="316" spans="1:4" x14ac:dyDescent="0.3">
      <c r="A316" s="58" t="s">
        <v>36</v>
      </c>
      <c r="B316" t="str">
        <f>IF(Info!$C$5="","",Info!$C$5)</f>
        <v>ASTX</v>
      </c>
      <c r="C316" s="56" t="s">
        <v>95</v>
      </c>
      <c r="D316" s="56">
        <f>INDEX(Info!$C$7:$AH$109,MATCH(A316,Info!$C$7:$C$109,0),MATCH(C316,Info!$C$7:$AH$7,0))</f>
        <v>29</v>
      </c>
    </row>
    <row r="317" spans="1:4" x14ac:dyDescent="0.3">
      <c r="A317" s="58" t="s">
        <v>37</v>
      </c>
      <c r="B317" t="str">
        <f>IF(Info!$C$5="","",Info!$C$5)</f>
        <v>ASTX</v>
      </c>
      <c r="C317" s="56" t="s">
        <v>95</v>
      </c>
      <c r="D317" s="56">
        <f>INDEX(Info!$C$7:$AH$109,MATCH(A317,Info!$C$7:$C$109,0),MATCH(C317,Info!$C$7:$AH$7,0))</f>
        <v>29</v>
      </c>
    </row>
    <row r="318" spans="1:4" x14ac:dyDescent="0.3">
      <c r="A318" t="s">
        <v>105</v>
      </c>
      <c r="B318" t="str">
        <f>IF(Info!$C$5="","",Info!$C$5)</f>
        <v>ASTX</v>
      </c>
      <c r="C318" s="56" t="s">
        <v>95</v>
      </c>
      <c r="D318" s="56">
        <f>INDEX(Info!$C$7:$AH$109,MATCH(A318,Info!$C$7:$C$109,0),MATCH(C318,Info!$C$7:$AH$7,0))</f>
        <v>29</v>
      </c>
    </row>
    <row r="319" spans="1:4" x14ac:dyDescent="0.3">
      <c r="A319" s="58" t="s">
        <v>25</v>
      </c>
      <c r="B319" t="str">
        <f>IF(Info!$C$5="","",Info!$C$5)</f>
        <v>ASTX</v>
      </c>
      <c r="C319" s="56" t="s">
        <v>95</v>
      </c>
      <c r="D319" s="56">
        <f>INDEX(Info!$C$7:$AH$109,MATCH(A319,Info!$C$7:$C$109,0),MATCH(C319,Info!$C$7:$AH$7,0))</f>
        <v>29</v>
      </c>
    </row>
    <row r="320" spans="1:4" x14ac:dyDescent="0.3">
      <c r="A320" s="58" t="s">
        <v>3</v>
      </c>
      <c r="B320" t="str">
        <f>IF(Info!$C$5="","",Info!$C$5)</f>
        <v>ASTX</v>
      </c>
      <c r="C320" s="56" t="s">
        <v>95</v>
      </c>
      <c r="D320" s="56">
        <f>INDEX(Info!$C$7:$AH$109,MATCH(A320,Info!$C$7:$C$109,0),MATCH(C320,Info!$C$7:$AH$7,0))</f>
        <v>29</v>
      </c>
    </row>
    <row r="321" spans="1:4" x14ac:dyDescent="0.3">
      <c r="A321" s="58" t="s">
        <v>12</v>
      </c>
      <c r="B321" t="str">
        <f>IF(Info!$C$5="","",Info!$C$5)</f>
        <v>ASTX</v>
      </c>
      <c r="C321" s="56" t="s">
        <v>95</v>
      </c>
      <c r="D321" s="56">
        <f>INDEX(Info!$C$7:$AH$109,MATCH(A321,Info!$C$7:$C$109,0),MATCH(C321,Info!$C$7:$AH$7,0))</f>
        <v>29</v>
      </c>
    </row>
    <row r="322" spans="1:4" x14ac:dyDescent="0.3">
      <c r="A322" s="58" t="s">
        <v>2</v>
      </c>
      <c r="B322" t="str">
        <f>IF(Info!$C$5="","",Info!$C$5)</f>
        <v>ASTX</v>
      </c>
      <c r="C322" s="56" t="s">
        <v>95</v>
      </c>
      <c r="D322" s="56">
        <f>INDEX(Info!$C$7:$AH$109,MATCH(A322,Info!$C$7:$C$109,0),MATCH(C322,Info!$C$7:$AH$7,0))</f>
        <v>29</v>
      </c>
    </row>
    <row r="323" spans="1:4" x14ac:dyDescent="0.3">
      <c r="A323" s="58" t="s">
        <v>4</v>
      </c>
      <c r="B323" t="str">
        <f>IF(Info!$C$5="","",Info!$C$5)</f>
        <v>ASTX</v>
      </c>
      <c r="C323" s="56" t="s">
        <v>95</v>
      </c>
      <c r="D323" s="56">
        <f>INDEX(Info!$C$7:$AH$109,MATCH(A323,Info!$C$7:$C$109,0),MATCH(C323,Info!$C$7:$AH$7,0))</f>
        <v>29</v>
      </c>
    </row>
    <row r="324" spans="1:4" x14ac:dyDescent="0.3">
      <c r="A324" s="58" t="s">
        <v>51</v>
      </c>
      <c r="B324" t="str">
        <f>IF(Info!$C$5="","",Info!$C$5)</f>
        <v>ASTX</v>
      </c>
      <c r="C324" s="56" t="s">
        <v>95</v>
      </c>
      <c r="D324" s="56">
        <f>INDEX(Info!$C$7:$AH$109,MATCH(A324,Info!$C$7:$C$109,0),MATCH(C324,Info!$C$7:$AH$7,0))</f>
        <v>29</v>
      </c>
    </row>
    <row r="325" spans="1:4" x14ac:dyDescent="0.3">
      <c r="A325" s="58" t="s">
        <v>52</v>
      </c>
      <c r="B325" t="str">
        <f>IF(Info!$C$5="","",Info!$C$5)</f>
        <v>ASTX</v>
      </c>
      <c r="C325" s="56" t="s">
        <v>95</v>
      </c>
      <c r="D325" s="56">
        <f>INDEX(Info!$C$7:$AH$109,MATCH(A325,Info!$C$7:$C$109,0),MATCH(C325,Info!$C$7:$AH$7,0))</f>
        <v>29</v>
      </c>
    </row>
    <row r="326" spans="1:4" x14ac:dyDescent="0.3">
      <c r="A326" s="58" t="s">
        <v>53</v>
      </c>
      <c r="B326" t="str">
        <f>IF(Info!$C$5="","",Info!$C$5)</f>
        <v>ASTX</v>
      </c>
      <c r="C326" s="56" t="s">
        <v>95</v>
      </c>
      <c r="D326" s="56">
        <f>INDEX(Info!$C$7:$AH$109,MATCH(A326,Info!$C$7:$C$109,0),MATCH(C326,Info!$C$7:$AH$7,0))</f>
        <v>29</v>
      </c>
    </row>
    <row r="327" spans="1:4" x14ac:dyDescent="0.3">
      <c r="A327" s="58" t="s">
        <v>54</v>
      </c>
      <c r="B327" t="str">
        <f>IF(Info!$C$5="","",Info!$C$5)</f>
        <v>ASTX</v>
      </c>
      <c r="C327" s="56" t="s">
        <v>95</v>
      </c>
      <c r="D327" s="56">
        <f>INDEX(Info!$C$7:$AH$109,MATCH(A327,Info!$C$7:$C$109,0),MATCH(C327,Info!$C$7:$AH$7,0))</f>
        <v>29</v>
      </c>
    </row>
    <row r="328" spans="1:4" x14ac:dyDescent="0.3">
      <c r="A328" s="58" t="s">
        <v>55</v>
      </c>
      <c r="B328" t="str">
        <f>IF(Info!$C$5="","",Info!$C$5)</f>
        <v>ASTX</v>
      </c>
      <c r="C328" s="56" t="s">
        <v>95</v>
      </c>
      <c r="D328" s="56">
        <f>INDEX(Info!$C$7:$AH$109,MATCH(A328,Info!$C$7:$C$109,0),MATCH(C328,Info!$C$7:$AH$7,0))</f>
        <v>29</v>
      </c>
    </row>
    <row r="329" spans="1:4" x14ac:dyDescent="0.3">
      <c r="A329" s="58" t="s">
        <v>18</v>
      </c>
      <c r="B329" t="str">
        <f>IF(Info!$C$5="","",Info!$C$5)</f>
        <v>ASTX</v>
      </c>
      <c r="C329" s="56" t="s">
        <v>95</v>
      </c>
      <c r="D329" s="56">
        <f>INDEX(Info!$C$7:$AH$109,MATCH(A329,Info!$C$7:$C$109,0),MATCH(C329,Info!$C$7:$AH$7,0))</f>
        <v>29</v>
      </c>
    </row>
    <row r="330" spans="1:4" x14ac:dyDescent="0.3">
      <c r="A330" s="58" t="s">
        <v>27</v>
      </c>
      <c r="B330" t="str">
        <f>IF(Info!$C$5="","",Info!$C$5)</f>
        <v>ASTX</v>
      </c>
      <c r="C330" s="56" t="s">
        <v>95</v>
      </c>
      <c r="D330" s="56">
        <f>INDEX(Info!$C$7:$AH$109,MATCH(A330,Info!$C$7:$C$109,0),MATCH(C330,Info!$C$7:$AH$7,0))</f>
        <v>29</v>
      </c>
    </row>
    <row r="331" spans="1:4" x14ac:dyDescent="0.3">
      <c r="A331" s="58" t="s">
        <v>56</v>
      </c>
      <c r="B331" t="str">
        <f>IF(Info!$C$5="","",Info!$C$5)</f>
        <v>ASTX</v>
      </c>
      <c r="C331" s="56" t="s">
        <v>95</v>
      </c>
      <c r="D331" s="56">
        <f>INDEX(Info!$C$7:$AH$109,MATCH(A331,Info!$C$7:$C$109,0),MATCH(C331,Info!$C$7:$AH$7,0))</f>
        <v>29</v>
      </c>
    </row>
    <row r="332" spans="1:4" x14ac:dyDescent="0.3">
      <c r="A332" s="56" t="s">
        <v>106</v>
      </c>
      <c r="B332" t="str">
        <f>IF(Info!$C$5="","",Info!$C$5)</f>
        <v>ASTX</v>
      </c>
      <c r="C332" s="56" t="s">
        <v>95</v>
      </c>
      <c r="D332" s="56">
        <f>INDEX(Info!$C$7:$AH$109,MATCH(A332,Info!$C$7:$C$109,0),MATCH(C332,Info!$C$7:$AH$7,0))</f>
        <v>29</v>
      </c>
    </row>
    <row r="333" spans="1:4" x14ac:dyDescent="0.3">
      <c r="A333" s="58" t="s">
        <v>57</v>
      </c>
      <c r="B333" t="str">
        <f>IF(Info!$C$5="","",Info!$C$5)</f>
        <v>ASTX</v>
      </c>
      <c r="C333" s="56" t="s">
        <v>95</v>
      </c>
      <c r="D333" s="56">
        <f>INDEX(Info!$C$7:$AH$109,MATCH(A333,Info!$C$7:$C$109,0),MATCH(C333,Info!$C$7:$AH$7,0))</f>
        <v>29</v>
      </c>
    </row>
    <row r="334" spans="1:4" x14ac:dyDescent="0.3">
      <c r="A334" s="58" t="s">
        <v>9</v>
      </c>
      <c r="B334" t="str">
        <f>IF(Info!$C$5="","",Info!$C$5)</f>
        <v>ASTX</v>
      </c>
      <c r="C334" s="56" t="s">
        <v>95</v>
      </c>
      <c r="D334" s="56">
        <f>INDEX(Info!$C$7:$AH$109,MATCH(A334,Info!$C$7:$C$109,0),MATCH(C334,Info!$C$7:$AH$7,0))</f>
        <v>29</v>
      </c>
    </row>
    <row r="335" spans="1:4" x14ac:dyDescent="0.3">
      <c r="A335" s="58" t="s">
        <v>13</v>
      </c>
      <c r="B335" t="str">
        <f>IF(Info!$C$5="","",Info!$C$5)</f>
        <v>ASTX</v>
      </c>
      <c r="C335" s="56" t="s">
        <v>95</v>
      </c>
      <c r="D335" s="56">
        <f>INDEX(Info!$C$7:$AH$109,MATCH(A335,Info!$C$7:$C$109,0),MATCH(C335,Info!$C$7:$AH$7,0))</f>
        <v>29</v>
      </c>
    </row>
    <row r="336" spans="1:4" x14ac:dyDescent="0.3">
      <c r="A336" s="58" t="s">
        <v>58</v>
      </c>
      <c r="B336" t="str">
        <f>IF(Info!$C$5="","",Info!$C$5)</f>
        <v>ASTX</v>
      </c>
      <c r="C336" s="56" t="s">
        <v>95</v>
      </c>
      <c r="D336" s="56">
        <f>INDEX(Info!$C$7:$AH$109,MATCH(A336,Info!$C$7:$C$109,0),MATCH(C336,Info!$C$7:$AH$7,0))</f>
        <v>29</v>
      </c>
    </row>
    <row r="337" spans="1:4" x14ac:dyDescent="0.3">
      <c r="A337" s="58" t="s">
        <v>30</v>
      </c>
      <c r="B337" t="str">
        <f>IF(Info!$C$5="","",Info!$C$5)</f>
        <v>ASTX</v>
      </c>
      <c r="C337" s="56" t="s">
        <v>95</v>
      </c>
      <c r="D337" s="56">
        <f>INDEX(Info!$C$7:$AH$109,MATCH(A337,Info!$C$7:$C$109,0),MATCH(C337,Info!$C$7:$AH$7,0))</f>
        <v>29</v>
      </c>
    </row>
    <row r="338" spans="1:4" x14ac:dyDescent="0.3">
      <c r="A338" s="58" t="s">
        <v>42</v>
      </c>
      <c r="B338" t="str">
        <f>IF(Info!$C$5="","",Info!$C$5)</f>
        <v>ASTX</v>
      </c>
      <c r="C338" s="56" t="s">
        <v>95</v>
      </c>
      <c r="D338" s="56">
        <f>INDEX(Info!$C$7:$AH$109,MATCH(A338,Info!$C$7:$C$109,0),MATCH(C338,Info!$C$7:$AH$7,0))</f>
        <v>29</v>
      </c>
    </row>
    <row r="339" spans="1:4" x14ac:dyDescent="0.3">
      <c r="A339" s="58" t="s">
        <v>8</v>
      </c>
      <c r="B339" t="str">
        <f>IF(Info!$C$5="","",Info!$C$5)</f>
        <v>ASTX</v>
      </c>
      <c r="C339" s="56" t="s">
        <v>95</v>
      </c>
      <c r="D339" s="56">
        <f>INDEX(Info!$C$7:$AH$109,MATCH(A339,Info!$C$7:$C$109,0),MATCH(C339,Info!$C$7:$AH$7,0))</f>
        <v>29</v>
      </c>
    </row>
    <row r="340" spans="1:4" x14ac:dyDescent="0.3">
      <c r="A340" s="58" t="s">
        <v>59</v>
      </c>
      <c r="B340" t="str">
        <f>IF(Info!$C$5="","",Info!$C$5)</f>
        <v>ASTX</v>
      </c>
      <c r="C340" s="56" t="s">
        <v>95</v>
      </c>
      <c r="D340" s="56">
        <f>INDEX(Info!$C$7:$AH$109,MATCH(A340,Info!$C$7:$C$109,0),MATCH(C340,Info!$C$7:$AH$7,0))</f>
        <v>29</v>
      </c>
    </row>
    <row r="341" spans="1:4" x14ac:dyDescent="0.3">
      <c r="A341" s="58" t="s">
        <v>31</v>
      </c>
      <c r="B341" t="str">
        <f>IF(Info!$C$5="","",Info!$C$5)</f>
        <v>ASTX</v>
      </c>
      <c r="C341" s="56" t="s">
        <v>95</v>
      </c>
      <c r="D341" s="56">
        <f>INDEX(Info!$C$7:$AH$109,MATCH(A341,Info!$C$7:$C$109,0),MATCH(C341,Info!$C$7:$AH$7,0))</f>
        <v>29</v>
      </c>
    </row>
    <row r="342" spans="1:4" x14ac:dyDescent="0.3">
      <c r="A342" s="58" t="s">
        <v>40</v>
      </c>
      <c r="B342" t="str">
        <f>IF(Info!$C$5="","",Info!$C$5)</f>
        <v>ASTX</v>
      </c>
      <c r="C342" s="56" t="s">
        <v>95</v>
      </c>
      <c r="D342" s="56">
        <f>INDEX(Info!$C$7:$AH$109,MATCH(A342,Info!$C$7:$C$109,0),MATCH(C342,Info!$C$7:$AH$7,0))</f>
        <v>29</v>
      </c>
    </row>
    <row r="343" spans="1:4" x14ac:dyDescent="0.3">
      <c r="A343" s="58" t="s">
        <v>60</v>
      </c>
      <c r="B343" t="str">
        <f>IF(Info!$C$5="","",Info!$C$5)</f>
        <v>ASTX</v>
      </c>
      <c r="C343" s="56" t="s">
        <v>95</v>
      </c>
      <c r="D343" s="56">
        <f>INDEX(Info!$C$7:$AH$109,MATCH(A343,Info!$C$7:$C$109,0),MATCH(C343,Info!$C$7:$AH$7,0))</f>
        <v>29</v>
      </c>
    </row>
    <row r="344" spans="1:4" x14ac:dyDescent="0.3">
      <c r="A344" s="58" t="s">
        <v>17</v>
      </c>
      <c r="B344" t="str">
        <f>IF(Info!$C$5="","",Info!$C$5)</f>
        <v>ASTX</v>
      </c>
      <c r="C344" s="56" t="s">
        <v>95</v>
      </c>
      <c r="D344" s="56">
        <f>INDEX(Info!$C$7:$AH$109,MATCH(A344,Info!$C$7:$C$109,0),MATCH(C344,Info!$C$7:$AH$7,0))</f>
        <v>29</v>
      </c>
    </row>
    <row r="345" spans="1:4" x14ac:dyDescent="0.3">
      <c r="A345" s="58" t="s">
        <v>6</v>
      </c>
      <c r="B345" t="str">
        <f>IF(Info!$C$5="","",Info!$C$5)</f>
        <v>ASTX</v>
      </c>
      <c r="C345" s="56" t="s">
        <v>95</v>
      </c>
      <c r="D345" s="56">
        <f>INDEX(Info!$C$7:$AH$109,MATCH(A345,Info!$C$7:$C$109,0),MATCH(C345,Info!$C$7:$AH$7,0))</f>
        <v>29</v>
      </c>
    </row>
    <row r="346" spans="1:4" x14ac:dyDescent="0.3">
      <c r="A346" s="58" t="s">
        <v>5</v>
      </c>
      <c r="B346" t="str">
        <f>IF(Info!$C$5="","",Info!$C$5)</f>
        <v>ASTX</v>
      </c>
      <c r="C346" s="56" t="s">
        <v>95</v>
      </c>
      <c r="D346" s="56">
        <f>INDEX(Info!$C$7:$AH$109,MATCH(A346,Info!$C$7:$C$109,0),MATCH(C346,Info!$C$7:$AH$7,0))</f>
        <v>29</v>
      </c>
    </row>
    <row r="347" spans="1:4" x14ac:dyDescent="0.3">
      <c r="A347" s="58" t="s">
        <v>16</v>
      </c>
      <c r="B347" t="str">
        <f>IF(Info!$C$5="","",Info!$C$5)</f>
        <v>ASTX</v>
      </c>
      <c r="C347" s="56" t="s">
        <v>95</v>
      </c>
      <c r="D347" s="56">
        <f>INDEX(Info!$C$7:$AH$109,MATCH(A347,Info!$C$7:$C$109,0),MATCH(C347,Info!$C$7:$AH$7,0))</f>
        <v>29</v>
      </c>
    </row>
    <row r="348" spans="1:4" x14ac:dyDescent="0.3">
      <c r="A348" s="58" t="s">
        <v>10</v>
      </c>
      <c r="B348" t="str">
        <f>IF(Info!$C$5="","",Info!$C$5)</f>
        <v>ASTX</v>
      </c>
      <c r="C348" s="56" t="s">
        <v>95</v>
      </c>
      <c r="D348" s="56">
        <f>INDEX(Info!$C$7:$AH$109,MATCH(A348,Info!$C$7:$C$109,0),MATCH(C348,Info!$C$7:$AH$7,0))</f>
        <v>29</v>
      </c>
    </row>
    <row r="349" spans="1:4" x14ac:dyDescent="0.3">
      <c r="A349" s="58" t="s">
        <v>14</v>
      </c>
      <c r="B349" t="str">
        <f>IF(Info!$C$5="","",Info!$C$5)</f>
        <v>ASTX</v>
      </c>
      <c r="C349" s="56" t="s">
        <v>95</v>
      </c>
      <c r="D349" s="56">
        <f>INDEX(Info!$C$7:$AH$109,MATCH(A349,Info!$C$7:$C$109,0),MATCH(C349,Info!$C$7:$AH$7,0))</f>
        <v>29</v>
      </c>
    </row>
    <row r="350" spans="1:4" x14ac:dyDescent="0.3">
      <c r="A350" s="58" t="s">
        <v>15</v>
      </c>
      <c r="B350" t="str">
        <f>IF(Info!$C$5="","",Info!$C$5)</f>
        <v>ASTX</v>
      </c>
      <c r="C350" s="56" t="s">
        <v>95</v>
      </c>
      <c r="D350" s="56">
        <f>INDEX(Info!$C$7:$AH$109,MATCH(A350,Info!$C$7:$C$109,0),MATCH(C350,Info!$C$7:$AH$7,0))</f>
        <v>29</v>
      </c>
    </row>
    <row r="351" spans="1:4" x14ac:dyDescent="0.3">
      <c r="A351" s="58" t="s">
        <v>41</v>
      </c>
      <c r="B351" t="str">
        <f>IF(Info!$C$5="","",Info!$C$5)</f>
        <v>ASTX</v>
      </c>
      <c r="C351" s="56" t="s">
        <v>95</v>
      </c>
      <c r="D351" s="56">
        <f>INDEX(Info!$C$7:$AH$109,MATCH(A351,Info!$C$7:$C$109,0),MATCH(C351,Info!$C$7:$AH$7,0))</f>
        <v>29</v>
      </c>
    </row>
    <row r="352" spans="1:4" x14ac:dyDescent="0.3">
      <c r="A352" s="58" t="s">
        <v>33</v>
      </c>
      <c r="B352" t="str">
        <f>IF(Info!$C$5="","",Info!$C$5)</f>
        <v>ASTX</v>
      </c>
      <c r="C352" s="56" t="s">
        <v>95</v>
      </c>
      <c r="D352" s="56">
        <f>INDEX(Info!$C$7:$AH$109,MATCH(A352,Info!$C$7:$C$109,0),MATCH(C352,Info!$C$7:$AH$7,0))</f>
        <v>29</v>
      </c>
    </row>
    <row r="353" spans="1:4" x14ac:dyDescent="0.3">
      <c r="A353" s="58" t="s">
        <v>39</v>
      </c>
      <c r="B353" t="str">
        <f>IF(Info!$C$5="","",Info!$C$5)</f>
        <v>ASTX</v>
      </c>
      <c r="C353" s="56" t="s">
        <v>95</v>
      </c>
      <c r="D353" s="56">
        <f>INDEX(Info!$C$7:$AH$109,MATCH(A353,Info!$C$7:$C$109,0),MATCH(C353,Info!$C$7:$AH$7,0))</f>
        <v>29</v>
      </c>
    </row>
    <row r="354" spans="1:4" x14ac:dyDescent="0.3">
      <c r="A354" s="58" t="s">
        <v>61</v>
      </c>
      <c r="B354" t="str">
        <f>IF(Info!$C$5="","",Info!$C$5)</f>
        <v>ASTX</v>
      </c>
      <c r="C354" s="56" t="s">
        <v>95</v>
      </c>
      <c r="D354" s="56">
        <f>INDEX(Info!$C$7:$AH$109,MATCH(A354,Info!$C$7:$C$109,0),MATCH(C354,Info!$C$7:$AH$7,0))</f>
        <v>29</v>
      </c>
    </row>
    <row r="355" spans="1:4" x14ac:dyDescent="0.3">
      <c r="A355" s="58" t="s">
        <v>62</v>
      </c>
      <c r="B355" t="str">
        <f>IF(Info!$C$5="","",Info!$C$5)</f>
        <v>ASTX</v>
      </c>
      <c r="C355" s="56" t="s">
        <v>95</v>
      </c>
      <c r="D355" s="56">
        <f>INDEX(Info!$C$7:$AH$109,MATCH(A355,Info!$C$7:$C$109,0),MATCH(C355,Info!$C$7:$AH$7,0))</f>
        <v>29</v>
      </c>
    </row>
    <row r="356" spans="1:4" x14ac:dyDescent="0.3">
      <c r="A356" s="58" t="s">
        <v>63</v>
      </c>
      <c r="B356" t="str">
        <f>IF(Info!$C$5="","",Info!$C$5)</f>
        <v>ASTX</v>
      </c>
      <c r="C356" s="56" t="s">
        <v>95</v>
      </c>
      <c r="D356" s="56">
        <f>INDEX(Info!$C$7:$AH$109,MATCH(A356,Info!$C$7:$C$109,0),MATCH(C356,Info!$C$7:$AH$7,0))</f>
        <v>29</v>
      </c>
    </row>
    <row r="357" spans="1:4" x14ac:dyDescent="0.3">
      <c r="A357" s="58" t="s">
        <v>64</v>
      </c>
      <c r="B357" t="str">
        <f>IF(Info!$C$5="","",Info!$C$5)</f>
        <v>ASTX</v>
      </c>
      <c r="C357" s="56" t="s">
        <v>95</v>
      </c>
      <c r="D357" s="56">
        <f>INDEX(Info!$C$7:$AH$109,MATCH(A357,Info!$C$7:$C$109,0),MATCH(C357,Info!$C$7:$AH$7,0))</f>
        <v>29</v>
      </c>
    </row>
    <row r="358" spans="1:4" x14ac:dyDescent="0.3">
      <c r="A358" s="58" t="s">
        <v>65</v>
      </c>
      <c r="B358" t="str">
        <f>IF(Info!$C$5="","",Info!$C$5)</f>
        <v>ASTX</v>
      </c>
      <c r="C358" s="56" t="s">
        <v>95</v>
      </c>
      <c r="D358" s="56">
        <f>INDEX(Info!$C$7:$AH$109,MATCH(A358,Info!$C$7:$C$109,0),MATCH(C358,Info!$C$7:$AH$7,0))</f>
        <v>29</v>
      </c>
    </row>
    <row r="359" spans="1:4" x14ac:dyDescent="0.3">
      <c r="A359" s="58" t="s">
        <v>38</v>
      </c>
      <c r="B359" t="str">
        <f>IF(Info!$C$5="","",Info!$C$5)</f>
        <v>ASTX</v>
      </c>
      <c r="C359" s="56" t="s">
        <v>95</v>
      </c>
      <c r="D359" s="56">
        <f>INDEX(Info!$C$7:$AH$109,MATCH(A359,Info!$C$7:$C$109,0),MATCH(C359,Info!$C$7:$AH$7,0))</f>
        <v>29</v>
      </c>
    </row>
    <row r="360" spans="1:4" x14ac:dyDescent="0.3">
      <c r="A360" s="58" t="s">
        <v>43</v>
      </c>
      <c r="B360" t="str">
        <f>IF(Info!$C$5="","",Info!$C$5)</f>
        <v>ASTX</v>
      </c>
      <c r="C360" s="56" t="s">
        <v>95</v>
      </c>
      <c r="D360" s="56">
        <f>INDEX(Info!$C$7:$AH$109,MATCH(A360,Info!$C$7:$C$109,0),MATCH(C360,Info!$C$7:$AH$7,0))</f>
        <v>29</v>
      </c>
    </row>
    <row r="361" spans="1:4" x14ac:dyDescent="0.3">
      <c r="A361" s="58" t="s">
        <v>44</v>
      </c>
      <c r="B361" t="str">
        <f>IF(Info!$C$5="","",Info!$C$5)</f>
        <v>ASTX</v>
      </c>
      <c r="C361" s="56" t="s">
        <v>95</v>
      </c>
      <c r="D361" s="56">
        <f>INDEX(Info!$C$7:$AH$109,MATCH(A361,Info!$C$7:$C$109,0),MATCH(C361,Info!$C$7:$AH$7,0))</f>
        <v>29</v>
      </c>
    </row>
    <row r="362" spans="1:4" x14ac:dyDescent="0.3">
      <c r="A362" s="58" t="s">
        <v>46</v>
      </c>
      <c r="B362" t="str">
        <f>IF(Info!$C$5="","",Info!$C$5)</f>
        <v>ASTX</v>
      </c>
      <c r="C362" s="56" t="s">
        <v>95</v>
      </c>
      <c r="D362" s="56">
        <f>INDEX(Info!$C$7:$AH$109,MATCH(A362,Info!$C$7:$C$109,0),MATCH(C362,Info!$C$7:$AH$7,0))</f>
        <v>29</v>
      </c>
    </row>
    <row r="363" spans="1:4" x14ac:dyDescent="0.3">
      <c r="A363" s="58" t="s">
        <v>45</v>
      </c>
      <c r="B363" t="str">
        <f>IF(Info!$C$5="","",Info!$C$5)</f>
        <v>ASTX</v>
      </c>
      <c r="C363" s="56" t="s">
        <v>95</v>
      </c>
      <c r="D363" s="56">
        <f>INDEX(Info!$C$7:$AH$109,MATCH(A363,Info!$C$7:$C$109,0),MATCH(C363,Info!$C$7:$AH$7,0))</f>
        <v>29</v>
      </c>
    </row>
    <row r="364" spans="1:4" x14ac:dyDescent="0.3">
      <c r="A364" s="58" t="s">
        <v>48</v>
      </c>
      <c r="B364" t="str">
        <f>IF(Info!$C$5="","",Info!$C$5)</f>
        <v>ASTX</v>
      </c>
      <c r="C364" s="56" t="s">
        <v>95</v>
      </c>
      <c r="D364" s="56">
        <f>INDEX(Info!$C$7:$AH$109,MATCH(A364,Info!$C$7:$C$109,0),MATCH(C364,Info!$C$7:$AH$7,0))</f>
        <v>29</v>
      </c>
    </row>
    <row r="365" spans="1:4" x14ac:dyDescent="0.3">
      <c r="A365" s="58" t="s">
        <v>47</v>
      </c>
      <c r="B365" t="str">
        <f>IF(Info!$C$5="","",Info!$C$5)</f>
        <v>ASTX</v>
      </c>
      <c r="C365" s="56" t="s">
        <v>95</v>
      </c>
      <c r="D365" s="56">
        <f>INDEX(Info!$C$7:$AH$109,MATCH(A365,Info!$C$7:$C$109,0),MATCH(C365,Info!$C$7:$AH$7,0))</f>
        <v>29</v>
      </c>
    </row>
    <row r="366" spans="1:4" x14ac:dyDescent="0.3">
      <c r="A366" s="58" t="s">
        <v>49</v>
      </c>
      <c r="B366" t="str">
        <f>IF(Info!$C$5="","",Info!$C$5)</f>
        <v>ASTX</v>
      </c>
      <c r="C366" s="56" t="s">
        <v>95</v>
      </c>
      <c r="D366" s="56">
        <f>INDEX(Info!$C$7:$AH$109,MATCH(A366,Info!$C$7:$C$109,0),MATCH(C366,Info!$C$7:$AH$7,0))</f>
        <v>29</v>
      </c>
    </row>
    <row r="367" spans="1:4" x14ac:dyDescent="0.3">
      <c r="A367" s="58" t="s">
        <v>66</v>
      </c>
      <c r="B367" t="str">
        <f>IF(Info!$C$5="","",Info!$C$5)</f>
        <v>ASTX</v>
      </c>
      <c r="C367" s="56" t="s">
        <v>95</v>
      </c>
      <c r="D367" s="56">
        <f>INDEX(Info!$C$7:$AH$109,MATCH(A367,Info!$C$7:$C$109,0),MATCH(C367,Info!$C$7:$AH$7,0))</f>
        <v>29</v>
      </c>
    </row>
    <row r="368" spans="1:4" x14ac:dyDescent="0.3">
      <c r="A368" s="58" t="s">
        <v>67</v>
      </c>
      <c r="B368" t="str">
        <f>IF(Info!$C$5="","",Info!$C$5)</f>
        <v>ASTX</v>
      </c>
      <c r="C368" s="56" t="s">
        <v>95</v>
      </c>
      <c r="D368" s="56">
        <f>INDEX(Info!$C$7:$AH$109,MATCH(A368,Info!$C$7:$C$109,0),MATCH(C368,Info!$C$7:$AH$7,0))</f>
        <v>29</v>
      </c>
    </row>
    <row r="369" spans="1:4" x14ac:dyDescent="0.3">
      <c r="A369" s="58" t="s">
        <v>68</v>
      </c>
      <c r="B369" t="str">
        <f>IF(Info!$C$5="","",Info!$C$5)</f>
        <v>ASTX</v>
      </c>
      <c r="C369" s="56" t="s">
        <v>95</v>
      </c>
      <c r="D369" s="56">
        <f>INDEX(Info!$C$7:$AH$109,MATCH(A369,Info!$C$7:$C$109,0),MATCH(C369,Info!$C$7:$AH$7,0))</f>
        <v>29</v>
      </c>
    </row>
    <row r="370" spans="1:4" x14ac:dyDescent="0.3">
      <c r="A370" s="58" t="s">
        <v>69</v>
      </c>
      <c r="B370" t="str">
        <f>IF(Info!$C$5="","",Info!$C$5)</f>
        <v>ASTX</v>
      </c>
      <c r="C370" s="56" t="s">
        <v>95</v>
      </c>
      <c r="D370" s="56">
        <f>INDEX(Info!$C$7:$AH$109,MATCH(A370,Info!$C$7:$C$109,0),MATCH(C370,Info!$C$7:$AH$7,0))</f>
        <v>29</v>
      </c>
    </row>
    <row r="371" spans="1:4" x14ac:dyDescent="0.3">
      <c r="A371" s="58" t="s">
        <v>70</v>
      </c>
      <c r="B371" t="str">
        <f>IF(Info!$C$5="","",Info!$C$5)</f>
        <v>ASTX</v>
      </c>
      <c r="C371" s="56" t="s">
        <v>95</v>
      </c>
      <c r="D371" s="56">
        <f>INDEX(Info!$C$7:$AH$109,MATCH(A371,Info!$C$7:$C$109,0),MATCH(C371,Info!$C$7:$AH$7,0))</f>
        <v>29</v>
      </c>
    </row>
    <row r="372" spans="1:4" x14ac:dyDescent="0.3">
      <c r="A372" s="58" t="s">
        <v>71</v>
      </c>
      <c r="B372" t="str">
        <f>IF(Info!$C$5="","",Info!$C$5)</f>
        <v>ASTX</v>
      </c>
      <c r="C372" s="56" t="s">
        <v>95</v>
      </c>
      <c r="D372" s="56">
        <f>INDEX(Info!$C$7:$AH$109,MATCH(A372,Info!$C$7:$C$109,0),MATCH(C372,Info!$C$7:$AH$7,0))</f>
        <v>29</v>
      </c>
    </row>
    <row r="373" spans="1:4" x14ac:dyDescent="0.3">
      <c r="A373" s="58" t="s">
        <v>72</v>
      </c>
      <c r="B373" t="str">
        <f>IF(Info!$C$5="","",Info!$C$5)</f>
        <v>ASTX</v>
      </c>
      <c r="C373" s="56" t="s">
        <v>95</v>
      </c>
      <c r="D373" s="56">
        <f>INDEX(Info!$C$7:$AH$109,MATCH(A373,Info!$C$7:$C$109,0),MATCH(C373,Info!$C$7:$AH$7,0))</f>
        <v>29</v>
      </c>
    </row>
    <row r="374" spans="1:4" x14ac:dyDescent="0.3">
      <c r="A374" s="58" t="s">
        <v>11</v>
      </c>
      <c r="B374" t="str">
        <f>IF(Info!$C$5="","",Info!$C$5)</f>
        <v>ASTX</v>
      </c>
      <c r="C374" s="56" t="s">
        <v>81</v>
      </c>
      <c r="D374" s="56">
        <f>INDEX(Info!$C$7:$AH$109,MATCH(A374,Info!$C$7:$C$109,0),MATCH(C374,Info!$C$7:$AH$7,0))</f>
        <v>30</v>
      </c>
    </row>
    <row r="375" spans="1:4" x14ac:dyDescent="0.3">
      <c r="A375" s="58" t="s">
        <v>26</v>
      </c>
      <c r="B375" t="str">
        <f>IF(Info!$C$5="","",Info!$C$5)</f>
        <v>ASTX</v>
      </c>
      <c r="C375" s="56" t="s">
        <v>81</v>
      </c>
      <c r="D375" s="56">
        <f>INDEX(Info!$C$7:$AH$109,MATCH(A375,Info!$C$7:$C$109,0),MATCH(C375,Info!$C$7:$AH$7,0))</f>
        <v>30</v>
      </c>
    </row>
    <row r="376" spans="1:4" x14ac:dyDescent="0.3">
      <c r="A376" s="58" t="s">
        <v>35</v>
      </c>
      <c r="B376" t="str">
        <f>IF(Info!$C$5="","",Info!$C$5)</f>
        <v>ASTX</v>
      </c>
      <c r="C376" s="56" t="s">
        <v>81</v>
      </c>
      <c r="D376" s="56">
        <f>INDEX(Info!$C$7:$AH$109,MATCH(A376,Info!$C$7:$C$109,0),MATCH(C376,Info!$C$7:$AH$7,0))</f>
        <v>30</v>
      </c>
    </row>
    <row r="377" spans="1:4" x14ac:dyDescent="0.3">
      <c r="A377" s="58" t="s">
        <v>7</v>
      </c>
      <c r="B377" t="str">
        <f>IF(Info!$C$5="","",Info!$C$5)</f>
        <v>ASTX</v>
      </c>
      <c r="C377" s="56" t="s">
        <v>81</v>
      </c>
      <c r="D377" s="56">
        <f>INDEX(Info!$C$7:$AH$109,MATCH(A377,Info!$C$7:$C$109,0),MATCH(C377,Info!$C$7:$AH$7,0))</f>
        <v>30</v>
      </c>
    </row>
    <row r="378" spans="1:4" x14ac:dyDescent="0.3">
      <c r="A378" s="58" t="s">
        <v>36</v>
      </c>
      <c r="B378" t="str">
        <f>IF(Info!$C$5="","",Info!$C$5)</f>
        <v>ASTX</v>
      </c>
      <c r="C378" s="56" t="s">
        <v>81</v>
      </c>
      <c r="D378" s="56">
        <f>INDEX(Info!$C$7:$AH$109,MATCH(A378,Info!$C$7:$C$109,0),MATCH(C378,Info!$C$7:$AH$7,0))</f>
        <v>30</v>
      </c>
    </row>
    <row r="379" spans="1:4" x14ac:dyDescent="0.3">
      <c r="A379" s="58" t="s">
        <v>37</v>
      </c>
      <c r="B379" t="str">
        <f>IF(Info!$C$5="","",Info!$C$5)</f>
        <v>ASTX</v>
      </c>
      <c r="C379" s="56" t="s">
        <v>81</v>
      </c>
      <c r="D379" s="56">
        <f>INDEX(Info!$C$7:$AH$109,MATCH(A379,Info!$C$7:$C$109,0),MATCH(C379,Info!$C$7:$AH$7,0))</f>
        <v>30</v>
      </c>
    </row>
    <row r="380" spans="1:4" x14ac:dyDescent="0.3">
      <c r="A380" t="s">
        <v>105</v>
      </c>
      <c r="B380" t="str">
        <f>IF(Info!$C$5="","",Info!$C$5)</f>
        <v>ASTX</v>
      </c>
      <c r="C380" s="56" t="s">
        <v>81</v>
      </c>
      <c r="D380" s="56">
        <f>INDEX(Info!$C$7:$AH$109,MATCH(A380,Info!$C$7:$C$109,0),MATCH(C380,Info!$C$7:$AH$7,0))</f>
        <v>30</v>
      </c>
    </row>
    <row r="381" spans="1:4" x14ac:dyDescent="0.3">
      <c r="A381" s="58" t="s">
        <v>25</v>
      </c>
      <c r="B381" t="str">
        <f>IF(Info!$C$5="","",Info!$C$5)</f>
        <v>ASTX</v>
      </c>
      <c r="C381" s="56" t="s">
        <v>81</v>
      </c>
      <c r="D381" s="56">
        <f>INDEX(Info!$C$7:$AH$109,MATCH(A381,Info!$C$7:$C$109,0),MATCH(C381,Info!$C$7:$AH$7,0))</f>
        <v>30</v>
      </c>
    </row>
    <row r="382" spans="1:4" x14ac:dyDescent="0.3">
      <c r="A382" s="58" t="s">
        <v>3</v>
      </c>
      <c r="B382" t="str">
        <f>IF(Info!$C$5="","",Info!$C$5)</f>
        <v>ASTX</v>
      </c>
      <c r="C382" s="56" t="s">
        <v>81</v>
      </c>
      <c r="D382" s="56">
        <f>INDEX(Info!$C$7:$AH$109,MATCH(A382,Info!$C$7:$C$109,0),MATCH(C382,Info!$C$7:$AH$7,0))</f>
        <v>30</v>
      </c>
    </row>
    <row r="383" spans="1:4" x14ac:dyDescent="0.3">
      <c r="A383" s="58" t="s">
        <v>12</v>
      </c>
      <c r="B383" t="str">
        <f>IF(Info!$C$5="","",Info!$C$5)</f>
        <v>ASTX</v>
      </c>
      <c r="C383" s="56" t="s">
        <v>81</v>
      </c>
      <c r="D383" s="56">
        <f>INDEX(Info!$C$7:$AH$109,MATCH(A383,Info!$C$7:$C$109,0),MATCH(C383,Info!$C$7:$AH$7,0))</f>
        <v>30</v>
      </c>
    </row>
    <row r="384" spans="1:4" x14ac:dyDescent="0.3">
      <c r="A384" s="58" t="s">
        <v>2</v>
      </c>
      <c r="B384" t="str">
        <f>IF(Info!$C$5="","",Info!$C$5)</f>
        <v>ASTX</v>
      </c>
      <c r="C384" s="56" t="s">
        <v>81</v>
      </c>
      <c r="D384" s="56">
        <f>INDEX(Info!$C$7:$AH$109,MATCH(A384,Info!$C$7:$C$109,0),MATCH(C384,Info!$C$7:$AH$7,0))</f>
        <v>30</v>
      </c>
    </row>
    <row r="385" spans="1:4" x14ac:dyDescent="0.3">
      <c r="A385" s="58" t="s">
        <v>4</v>
      </c>
      <c r="B385" t="str">
        <f>IF(Info!$C$5="","",Info!$C$5)</f>
        <v>ASTX</v>
      </c>
      <c r="C385" s="56" t="s">
        <v>81</v>
      </c>
      <c r="D385" s="56">
        <f>INDEX(Info!$C$7:$AH$109,MATCH(A385,Info!$C$7:$C$109,0),MATCH(C385,Info!$C$7:$AH$7,0))</f>
        <v>30</v>
      </c>
    </row>
    <row r="386" spans="1:4" x14ac:dyDescent="0.3">
      <c r="A386" s="58" t="s">
        <v>51</v>
      </c>
      <c r="B386" t="str">
        <f>IF(Info!$C$5="","",Info!$C$5)</f>
        <v>ASTX</v>
      </c>
      <c r="C386" s="56" t="s">
        <v>81</v>
      </c>
      <c r="D386" s="56">
        <f>INDEX(Info!$C$7:$AH$109,MATCH(A386,Info!$C$7:$C$109,0),MATCH(C386,Info!$C$7:$AH$7,0))</f>
        <v>30</v>
      </c>
    </row>
    <row r="387" spans="1:4" x14ac:dyDescent="0.3">
      <c r="A387" s="58" t="s">
        <v>52</v>
      </c>
      <c r="B387" t="str">
        <f>IF(Info!$C$5="","",Info!$C$5)</f>
        <v>ASTX</v>
      </c>
      <c r="C387" s="56" t="s">
        <v>81</v>
      </c>
      <c r="D387" s="56">
        <f>INDEX(Info!$C$7:$AH$109,MATCH(A387,Info!$C$7:$C$109,0),MATCH(C387,Info!$C$7:$AH$7,0))</f>
        <v>30</v>
      </c>
    </row>
    <row r="388" spans="1:4" x14ac:dyDescent="0.3">
      <c r="A388" s="58" t="s">
        <v>53</v>
      </c>
      <c r="B388" t="str">
        <f>IF(Info!$C$5="","",Info!$C$5)</f>
        <v>ASTX</v>
      </c>
      <c r="C388" s="56" t="s">
        <v>81</v>
      </c>
      <c r="D388" s="56">
        <f>INDEX(Info!$C$7:$AH$109,MATCH(A388,Info!$C$7:$C$109,0),MATCH(C388,Info!$C$7:$AH$7,0))</f>
        <v>30</v>
      </c>
    </row>
    <row r="389" spans="1:4" x14ac:dyDescent="0.3">
      <c r="A389" s="58" t="s">
        <v>54</v>
      </c>
      <c r="B389" t="str">
        <f>IF(Info!$C$5="","",Info!$C$5)</f>
        <v>ASTX</v>
      </c>
      <c r="C389" s="56" t="s">
        <v>81</v>
      </c>
      <c r="D389" s="56">
        <f>INDEX(Info!$C$7:$AH$109,MATCH(A389,Info!$C$7:$C$109,0),MATCH(C389,Info!$C$7:$AH$7,0))</f>
        <v>30</v>
      </c>
    </row>
    <row r="390" spans="1:4" x14ac:dyDescent="0.3">
      <c r="A390" s="58" t="s">
        <v>55</v>
      </c>
      <c r="B390" t="str">
        <f>IF(Info!$C$5="","",Info!$C$5)</f>
        <v>ASTX</v>
      </c>
      <c r="C390" s="56" t="s">
        <v>81</v>
      </c>
      <c r="D390" s="56">
        <f>INDEX(Info!$C$7:$AH$109,MATCH(A390,Info!$C$7:$C$109,0),MATCH(C390,Info!$C$7:$AH$7,0))</f>
        <v>30</v>
      </c>
    </row>
    <row r="391" spans="1:4" x14ac:dyDescent="0.3">
      <c r="A391" s="58" t="s">
        <v>18</v>
      </c>
      <c r="B391" t="str">
        <f>IF(Info!$C$5="","",Info!$C$5)</f>
        <v>ASTX</v>
      </c>
      <c r="C391" s="56" t="s">
        <v>81</v>
      </c>
      <c r="D391" s="56">
        <f>INDEX(Info!$C$7:$AH$109,MATCH(A391,Info!$C$7:$C$109,0),MATCH(C391,Info!$C$7:$AH$7,0))</f>
        <v>30</v>
      </c>
    </row>
    <row r="392" spans="1:4" x14ac:dyDescent="0.3">
      <c r="A392" s="58" t="s">
        <v>27</v>
      </c>
      <c r="B392" t="str">
        <f>IF(Info!$C$5="","",Info!$C$5)</f>
        <v>ASTX</v>
      </c>
      <c r="C392" s="56" t="s">
        <v>81</v>
      </c>
      <c r="D392" s="56">
        <f>INDEX(Info!$C$7:$AH$109,MATCH(A392,Info!$C$7:$C$109,0),MATCH(C392,Info!$C$7:$AH$7,0))</f>
        <v>30</v>
      </c>
    </row>
    <row r="393" spans="1:4" x14ac:dyDescent="0.3">
      <c r="A393" s="58" t="s">
        <v>56</v>
      </c>
      <c r="B393" t="str">
        <f>IF(Info!$C$5="","",Info!$C$5)</f>
        <v>ASTX</v>
      </c>
      <c r="C393" s="56" t="s">
        <v>81</v>
      </c>
      <c r="D393" s="56">
        <f>INDEX(Info!$C$7:$AH$109,MATCH(A393,Info!$C$7:$C$109,0),MATCH(C393,Info!$C$7:$AH$7,0))</f>
        <v>30</v>
      </c>
    </row>
    <row r="394" spans="1:4" x14ac:dyDescent="0.3">
      <c r="A394" s="56" t="s">
        <v>106</v>
      </c>
      <c r="B394" t="str">
        <f>IF(Info!$C$5="","",Info!$C$5)</f>
        <v>ASTX</v>
      </c>
      <c r="C394" s="56" t="s">
        <v>81</v>
      </c>
      <c r="D394" s="56">
        <f>INDEX(Info!$C$7:$AH$109,MATCH(A394,Info!$C$7:$C$109,0),MATCH(C394,Info!$C$7:$AH$7,0))</f>
        <v>30</v>
      </c>
    </row>
    <row r="395" spans="1:4" x14ac:dyDescent="0.3">
      <c r="A395" s="58" t="s">
        <v>57</v>
      </c>
      <c r="B395" t="str">
        <f>IF(Info!$C$5="","",Info!$C$5)</f>
        <v>ASTX</v>
      </c>
      <c r="C395" s="56" t="s">
        <v>81</v>
      </c>
      <c r="D395" s="56">
        <f>INDEX(Info!$C$7:$AH$109,MATCH(A395,Info!$C$7:$C$109,0),MATCH(C395,Info!$C$7:$AH$7,0))</f>
        <v>30</v>
      </c>
    </row>
    <row r="396" spans="1:4" x14ac:dyDescent="0.3">
      <c r="A396" s="58" t="s">
        <v>9</v>
      </c>
      <c r="B396" t="str">
        <f>IF(Info!$C$5="","",Info!$C$5)</f>
        <v>ASTX</v>
      </c>
      <c r="C396" s="56" t="s">
        <v>81</v>
      </c>
      <c r="D396" s="56">
        <f>INDEX(Info!$C$7:$AH$109,MATCH(A396,Info!$C$7:$C$109,0),MATCH(C396,Info!$C$7:$AH$7,0))</f>
        <v>30</v>
      </c>
    </row>
    <row r="397" spans="1:4" x14ac:dyDescent="0.3">
      <c r="A397" s="58" t="s">
        <v>13</v>
      </c>
      <c r="B397" t="str">
        <f>IF(Info!$C$5="","",Info!$C$5)</f>
        <v>ASTX</v>
      </c>
      <c r="C397" s="56" t="s">
        <v>81</v>
      </c>
      <c r="D397" s="56">
        <f>INDEX(Info!$C$7:$AH$109,MATCH(A397,Info!$C$7:$C$109,0),MATCH(C397,Info!$C$7:$AH$7,0))</f>
        <v>30</v>
      </c>
    </row>
    <row r="398" spans="1:4" x14ac:dyDescent="0.3">
      <c r="A398" s="58" t="s">
        <v>58</v>
      </c>
      <c r="B398" t="str">
        <f>IF(Info!$C$5="","",Info!$C$5)</f>
        <v>ASTX</v>
      </c>
      <c r="C398" s="56" t="s">
        <v>81</v>
      </c>
      <c r="D398" s="56">
        <f>INDEX(Info!$C$7:$AH$109,MATCH(A398,Info!$C$7:$C$109,0),MATCH(C398,Info!$C$7:$AH$7,0))</f>
        <v>30</v>
      </c>
    </row>
    <row r="399" spans="1:4" x14ac:dyDescent="0.3">
      <c r="A399" s="58" t="s">
        <v>30</v>
      </c>
      <c r="B399" t="str">
        <f>IF(Info!$C$5="","",Info!$C$5)</f>
        <v>ASTX</v>
      </c>
      <c r="C399" s="56" t="s">
        <v>81</v>
      </c>
      <c r="D399" s="56">
        <f>INDEX(Info!$C$7:$AH$109,MATCH(A399,Info!$C$7:$C$109,0),MATCH(C399,Info!$C$7:$AH$7,0))</f>
        <v>30</v>
      </c>
    </row>
    <row r="400" spans="1:4" x14ac:dyDescent="0.3">
      <c r="A400" s="58" t="s">
        <v>42</v>
      </c>
      <c r="B400" t="str">
        <f>IF(Info!$C$5="","",Info!$C$5)</f>
        <v>ASTX</v>
      </c>
      <c r="C400" s="56" t="s">
        <v>81</v>
      </c>
      <c r="D400" s="56">
        <f>INDEX(Info!$C$7:$AH$109,MATCH(A400,Info!$C$7:$C$109,0),MATCH(C400,Info!$C$7:$AH$7,0))</f>
        <v>30</v>
      </c>
    </row>
    <row r="401" spans="1:4" x14ac:dyDescent="0.3">
      <c r="A401" s="58" t="s">
        <v>8</v>
      </c>
      <c r="B401" t="str">
        <f>IF(Info!$C$5="","",Info!$C$5)</f>
        <v>ASTX</v>
      </c>
      <c r="C401" s="56" t="s">
        <v>81</v>
      </c>
      <c r="D401" s="56">
        <f>INDEX(Info!$C$7:$AH$109,MATCH(A401,Info!$C$7:$C$109,0),MATCH(C401,Info!$C$7:$AH$7,0))</f>
        <v>30</v>
      </c>
    </row>
    <row r="402" spans="1:4" x14ac:dyDescent="0.3">
      <c r="A402" s="58" t="s">
        <v>59</v>
      </c>
      <c r="B402" t="str">
        <f>IF(Info!$C$5="","",Info!$C$5)</f>
        <v>ASTX</v>
      </c>
      <c r="C402" s="56" t="s">
        <v>81</v>
      </c>
      <c r="D402" s="56">
        <f>INDEX(Info!$C$7:$AH$109,MATCH(A402,Info!$C$7:$C$109,0),MATCH(C402,Info!$C$7:$AH$7,0))</f>
        <v>30</v>
      </c>
    </row>
    <row r="403" spans="1:4" x14ac:dyDescent="0.3">
      <c r="A403" s="58" t="s">
        <v>31</v>
      </c>
      <c r="B403" t="str">
        <f>IF(Info!$C$5="","",Info!$C$5)</f>
        <v>ASTX</v>
      </c>
      <c r="C403" s="56" t="s">
        <v>81</v>
      </c>
      <c r="D403" s="56">
        <f>INDEX(Info!$C$7:$AH$109,MATCH(A403,Info!$C$7:$C$109,0),MATCH(C403,Info!$C$7:$AH$7,0))</f>
        <v>30</v>
      </c>
    </row>
    <row r="404" spans="1:4" x14ac:dyDescent="0.3">
      <c r="A404" s="58" t="s">
        <v>40</v>
      </c>
      <c r="B404" t="str">
        <f>IF(Info!$C$5="","",Info!$C$5)</f>
        <v>ASTX</v>
      </c>
      <c r="C404" s="56" t="s">
        <v>81</v>
      </c>
      <c r="D404" s="56">
        <f>INDEX(Info!$C$7:$AH$109,MATCH(A404,Info!$C$7:$C$109,0),MATCH(C404,Info!$C$7:$AH$7,0))</f>
        <v>30</v>
      </c>
    </row>
    <row r="405" spans="1:4" x14ac:dyDescent="0.3">
      <c r="A405" s="58" t="s">
        <v>60</v>
      </c>
      <c r="B405" t="str">
        <f>IF(Info!$C$5="","",Info!$C$5)</f>
        <v>ASTX</v>
      </c>
      <c r="C405" s="56" t="s">
        <v>81</v>
      </c>
      <c r="D405" s="56">
        <f>INDEX(Info!$C$7:$AH$109,MATCH(A405,Info!$C$7:$C$109,0),MATCH(C405,Info!$C$7:$AH$7,0))</f>
        <v>30</v>
      </c>
    </row>
    <row r="406" spans="1:4" x14ac:dyDescent="0.3">
      <c r="A406" s="58" t="s">
        <v>17</v>
      </c>
      <c r="B406" t="str">
        <f>IF(Info!$C$5="","",Info!$C$5)</f>
        <v>ASTX</v>
      </c>
      <c r="C406" s="56" t="s">
        <v>81</v>
      </c>
      <c r="D406" s="56">
        <f>INDEX(Info!$C$7:$AH$109,MATCH(A406,Info!$C$7:$C$109,0),MATCH(C406,Info!$C$7:$AH$7,0))</f>
        <v>30</v>
      </c>
    </row>
    <row r="407" spans="1:4" x14ac:dyDescent="0.3">
      <c r="A407" s="58" t="s">
        <v>6</v>
      </c>
      <c r="B407" t="str">
        <f>IF(Info!$C$5="","",Info!$C$5)</f>
        <v>ASTX</v>
      </c>
      <c r="C407" s="56" t="s">
        <v>81</v>
      </c>
      <c r="D407" s="56">
        <f>INDEX(Info!$C$7:$AH$109,MATCH(A407,Info!$C$7:$C$109,0),MATCH(C407,Info!$C$7:$AH$7,0))</f>
        <v>30</v>
      </c>
    </row>
    <row r="408" spans="1:4" x14ac:dyDescent="0.3">
      <c r="A408" s="58" t="s">
        <v>5</v>
      </c>
      <c r="B408" t="str">
        <f>IF(Info!$C$5="","",Info!$C$5)</f>
        <v>ASTX</v>
      </c>
      <c r="C408" s="56" t="s">
        <v>81</v>
      </c>
      <c r="D408" s="56">
        <f>INDEX(Info!$C$7:$AH$109,MATCH(A408,Info!$C$7:$C$109,0),MATCH(C408,Info!$C$7:$AH$7,0))</f>
        <v>30</v>
      </c>
    </row>
    <row r="409" spans="1:4" x14ac:dyDescent="0.3">
      <c r="A409" s="58" t="s">
        <v>16</v>
      </c>
      <c r="B409" t="str">
        <f>IF(Info!$C$5="","",Info!$C$5)</f>
        <v>ASTX</v>
      </c>
      <c r="C409" s="56" t="s">
        <v>81</v>
      </c>
      <c r="D409" s="56">
        <f>INDEX(Info!$C$7:$AH$109,MATCH(A409,Info!$C$7:$C$109,0),MATCH(C409,Info!$C$7:$AH$7,0))</f>
        <v>30</v>
      </c>
    </row>
    <row r="410" spans="1:4" x14ac:dyDescent="0.3">
      <c r="A410" s="58" t="s">
        <v>10</v>
      </c>
      <c r="B410" t="str">
        <f>IF(Info!$C$5="","",Info!$C$5)</f>
        <v>ASTX</v>
      </c>
      <c r="C410" s="56" t="s">
        <v>81</v>
      </c>
      <c r="D410" s="56">
        <f>INDEX(Info!$C$7:$AH$109,MATCH(A410,Info!$C$7:$C$109,0),MATCH(C410,Info!$C$7:$AH$7,0))</f>
        <v>30</v>
      </c>
    </row>
    <row r="411" spans="1:4" x14ac:dyDescent="0.3">
      <c r="A411" s="58" t="s">
        <v>14</v>
      </c>
      <c r="B411" t="str">
        <f>IF(Info!$C$5="","",Info!$C$5)</f>
        <v>ASTX</v>
      </c>
      <c r="C411" s="56" t="s">
        <v>81</v>
      </c>
      <c r="D411" s="56">
        <f>INDEX(Info!$C$7:$AH$109,MATCH(A411,Info!$C$7:$C$109,0),MATCH(C411,Info!$C$7:$AH$7,0))</f>
        <v>30</v>
      </c>
    </row>
    <row r="412" spans="1:4" x14ac:dyDescent="0.3">
      <c r="A412" s="58" t="s">
        <v>15</v>
      </c>
      <c r="B412" t="str">
        <f>IF(Info!$C$5="","",Info!$C$5)</f>
        <v>ASTX</v>
      </c>
      <c r="C412" s="56" t="s">
        <v>81</v>
      </c>
      <c r="D412" s="56">
        <f>INDEX(Info!$C$7:$AH$109,MATCH(A412,Info!$C$7:$C$109,0),MATCH(C412,Info!$C$7:$AH$7,0))</f>
        <v>30</v>
      </c>
    </row>
    <row r="413" spans="1:4" x14ac:dyDescent="0.3">
      <c r="A413" s="58" t="s">
        <v>41</v>
      </c>
      <c r="B413" t="str">
        <f>IF(Info!$C$5="","",Info!$C$5)</f>
        <v>ASTX</v>
      </c>
      <c r="C413" s="56" t="s">
        <v>81</v>
      </c>
      <c r="D413" s="56">
        <f>INDEX(Info!$C$7:$AH$109,MATCH(A413,Info!$C$7:$C$109,0),MATCH(C413,Info!$C$7:$AH$7,0))</f>
        <v>30</v>
      </c>
    </row>
    <row r="414" spans="1:4" x14ac:dyDescent="0.3">
      <c r="A414" s="58" t="s">
        <v>33</v>
      </c>
      <c r="B414" t="str">
        <f>IF(Info!$C$5="","",Info!$C$5)</f>
        <v>ASTX</v>
      </c>
      <c r="C414" s="56" t="s">
        <v>81</v>
      </c>
      <c r="D414" s="56">
        <f>INDEX(Info!$C$7:$AH$109,MATCH(A414,Info!$C$7:$C$109,0),MATCH(C414,Info!$C$7:$AH$7,0))</f>
        <v>30</v>
      </c>
    </row>
    <row r="415" spans="1:4" x14ac:dyDescent="0.3">
      <c r="A415" s="58" t="s">
        <v>39</v>
      </c>
      <c r="B415" t="str">
        <f>IF(Info!$C$5="","",Info!$C$5)</f>
        <v>ASTX</v>
      </c>
      <c r="C415" s="56" t="s">
        <v>81</v>
      </c>
      <c r="D415" s="56">
        <f>INDEX(Info!$C$7:$AH$109,MATCH(A415,Info!$C$7:$C$109,0),MATCH(C415,Info!$C$7:$AH$7,0))</f>
        <v>30</v>
      </c>
    </row>
    <row r="416" spans="1:4" x14ac:dyDescent="0.3">
      <c r="A416" s="58" t="s">
        <v>61</v>
      </c>
      <c r="B416" t="str">
        <f>IF(Info!$C$5="","",Info!$C$5)</f>
        <v>ASTX</v>
      </c>
      <c r="C416" s="56" t="s">
        <v>81</v>
      </c>
      <c r="D416" s="56">
        <f>INDEX(Info!$C$7:$AH$109,MATCH(A416,Info!$C$7:$C$109,0),MATCH(C416,Info!$C$7:$AH$7,0))</f>
        <v>30</v>
      </c>
    </row>
    <row r="417" spans="1:4" x14ac:dyDescent="0.3">
      <c r="A417" s="58" t="s">
        <v>62</v>
      </c>
      <c r="B417" t="str">
        <f>IF(Info!$C$5="","",Info!$C$5)</f>
        <v>ASTX</v>
      </c>
      <c r="C417" s="56" t="s">
        <v>81</v>
      </c>
      <c r="D417" s="56">
        <f>INDEX(Info!$C$7:$AH$109,MATCH(A417,Info!$C$7:$C$109,0),MATCH(C417,Info!$C$7:$AH$7,0))</f>
        <v>30</v>
      </c>
    </row>
    <row r="418" spans="1:4" x14ac:dyDescent="0.3">
      <c r="A418" s="58" t="s">
        <v>63</v>
      </c>
      <c r="B418" t="str">
        <f>IF(Info!$C$5="","",Info!$C$5)</f>
        <v>ASTX</v>
      </c>
      <c r="C418" s="56" t="s">
        <v>81</v>
      </c>
      <c r="D418" s="56">
        <f>INDEX(Info!$C$7:$AH$109,MATCH(A418,Info!$C$7:$C$109,0),MATCH(C418,Info!$C$7:$AH$7,0))</f>
        <v>30</v>
      </c>
    </row>
    <row r="419" spans="1:4" x14ac:dyDescent="0.3">
      <c r="A419" s="58" t="s">
        <v>64</v>
      </c>
      <c r="B419" t="str">
        <f>IF(Info!$C$5="","",Info!$C$5)</f>
        <v>ASTX</v>
      </c>
      <c r="C419" s="56" t="s">
        <v>81</v>
      </c>
      <c r="D419" s="56">
        <f>INDEX(Info!$C$7:$AH$109,MATCH(A419,Info!$C$7:$C$109,0),MATCH(C419,Info!$C$7:$AH$7,0))</f>
        <v>30</v>
      </c>
    </row>
    <row r="420" spans="1:4" x14ac:dyDescent="0.3">
      <c r="A420" s="58" t="s">
        <v>65</v>
      </c>
      <c r="B420" t="str">
        <f>IF(Info!$C$5="","",Info!$C$5)</f>
        <v>ASTX</v>
      </c>
      <c r="C420" s="56" t="s">
        <v>81</v>
      </c>
      <c r="D420" s="56">
        <f>INDEX(Info!$C$7:$AH$109,MATCH(A420,Info!$C$7:$C$109,0),MATCH(C420,Info!$C$7:$AH$7,0))</f>
        <v>30</v>
      </c>
    </row>
    <row r="421" spans="1:4" x14ac:dyDescent="0.3">
      <c r="A421" s="58" t="s">
        <v>38</v>
      </c>
      <c r="B421" t="str">
        <f>IF(Info!$C$5="","",Info!$C$5)</f>
        <v>ASTX</v>
      </c>
      <c r="C421" s="56" t="s">
        <v>81</v>
      </c>
      <c r="D421" s="56">
        <f>INDEX(Info!$C$7:$AH$109,MATCH(A421,Info!$C$7:$C$109,0),MATCH(C421,Info!$C$7:$AH$7,0))</f>
        <v>30</v>
      </c>
    </row>
    <row r="422" spans="1:4" x14ac:dyDescent="0.3">
      <c r="A422" s="58" t="s">
        <v>43</v>
      </c>
      <c r="B422" t="str">
        <f>IF(Info!$C$5="","",Info!$C$5)</f>
        <v>ASTX</v>
      </c>
      <c r="C422" s="56" t="s">
        <v>81</v>
      </c>
      <c r="D422" s="56">
        <f>INDEX(Info!$C$7:$AH$109,MATCH(A422,Info!$C$7:$C$109,0),MATCH(C422,Info!$C$7:$AH$7,0))</f>
        <v>30</v>
      </c>
    </row>
    <row r="423" spans="1:4" x14ac:dyDescent="0.3">
      <c r="A423" s="58" t="s">
        <v>44</v>
      </c>
      <c r="B423" t="str">
        <f>IF(Info!$C$5="","",Info!$C$5)</f>
        <v>ASTX</v>
      </c>
      <c r="C423" s="56" t="s">
        <v>81</v>
      </c>
      <c r="D423" s="56">
        <f>INDEX(Info!$C$7:$AH$109,MATCH(A423,Info!$C$7:$C$109,0),MATCH(C423,Info!$C$7:$AH$7,0))</f>
        <v>30</v>
      </c>
    </row>
    <row r="424" spans="1:4" x14ac:dyDescent="0.3">
      <c r="A424" s="58" t="s">
        <v>46</v>
      </c>
      <c r="B424" t="str">
        <f>IF(Info!$C$5="","",Info!$C$5)</f>
        <v>ASTX</v>
      </c>
      <c r="C424" s="56" t="s">
        <v>81</v>
      </c>
      <c r="D424" s="56">
        <f>INDEX(Info!$C$7:$AH$109,MATCH(A424,Info!$C$7:$C$109,0),MATCH(C424,Info!$C$7:$AH$7,0))</f>
        <v>30</v>
      </c>
    </row>
    <row r="425" spans="1:4" x14ac:dyDescent="0.3">
      <c r="A425" s="58" t="s">
        <v>45</v>
      </c>
      <c r="B425" t="str">
        <f>IF(Info!$C$5="","",Info!$C$5)</f>
        <v>ASTX</v>
      </c>
      <c r="C425" s="56" t="s">
        <v>81</v>
      </c>
      <c r="D425" s="56">
        <f>INDEX(Info!$C$7:$AH$109,MATCH(A425,Info!$C$7:$C$109,0),MATCH(C425,Info!$C$7:$AH$7,0))</f>
        <v>30</v>
      </c>
    </row>
    <row r="426" spans="1:4" x14ac:dyDescent="0.3">
      <c r="A426" s="58" t="s">
        <v>48</v>
      </c>
      <c r="B426" t="str">
        <f>IF(Info!$C$5="","",Info!$C$5)</f>
        <v>ASTX</v>
      </c>
      <c r="C426" s="56" t="s">
        <v>81</v>
      </c>
      <c r="D426" s="56">
        <f>INDEX(Info!$C$7:$AH$109,MATCH(A426,Info!$C$7:$C$109,0),MATCH(C426,Info!$C$7:$AH$7,0))</f>
        <v>30</v>
      </c>
    </row>
    <row r="427" spans="1:4" x14ac:dyDescent="0.3">
      <c r="A427" s="58" t="s">
        <v>47</v>
      </c>
      <c r="B427" t="str">
        <f>IF(Info!$C$5="","",Info!$C$5)</f>
        <v>ASTX</v>
      </c>
      <c r="C427" s="56" t="s">
        <v>81</v>
      </c>
      <c r="D427" s="56">
        <f>INDEX(Info!$C$7:$AH$109,MATCH(A427,Info!$C$7:$C$109,0),MATCH(C427,Info!$C$7:$AH$7,0))</f>
        <v>30</v>
      </c>
    </row>
    <row r="428" spans="1:4" x14ac:dyDescent="0.3">
      <c r="A428" s="58" t="s">
        <v>49</v>
      </c>
      <c r="B428" t="str">
        <f>IF(Info!$C$5="","",Info!$C$5)</f>
        <v>ASTX</v>
      </c>
      <c r="C428" s="56" t="s">
        <v>81</v>
      </c>
      <c r="D428" s="56">
        <f>INDEX(Info!$C$7:$AH$109,MATCH(A428,Info!$C$7:$C$109,0),MATCH(C428,Info!$C$7:$AH$7,0))</f>
        <v>30</v>
      </c>
    </row>
    <row r="429" spans="1:4" x14ac:dyDescent="0.3">
      <c r="A429" s="58" t="s">
        <v>66</v>
      </c>
      <c r="B429" t="str">
        <f>IF(Info!$C$5="","",Info!$C$5)</f>
        <v>ASTX</v>
      </c>
      <c r="C429" s="56" t="s">
        <v>81</v>
      </c>
      <c r="D429" s="56">
        <f>INDEX(Info!$C$7:$AH$109,MATCH(A429,Info!$C$7:$C$109,0),MATCH(C429,Info!$C$7:$AH$7,0))</f>
        <v>30</v>
      </c>
    </row>
    <row r="430" spans="1:4" x14ac:dyDescent="0.3">
      <c r="A430" s="58" t="s">
        <v>67</v>
      </c>
      <c r="B430" t="str">
        <f>IF(Info!$C$5="","",Info!$C$5)</f>
        <v>ASTX</v>
      </c>
      <c r="C430" s="56" t="s">
        <v>81</v>
      </c>
      <c r="D430" s="56">
        <f>INDEX(Info!$C$7:$AH$109,MATCH(A430,Info!$C$7:$C$109,0),MATCH(C430,Info!$C$7:$AH$7,0))</f>
        <v>30</v>
      </c>
    </row>
    <row r="431" spans="1:4" x14ac:dyDescent="0.3">
      <c r="A431" s="58" t="s">
        <v>68</v>
      </c>
      <c r="B431" t="str">
        <f>IF(Info!$C$5="","",Info!$C$5)</f>
        <v>ASTX</v>
      </c>
      <c r="C431" s="56" t="s">
        <v>81</v>
      </c>
      <c r="D431" s="56">
        <f>INDEX(Info!$C$7:$AH$109,MATCH(A431,Info!$C$7:$C$109,0),MATCH(C431,Info!$C$7:$AH$7,0))</f>
        <v>30</v>
      </c>
    </row>
    <row r="432" spans="1:4" x14ac:dyDescent="0.3">
      <c r="A432" s="58" t="s">
        <v>69</v>
      </c>
      <c r="B432" t="str">
        <f>IF(Info!$C$5="","",Info!$C$5)</f>
        <v>ASTX</v>
      </c>
      <c r="C432" s="56" t="s">
        <v>81</v>
      </c>
      <c r="D432" s="56">
        <f>INDEX(Info!$C$7:$AH$109,MATCH(A432,Info!$C$7:$C$109,0),MATCH(C432,Info!$C$7:$AH$7,0))</f>
        <v>30</v>
      </c>
    </row>
    <row r="433" spans="1:10" x14ac:dyDescent="0.3">
      <c r="A433" s="58" t="s">
        <v>70</v>
      </c>
      <c r="B433" t="str">
        <f>IF(Info!$C$5="","",Info!$C$5)</f>
        <v>ASTX</v>
      </c>
      <c r="C433" s="56" t="s">
        <v>81</v>
      </c>
      <c r="D433" s="56">
        <f>INDEX(Info!$C$7:$AH$109,MATCH(A433,Info!$C$7:$C$109,0),MATCH(C433,Info!$C$7:$AH$7,0))</f>
        <v>30</v>
      </c>
    </row>
    <row r="434" spans="1:10" x14ac:dyDescent="0.3">
      <c r="A434" s="58" t="s">
        <v>71</v>
      </c>
      <c r="B434" t="str">
        <f>IF(Info!$C$5="","",Info!$C$5)</f>
        <v>ASTX</v>
      </c>
      <c r="C434" s="56" t="s">
        <v>81</v>
      </c>
      <c r="D434" s="56">
        <f>INDEX(Info!$C$7:$AH$109,MATCH(A434,Info!$C$7:$C$109,0),MATCH(C434,Info!$C$7:$AH$7,0))</f>
        <v>30</v>
      </c>
    </row>
    <row r="435" spans="1:10" x14ac:dyDescent="0.3">
      <c r="A435" s="58" t="s">
        <v>72</v>
      </c>
      <c r="B435" t="str">
        <f>IF(Info!$C$5="","",Info!$C$5)</f>
        <v>ASTX</v>
      </c>
      <c r="C435" s="56" t="s">
        <v>81</v>
      </c>
      <c r="D435" s="56">
        <f>INDEX(Info!$C$7:$AH$109,MATCH(A435,Info!$C$7:$C$109,0),MATCH(C435,Info!$C$7:$AH$7,0))</f>
        <v>30</v>
      </c>
    </row>
    <row r="436" spans="1:10" x14ac:dyDescent="0.3">
      <c r="A436" s="58" t="s">
        <v>11</v>
      </c>
      <c r="B436" t="str">
        <f>IF(Info!$C$5="","",Info!$C$5)</f>
        <v>ASTX</v>
      </c>
      <c r="C436" s="56" t="s">
        <v>101</v>
      </c>
      <c r="D436" s="56">
        <f>INDEX(Info!$C$7:$AH$109,MATCH(A436,Info!$C$7:$C$109,0),MATCH(C436,Info!$C$7:$AH$7,0))</f>
        <v>4</v>
      </c>
    </row>
    <row r="437" spans="1:10" x14ac:dyDescent="0.3">
      <c r="A437" s="58" t="s">
        <v>26</v>
      </c>
      <c r="B437" t="str">
        <f>IF(Info!$C$5="","",Info!$C$5)</f>
        <v>ASTX</v>
      </c>
      <c r="C437" s="56" t="s">
        <v>101</v>
      </c>
      <c r="D437" s="56">
        <f>INDEX(Info!$C$7:$AH$109,MATCH(A437,Info!$C$7:$C$109,0),MATCH(C437,Info!$C$7:$AH$7,0))</f>
        <v>4</v>
      </c>
    </row>
    <row r="438" spans="1:10" x14ac:dyDescent="0.3">
      <c r="A438" s="58" t="s">
        <v>35</v>
      </c>
      <c r="B438" t="str">
        <f>IF(Info!$C$5="","",Info!$C$5)</f>
        <v>ASTX</v>
      </c>
      <c r="C438" s="56" t="s">
        <v>101</v>
      </c>
      <c r="D438" s="56">
        <f>INDEX(Info!$C$7:$AH$109,MATCH(A438,Info!$C$7:$C$109,0),MATCH(C438,Info!$C$7:$AH$7,0))</f>
        <v>4</v>
      </c>
    </row>
    <row r="439" spans="1:10" x14ac:dyDescent="0.3">
      <c r="A439" s="58" t="s">
        <v>7</v>
      </c>
      <c r="B439" t="str">
        <f>IF(Info!$C$5="","",Info!$C$5)</f>
        <v>ASTX</v>
      </c>
      <c r="C439" s="56" t="s">
        <v>101</v>
      </c>
      <c r="D439" s="56">
        <f>INDEX(Info!$C$7:$AH$109,MATCH(A439,Info!$C$7:$C$109,0),MATCH(C439,Info!$C$7:$AH$7,0))</f>
        <v>4</v>
      </c>
    </row>
    <row r="440" spans="1:10" x14ac:dyDescent="0.3">
      <c r="A440" s="58" t="s">
        <v>36</v>
      </c>
      <c r="B440" t="str">
        <f>IF(Info!$C$5="","",Info!$C$5)</f>
        <v>ASTX</v>
      </c>
      <c r="C440" s="56" t="s">
        <v>101</v>
      </c>
      <c r="D440" s="56">
        <f>INDEX(Info!$C$7:$AH$109,MATCH(A440,Info!$C$7:$C$109,0),MATCH(C440,Info!$C$7:$AH$7,0))</f>
        <v>4</v>
      </c>
    </row>
    <row r="441" spans="1:10" ht="15" thickBot="1" x14ac:dyDescent="0.35">
      <c r="A441" s="58" t="s">
        <v>37</v>
      </c>
      <c r="B441" t="str">
        <f>IF(Info!$C$5="","",Info!$C$5)</f>
        <v>ASTX</v>
      </c>
      <c r="C441" s="56" t="s">
        <v>101</v>
      </c>
      <c r="D441" s="56">
        <f>INDEX(Info!$C$7:$AH$109,MATCH(A441,Info!$C$7:$C$109,0),MATCH(C441,Info!$C$7:$AH$7,0))</f>
        <v>4</v>
      </c>
    </row>
    <row r="442" spans="1:10" ht="15" thickBot="1" x14ac:dyDescent="0.35">
      <c r="A442" t="s">
        <v>105</v>
      </c>
      <c r="B442" t="str">
        <f>IF(Info!$C$5="","",Info!$C$5)</f>
        <v>ASTX</v>
      </c>
      <c r="C442" s="56" t="s">
        <v>101</v>
      </c>
      <c r="D442" s="56">
        <f>INDEX(Info!$C$7:$AH$109,MATCH(A442,Info!$C$7:$C$109,0),MATCH(C442,Info!$C$7:$AH$7,0))</f>
        <v>4</v>
      </c>
      <c r="J442" s="63"/>
    </row>
    <row r="443" spans="1:10" x14ac:dyDescent="0.3">
      <c r="A443" s="58" t="s">
        <v>25</v>
      </c>
      <c r="B443" t="str">
        <f>IF(Info!$C$5="","",Info!$C$5)</f>
        <v>ASTX</v>
      </c>
      <c r="C443" s="56" t="s">
        <v>101</v>
      </c>
      <c r="D443" s="56">
        <f>INDEX(Info!$C$7:$AH$109,MATCH(A443,Info!$C$7:$C$109,0),MATCH(C443,Info!$C$7:$AH$7,0))</f>
        <v>4</v>
      </c>
    </row>
    <row r="444" spans="1:10" x14ac:dyDescent="0.3">
      <c r="A444" s="58" t="s">
        <v>3</v>
      </c>
      <c r="B444" t="str">
        <f>IF(Info!$C$5="","",Info!$C$5)</f>
        <v>ASTX</v>
      </c>
      <c r="C444" s="56" t="s">
        <v>101</v>
      </c>
      <c r="D444" s="56">
        <f>INDEX(Info!$C$7:$AH$109,MATCH(A444,Info!$C$7:$C$109,0),MATCH(C444,Info!$C$7:$AH$7,0))</f>
        <v>4</v>
      </c>
    </row>
    <row r="445" spans="1:10" x14ac:dyDescent="0.3">
      <c r="A445" s="58" t="s">
        <v>12</v>
      </c>
      <c r="B445" t="str">
        <f>IF(Info!$C$5="","",Info!$C$5)</f>
        <v>ASTX</v>
      </c>
      <c r="C445" s="56" t="s">
        <v>101</v>
      </c>
      <c r="D445" s="56">
        <f>INDEX(Info!$C$7:$AH$109,MATCH(A445,Info!$C$7:$C$109,0),MATCH(C445,Info!$C$7:$AH$7,0))</f>
        <v>4</v>
      </c>
    </row>
    <row r="446" spans="1:10" x14ac:dyDescent="0.3">
      <c r="A446" s="58" t="s">
        <v>2</v>
      </c>
      <c r="B446" t="str">
        <f>IF(Info!$C$5="","",Info!$C$5)</f>
        <v>ASTX</v>
      </c>
      <c r="C446" s="56" t="s">
        <v>101</v>
      </c>
      <c r="D446" s="56">
        <f>INDEX(Info!$C$7:$AH$109,MATCH(A446,Info!$C$7:$C$109,0),MATCH(C446,Info!$C$7:$AH$7,0))</f>
        <v>4</v>
      </c>
    </row>
    <row r="447" spans="1:10" x14ac:dyDescent="0.3">
      <c r="A447" s="58" t="s">
        <v>4</v>
      </c>
      <c r="B447" t="str">
        <f>IF(Info!$C$5="","",Info!$C$5)</f>
        <v>ASTX</v>
      </c>
      <c r="C447" s="56" t="s">
        <v>101</v>
      </c>
      <c r="D447" s="56">
        <f>INDEX(Info!$C$7:$AH$109,MATCH(A447,Info!$C$7:$C$109,0),MATCH(C447,Info!$C$7:$AH$7,0))</f>
        <v>4</v>
      </c>
    </row>
    <row r="448" spans="1:10" x14ac:dyDescent="0.3">
      <c r="A448" s="58" t="s">
        <v>51</v>
      </c>
      <c r="B448" t="str">
        <f>IF(Info!$C$5="","",Info!$C$5)</f>
        <v>ASTX</v>
      </c>
      <c r="C448" s="56" t="s">
        <v>101</v>
      </c>
      <c r="D448" s="56">
        <f>INDEX(Info!$C$7:$AH$109,MATCH(A448,Info!$C$7:$C$109,0),MATCH(C448,Info!$C$7:$AH$7,0))</f>
        <v>4</v>
      </c>
    </row>
    <row r="449" spans="1:4" x14ac:dyDescent="0.3">
      <c r="A449" s="58" t="s">
        <v>52</v>
      </c>
      <c r="B449" t="str">
        <f>IF(Info!$C$5="","",Info!$C$5)</f>
        <v>ASTX</v>
      </c>
      <c r="C449" s="56" t="s">
        <v>101</v>
      </c>
      <c r="D449" s="56">
        <f>INDEX(Info!$C$7:$AH$109,MATCH(A449,Info!$C$7:$C$109,0),MATCH(C449,Info!$C$7:$AH$7,0))</f>
        <v>4</v>
      </c>
    </row>
    <row r="450" spans="1:4" x14ac:dyDescent="0.3">
      <c r="A450" s="58" t="s">
        <v>53</v>
      </c>
      <c r="B450" t="str">
        <f>IF(Info!$C$5="","",Info!$C$5)</f>
        <v>ASTX</v>
      </c>
      <c r="C450" s="56" t="s">
        <v>101</v>
      </c>
      <c r="D450" s="56">
        <f>INDEX(Info!$C$7:$AH$109,MATCH(A450,Info!$C$7:$C$109,0),MATCH(C450,Info!$C$7:$AH$7,0))</f>
        <v>4</v>
      </c>
    </row>
    <row r="451" spans="1:4" x14ac:dyDescent="0.3">
      <c r="A451" s="58" t="s">
        <v>54</v>
      </c>
      <c r="B451" t="str">
        <f>IF(Info!$C$5="","",Info!$C$5)</f>
        <v>ASTX</v>
      </c>
      <c r="C451" s="56" t="s">
        <v>101</v>
      </c>
      <c r="D451" s="56">
        <f>INDEX(Info!$C$7:$AH$109,MATCH(A451,Info!$C$7:$C$109,0),MATCH(C451,Info!$C$7:$AH$7,0))</f>
        <v>4</v>
      </c>
    </row>
    <row r="452" spans="1:4" x14ac:dyDescent="0.3">
      <c r="A452" s="58" t="s">
        <v>55</v>
      </c>
      <c r="B452" t="str">
        <f>IF(Info!$C$5="","",Info!$C$5)</f>
        <v>ASTX</v>
      </c>
      <c r="C452" s="56" t="s">
        <v>101</v>
      </c>
      <c r="D452" s="56">
        <f>INDEX(Info!$C$7:$AH$109,MATCH(A452,Info!$C$7:$C$109,0),MATCH(C452,Info!$C$7:$AH$7,0))</f>
        <v>4</v>
      </c>
    </row>
    <row r="453" spans="1:4" x14ac:dyDescent="0.3">
      <c r="A453" s="58" t="s">
        <v>18</v>
      </c>
      <c r="B453" t="str">
        <f>IF(Info!$C$5="","",Info!$C$5)</f>
        <v>ASTX</v>
      </c>
      <c r="C453" s="56" t="s">
        <v>101</v>
      </c>
      <c r="D453" s="56">
        <f>INDEX(Info!$C$7:$AH$109,MATCH(A453,Info!$C$7:$C$109,0),MATCH(C453,Info!$C$7:$AH$7,0))</f>
        <v>4</v>
      </c>
    </row>
    <row r="454" spans="1:4" x14ac:dyDescent="0.3">
      <c r="A454" s="58" t="s">
        <v>27</v>
      </c>
      <c r="B454" t="str">
        <f>IF(Info!$C$5="","",Info!$C$5)</f>
        <v>ASTX</v>
      </c>
      <c r="C454" s="56" t="s">
        <v>101</v>
      </c>
      <c r="D454" s="56">
        <f>INDEX(Info!$C$7:$AH$109,MATCH(A454,Info!$C$7:$C$109,0),MATCH(C454,Info!$C$7:$AH$7,0))</f>
        <v>4</v>
      </c>
    </row>
    <row r="455" spans="1:4" x14ac:dyDescent="0.3">
      <c r="A455" s="58" t="s">
        <v>56</v>
      </c>
      <c r="B455" t="str">
        <f>IF(Info!$C$5="","",Info!$C$5)</f>
        <v>ASTX</v>
      </c>
      <c r="C455" s="56" t="s">
        <v>101</v>
      </c>
      <c r="D455" s="56">
        <f>INDEX(Info!$C$7:$AH$109,MATCH(A455,Info!$C$7:$C$109,0),MATCH(C455,Info!$C$7:$AH$7,0))</f>
        <v>4</v>
      </c>
    </row>
    <row r="456" spans="1:4" x14ac:dyDescent="0.3">
      <c r="A456" s="56" t="s">
        <v>106</v>
      </c>
      <c r="B456" t="str">
        <f>IF(Info!$C$5="","",Info!$C$5)</f>
        <v>ASTX</v>
      </c>
      <c r="C456" s="56" t="s">
        <v>101</v>
      </c>
      <c r="D456" s="56">
        <f>INDEX(Info!$C$7:$AH$109,MATCH(A456,Info!$C$7:$C$109,0),MATCH(C456,Info!$C$7:$AH$7,0))</f>
        <v>4</v>
      </c>
    </row>
    <row r="457" spans="1:4" x14ac:dyDescent="0.3">
      <c r="A457" s="58" t="s">
        <v>57</v>
      </c>
      <c r="B457" t="str">
        <f>IF(Info!$C$5="","",Info!$C$5)</f>
        <v>ASTX</v>
      </c>
      <c r="C457" s="56" t="s">
        <v>101</v>
      </c>
      <c r="D457" s="56">
        <f>INDEX(Info!$C$7:$AH$109,MATCH(A457,Info!$C$7:$C$109,0),MATCH(C457,Info!$C$7:$AH$7,0))</f>
        <v>4</v>
      </c>
    </row>
    <row r="458" spans="1:4" x14ac:dyDescent="0.3">
      <c r="A458" s="58" t="s">
        <v>9</v>
      </c>
      <c r="B458" t="str">
        <f>IF(Info!$C$5="","",Info!$C$5)</f>
        <v>ASTX</v>
      </c>
      <c r="C458" s="56" t="s">
        <v>101</v>
      </c>
      <c r="D458" s="56">
        <f>INDEX(Info!$C$7:$AH$109,MATCH(A458,Info!$C$7:$C$109,0),MATCH(C458,Info!$C$7:$AH$7,0))</f>
        <v>4</v>
      </c>
    </row>
    <row r="459" spans="1:4" x14ac:dyDescent="0.3">
      <c r="A459" s="58" t="s">
        <v>13</v>
      </c>
      <c r="B459" t="str">
        <f>IF(Info!$C$5="","",Info!$C$5)</f>
        <v>ASTX</v>
      </c>
      <c r="C459" s="56" t="s">
        <v>101</v>
      </c>
      <c r="D459" s="56">
        <f>INDEX(Info!$C$7:$AH$109,MATCH(A459,Info!$C$7:$C$109,0),MATCH(C459,Info!$C$7:$AH$7,0))</f>
        <v>4</v>
      </c>
    </row>
    <row r="460" spans="1:4" x14ac:dyDescent="0.3">
      <c r="A460" s="58" t="s">
        <v>58</v>
      </c>
      <c r="B460" t="str">
        <f>IF(Info!$C$5="","",Info!$C$5)</f>
        <v>ASTX</v>
      </c>
      <c r="C460" s="56" t="s">
        <v>101</v>
      </c>
      <c r="D460" s="56">
        <f>INDEX(Info!$C$7:$AH$109,MATCH(A460,Info!$C$7:$C$109,0),MATCH(C460,Info!$C$7:$AH$7,0))</f>
        <v>4</v>
      </c>
    </row>
    <row r="461" spans="1:4" x14ac:dyDescent="0.3">
      <c r="A461" s="58" t="s">
        <v>30</v>
      </c>
      <c r="B461" t="str">
        <f>IF(Info!$C$5="","",Info!$C$5)</f>
        <v>ASTX</v>
      </c>
      <c r="C461" s="56" t="s">
        <v>101</v>
      </c>
      <c r="D461" s="56">
        <f>INDEX(Info!$C$7:$AH$109,MATCH(A461,Info!$C$7:$C$109,0),MATCH(C461,Info!$C$7:$AH$7,0))</f>
        <v>4</v>
      </c>
    </row>
    <row r="462" spans="1:4" x14ac:dyDescent="0.3">
      <c r="A462" s="58" t="s">
        <v>42</v>
      </c>
      <c r="B462" t="str">
        <f>IF(Info!$C$5="","",Info!$C$5)</f>
        <v>ASTX</v>
      </c>
      <c r="C462" s="56" t="s">
        <v>101</v>
      </c>
      <c r="D462" s="56">
        <f>INDEX(Info!$C$7:$AH$109,MATCH(A462,Info!$C$7:$C$109,0),MATCH(C462,Info!$C$7:$AH$7,0))</f>
        <v>4</v>
      </c>
    </row>
    <row r="463" spans="1:4" x14ac:dyDescent="0.3">
      <c r="A463" s="58" t="s">
        <v>8</v>
      </c>
      <c r="B463" t="str">
        <f>IF(Info!$C$5="","",Info!$C$5)</f>
        <v>ASTX</v>
      </c>
      <c r="C463" s="56" t="s">
        <v>101</v>
      </c>
      <c r="D463" s="56">
        <f>INDEX(Info!$C$7:$AH$109,MATCH(A463,Info!$C$7:$C$109,0),MATCH(C463,Info!$C$7:$AH$7,0))</f>
        <v>4</v>
      </c>
    </row>
    <row r="464" spans="1:4" x14ac:dyDescent="0.3">
      <c r="A464" s="58" t="s">
        <v>59</v>
      </c>
      <c r="B464" t="str">
        <f>IF(Info!$C$5="","",Info!$C$5)</f>
        <v>ASTX</v>
      </c>
      <c r="C464" s="56" t="s">
        <v>101</v>
      </c>
      <c r="D464" s="56">
        <f>INDEX(Info!$C$7:$AH$109,MATCH(A464,Info!$C$7:$C$109,0),MATCH(C464,Info!$C$7:$AH$7,0))</f>
        <v>4</v>
      </c>
    </row>
    <row r="465" spans="1:4" x14ac:dyDescent="0.3">
      <c r="A465" s="58" t="s">
        <v>31</v>
      </c>
      <c r="B465" t="str">
        <f>IF(Info!$C$5="","",Info!$C$5)</f>
        <v>ASTX</v>
      </c>
      <c r="C465" s="56" t="s">
        <v>101</v>
      </c>
      <c r="D465" s="56">
        <f>INDEX(Info!$C$7:$AH$109,MATCH(A465,Info!$C$7:$C$109,0),MATCH(C465,Info!$C$7:$AH$7,0))</f>
        <v>4</v>
      </c>
    </row>
    <row r="466" spans="1:4" x14ac:dyDescent="0.3">
      <c r="A466" s="58" t="s">
        <v>40</v>
      </c>
      <c r="B466" t="str">
        <f>IF(Info!$C$5="","",Info!$C$5)</f>
        <v>ASTX</v>
      </c>
      <c r="C466" s="56" t="s">
        <v>101</v>
      </c>
      <c r="D466" s="56">
        <f>INDEX(Info!$C$7:$AH$109,MATCH(A466,Info!$C$7:$C$109,0),MATCH(C466,Info!$C$7:$AH$7,0))</f>
        <v>4</v>
      </c>
    </row>
    <row r="467" spans="1:4" x14ac:dyDescent="0.3">
      <c r="A467" s="58" t="s">
        <v>60</v>
      </c>
      <c r="B467" t="str">
        <f>IF(Info!$C$5="","",Info!$C$5)</f>
        <v>ASTX</v>
      </c>
      <c r="C467" s="56" t="s">
        <v>101</v>
      </c>
      <c r="D467" s="56">
        <f>INDEX(Info!$C$7:$AH$109,MATCH(A467,Info!$C$7:$C$109,0),MATCH(C467,Info!$C$7:$AH$7,0))</f>
        <v>4</v>
      </c>
    </row>
    <row r="468" spans="1:4" x14ac:dyDescent="0.3">
      <c r="A468" s="58" t="s">
        <v>17</v>
      </c>
      <c r="B468" t="str">
        <f>IF(Info!$C$5="","",Info!$C$5)</f>
        <v>ASTX</v>
      </c>
      <c r="C468" s="56" t="s">
        <v>101</v>
      </c>
      <c r="D468" s="56">
        <f>INDEX(Info!$C$7:$AH$109,MATCH(A468,Info!$C$7:$C$109,0),MATCH(C468,Info!$C$7:$AH$7,0))</f>
        <v>4</v>
      </c>
    </row>
    <row r="469" spans="1:4" x14ac:dyDescent="0.3">
      <c r="A469" s="58" t="s">
        <v>6</v>
      </c>
      <c r="B469" t="str">
        <f>IF(Info!$C$5="","",Info!$C$5)</f>
        <v>ASTX</v>
      </c>
      <c r="C469" s="56" t="s">
        <v>101</v>
      </c>
      <c r="D469" s="56">
        <f>INDEX(Info!$C$7:$AH$109,MATCH(A469,Info!$C$7:$C$109,0),MATCH(C469,Info!$C$7:$AH$7,0))</f>
        <v>4</v>
      </c>
    </row>
    <row r="470" spans="1:4" x14ac:dyDescent="0.3">
      <c r="A470" s="58" t="s">
        <v>5</v>
      </c>
      <c r="B470" t="str">
        <f>IF(Info!$C$5="","",Info!$C$5)</f>
        <v>ASTX</v>
      </c>
      <c r="C470" s="56" t="s">
        <v>101</v>
      </c>
      <c r="D470" s="56">
        <f>INDEX(Info!$C$7:$AH$109,MATCH(A470,Info!$C$7:$C$109,0),MATCH(C470,Info!$C$7:$AH$7,0))</f>
        <v>4</v>
      </c>
    </row>
    <row r="471" spans="1:4" x14ac:dyDescent="0.3">
      <c r="A471" s="58" t="s">
        <v>16</v>
      </c>
      <c r="B471" t="str">
        <f>IF(Info!$C$5="","",Info!$C$5)</f>
        <v>ASTX</v>
      </c>
      <c r="C471" s="56" t="s">
        <v>101</v>
      </c>
      <c r="D471" s="56">
        <f>INDEX(Info!$C$7:$AH$109,MATCH(A471,Info!$C$7:$C$109,0),MATCH(C471,Info!$C$7:$AH$7,0))</f>
        <v>4</v>
      </c>
    </row>
    <row r="472" spans="1:4" x14ac:dyDescent="0.3">
      <c r="A472" s="58" t="s">
        <v>10</v>
      </c>
      <c r="B472" t="str">
        <f>IF(Info!$C$5="","",Info!$C$5)</f>
        <v>ASTX</v>
      </c>
      <c r="C472" s="56" t="s">
        <v>101</v>
      </c>
      <c r="D472" s="56">
        <f>INDEX(Info!$C$7:$AH$109,MATCH(A472,Info!$C$7:$C$109,0),MATCH(C472,Info!$C$7:$AH$7,0))</f>
        <v>4</v>
      </c>
    </row>
    <row r="473" spans="1:4" x14ac:dyDescent="0.3">
      <c r="A473" s="58" t="s">
        <v>14</v>
      </c>
      <c r="B473" t="str">
        <f>IF(Info!$C$5="","",Info!$C$5)</f>
        <v>ASTX</v>
      </c>
      <c r="C473" s="56" t="s">
        <v>101</v>
      </c>
      <c r="D473" s="56">
        <f>INDEX(Info!$C$7:$AH$109,MATCH(A473,Info!$C$7:$C$109,0),MATCH(C473,Info!$C$7:$AH$7,0))</f>
        <v>4</v>
      </c>
    </row>
    <row r="474" spans="1:4" x14ac:dyDescent="0.3">
      <c r="A474" s="58" t="s">
        <v>15</v>
      </c>
      <c r="B474" t="str">
        <f>IF(Info!$C$5="","",Info!$C$5)</f>
        <v>ASTX</v>
      </c>
      <c r="C474" s="56" t="s">
        <v>101</v>
      </c>
      <c r="D474" s="56">
        <f>INDEX(Info!$C$7:$AH$109,MATCH(A474,Info!$C$7:$C$109,0),MATCH(C474,Info!$C$7:$AH$7,0))</f>
        <v>4</v>
      </c>
    </row>
    <row r="475" spans="1:4" x14ac:dyDescent="0.3">
      <c r="A475" s="58" t="s">
        <v>41</v>
      </c>
      <c r="B475" t="str">
        <f>IF(Info!$C$5="","",Info!$C$5)</f>
        <v>ASTX</v>
      </c>
      <c r="C475" s="56" t="s">
        <v>101</v>
      </c>
      <c r="D475" s="56">
        <f>INDEX(Info!$C$7:$AH$109,MATCH(A475,Info!$C$7:$C$109,0),MATCH(C475,Info!$C$7:$AH$7,0))</f>
        <v>4</v>
      </c>
    </row>
    <row r="476" spans="1:4" x14ac:dyDescent="0.3">
      <c r="A476" s="58" t="s">
        <v>33</v>
      </c>
      <c r="B476" t="str">
        <f>IF(Info!$C$5="","",Info!$C$5)</f>
        <v>ASTX</v>
      </c>
      <c r="C476" s="56" t="s">
        <v>101</v>
      </c>
      <c r="D476" s="56">
        <f>INDEX(Info!$C$7:$AH$109,MATCH(A476,Info!$C$7:$C$109,0),MATCH(C476,Info!$C$7:$AH$7,0))</f>
        <v>4</v>
      </c>
    </row>
    <row r="477" spans="1:4" x14ac:dyDescent="0.3">
      <c r="A477" s="58" t="s">
        <v>39</v>
      </c>
      <c r="B477" t="str">
        <f>IF(Info!$C$5="","",Info!$C$5)</f>
        <v>ASTX</v>
      </c>
      <c r="C477" s="56" t="s">
        <v>101</v>
      </c>
      <c r="D477" s="56">
        <f>INDEX(Info!$C$7:$AH$109,MATCH(A477,Info!$C$7:$C$109,0),MATCH(C477,Info!$C$7:$AH$7,0))</f>
        <v>4</v>
      </c>
    </row>
    <row r="478" spans="1:4" x14ac:dyDescent="0.3">
      <c r="A478" s="58" t="s">
        <v>61</v>
      </c>
      <c r="B478" t="str">
        <f>IF(Info!$C$5="","",Info!$C$5)</f>
        <v>ASTX</v>
      </c>
      <c r="C478" s="56" t="s">
        <v>101</v>
      </c>
      <c r="D478" s="56">
        <f>INDEX(Info!$C$7:$AH$109,MATCH(A478,Info!$C$7:$C$109,0),MATCH(C478,Info!$C$7:$AH$7,0))</f>
        <v>4</v>
      </c>
    </row>
    <row r="479" spans="1:4" x14ac:dyDescent="0.3">
      <c r="A479" s="58" t="s">
        <v>62</v>
      </c>
      <c r="B479" t="str">
        <f>IF(Info!$C$5="","",Info!$C$5)</f>
        <v>ASTX</v>
      </c>
      <c r="C479" s="56" t="s">
        <v>101</v>
      </c>
      <c r="D479" s="56">
        <f>INDEX(Info!$C$7:$AH$109,MATCH(A479,Info!$C$7:$C$109,0),MATCH(C479,Info!$C$7:$AH$7,0))</f>
        <v>4</v>
      </c>
    </row>
    <row r="480" spans="1:4" x14ac:dyDescent="0.3">
      <c r="A480" s="58" t="s">
        <v>63</v>
      </c>
      <c r="B480" t="str">
        <f>IF(Info!$C$5="","",Info!$C$5)</f>
        <v>ASTX</v>
      </c>
      <c r="C480" s="56" t="s">
        <v>101</v>
      </c>
      <c r="D480" s="56">
        <f>INDEX(Info!$C$7:$AH$109,MATCH(A480,Info!$C$7:$C$109,0),MATCH(C480,Info!$C$7:$AH$7,0))</f>
        <v>4</v>
      </c>
    </row>
    <row r="481" spans="1:4" x14ac:dyDescent="0.3">
      <c r="A481" s="58" t="s">
        <v>64</v>
      </c>
      <c r="B481" t="str">
        <f>IF(Info!$C$5="","",Info!$C$5)</f>
        <v>ASTX</v>
      </c>
      <c r="C481" s="56" t="s">
        <v>101</v>
      </c>
      <c r="D481" s="56">
        <f>INDEX(Info!$C$7:$AH$109,MATCH(A481,Info!$C$7:$C$109,0),MATCH(C481,Info!$C$7:$AH$7,0))</f>
        <v>4</v>
      </c>
    </row>
    <row r="482" spans="1:4" x14ac:dyDescent="0.3">
      <c r="A482" s="58" t="s">
        <v>65</v>
      </c>
      <c r="B482" t="str">
        <f>IF(Info!$C$5="","",Info!$C$5)</f>
        <v>ASTX</v>
      </c>
      <c r="C482" s="56" t="s">
        <v>101</v>
      </c>
      <c r="D482" s="56">
        <f>INDEX(Info!$C$7:$AH$109,MATCH(A482,Info!$C$7:$C$109,0),MATCH(C482,Info!$C$7:$AH$7,0))</f>
        <v>4</v>
      </c>
    </row>
    <row r="483" spans="1:4" x14ac:dyDescent="0.3">
      <c r="A483" s="58" t="s">
        <v>38</v>
      </c>
      <c r="B483" t="str">
        <f>IF(Info!$C$5="","",Info!$C$5)</f>
        <v>ASTX</v>
      </c>
      <c r="C483" s="56" t="s">
        <v>101</v>
      </c>
      <c r="D483" s="56">
        <f>INDEX(Info!$C$7:$AH$109,MATCH(A483,Info!$C$7:$C$109,0),MATCH(C483,Info!$C$7:$AH$7,0))</f>
        <v>4</v>
      </c>
    </row>
    <row r="484" spans="1:4" x14ac:dyDescent="0.3">
      <c r="A484" s="58" t="s">
        <v>43</v>
      </c>
      <c r="B484" t="str">
        <f>IF(Info!$C$5="","",Info!$C$5)</f>
        <v>ASTX</v>
      </c>
      <c r="C484" s="56" t="s">
        <v>101</v>
      </c>
      <c r="D484" s="56">
        <f>INDEX(Info!$C$7:$AH$109,MATCH(A484,Info!$C$7:$C$109,0),MATCH(C484,Info!$C$7:$AH$7,0))</f>
        <v>4</v>
      </c>
    </row>
    <row r="485" spans="1:4" x14ac:dyDescent="0.3">
      <c r="A485" s="58" t="s">
        <v>44</v>
      </c>
      <c r="B485" t="str">
        <f>IF(Info!$C$5="","",Info!$C$5)</f>
        <v>ASTX</v>
      </c>
      <c r="C485" s="56" t="s">
        <v>101</v>
      </c>
      <c r="D485" s="56">
        <f>INDEX(Info!$C$7:$AH$109,MATCH(A485,Info!$C$7:$C$109,0),MATCH(C485,Info!$C$7:$AH$7,0))</f>
        <v>4</v>
      </c>
    </row>
    <row r="486" spans="1:4" x14ac:dyDescent="0.3">
      <c r="A486" s="58" t="s">
        <v>46</v>
      </c>
      <c r="B486" t="str">
        <f>IF(Info!$C$5="","",Info!$C$5)</f>
        <v>ASTX</v>
      </c>
      <c r="C486" s="56" t="s">
        <v>101</v>
      </c>
      <c r="D486" s="56">
        <f>INDEX(Info!$C$7:$AH$109,MATCH(A486,Info!$C$7:$C$109,0),MATCH(C486,Info!$C$7:$AH$7,0))</f>
        <v>4</v>
      </c>
    </row>
    <row r="487" spans="1:4" x14ac:dyDescent="0.3">
      <c r="A487" s="58" t="s">
        <v>45</v>
      </c>
      <c r="B487" t="str">
        <f>IF(Info!$C$5="","",Info!$C$5)</f>
        <v>ASTX</v>
      </c>
      <c r="C487" s="56" t="s">
        <v>101</v>
      </c>
      <c r="D487" s="56">
        <f>INDEX(Info!$C$7:$AH$109,MATCH(A487,Info!$C$7:$C$109,0),MATCH(C487,Info!$C$7:$AH$7,0))</f>
        <v>4</v>
      </c>
    </row>
    <row r="488" spans="1:4" x14ac:dyDescent="0.3">
      <c r="A488" s="58" t="s">
        <v>48</v>
      </c>
      <c r="B488" t="str">
        <f>IF(Info!$C$5="","",Info!$C$5)</f>
        <v>ASTX</v>
      </c>
      <c r="C488" s="56" t="s">
        <v>101</v>
      </c>
      <c r="D488" s="56">
        <f>INDEX(Info!$C$7:$AH$109,MATCH(A488,Info!$C$7:$C$109,0),MATCH(C488,Info!$C$7:$AH$7,0))</f>
        <v>4</v>
      </c>
    </row>
    <row r="489" spans="1:4" x14ac:dyDescent="0.3">
      <c r="A489" s="58" t="s">
        <v>47</v>
      </c>
      <c r="B489" t="str">
        <f>IF(Info!$C$5="","",Info!$C$5)</f>
        <v>ASTX</v>
      </c>
      <c r="C489" s="56" t="s">
        <v>101</v>
      </c>
      <c r="D489" s="56">
        <f>INDEX(Info!$C$7:$AH$109,MATCH(A489,Info!$C$7:$C$109,0),MATCH(C489,Info!$C$7:$AH$7,0))</f>
        <v>4</v>
      </c>
    </row>
    <row r="490" spans="1:4" x14ac:dyDescent="0.3">
      <c r="A490" s="58" t="s">
        <v>49</v>
      </c>
      <c r="B490" t="str">
        <f>IF(Info!$C$5="","",Info!$C$5)</f>
        <v>ASTX</v>
      </c>
      <c r="C490" s="56" t="s">
        <v>101</v>
      </c>
      <c r="D490" s="56">
        <f>INDEX(Info!$C$7:$AH$109,MATCH(A490,Info!$C$7:$C$109,0),MATCH(C490,Info!$C$7:$AH$7,0))</f>
        <v>4</v>
      </c>
    </row>
    <row r="491" spans="1:4" x14ac:dyDescent="0.3">
      <c r="A491" s="58" t="s">
        <v>66</v>
      </c>
      <c r="B491" t="str">
        <f>IF(Info!$C$5="","",Info!$C$5)</f>
        <v>ASTX</v>
      </c>
      <c r="C491" s="56" t="s">
        <v>101</v>
      </c>
      <c r="D491" s="56">
        <f>INDEX(Info!$C$7:$AH$109,MATCH(A491,Info!$C$7:$C$109,0),MATCH(C491,Info!$C$7:$AH$7,0))</f>
        <v>4</v>
      </c>
    </row>
    <row r="492" spans="1:4" x14ac:dyDescent="0.3">
      <c r="A492" s="58" t="s">
        <v>67</v>
      </c>
      <c r="B492" t="str">
        <f>IF(Info!$C$5="","",Info!$C$5)</f>
        <v>ASTX</v>
      </c>
      <c r="C492" s="56" t="s">
        <v>101</v>
      </c>
      <c r="D492" s="56">
        <f>INDEX(Info!$C$7:$AH$109,MATCH(A492,Info!$C$7:$C$109,0),MATCH(C492,Info!$C$7:$AH$7,0))</f>
        <v>4</v>
      </c>
    </row>
    <row r="493" spans="1:4" x14ac:dyDescent="0.3">
      <c r="A493" s="58" t="s">
        <v>68</v>
      </c>
      <c r="B493" t="str">
        <f>IF(Info!$C$5="","",Info!$C$5)</f>
        <v>ASTX</v>
      </c>
      <c r="C493" s="56" t="s">
        <v>101</v>
      </c>
      <c r="D493" s="56">
        <f>INDEX(Info!$C$7:$AH$109,MATCH(A493,Info!$C$7:$C$109,0),MATCH(C493,Info!$C$7:$AH$7,0))</f>
        <v>4</v>
      </c>
    </row>
    <row r="494" spans="1:4" x14ac:dyDescent="0.3">
      <c r="A494" s="58" t="s">
        <v>69</v>
      </c>
      <c r="B494" t="str">
        <f>IF(Info!$C$5="","",Info!$C$5)</f>
        <v>ASTX</v>
      </c>
      <c r="C494" s="56" t="s">
        <v>101</v>
      </c>
      <c r="D494" s="56">
        <f>INDEX(Info!$C$7:$AH$109,MATCH(A494,Info!$C$7:$C$109,0),MATCH(C494,Info!$C$7:$AH$7,0))</f>
        <v>4</v>
      </c>
    </row>
    <row r="495" spans="1:4" x14ac:dyDescent="0.3">
      <c r="A495" s="58" t="s">
        <v>70</v>
      </c>
      <c r="B495" t="str">
        <f>IF(Info!$C$5="","",Info!$C$5)</f>
        <v>ASTX</v>
      </c>
      <c r="C495" s="56" t="s">
        <v>101</v>
      </c>
      <c r="D495" s="56">
        <f>INDEX(Info!$C$7:$AH$109,MATCH(A495,Info!$C$7:$C$109,0),MATCH(C495,Info!$C$7:$AH$7,0))</f>
        <v>4</v>
      </c>
    </row>
    <row r="496" spans="1:4" x14ac:dyDescent="0.3">
      <c r="A496" s="58" t="s">
        <v>71</v>
      </c>
      <c r="B496" t="str">
        <f>IF(Info!$C$5="","",Info!$C$5)</f>
        <v>ASTX</v>
      </c>
      <c r="C496" s="56" t="s">
        <v>101</v>
      </c>
      <c r="D496" s="56">
        <f>INDEX(Info!$C$7:$AH$109,MATCH(A496,Info!$C$7:$C$109,0),MATCH(C496,Info!$C$7:$AH$7,0))</f>
        <v>4</v>
      </c>
    </row>
    <row r="497" spans="1:4" x14ac:dyDescent="0.3">
      <c r="A497" s="58" t="s">
        <v>72</v>
      </c>
      <c r="B497" t="str">
        <f>IF(Info!$C$5="","",Info!$C$5)</f>
        <v>ASTX</v>
      </c>
      <c r="C497" s="56" t="s">
        <v>101</v>
      </c>
      <c r="D497" s="56">
        <f>INDEX(Info!$C$7:$AH$109,MATCH(A497,Info!$C$7:$C$109,0),MATCH(C497,Info!$C$7:$AH$7,0))</f>
        <v>4</v>
      </c>
    </row>
    <row r="498" spans="1:4" x14ac:dyDescent="0.3">
      <c r="A498" s="58" t="s">
        <v>11</v>
      </c>
      <c r="B498" t="str">
        <f>IF(Info!$C$5="","",Info!$C$5)</f>
        <v>ASTX</v>
      </c>
      <c r="C498" s="56" t="s">
        <v>102</v>
      </c>
      <c r="D498" s="56">
        <f>INDEX(Info!$C$7:$AH$109,MATCH(A498,Info!$C$7:$C$109,0),MATCH(C498,Info!$C$7:$AH$7,0))</f>
        <v>5</v>
      </c>
    </row>
    <row r="499" spans="1:4" x14ac:dyDescent="0.3">
      <c r="A499" s="58" t="s">
        <v>26</v>
      </c>
      <c r="B499" t="str">
        <f>IF(Info!$C$5="","",Info!$C$5)</f>
        <v>ASTX</v>
      </c>
      <c r="C499" s="56" t="s">
        <v>102</v>
      </c>
      <c r="D499" s="56">
        <f>INDEX(Info!$C$7:$AH$109,MATCH(A499,Info!$C$7:$C$109,0),MATCH(C499,Info!$C$7:$AH$7,0))</f>
        <v>5</v>
      </c>
    </row>
    <row r="500" spans="1:4" x14ac:dyDescent="0.3">
      <c r="A500" s="58" t="s">
        <v>35</v>
      </c>
      <c r="B500" t="str">
        <f>IF(Info!$C$5="","",Info!$C$5)</f>
        <v>ASTX</v>
      </c>
      <c r="C500" s="56" t="s">
        <v>102</v>
      </c>
      <c r="D500" s="56">
        <f>INDEX(Info!$C$7:$AH$109,MATCH(A500,Info!$C$7:$C$109,0),MATCH(C500,Info!$C$7:$AH$7,0))</f>
        <v>5</v>
      </c>
    </row>
    <row r="501" spans="1:4" x14ac:dyDescent="0.3">
      <c r="A501" s="58" t="s">
        <v>7</v>
      </c>
      <c r="B501" t="str">
        <f>IF(Info!$C$5="","",Info!$C$5)</f>
        <v>ASTX</v>
      </c>
      <c r="C501" s="56" t="s">
        <v>102</v>
      </c>
      <c r="D501" s="56">
        <f>INDEX(Info!$C$7:$AH$109,MATCH(A501,Info!$C$7:$C$109,0),MATCH(C501,Info!$C$7:$AH$7,0))</f>
        <v>5</v>
      </c>
    </row>
    <row r="502" spans="1:4" x14ac:dyDescent="0.3">
      <c r="A502" s="58" t="s">
        <v>36</v>
      </c>
      <c r="B502" t="str">
        <f>IF(Info!$C$5="","",Info!$C$5)</f>
        <v>ASTX</v>
      </c>
      <c r="C502" s="56" t="s">
        <v>102</v>
      </c>
      <c r="D502" s="56">
        <f>INDEX(Info!$C$7:$AH$109,MATCH(A502,Info!$C$7:$C$109,0),MATCH(C502,Info!$C$7:$AH$7,0))</f>
        <v>5</v>
      </c>
    </row>
    <row r="503" spans="1:4" x14ac:dyDescent="0.3">
      <c r="A503" s="58" t="s">
        <v>37</v>
      </c>
      <c r="B503" t="str">
        <f>IF(Info!$C$5="","",Info!$C$5)</f>
        <v>ASTX</v>
      </c>
      <c r="C503" s="56" t="s">
        <v>102</v>
      </c>
      <c r="D503" s="56">
        <f>INDEX(Info!$C$7:$AH$109,MATCH(A503,Info!$C$7:$C$109,0),MATCH(C503,Info!$C$7:$AH$7,0))</f>
        <v>5</v>
      </c>
    </row>
    <row r="504" spans="1:4" x14ac:dyDescent="0.3">
      <c r="A504" t="s">
        <v>105</v>
      </c>
      <c r="B504" t="str">
        <f>IF(Info!$C$5="","",Info!$C$5)</f>
        <v>ASTX</v>
      </c>
      <c r="C504" s="56" t="s">
        <v>102</v>
      </c>
      <c r="D504" s="56">
        <f>INDEX(Info!$C$7:$AH$109,MATCH(A504,Info!$C$7:$C$109,0),MATCH(C504,Info!$C$7:$AH$7,0))</f>
        <v>5</v>
      </c>
    </row>
    <row r="505" spans="1:4" x14ac:dyDescent="0.3">
      <c r="A505" s="58" t="s">
        <v>25</v>
      </c>
      <c r="B505" t="str">
        <f>IF(Info!$C$5="","",Info!$C$5)</f>
        <v>ASTX</v>
      </c>
      <c r="C505" s="56" t="s">
        <v>102</v>
      </c>
      <c r="D505" s="56">
        <f>INDEX(Info!$C$7:$AH$109,MATCH(A505,Info!$C$7:$C$109,0),MATCH(C505,Info!$C$7:$AH$7,0))</f>
        <v>5</v>
      </c>
    </row>
    <row r="506" spans="1:4" x14ac:dyDescent="0.3">
      <c r="A506" s="58" t="s">
        <v>3</v>
      </c>
      <c r="B506" t="str">
        <f>IF(Info!$C$5="","",Info!$C$5)</f>
        <v>ASTX</v>
      </c>
      <c r="C506" s="56" t="s">
        <v>102</v>
      </c>
      <c r="D506" s="56">
        <f>INDEX(Info!$C$7:$AH$109,MATCH(A506,Info!$C$7:$C$109,0),MATCH(C506,Info!$C$7:$AH$7,0))</f>
        <v>5</v>
      </c>
    </row>
    <row r="507" spans="1:4" x14ac:dyDescent="0.3">
      <c r="A507" s="58" t="s">
        <v>12</v>
      </c>
      <c r="B507" t="str">
        <f>IF(Info!$C$5="","",Info!$C$5)</f>
        <v>ASTX</v>
      </c>
      <c r="C507" s="56" t="s">
        <v>102</v>
      </c>
      <c r="D507" s="56">
        <f>INDEX(Info!$C$7:$AH$109,MATCH(A507,Info!$C$7:$C$109,0),MATCH(C507,Info!$C$7:$AH$7,0))</f>
        <v>5</v>
      </c>
    </row>
    <row r="508" spans="1:4" x14ac:dyDescent="0.3">
      <c r="A508" s="58" t="s">
        <v>2</v>
      </c>
      <c r="B508" t="str">
        <f>IF(Info!$C$5="","",Info!$C$5)</f>
        <v>ASTX</v>
      </c>
      <c r="C508" s="56" t="s">
        <v>102</v>
      </c>
      <c r="D508" s="56">
        <f>INDEX(Info!$C$7:$AH$109,MATCH(A508,Info!$C$7:$C$109,0),MATCH(C508,Info!$C$7:$AH$7,0))</f>
        <v>5</v>
      </c>
    </row>
    <row r="509" spans="1:4" x14ac:dyDescent="0.3">
      <c r="A509" s="58" t="s">
        <v>4</v>
      </c>
      <c r="B509" t="str">
        <f>IF(Info!$C$5="","",Info!$C$5)</f>
        <v>ASTX</v>
      </c>
      <c r="C509" s="56" t="s">
        <v>102</v>
      </c>
      <c r="D509" s="56">
        <f>INDEX(Info!$C$7:$AH$109,MATCH(A509,Info!$C$7:$C$109,0),MATCH(C509,Info!$C$7:$AH$7,0))</f>
        <v>5</v>
      </c>
    </row>
    <row r="510" spans="1:4" x14ac:dyDescent="0.3">
      <c r="A510" s="58" t="s">
        <v>51</v>
      </c>
      <c r="B510" t="str">
        <f>IF(Info!$C$5="","",Info!$C$5)</f>
        <v>ASTX</v>
      </c>
      <c r="C510" s="56" t="s">
        <v>102</v>
      </c>
      <c r="D510" s="56">
        <f>INDEX(Info!$C$7:$AH$109,MATCH(A510,Info!$C$7:$C$109,0),MATCH(C510,Info!$C$7:$AH$7,0))</f>
        <v>5</v>
      </c>
    </row>
    <row r="511" spans="1:4" x14ac:dyDescent="0.3">
      <c r="A511" s="58" t="s">
        <v>52</v>
      </c>
      <c r="B511" t="str">
        <f>IF(Info!$C$5="","",Info!$C$5)</f>
        <v>ASTX</v>
      </c>
      <c r="C511" s="56" t="s">
        <v>102</v>
      </c>
      <c r="D511" s="56">
        <f>INDEX(Info!$C$7:$AH$109,MATCH(A511,Info!$C$7:$C$109,0),MATCH(C511,Info!$C$7:$AH$7,0))</f>
        <v>5</v>
      </c>
    </row>
    <row r="512" spans="1:4" x14ac:dyDescent="0.3">
      <c r="A512" s="58" t="s">
        <v>53</v>
      </c>
      <c r="B512" t="str">
        <f>IF(Info!$C$5="","",Info!$C$5)</f>
        <v>ASTX</v>
      </c>
      <c r="C512" s="56" t="s">
        <v>102</v>
      </c>
      <c r="D512" s="56">
        <f>INDEX(Info!$C$7:$AH$109,MATCH(A512,Info!$C$7:$C$109,0),MATCH(C512,Info!$C$7:$AH$7,0))</f>
        <v>5</v>
      </c>
    </row>
    <row r="513" spans="1:4" x14ac:dyDescent="0.3">
      <c r="A513" s="58" t="s">
        <v>54</v>
      </c>
      <c r="B513" t="str">
        <f>IF(Info!$C$5="","",Info!$C$5)</f>
        <v>ASTX</v>
      </c>
      <c r="C513" s="56" t="s">
        <v>102</v>
      </c>
      <c r="D513" s="56">
        <f>INDEX(Info!$C$7:$AH$109,MATCH(A513,Info!$C$7:$C$109,0),MATCH(C513,Info!$C$7:$AH$7,0))</f>
        <v>5</v>
      </c>
    </row>
    <row r="514" spans="1:4" x14ac:dyDescent="0.3">
      <c r="A514" s="58" t="s">
        <v>55</v>
      </c>
      <c r="B514" t="str">
        <f>IF(Info!$C$5="","",Info!$C$5)</f>
        <v>ASTX</v>
      </c>
      <c r="C514" s="56" t="s">
        <v>102</v>
      </c>
      <c r="D514" s="56">
        <f>INDEX(Info!$C$7:$AH$109,MATCH(A514,Info!$C$7:$C$109,0),MATCH(C514,Info!$C$7:$AH$7,0))</f>
        <v>5</v>
      </c>
    </row>
    <row r="515" spans="1:4" x14ac:dyDescent="0.3">
      <c r="A515" s="58" t="s">
        <v>18</v>
      </c>
      <c r="B515" t="str">
        <f>IF(Info!$C$5="","",Info!$C$5)</f>
        <v>ASTX</v>
      </c>
      <c r="C515" s="56" t="s">
        <v>102</v>
      </c>
      <c r="D515" s="56">
        <f>INDEX(Info!$C$7:$AH$109,MATCH(A515,Info!$C$7:$C$109,0),MATCH(C515,Info!$C$7:$AH$7,0))</f>
        <v>5</v>
      </c>
    </row>
    <row r="516" spans="1:4" x14ac:dyDescent="0.3">
      <c r="A516" s="58" t="s">
        <v>27</v>
      </c>
      <c r="B516" t="str">
        <f>IF(Info!$C$5="","",Info!$C$5)</f>
        <v>ASTX</v>
      </c>
      <c r="C516" s="56" t="s">
        <v>102</v>
      </c>
      <c r="D516" s="56">
        <f>INDEX(Info!$C$7:$AH$109,MATCH(A516,Info!$C$7:$C$109,0),MATCH(C516,Info!$C$7:$AH$7,0))</f>
        <v>5</v>
      </c>
    </row>
    <row r="517" spans="1:4" x14ac:dyDescent="0.3">
      <c r="A517" s="58" t="s">
        <v>56</v>
      </c>
      <c r="B517" t="str">
        <f>IF(Info!$C$5="","",Info!$C$5)</f>
        <v>ASTX</v>
      </c>
      <c r="C517" s="56" t="s">
        <v>102</v>
      </c>
      <c r="D517" s="56">
        <f>INDEX(Info!$C$7:$AH$109,MATCH(A517,Info!$C$7:$C$109,0),MATCH(C517,Info!$C$7:$AH$7,0))</f>
        <v>5</v>
      </c>
    </row>
    <row r="518" spans="1:4" x14ac:dyDescent="0.3">
      <c r="A518" s="56" t="s">
        <v>106</v>
      </c>
      <c r="B518" t="str">
        <f>IF(Info!$C$5="","",Info!$C$5)</f>
        <v>ASTX</v>
      </c>
      <c r="C518" s="56" t="s">
        <v>102</v>
      </c>
      <c r="D518" s="56">
        <f>INDEX(Info!$C$7:$AH$109,MATCH(A518,Info!$C$7:$C$109,0),MATCH(C518,Info!$C$7:$AH$7,0))</f>
        <v>5</v>
      </c>
    </row>
    <row r="519" spans="1:4" x14ac:dyDescent="0.3">
      <c r="A519" s="58" t="s">
        <v>57</v>
      </c>
      <c r="B519" t="str">
        <f>IF(Info!$C$5="","",Info!$C$5)</f>
        <v>ASTX</v>
      </c>
      <c r="C519" s="56" t="s">
        <v>102</v>
      </c>
      <c r="D519" s="56">
        <f>INDEX(Info!$C$7:$AH$109,MATCH(A519,Info!$C$7:$C$109,0),MATCH(C519,Info!$C$7:$AH$7,0))</f>
        <v>5</v>
      </c>
    </row>
    <row r="520" spans="1:4" x14ac:dyDescent="0.3">
      <c r="A520" s="58" t="s">
        <v>9</v>
      </c>
      <c r="B520" t="str">
        <f>IF(Info!$C$5="","",Info!$C$5)</f>
        <v>ASTX</v>
      </c>
      <c r="C520" s="56" t="s">
        <v>102</v>
      </c>
      <c r="D520" s="56">
        <f>INDEX(Info!$C$7:$AH$109,MATCH(A520,Info!$C$7:$C$109,0),MATCH(C520,Info!$C$7:$AH$7,0))</f>
        <v>5</v>
      </c>
    </row>
    <row r="521" spans="1:4" x14ac:dyDescent="0.3">
      <c r="A521" s="58" t="s">
        <v>13</v>
      </c>
      <c r="B521" t="str">
        <f>IF(Info!$C$5="","",Info!$C$5)</f>
        <v>ASTX</v>
      </c>
      <c r="C521" s="56" t="s">
        <v>102</v>
      </c>
      <c r="D521" s="56">
        <f>INDEX(Info!$C$7:$AH$109,MATCH(A521,Info!$C$7:$C$109,0),MATCH(C521,Info!$C$7:$AH$7,0))</f>
        <v>5</v>
      </c>
    </row>
    <row r="522" spans="1:4" x14ac:dyDescent="0.3">
      <c r="A522" s="58" t="s">
        <v>58</v>
      </c>
      <c r="B522" t="str">
        <f>IF(Info!$C$5="","",Info!$C$5)</f>
        <v>ASTX</v>
      </c>
      <c r="C522" s="56" t="s">
        <v>102</v>
      </c>
      <c r="D522" s="56">
        <f>INDEX(Info!$C$7:$AH$109,MATCH(A522,Info!$C$7:$C$109,0),MATCH(C522,Info!$C$7:$AH$7,0))</f>
        <v>5</v>
      </c>
    </row>
    <row r="523" spans="1:4" x14ac:dyDescent="0.3">
      <c r="A523" s="58" t="s">
        <v>30</v>
      </c>
      <c r="B523" t="str">
        <f>IF(Info!$C$5="","",Info!$C$5)</f>
        <v>ASTX</v>
      </c>
      <c r="C523" s="56" t="s">
        <v>102</v>
      </c>
      <c r="D523" s="56">
        <f>INDEX(Info!$C$7:$AH$109,MATCH(A523,Info!$C$7:$C$109,0),MATCH(C523,Info!$C$7:$AH$7,0))</f>
        <v>5</v>
      </c>
    </row>
    <row r="524" spans="1:4" x14ac:dyDescent="0.3">
      <c r="A524" s="58" t="s">
        <v>42</v>
      </c>
      <c r="B524" t="str">
        <f>IF(Info!$C$5="","",Info!$C$5)</f>
        <v>ASTX</v>
      </c>
      <c r="C524" s="56" t="s">
        <v>102</v>
      </c>
      <c r="D524" s="56">
        <f>INDEX(Info!$C$7:$AH$109,MATCH(A524,Info!$C$7:$C$109,0),MATCH(C524,Info!$C$7:$AH$7,0))</f>
        <v>5</v>
      </c>
    </row>
    <row r="525" spans="1:4" x14ac:dyDescent="0.3">
      <c r="A525" s="58" t="s">
        <v>8</v>
      </c>
      <c r="B525" t="str">
        <f>IF(Info!$C$5="","",Info!$C$5)</f>
        <v>ASTX</v>
      </c>
      <c r="C525" s="56" t="s">
        <v>102</v>
      </c>
      <c r="D525" s="56">
        <f>INDEX(Info!$C$7:$AH$109,MATCH(A525,Info!$C$7:$C$109,0),MATCH(C525,Info!$C$7:$AH$7,0))</f>
        <v>5</v>
      </c>
    </row>
    <row r="526" spans="1:4" x14ac:dyDescent="0.3">
      <c r="A526" s="58" t="s">
        <v>59</v>
      </c>
      <c r="B526" t="str">
        <f>IF(Info!$C$5="","",Info!$C$5)</f>
        <v>ASTX</v>
      </c>
      <c r="C526" s="56" t="s">
        <v>102</v>
      </c>
      <c r="D526" s="56">
        <f>INDEX(Info!$C$7:$AH$109,MATCH(A526,Info!$C$7:$C$109,0),MATCH(C526,Info!$C$7:$AH$7,0))</f>
        <v>5</v>
      </c>
    </row>
    <row r="527" spans="1:4" x14ac:dyDescent="0.3">
      <c r="A527" s="58" t="s">
        <v>31</v>
      </c>
      <c r="B527" t="str">
        <f>IF(Info!$C$5="","",Info!$C$5)</f>
        <v>ASTX</v>
      </c>
      <c r="C527" s="56" t="s">
        <v>102</v>
      </c>
      <c r="D527" s="56">
        <f>INDEX(Info!$C$7:$AH$109,MATCH(A527,Info!$C$7:$C$109,0),MATCH(C527,Info!$C$7:$AH$7,0))</f>
        <v>5</v>
      </c>
    </row>
    <row r="528" spans="1:4" x14ac:dyDescent="0.3">
      <c r="A528" s="58" t="s">
        <v>40</v>
      </c>
      <c r="B528" t="str">
        <f>IF(Info!$C$5="","",Info!$C$5)</f>
        <v>ASTX</v>
      </c>
      <c r="C528" s="56" t="s">
        <v>102</v>
      </c>
      <c r="D528" s="56">
        <f>INDEX(Info!$C$7:$AH$109,MATCH(A528,Info!$C$7:$C$109,0),MATCH(C528,Info!$C$7:$AH$7,0))</f>
        <v>5</v>
      </c>
    </row>
    <row r="529" spans="1:4" x14ac:dyDescent="0.3">
      <c r="A529" s="58" t="s">
        <v>60</v>
      </c>
      <c r="B529" t="str">
        <f>IF(Info!$C$5="","",Info!$C$5)</f>
        <v>ASTX</v>
      </c>
      <c r="C529" s="56" t="s">
        <v>102</v>
      </c>
      <c r="D529" s="56">
        <f>INDEX(Info!$C$7:$AH$109,MATCH(A529,Info!$C$7:$C$109,0),MATCH(C529,Info!$C$7:$AH$7,0))</f>
        <v>5</v>
      </c>
    </row>
    <row r="530" spans="1:4" x14ac:dyDescent="0.3">
      <c r="A530" s="58" t="s">
        <v>17</v>
      </c>
      <c r="B530" t="str">
        <f>IF(Info!$C$5="","",Info!$C$5)</f>
        <v>ASTX</v>
      </c>
      <c r="C530" s="56" t="s">
        <v>102</v>
      </c>
      <c r="D530" s="56">
        <f>INDEX(Info!$C$7:$AH$109,MATCH(A530,Info!$C$7:$C$109,0),MATCH(C530,Info!$C$7:$AH$7,0))</f>
        <v>5</v>
      </c>
    </row>
    <row r="531" spans="1:4" x14ac:dyDescent="0.3">
      <c r="A531" s="58" t="s">
        <v>6</v>
      </c>
      <c r="B531" t="str">
        <f>IF(Info!$C$5="","",Info!$C$5)</f>
        <v>ASTX</v>
      </c>
      <c r="C531" s="56" t="s">
        <v>102</v>
      </c>
      <c r="D531" s="56">
        <f>INDEX(Info!$C$7:$AH$109,MATCH(A531,Info!$C$7:$C$109,0),MATCH(C531,Info!$C$7:$AH$7,0))</f>
        <v>5</v>
      </c>
    </row>
    <row r="532" spans="1:4" x14ac:dyDescent="0.3">
      <c r="A532" s="58" t="s">
        <v>5</v>
      </c>
      <c r="B532" t="str">
        <f>IF(Info!$C$5="","",Info!$C$5)</f>
        <v>ASTX</v>
      </c>
      <c r="C532" s="56" t="s">
        <v>102</v>
      </c>
      <c r="D532" s="56">
        <f>INDEX(Info!$C$7:$AH$109,MATCH(A532,Info!$C$7:$C$109,0),MATCH(C532,Info!$C$7:$AH$7,0))</f>
        <v>5</v>
      </c>
    </row>
    <row r="533" spans="1:4" x14ac:dyDescent="0.3">
      <c r="A533" s="58" t="s">
        <v>16</v>
      </c>
      <c r="B533" t="str">
        <f>IF(Info!$C$5="","",Info!$C$5)</f>
        <v>ASTX</v>
      </c>
      <c r="C533" s="56" t="s">
        <v>102</v>
      </c>
      <c r="D533" s="56">
        <f>INDEX(Info!$C$7:$AH$109,MATCH(A533,Info!$C$7:$C$109,0),MATCH(C533,Info!$C$7:$AH$7,0))</f>
        <v>5</v>
      </c>
    </row>
    <row r="534" spans="1:4" x14ac:dyDescent="0.3">
      <c r="A534" s="58" t="s">
        <v>10</v>
      </c>
      <c r="B534" t="str">
        <f>IF(Info!$C$5="","",Info!$C$5)</f>
        <v>ASTX</v>
      </c>
      <c r="C534" s="56" t="s">
        <v>102</v>
      </c>
      <c r="D534" s="56">
        <f>INDEX(Info!$C$7:$AH$109,MATCH(A534,Info!$C$7:$C$109,0),MATCH(C534,Info!$C$7:$AH$7,0))</f>
        <v>5</v>
      </c>
    </row>
    <row r="535" spans="1:4" x14ac:dyDescent="0.3">
      <c r="A535" s="58" t="s">
        <v>14</v>
      </c>
      <c r="B535" t="str">
        <f>IF(Info!$C$5="","",Info!$C$5)</f>
        <v>ASTX</v>
      </c>
      <c r="C535" s="56" t="s">
        <v>102</v>
      </c>
      <c r="D535" s="56">
        <f>INDEX(Info!$C$7:$AH$109,MATCH(A535,Info!$C$7:$C$109,0),MATCH(C535,Info!$C$7:$AH$7,0))</f>
        <v>5</v>
      </c>
    </row>
    <row r="536" spans="1:4" x14ac:dyDescent="0.3">
      <c r="A536" s="58" t="s">
        <v>15</v>
      </c>
      <c r="B536" t="str">
        <f>IF(Info!$C$5="","",Info!$C$5)</f>
        <v>ASTX</v>
      </c>
      <c r="C536" s="56" t="s">
        <v>102</v>
      </c>
      <c r="D536" s="56">
        <f>INDEX(Info!$C$7:$AH$109,MATCH(A536,Info!$C$7:$C$109,0),MATCH(C536,Info!$C$7:$AH$7,0))</f>
        <v>5</v>
      </c>
    </row>
    <row r="537" spans="1:4" x14ac:dyDescent="0.3">
      <c r="A537" s="58" t="s">
        <v>41</v>
      </c>
      <c r="B537" t="str">
        <f>IF(Info!$C$5="","",Info!$C$5)</f>
        <v>ASTX</v>
      </c>
      <c r="C537" s="56" t="s">
        <v>102</v>
      </c>
      <c r="D537" s="56">
        <f>INDEX(Info!$C$7:$AH$109,MATCH(A537,Info!$C$7:$C$109,0),MATCH(C537,Info!$C$7:$AH$7,0))</f>
        <v>5</v>
      </c>
    </row>
    <row r="538" spans="1:4" x14ac:dyDescent="0.3">
      <c r="A538" s="58" t="s">
        <v>33</v>
      </c>
      <c r="B538" t="str">
        <f>IF(Info!$C$5="","",Info!$C$5)</f>
        <v>ASTX</v>
      </c>
      <c r="C538" s="56" t="s">
        <v>102</v>
      </c>
      <c r="D538" s="56">
        <f>INDEX(Info!$C$7:$AH$109,MATCH(A538,Info!$C$7:$C$109,0),MATCH(C538,Info!$C$7:$AH$7,0))</f>
        <v>5</v>
      </c>
    </row>
    <row r="539" spans="1:4" x14ac:dyDescent="0.3">
      <c r="A539" s="58" t="s">
        <v>39</v>
      </c>
      <c r="B539" t="str">
        <f>IF(Info!$C$5="","",Info!$C$5)</f>
        <v>ASTX</v>
      </c>
      <c r="C539" s="56" t="s">
        <v>102</v>
      </c>
      <c r="D539" s="56">
        <f>INDEX(Info!$C$7:$AH$109,MATCH(A539,Info!$C$7:$C$109,0),MATCH(C539,Info!$C$7:$AH$7,0))</f>
        <v>5</v>
      </c>
    </row>
    <row r="540" spans="1:4" x14ac:dyDescent="0.3">
      <c r="A540" s="58" t="s">
        <v>61</v>
      </c>
      <c r="B540" t="str">
        <f>IF(Info!$C$5="","",Info!$C$5)</f>
        <v>ASTX</v>
      </c>
      <c r="C540" s="56" t="s">
        <v>102</v>
      </c>
      <c r="D540" s="56">
        <f>INDEX(Info!$C$7:$AH$109,MATCH(A540,Info!$C$7:$C$109,0),MATCH(C540,Info!$C$7:$AH$7,0))</f>
        <v>5</v>
      </c>
    </row>
    <row r="541" spans="1:4" x14ac:dyDescent="0.3">
      <c r="A541" s="58" t="s">
        <v>62</v>
      </c>
      <c r="B541" t="str">
        <f>IF(Info!$C$5="","",Info!$C$5)</f>
        <v>ASTX</v>
      </c>
      <c r="C541" s="56" t="s">
        <v>102</v>
      </c>
      <c r="D541" s="56">
        <f>INDEX(Info!$C$7:$AH$109,MATCH(A541,Info!$C$7:$C$109,0),MATCH(C541,Info!$C$7:$AH$7,0))</f>
        <v>5</v>
      </c>
    </row>
    <row r="542" spans="1:4" x14ac:dyDescent="0.3">
      <c r="A542" s="58" t="s">
        <v>63</v>
      </c>
      <c r="B542" t="str">
        <f>IF(Info!$C$5="","",Info!$C$5)</f>
        <v>ASTX</v>
      </c>
      <c r="C542" s="56" t="s">
        <v>102</v>
      </c>
      <c r="D542" s="56">
        <f>INDEX(Info!$C$7:$AH$109,MATCH(A542,Info!$C$7:$C$109,0),MATCH(C542,Info!$C$7:$AH$7,0))</f>
        <v>5</v>
      </c>
    </row>
    <row r="543" spans="1:4" x14ac:dyDescent="0.3">
      <c r="A543" s="58" t="s">
        <v>64</v>
      </c>
      <c r="B543" t="str">
        <f>IF(Info!$C$5="","",Info!$C$5)</f>
        <v>ASTX</v>
      </c>
      <c r="C543" s="56" t="s">
        <v>102</v>
      </c>
      <c r="D543" s="56">
        <f>INDEX(Info!$C$7:$AH$109,MATCH(A543,Info!$C$7:$C$109,0),MATCH(C543,Info!$C$7:$AH$7,0))</f>
        <v>5</v>
      </c>
    </row>
    <row r="544" spans="1:4" x14ac:dyDescent="0.3">
      <c r="A544" s="58" t="s">
        <v>65</v>
      </c>
      <c r="B544" t="str">
        <f>IF(Info!$C$5="","",Info!$C$5)</f>
        <v>ASTX</v>
      </c>
      <c r="C544" s="56" t="s">
        <v>102</v>
      </c>
      <c r="D544" s="56">
        <f>INDEX(Info!$C$7:$AH$109,MATCH(A544,Info!$C$7:$C$109,0),MATCH(C544,Info!$C$7:$AH$7,0))</f>
        <v>5</v>
      </c>
    </row>
    <row r="545" spans="1:4" x14ac:dyDescent="0.3">
      <c r="A545" s="58" t="s">
        <v>38</v>
      </c>
      <c r="B545" t="str">
        <f>IF(Info!$C$5="","",Info!$C$5)</f>
        <v>ASTX</v>
      </c>
      <c r="C545" s="56" t="s">
        <v>102</v>
      </c>
      <c r="D545" s="56">
        <f>INDEX(Info!$C$7:$AH$109,MATCH(A545,Info!$C$7:$C$109,0),MATCH(C545,Info!$C$7:$AH$7,0))</f>
        <v>5</v>
      </c>
    </row>
    <row r="546" spans="1:4" x14ac:dyDescent="0.3">
      <c r="A546" s="58" t="s">
        <v>43</v>
      </c>
      <c r="B546" t="str">
        <f>IF(Info!$C$5="","",Info!$C$5)</f>
        <v>ASTX</v>
      </c>
      <c r="C546" s="56" t="s">
        <v>102</v>
      </c>
      <c r="D546" s="56">
        <f>INDEX(Info!$C$7:$AH$109,MATCH(A546,Info!$C$7:$C$109,0),MATCH(C546,Info!$C$7:$AH$7,0))</f>
        <v>5</v>
      </c>
    </row>
    <row r="547" spans="1:4" x14ac:dyDescent="0.3">
      <c r="A547" s="58" t="s">
        <v>44</v>
      </c>
      <c r="B547" t="str">
        <f>IF(Info!$C$5="","",Info!$C$5)</f>
        <v>ASTX</v>
      </c>
      <c r="C547" s="56" t="s">
        <v>102</v>
      </c>
      <c r="D547" s="56">
        <f>INDEX(Info!$C$7:$AH$109,MATCH(A547,Info!$C$7:$C$109,0),MATCH(C547,Info!$C$7:$AH$7,0))</f>
        <v>5</v>
      </c>
    </row>
    <row r="548" spans="1:4" x14ac:dyDescent="0.3">
      <c r="A548" s="58" t="s">
        <v>46</v>
      </c>
      <c r="B548" t="str">
        <f>IF(Info!$C$5="","",Info!$C$5)</f>
        <v>ASTX</v>
      </c>
      <c r="C548" s="56" t="s">
        <v>102</v>
      </c>
      <c r="D548" s="56">
        <f>INDEX(Info!$C$7:$AH$109,MATCH(A548,Info!$C$7:$C$109,0),MATCH(C548,Info!$C$7:$AH$7,0))</f>
        <v>5</v>
      </c>
    </row>
    <row r="549" spans="1:4" x14ac:dyDescent="0.3">
      <c r="A549" s="58" t="s">
        <v>45</v>
      </c>
      <c r="B549" t="str">
        <f>IF(Info!$C$5="","",Info!$C$5)</f>
        <v>ASTX</v>
      </c>
      <c r="C549" s="56" t="s">
        <v>102</v>
      </c>
      <c r="D549" s="56">
        <f>INDEX(Info!$C$7:$AH$109,MATCH(A549,Info!$C$7:$C$109,0),MATCH(C549,Info!$C$7:$AH$7,0))</f>
        <v>5</v>
      </c>
    </row>
    <row r="550" spans="1:4" x14ac:dyDescent="0.3">
      <c r="A550" s="58" t="s">
        <v>48</v>
      </c>
      <c r="B550" t="str">
        <f>IF(Info!$C$5="","",Info!$C$5)</f>
        <v>ASTX</v>
      </c>
      <c r="C550" s="56" t="s">
        <v>102</v>
      </c>
      <c r="D550" s="56">
        <f>INDEX(Info!$C$7:$AH$109,MATCH(A550,Info!$C$7:$C$109,0),MATCH(C550,Info!$C$7:$AH$7,0))</f>
        <v>5</v>
      </c>
    </row>
    <row r="551" spans="1:4" x14ac:dyDescent="0.3">
      <c r="A551" s="58" t="s">
        <v>47</v>
      </c>
      <c r="B551" t="str">
        <f>IF(Info!$C$5="","",Info!$C$5)</f>
        <v>ASTX</v>
      </c>
      <c r="C551" s="56" t="s">
        <v>102</v>
      </c>
      <c r="D551" s="56">
        <f>INDEX(Info!$C$7:$AH$109,MATCH(A551,Info!$C$7:$C$109,0),MATCH(C551,Info!$C$7:$AH$7,0))</f>
        <v>5</v>
      </c>
    </row>
    <row r="552" spans="1:4" x14ac:dyDescent="0.3">
      <c r="A552" s="58" t="s">
        <v>49</v>
      </c>
      <c r="B552" t="str">
        <f>IF(Info!$C$5="","",Info!$C$5)</f>
        <v>ASTX</v>
      </c>
      <c r="C552" s="56" t="s">
        <v>102</v>
      </c>
      <c r="D552" s="56">
        <f>INDEX(Info!$C$7:$AH$109,MATCH(A552,Info!$C$7:$C$109,0),MATCH(C552,Info!$C$7:$AH$7,0))</f>
        <v>5</v>
      </c>
    </row>
    <row r="553" spans="1:4" x14ac:dyDescent="0.3">
      <c r="A553" s="58" t="s">
        <v>66</v>
      </c>
      <c r="B553" t="str">
        <f>IF(Info!$C$5="","",Info!$C$5)</f>
        <v>ASTX</v>
      </c>
      <c r="C553" s="56" t="s">
        <v>102</v>
      </c>
      <c r="D553" s="56">
        <f>INDEX(Info!$C$7:$AH$109,MATCH(A553,Info!$C$7:$C$109,0),MATCH(C553,Info!$C$7:$AH$7,0))</f>
        <v>5</v>
      </c>
    </row>
    <row r="554" spans="1:4" x14ac:dyDescent="0.3">
      <c r="A554" s="58" t="s">
        <v>67</v>
      </c>
      <c r="B554" t="str">
        <f>IF(Info!$C$5="","",Info!$C$5)</f>
        <v>ASTX</v>
      </c>
      <c r="C554" s="56" t="s">
        <v>102</v>
      </c>
      <c r="D554" s="56">
        <f>INDEX(Info!$C$7:$AH$109,MATCH(A554,Info!$C$7:$C$109,0),MATCH(C554,Info!$C$7:$AH$7,0))</f>
        <v>5</v>
      </c>
    </row>
    <row r="555" spans="1:4" x14ac:dyDescent="0.3">
      <c r="A555" s="58" t="s">
        <v>68</v>
      </c>
      <c r="B555" t="str">
        <f>IF(Info!$C$5="","",Info!$C$5)</f>
        <v>ASTX</v>
      </c>
      <c r="C555" s="56" t="s">
        <v>102</v>
      </c>
      <c r="D555" s="56">
        <f>INDEX(Info!$C$7:$AH$109,MATCH(A555,Info!$C$7:$C$109,0),MATCH(C555,Info!$C$7:$AH$7,0))</f>
        <v>5</v>
      </c>
    </row>
    <row r="556" spans="1:4" x14ac:dyDescent="0.3">
      <c r="A556" s="58" t="s">
        <v>69</v>
      </c>
      <c r="B556" t="str">
        <f>IF(Info!$C$5="","",Info!$C$5)</f>
        <v>ASTX</v>
      </c>
      <c r="C556" s="56" t="s">
        <v>102</v>
      </c>
      <c r="D556" s="56">
        <f>INDEX(Info!$C$7:$AH$109,MATCH(A556,Info!$C$7:$C$109,0),MATCH(C556,Info!$C$7:$AH$7,0))</f>
        <v>5</v>
      </c>
    </row>
    <row r="557" spans="1:4" x14ac:dyDescent="0.3">
      <c r="A557" s="58" t="s">
        <v>70</v>
      </c>
      <c r="B557" t="str">
        <f>IF(Info!$C$5="","",Info!$C$5)</f>
        <v>ASTX</v>
      </c>
      <c r="C557" s="56" t="s">
        <v>102</v>
      </c>
      <c r="D557" s="56">
        <f>INDEX(Info!$C$7:$AH$109,MATCH(A557,Info!$C$7:$C$109,0),MATCH(C557,Info!$C$7:$AH$7,0))</f>
        <v>5</v>
      </c>
    </row>
    <row r="558" spans="1:4" x14ac:dyDescent="0.3">
      <c r="A558" s="58" t="s">
        <v>71</v>
      </c>
      <c r="B558" t="str">
        <f>IF(Info!$C$5="","",Info!$C$5)</f>
        <v>ASTX</v>
      </c>
      <c r="C558" s="56" t="s">
        <v>102</v>
      </c>
      <c r="D558" s="56">
        <f>INDEX(Info!$C$7:$AH$109,MATCH(A558,Info!$C$7:$C$109,0),MATCH(C558,Info!$C$7:$AH$7,0))</f>
        <v>5</v>
      </c>
    </row>
    <row r="559" spans="1:4" x14ac:dyDescent="0.3">
      <c r="A559" s="58" t="s">
        <v>72</v>
      </c>
      <c r="B559" t="str">
        <f>IF(Info!$C$5="","",Info!$C$5)</f>
        <v>ASTX</v>
      </c>
      <c r="C559" s="56" t="s">
        <v>102</v>
      </c>
      <c r="D559" s="56">
        <f>INDEX(Info!$C$7:$AH$109,MATCH(A559,Info!$C$7:$C$109,0),MATCH(C559,Info!$C$7:$AH$7,0))</f>
        <v>5</v>
      </c>
    </row>
    <row r="560" spans="1:4" x14ac:dyDescent="0.3">
      <c r="A560" s="58" t="s">
        <v>11</v>
      </c>
      <c r="B560" t="str">
        <f>IF(Info!$C$5="","",Info!$C$5)</f>
        <v>ASTX</v>
      </c>
      <c r="C560" s="56" t="s">
        <v>75</v>
      </c>
      <c r="D560" s="56">
        <f>INDEX(Info!$C$7:$AH$109,MATCH(A560,Info!$C$7:$C$109,0),MATCH(C560,Info!$C$7:$AH$7,0))</f>
        <v>7</v>
      </c>
    </row>
    <row r="561" spans="1:4" x14ac:dyDescent="0.3">
      <c r="A561" s="58" t="s">
        <v>26</v>
      </c>
      <c r="B561" t="str">
        <f>IF(Info!$C$5="","",Info!$C$5)</f>
        <v>ASTX</v>
      </c>
      <c r="C561" s="56" t="s">
        <v>75</v>
      </c>
      <c r="D561" s="56">
        <f>INDEX(Info!$C$7:$AH$109,MATCH(A561,Info!$C$7:$C$109,0),MATCH(C561,Info!$C$7:$AH$7,0))</f>
        <v>7</v>
      </c>
    </row>
    <row r="562" spans="1:4" x14ac:dyDescent="0.3">
      <c r="A562" s="58" t="s">
        <v>35</v>
      </c>
      <c r="B562" t="str">
        <f>IF(Info!$C$5="","",Info!$C$5)</f>
        <v>ASTX</v>
      </c>
      <c r="C562" s="56" t="s">
        <v>75</v>
      </c>
      <c r="D562" s="56">
        <f>INDEX(Info!$C$7:$AH$109,MATCH(A562,Info!$C$7:$C$109,0),MATCH(C562,Info!$C$7:$AH$7,0))</f>
        <v>7</v>
      </c>
    </row>
    <row r="563" spans="1:4" x14ac:dyDescent="0.3">
      <c r="A563" s="58" t="s">
        <v>7</v>
      </c>
      <c r="B563" t="str">
        <f>IF(Info!$C$5="","",Info!$C$5)</f>
        <v>ASTX</v>
      </c>
      <c r="C563" s="56" t="s">
        <v>75</v>
      </c>
      <c r="D563" s="56">
        <f>INDEX(Info!$C$7:$AH$109,MATCH(A563,Info!$C$7:$C$109,0),MATCH(C563,Info!$C$7:$AH$7,0))</f>
        <v>7</v>
      </c>
    </row>
    <row r="564" spans="1:4" x14ac:dyDescent="0.3">
      <c r="A564" s="58" t="s">
        <v>36</v>
      </c>
      <c r="B564" t="str">
        <f>IF(Info!$C$5="","",Info!$C$5)</f>
        <v>ASTX</v>
      </c>
      <c r="C564" s="56" t="s">
        <v>75</v>
      </c>
      <c r="D564" s="56">
        <f>INDEX(Info!$C$7:$AH$109,MATCH(A564,Info!$C$7:$C$109,0),MATCH(C564,Info!$C$7:$AH$7,0))</f>
        <v>7</v>
      </c>
    </row>
    <row r="565" spans="1:4" x14ac:dyDescent="0.3">
      <c r="A565" s="58" t="s">
        <v>37</v>
      </c>
      <c r="B565" t="str">
        <f>IF(Info!$C$5="","",Info!$C$5)</f>
        <v>ASTX</v>
      </c>
      <c r="C565" s="56" t="s">
        <v>75</v>
      </c>
      <c r="D565" s="56">
        <f>INDEX(Info!$C$7:$AH$109,MATCH(A565,Info!$C$7:$C$109,0),MATCH(C565,Info!$C$7:$AH$7,0))</f>
        <v>7</v>
      </c>
    </row>
    <row r="566" spans="1:4" x14ac:dyDescent="0.3">
      <c r="A566" t="s">
        <v>105</v>
      </c>
      <c r="B566" t="str">
        <f>IF(Info!$C$5="","",Info!$C$5)</f>
        <v>ASTX</v>
      </c>
      <c r="C566" s="56" t="s">
        <v>75</v>
      </c>
      <c r="D566" s="56">
        <f>INDEX(Info!$C$7:$AH$109,MATCH(A566,Info!$C$7:$C$109,0),MATCH(C566,Info!$C$7:$AH$7,0))</f>
        <v>7</v>
      </c>
    </row>
    <row r="567" spans="1:4" x14ac:dyDescent="0.3">
      <c r="A567" s="58" t="s">
        <v>25</v>
      </c>
      <c r="B567" t="str">
        <f>IF(Info!$C$5="","",Info!$C$5)</f>
        <v>ASTX</v>
      </c>
      <c r="C567" s="56" t="s">
        <v>75</v>
      </c>
      <c r="D567" s="56">
        <f>INDEX(Info!$C$7:$AH$109,MATCH(A567,Info!$C$7:$C$109,0),MATCH(C567,Info!$C$7:$AH$7,0))</f>
        <v>7</v>
      </c>
    </row>
    <row r="568" spans="1:4" x14ac:dyDescent="0.3">
      <c r="A568" s="58" t="s">
        <v>3</v>
      </c>
      <c r="B568" t="str">
        <f>IF(Info!$C$5="","",Info!$C$5)</f>
        <v>ASTX</v>
      </c>
      <c r="C568" s="56" t="s">
        <v>75</v>
      </c>
      <c r="D568" s="56">
        <f>INDEX(Info!$C$7:$AH$109,MATCH(A568,Info!$C$7:$C$109,0),MATCH(C568,Info!$C$7:$AH$7,0))</f>
        <v>7</v>
      </c>
    </row>
    <row r="569" spans="1:4" x14ac:dyDescent="0.3">
      <c r="A569" s="58" t="s">
        <v>12</v>
      </c>
      <c r="B569" t="str">
        <f>IF(Info!$C$5="","",Info!$C$5)</f>
        <v>ASTX</v>
      </c>
      <c r="C569" s="56" t="s">
        <v>75</v>
      </c>
      <c r="D569" s="56">
        <f>INDEX(Info!$C$7:$AH$109,MATCH(A569,Info!$C$7:$C$109,0),MATCH(C569,Info!$C$7:$AH$7,0))</f>
        <v>7</v>
      </c>
    </row>
    <row r="570" spans="1:4" x14ac:dyDescent="0.3">
      <c r="A570" s="58" t="s">
        <v>2</v>
      </c>
      <c r="B570" t="str">
        <f>IF(Info!$C$5="","",Info!$C$5)</f>
        <v>ASTX</v>
      </c>
      <c r="C570" s="56" t="s">
        <v>75</v>
      </c>
      <c r="D570" s="56">
        <f>INDEX(Info!$C$7:$AH$109,MATCH(A570,Info!$C$7:$C$109,0),MATCH(C570,Info!$C$7:$AH$7,0))</f>
        <v>7</v>
      </c>
    </row>
    <row r="571" spans="1:4" x14ac:dyDescent="0.3">
      <c r="A571" s="58" t="s">
        <v>4</v>
      </c>
      <c r="B571" t="str">
        <f>IF(Info!$C$5="","",Info!$C$5)</f>
        <v>ASTX</v>
      </c>
      <c r="C571" s="56" t="s">
        <v>75</v>
      </c>
      <c r="D571" s="56">
        <f>INDEX(Info!$C$7:$AH$109,MATCH(A571,Info!$C$7:$C$109,0),MATCH(C571,Info!$C$7:$AH$7,0))</f>
        <v>7</v>
      </c>
    </row>
    <row r="572" spans="1:4" x14ac:dyDescent="0.3">
      <c r="A572" s="58" t="s">
        <v>51</v>
      </c>
      <c r="B572" t="str">
        <f>IF(Info!$C$5="","",Info!$C$5)</f>
        <v>ASTX</v>
      </c>
      <c r="C572" s="56" t="s">
        <v>75</v>
      </c>
      <c r="D572" s="56">
        <f>INDEX(Info!$C$7:$AH$109,MATCH(A572,Info!$C$7:$C$109,0),MATCH(C572,Info!$C$7:$AH$7,0))</f>
        <v>7</v>
      </c>
    </row>
    <row r="573" spans="1:4" x14ac:dyDescent="0.3">
      <c r="A573" s="58" t="s">
        <v>52</v>
      </c>
      <c r="B573" t="str">
        <f>IF(Info!$C$5="","",Info!$C$5)</f>
        <v>ASTX</v>
      </c>
      <c r="C573" s="56" t="s">
        <v>75</v>
      </c>
      <c r="D573" s="56">
        <f>INDEX(Info!$C$7:$AH$109,MATCH(A573,Info!$C$7:$C$109,0),MATCH(C573,Info!$C$7:$AH$7,0))</f>
        <v>7</v>
      </c>
    </row>
    <row r="574" spans="1:4" x14ac:dyDescent="0.3">
      <c r="A574" s="58" t="s">
        <v>53</v>
      </c>
      <c r="B574" t="str">
        <f>IF(Info!$C$5="","",Info!$C$5)</f>
        <v>ASTX</v>
      </c>
      <c r="C574" s="56" t="s">
        <v>75</v>
      </c>
      <c r="D574" s="56">
        <f>INDEX(Info!$C$7:$AH$109,MATCH(A574,Info!$C$7:$C$109,0),MATCH(C574,Info!$C$7:$AH$7,0))</f>
        <v>7</v>
      </c>
    </row>
    <row r="575" spans="1:4" x14ac:dyDescent="0.3">
      <c r="A575" s="58" t="s">
        <v>54</v>
      </c>
      <c r="B575" t="str">
        <f>IF(Info!$C$5="","",Info!$C$5)</f>
        <v>ASTX</v>
      </c>
      <c r="C575" s="56" t="s">
        <v>75</v>
      </c>
      <c r="D575" s="56">
        <f>INDEX(Info!$C$7:$AH$109,MATCH(A575,Info!$C$7:$C$109,0),MATCH(C575,Info!$C$7:$AH$7,0))</f>
        <v>7</v>
      </c>
    </row>
    <row r="576" spans="1:4" x14ac:dyDescent="0.3">
      <c r="A576" s="58" t="s">
        <v>55</v>
      </c>
      <c r="B576" t="str">
        <f>IF(Info!$C$5="","",Info!$C$5)</f>
        <v>ASTX</v>
      </c>
      <c r="C576" s="56" t="s">
        <v>75</v>
      </c>
      <c r="D576" s="56">
        <f>INDEX(Info!$C$7:$AH$109,MATCH(A576,Info!$C$7:$C$109,0),MATCH(C576,Info!$C$7:$AH$7,0))</f>
        <v>7</v>
      </c>
    </row>
    <row r="577" spans="1:4" x14ac:dyDescent="0.3">
      <c r="A577" s="58" t="s">
        <v>18</v>
      </c>
      <c r="B577" t="str">
        <f>IF(Info!$C$5="","",Info!$C$5)</f>
        <v>ASTX</v>
      </c>
      <c r="C577" s="56" t="s">
        <v>75</v>
      </c>
      <c r="D577" s="56">
        <f>INDEX(Info!$C$7:$AH$109,MATCH(A577,Info!$C$7:$C$109,0),MATCH(C577,Info!$C$7:$AH$7,0))</f>
        <v>7</v>
      </c>
    </row>
    <row r="578" spans="1:4" x14ac:dyDescent="0.3">
      <c r="A578" s="58" t="s">
        <v>27</v>
      </c>
      <c r="B578" t="str">
        <f>IF(Info!$C$5="","",Info!$C$5)</f>
        <v>ASTX</v>
      </c>
      <c r="C578" s="56" t="s">
        <v>75</v>
      </c>
      <c r="D578" s="56">
        <f>INDEX(Info!$C$7:$AH$109,MATCH(A578,Info!$C$7:$C$109,0),MATCH(C578,Info!$C$7:$AH$7,0))</f>
        <v>7</v>
      </c>
    </row>
    <row r="579" spans="1:4" x14ac:dyDescent="0.3">
      <c r="A579" s="58" t="s">
        <v>56</v>
      </c>
      <c r="B579" t="str">
        <f>IF(Info!$C$5="","",Info!$C$5)</f>
        <v>ASTX</v>
      </c>
      <c r="C579" s="56" t="s">
        <v>75</v>
      </c>
      <c r="D579" s="56">
        <f>INDEX(Info!$C$7:$AH$109,MATCH(A579,Info!$C$7:$C$109,0),MATCH(C579,Info!$C$7:$AH$7,0))</f>
        <v>7</v>
      </c>
    </row>
    <row r="580" spans="1:4" x14ac:dyDescent="0.3">
      <c r="A580" s="56" t="s">
        <v>106</v>
      </c>
      <c r="B580" t="str">
        <f>IF(Info!$C$5="","",Info!$C$5)</f>
        <v>ASTX</v>
      </c>
      <c r="C580" s="56" t="s">
        <v>75</v>
      </c>
      <c r="D580" s="56">
        <f>INDEX(Info!$C$7:$AH$109,MATCH(A580,Info!$C$7:$C$109,0),MATCH(C580,Info!$C$7:$AH$7,0))</f>
        <v>7</v>
      </c>
    </row>
    <row r="581" spans="1:4" x14ac:dyDescent="0.3">
      <c r="A581" s="58" t="s">
        <v>57</v>
      </c>
      <c r="B581" t="str">
        <f>IF(Info!$C$5="","",Info!$C$5)</f>
        <v>ASTX</v>
      </c>
      <c r="C581" s="56" t="s">
        <v>75</v>
      </c>
      <c r="D581" s="56">
        <f>INDEX(Info!$C$7:$AH$109,MATCH(A581,Info!$C$7:$C$109,0),MATCH(C581,Info!$C$7:$AH$7,0))</f>
        <v>7</v>
      </c>
    </row>
    <row r="582" spans="1:4" x14ac:dyDescent="0.3">
      <c r="A582" s="58" t="s">
        <v>9</v>
      </c>
      <c r="B582" t="str">
        <f>IF(Info!$C$5="","",Info!$C$5)</f>
        <v>ASTX</v>
      </c>
      <c r="C582" s="56" t="s">
        <v>75</v>
      </c>
      <c r="D582" s="56">
        <f>INDEX(Info!$C$7:$AH$109,MATCH(A582,Info!$C$7:$C$109,0),MATCH(C582,Info!$C$7:$AH$7,0))</f>
        <v>7</v>
      </c>
    </row>
    <row r="583" spans="1:4" x14ac:dyDescent="0.3">
      <c r="A583" s="58" t="s">
        <v>13</v>
      </c>
      <c r="B583" t="str">
        <f>IF(Info!$C$5="","",Info!$C$5)</f>
        <v>ASTX</v>
      </c>
      <c r="C583" s="56" t="s">
        <v>75</v>
      </c>
      <c r="D583" s="56">
        <f>INDEX(Info!$C$7:$AH$109,MATCH(A583,Info!$C$7:$C$109,0),MATCH(C583,Info!$C$7:$AH$7,0))</f>
        <v>7</v>
      </c>
    </row>
    <row r="584" spans="1:4" x14ac:dyDescent="0.3">
      <c r="A584" s="58" t="s">
        <v>58</v>
      </c>
      <c r="B584" t="str">
        <f>IF(Info!$C$5="","",Info!$C$5)</f>
        <v>ASTX</v>
      </c>
      <c r="C584" s="56" t="s">
        <v>75</v>
      </c>
      <c r="D584" s="56">
        <f>INDEX(Info!$C$7:$AH$109,MATCH(A584,Info!$C$7:$C$109,0),MATCH(C584,Info!$C$7:$AH$7,0))</f>
        <v>7</v>
      </c>
    </row>
    <row r="585" spans="1:4" x14ac:dyDescent="0.3">
      <c r="A585" s="58" t="s">
        <v>30</v>
      </c>
      <c r="B585" t="str">
        <f>IF(Info!$C$5="","",Info!$C$5)</f>
        <v>ASTX</v>
      </c>
      <c r="C585" s="56" t="s">
        <v>75</v>
      </c>
      <c r="D585" s="56">
        <f>INDEX(Info!$C$7:$AH$109,MATCH(A585,Info!$C$7:$C$109,0),MATCH(C585,Info!$C$7:$AH$7,0))</f>
        <v>7</v>
      </c>
    </row>
    <row r="586" spans="1:4" x14ac:dyDescent="0.3">
      <c r="A586" s="58" t="s">
        <v>42</v>
      </c>
      <c r="B586" t="str">
        <f>IF(Info!$C$5="","",Info!$C$5)</f>
        <v>ASTX</v>
      </c>
      <c r="C586" s="56" t="s">
        <v>75</v>
      </c>
      <c r="D586" s="56">
        <f>INDEX(Info!$C$7:$AH$109,MATCH(A586,Info!$C$7:$C$109,0),MATCH(C586,Info!$C$7:$AH$7,0))</f>
        <v>7</v>
      </c>
    </row>
    <row r="587" spans="1:4" x14ac:dyDescent="0.3">
      <c r="A587" s="58" t="s">
        <v>8</v>
      </c>
      <c r="B587" t="str">
        <f>IF(Info!$C$5="","",Info!$C$5)</f>
        <v>ASTX</v>
      </c>
      <c r="C587" s="56" t="s">
        <v>75</v>
      </c>
      <c r="D587" s="56">
        <f>INDEX(Info!$C$7:$AH$109,MATCH(A587,Info!$C$7:$C$109,0),MATCH(C587,Info!$C$7:$AH$7,0))</f>
        <v>7</v>
      </c>
    </row>
    <row r="588" spans="1:4" x14ac:dyDescent="0.3">
      <c r="A588" s="58" t="s">
        <v>59</v>
      </c>
      <c r="B588" t="str">
        <f>IF(Info!$C$5="","",Info!$C$5)</f>
        <v>ASTX</v>
      </c>
      <c r="C588" s="56" t="s">
        <v>75</v>
      </c>
      <c r="D588" s="56">
        <f>INDEX(Info!$C$7:$AH$109,MATCH(A588,Info!$C$7:$C$109,0),MATCH(C588,Info!$C$7:$AH$7,0))</f>
        <v>7</v>
      </c>
    </row>
    <row r="589" spans="1:4" x14ac:dyDescent="0.3">
      <c r="A589" s="58" t="s">
        <v>31</v>
      </c>
      <c r="B589" t="str">
        <f>IF(Info!$C$5="","",Info!$C$5)</f>
        <v>ASTX</v>
      </c>
      <c r="C589" s="56" t="s">
        <v>75</v>
      </c>
      <c r="D589" s="56">
        <f>INDEX(Info!$C$7:$AH$109,MATCH(A589,Info!$C$7:$C$109,0),MATCH(C589,Info!$C$7:$AH$7,0))</f>
        <v>7</v>
      </c>
    </row>
    <row r="590" spans="1:4" x14ac:dyDescent="0.3">
      <c r="A590" s="58" t="s">
        <v>40</v>
      </c>
      <c r="B590" t="str">
        <f>IF(Info!$C$5="","",Info!$C$5)</f>
        <v>ASTX</v>
      </c>
      <c r="C590" s="56" t="s">
        <v>75</v>
      </c>
      <c r="D590" s="56">
        <f>INDEX(Info!$C$7:$AH$109,MATCH(A590,Info!$C$7:$C$109,0),MATCH(C590,Info!$C$7:$AH$7,0))</f>
        <v>7</v>
      </c>
    </row>
    <row r="591" spans="1:4" x14ac:dyDescent="0.3">
      <c r="A591" s="58" t="s">
        <v>60</v>
      </c>
      <c r="B591" t="str">
        <f>IF(Info!$C$5="","",Info!$C$5)</f>
        <v>ASTX</v>
      </c>
      <c r="C591" s="56" t="s">
        <v>75</v>
      </c>
      <c r="D591" s="56">
        <f>INDEX(Info!$C$7:$AH$109,MATCH(A591,Info!$C$7:$C$109,0),MATCH(C591,Info!$C$7:$AH$7,0))</f>
        <v>7</v>
      </c>
    </row>
    <row r="592" spans="1:4" x14ac:dyDescent="0.3">
      <c r="A592" s="58" t="s">
        <v>17</v>
      </c>
      <c r="B592" t="str">
        <f>IF(Info!$C$5="","",Info!$C$5)</f>
        <v>ASTX</v>
      </c>
      <c r="C592" s="56" t="s">
        <v>75</v>
      </c>
      <c r="D592" s="56">
        <f>INDEX(Info!$C$7:$AH$109,MATCH(A592,Info!$C$7:$C$109,0),MATCH(C592,Info!$C$7:$AH$7,0))</f>
        <v>7</v>
      </c>
    </row>
    <row r="593" spans="1:4" x14ac:dyDescent="0.3">
      <c r="A593" s="58" t="s">
        <v>6</v>
      </c>
      <c r="B593" t="str">
        <f>IF(Info!$C$5="","",Info!$C$5)</f>
        <v>ASTX</v>
      </c>
      <c r="C593" s="56" t="s">
        <v>75</v>
      </c>
      <c r="D593" s="56">
        <f>INDEX(Info!$C$7:$AH$109,MATCH(A593,Info!$C$7:$C$109,0),MATCH(C593,Info!$C$7:$AH$7,0))</f>
        <v>7</v>
      </c>
    </row>
    <row r="594" spans="1:4" x14ac:dyDescent="0.3">
      <c r="A594" s="58" t="s">
        <v>5</v>
      </c>
      <c r="B594" t="str">
        <f>IF(Info!$C$5="","",Info!$C$5)</f>
        <v>ASTX</v>
      </c>
      <c r="C594" s="56" t="s">
        <v>75</v>
      </c>
      <c r="D594" s="56">
        <f>INDEX(Info!$C$7:$AH$109,MATCH(A594,Info!$C$7:$C$109,0),MATCH(C594,Info!$C$7:$AH$7,0))</f>
        <v>7</v>
      </c>
    </row>
    <row r="595" spans="1:4" x14ac:dyDescent="0.3">
      <c r="A595" s="58" t="s">
        <v>16</v>
      </c>
      <c r="B595" t="str">
        <f>IF(Info!$C$5="","",Info!$C$5)</f>
        <v>ASTX</v>
      </c>
      <c r="C595" s="56" t="s">
        <v>75</v>
      </c>
      <c r="D595" s="56">
        <f>INDEX(Info!$C$7:$AH$109,MATCH(A595,Info!$C$7:$C$109,0),MATCH(C595,Info!$C$7:$AH$7,0))</f>
        <v>7</v>
      </c>
    </row>
    <row r="596" spans="1:4" x14ac:dyDescent="0.3">
      <c r="A596" s="58" t="s">
        <v>10</v>
      </c>
      <c r="B596" t="str">
        <f>IF(Info!$C$5="","",Info!$C$5)</f>
        <v>ASTX</v>
      </c>
      <c r="C596" s="56" t="s">
        <v>75</v>
      </c>
      <c r="D596" s="56">
        <f>INDEX(Info!$C$7:$AH$109,MATCH(A596,Info!$C$7:$C$109,0),MATCH(C596,Info!$C$7:$AH$7,0))</f>
        <v>7</v>
      </c>
    </row>
    <row r="597" spans="1:4" x14ac:dyDescent="0.3">
      <c r="A597" s="58" t="s">
        <v>14</v>
      </c>
      <c r="B597" t="str">
        <f>IF(Info!$C$5="","",Info!$C$5)</f>
        <v>ASTX</v>
      </c>
      <c r="C597" s="56" t="s">
        <v>75</v>
      </c>
      <c r="D597" s="56">
        <f>INDEX(Info!$C$7:$AH$109,MATCH(A597,Info!$C$7:$C$109,0),MATCH(C597,Info!$C$7:$AH$7,0))</f>
        <v>7</v>
      </c>
    </row>
    <row r="598" spans="1:4" x14ac:dyDescent="0.3">
      <c r="A598" s="58" t="s">
        <v>15</v>
      </c>
      <c r="B598" t="str">
        <f>IF(Info!$C$5="","",Info!$C$5)</f>
        <v>ASTX</v>
      </c>
      <c r="C598" s="56" t="s">
        <v>75</v>
      </c>
      <c r="D598" s="56">
        <f>INDEX(Info!$C$7:$AH$109,MATCH(A598,Info!$C$7:$C$109,0),MATCH(C598,Info!$C$7:$AH$7,0))</f>
        <v>7</v>
      </c>
    </row>
    <row r="599" spans="1:4" x14ac:dyDescent="0.3">
      <c r="A599" s="58" t="s">
        <v>41</v>
      </c>
      <c r="B599" t="str">
        <f>IF(Info!$C$5="","",Info!$C$5)</f>
        <v>ASTX</v>
      </c>
      <c r="C599" s="56" t="s">
        <v>75</v>
      </c>
      <c r="D599" s="56">
        <f>INDEX(Info!$C$7:$AH$109,MATCH(A599,Info!$C$7:$C$109,0),MATCH(C599,Info!$C$7:$AH$7,0))</f>
        <v>7</v>
      </c>
    </row>
    <row r="600" spans="1:4" x14ac:dyDescent="0.3">
      <c r="A600" s="58" t="s">
        <v>33</v>
      </c>
      <c r="B600" t="str">
        <f>IF(Info!$C$5="","",Info!$C$5)</f>
        <v>ASTX</v>
      </c>
      <c r="C600" s="56" t="s">
        <v>75</v>
      </c>
      <c r="D600" s="56">
        <f>INDEX(Info!$C$7:$AH$109,MATCH(A600,Info!$C$7:$C$109,0),MATCH(C600,Info!$C$7:$AH$7,0))</f>
        <v>7</v>
      </c>
    </row>
    <row r="601" spans="1:4" x14ac:dyDescent="0.3">
      <c r="A601" s="58" t="s">
        <v>39</v>
      </c>
      <c r="B601" t="str">
        <f>IF(Info!$C$5="","",Info!$C$5)</f>
        <v>ASTX</v>
      </c>
      <c r="C601" s="56" t="s">
        <v>75</v>
      </c>
      <c r="D601" s="56">
        <f>INDEX(Info!$C$7:$AH$109,MATCH(A601,Info!$C$7:$C$109,0),MATCH(C601,Info!$C$7:$AH$7,0))</f>
        <v>7</v>
      </c>
    </row>
    <row r="602" spans="1:4" x14ac:dyDescent="0.3">
      <c r="A602" s="58" t="s">
        <v>61</v>
      </c>
      <c r="B602" t="str">
        <f>IF(Info!$C$5="","",Info!$C$5)</f>
        <v>ASTX</v>
      </c>
      <c r="C602" s="56" t="s">
        <v>75</v>
      </c>
      <c r="D602" s="56">
        <f>INDEX(Info!$C$7:$AH$109,MATCH(A602,Info!$C$7:$C$109,0),MATCH(C602,Info!$C$7:$AH$7,0))</f>
        <v>7</v>
      </c>
    </row>
    <row r="603" spans="1:4" x14ac:dyDescent="0.3">
      <c r="A603" s="58" t="s">
        <v>62</v>
      </c>
      <c r="B603" t="str">
        <f>IF(Info!$C$5="","",Info!$C$5)</f>
        <v>ASTX</v>
      </c>
      <c r="C603" s="56" t="s">
        <v>75</v>
      </c>
      <c r="D603" s="56">
        <f>INDEX(Info!$C$7:$AH$109,MATCH(A603,Info!$C$7:$C$109,0),MATCH(C603,Info!$C$7:$AH$7,0))</f>
        <v>7</v>
      </c>
    </row>
    <row r="604" spans="1:4" x14ac:dyDescent="0.3">
      <c r="A604" s="58" t="s">
        <v>63</v>
      </c>
      <c r="B604" t="str">
        <f>IF(Info!$C$5="","",Info!$C$5)</f>
        <v>ASTX</v>
      </c>
      <c r="C604" s="56" t="s">
        <v>75</v>
      </c>
      <c r="D604" s="56">
        <f>INDEX(Info!$C$7:$AH$109,MATCH(A604,Info!$C$7:$C$109,0),MATCH(C604,Info!$C$7:$AH$7,0))</f>
        <v>7</v>
      </c>
    </row>
    <row r="605" spans="1:4" x14ac:dyDescent="0.3">
      <c r="A605" s="58" t="s">
        <v>64</v>
      </c>
      <c r="B605" t="str">
        <f>IF(Info!$C$5="","",Info!$C$5)</f>
        <v>ASTX</v>
      </c>
      <c r="C605" s="56" t="s">
        <v>75</v>
      </c>
      <c r="D605" s="56">
        <f>INDEX(Info!$C$7:$AH$109,MATCH(A605,Info!$C$7:$C$109,0),MATCH(C605,Info!$C$7:$AH$7,0))</f>
        <v>7</v>
      </c>
    </row>
    <row r="606" spans="1:4" x14ac:dyDescent="0.3">
      <c r="A606" s="58" t="s">
        <v>65</v>
      </c>
      <c r="B606" t="str">
        <f>IF(Info!$C$5="","",Info!$C$5)</f>
        <v>ASTX</v>
      </c>
      <c r="C606" s="56" t="s">
        <v>75</v>
      </c>
      <c r="D606" s="56">
        <f>INDEX(Info!$C$7:$AH$109,MATCH(A606,Info!$C$7:$C$109,0),MATCH(C606,Info!$C$7:$AH$7,0))</f>
        <v>7</v>
      </c>
    </row>
    <row r="607" spans="1:4" x14ac:dyDescent="0.3">
      <c r="A607" s="58" t="s">
        <v>38</v>
      </c>
      <c r="B607" t="str">
        <f>IF(Info!$C$5="","",Info!$C$5)</f>
        <v>ASTX</v>
      </c>
      <c r="C607" s="56" t="s">
        <v>75</v>
      </c>
      <c r="D607" s="56">
        <f>INDEX(Info!$C$7:$AH$109,MATCH(A607,Info!$C$7:$C$109,0),MATCH(C607,Info!$C$7:$AH$7,0))</f>
        <v>7</v>
      </c>
    </row>
    <row r="608" spans="1:4" x14ac:dyDescent="0.3">
      <c r="A608" s="58" t="s">
        <v>43</v>
      </c>
      <c r="B608" t="str">
        <f>IF(Info!$C$5="","",Info!$C$5)</f>
        <v>ASTX</v>
      </c>
      <c r="C608" s="56" t="s">
        <v>75</v>
      </c>
      <c r="D608" s="56">
        <f>INDEX(Info!$C$7:$AH$109,MATCH(A608,Info!$C$7:$C$109,0),MATCH(C608,Info!$C$7:$AH$7,0))</f>
        <v>7</v>
      </c>
    </row>
    <row r="609" spans="1:4" x14ac:dyDescent="0.3">
      <c r="A609" s="58" t="s">
        <v>44</v>
      </c>
      <c r="B609" t="str">
        <f>IF(Info!$C$5="","",Info!$C$5)</f>
        <v>ASTX</v>
      </c>
      <c r="C609" s="56" t="s">
        <v>75</v>
      </c>
      <c r="D609" s="56">
        <f>INDEX(Info!$C$7:$AH$109,MATCH(A609,Info!$C$7:$C$109,0),MATCH(C609,Info!$C$7:$AH$7,0))</f>
        <v>7</v>
      </c>
    </row>
    <row r="610" spans="1:4" x14ac:dyDescent="0.3">
      <c r="A610" s="58" t="s">
        <v>46</v>
      </c>
      <c r="B610" t="str">
        <f>IF(Info!$C$5="","",Info!$C$5)</f>
        <v>ASTX</v>
      </c>
      <c r="C610" s="56" t="s">
        <v>75</v>
      </c>
      <c r="D610" s="56">
        <f>INDEX(Info!$C$7:$AH$109,MATCH(A610,Info!$C$7:$C$109,0),MATCH(C610,Info!$C$7:$AH$7,0))</f>
        <v>7</v>
      </c>
    </row>
    <row r="611" spans="1:4" x14ac:dyDescent="0.3">
      <c r="A611" s="58" t="s">
        <v>45</v>
      </c>
      <c r="B611" t="str">
        <f>IF(Info!$C$5="","",Info!$C$5)</f>
        <v>ASTX</v>
      </c>
      <c r="C611" s="56" t="s">
        <v>75</v>
      </c>
      <c r="D611" s="56">
        <f>INDEX(Info!$C$7:$AH$109,MATCH(A611,Info!$C$7:$C$109,0),MATCH(C611,Info!$C$7:$AH$7,0))</f>
        <v>7</v>
      </c>
    </row>
    <row r="612" spans="1:4" x14ac:dyDescent="0.3">
      <c r="A612" s="58" t="s">
        <v>48</v>
      </c>
      <c r="B612" t="str">
        <f>IF(Info!$C$5="","",Info!$C$5)</f>
        <v>ASTX</v>
      </c>
      <c r="C612" s="56" t="s">
        <v>75</v>
      </c>
      <c r="D612" s="56">
        <f>INDEX(Info!$C$7:$AH$109,MATCH(A612,Info!$C$7:$C$109,0),MATCH(C612,Info!$C$7:$AH$7,0))</f>
        <v>7</v>
      </c>
    </row>
    <row r="613" spans="1:4" x14ac:dyDescent="0.3">
      <c r="A613" s="58" t="s">
        <v>47</v>
      </c>
      <c r="B613" t="str">
        <f>IF(Info!$C$5="","",Info!$C$5)</f>
        <v>ASTX</v>
      </c>
      <c r="C613" s="56" t="s">
        <v>75</v>
      </c>
      <c r="D613" s="56">
        <f>INDEX(Info!$C$7:$AH$109,MATCH(A613,Info!$C$7:$C$109,0),MATCH(C613,Info!$C$7:$AH$7,0))</f>
        <v>7</v>
      </c>
    </row>
    <row r="614" spans="1:4" x14ac:dyDescent="0.3">
      <c r="A614" s="58" t="s">
        <v>49</v>
      </c>
      <c r="B614" t="str">
        <f>IF(Info!$C$5="","",Info!$C$5)</f>
        <v>ASTX</v>
      </c>
      <c r="C614" s="56" t="s">
        <v>75</v>
      </c>
      <c r="D614" s="56">
        <f>INDEX(Info!$C$7:$AH$109,MATCH(A614,Info!$C$7:$C$109,0),MATCH(C614,Info!$C$7:$AH$7,0))</f>
        <v>7</v>
      </c>
    </row>
    <row r="615" spans="1:4" x14ac:dyDescent="0.3">
      <c r="A615" s="58" t="s">
        <v>66</v>
      </c>
      <c r="B615" t="str">
        <f>IF(Info!$C$5="","",Info!$C$5)</f>
        <v>ASTX</v>
      </c>
      <c r="C615" s="56" t="s">
        <v>75</v>
      </c>
      <c r="D615" s="56">
        <f>INDEX(Info!$C$7:$AH$109,MATCH(A615,Info!$C$7:$C$109,0),MATCH(C615,Info!$C$7:$AH$7,0))</f>
        <v>7</v>
      </c>
    </row>
    <row r="616" spans="1:4" x14ac:dyDescent="0.3">
      <c r="A616" s="58" t="s">
        <v>67</v>
      </c>
      <c r="B616" t="str">
        <f>IF(Info!$C$5="","",Info!$C$5)</f>
        <v>ASTX</v>
      </c>
      <c r="C616" s="56" t="s">
        <v>75</v>
      </c>
      <c r="D616" s="56">
        <f>INDEX(Info!$C$7:$AH$109,MATCH(A616,Info!$C$7:$C$109,0),MATCH(C616,Info!$C$7:$AH$7,0))</f>
        <v>7</v>
      </c>
    </row>
    <row r="617" spans="1:4" x14ac:dyDescent="0.3">
      <c r="A617" s="58" t="s">
        <v>68</v>
      </c>
      <c r="B617" t="str">
        <f>IF(Info!$C$5="","",Info!$C$5)</f>
        <v>ASTX</v>
      </c>
      <c r="C617" s="56" t="s">
        <v>75</v>
      </c>
      <c r="D617" s="56">
        <f>INDEX(Info!$C$7:$AH$109,MATCH(A617,Info!$C$7:$C$109,0),MATCH(C617,Info!$C$7:$AH$7,0))</f>
        <v>7</v>
      </c>
    </row>
    <row r="618" spans="1:4" x14ac:dyDescent="0.3">
      <c r="A618" s="58" t="s">
        <v>69</v>
      </c>
      <c r="B618" t="str">
        <f>IF(Info!$C$5="","",Info!$C$5)</f>
        <v>ASTX</v>
      </c>
      <c r="C618" s="56" t="s">
        <v>75</v>
      </c>
      <c r="D618" s="56">
        <f>INDEX(Info!$C$7:$AH$109,MATCH(A618,Info!$C$7:$C$109,0),MATCH(C618,Info!$C$7:$AH$7,0))</f>
        <v>7</v>
      </c>
    </row>
    <row r="619" spans="1:4" x14ac:dyDescent="0.3">
      <c r="A619" s="58" t="s">
        <v>70</v>
      </c>
      <c r="B619" t="str">
        <f>IF(Info!$C$5="","",Info!$C$5)</f>
        <v>ASTX</v>
      </c>
      <c r="C619" s="56" t="s">
        <v>75</v>
      </c>
      <c r="D619" s="56">
        <f>INDEX(Info!$C$7:$AH$109,MATCH(A619,Info!$C$7:$C$109,0),MATCH(C619,Info!$C$7:$AH$7,0))</f>
        <v>7</v>
      </c>
    </row>
    <row r="620" spans="1:4" x14ac:dyDescent="0.3">
      <c r="A620" s="58" t="s">
        <v>71</v>
      </c>
      <c r="B620" t="str">
        <f>IF(Info!$C$5="","",Info!$C$5)</f>
        <v>ASTX</v>
      </c>
      <c r="C620" s="56" t="s">
        <v>75</v>
      </c>
      <c r="D620" s="56">
        <f>INDEX(Info!$C$7:$AH$109,MATCH(A620,Info!$C$7:$C$109,0),MATCH(C620,Info!$C$7:$AH$7,0))</f>
        <v>7</v>
      </c>
    </row>
    <row r="621" spans="1:4" x14ac:dyDescent="0.3">
      <c r="A621" s="58" t="s">
        <v>72</v>
      </c>
      <c r="B621" t="str">
        <f>IF(Info!$C$5="","",Info!$C$5)</f>
        <v>ASTX</v>
      </c>
      <c r="C621" s="56" t="s">
        <v>75</v>
      </c>
      <c r="D621" s="56">
        <f>INDEX(Info!$C$7:$AH$109,MATCH(A621,Info!$C$7:$C$109,0),MATCH(C621,Info!$C$7:$AH$7,0))</f>
        <v>7</v>
      </c>
    </row>
    <row r="622" spans="1:4" x14ac:dyDescent="0.3">
      <c r="A622" s="58" t="s">
        <v>11</v>
      </c>
      <c r="B622" t="str">
        <f>IF(Info!$C$5="","",Info!$C$5)</f>
        <v>ASTX</v>
      </c>
      <c r="C622" s="56" t="s">
        <v>76</v>
      </c>
      <c r="D622" s="56">
        <f>INDEX(Info!$C$7:$AH$109,MATCH(A622,Info!$C$7:$C$109,0),MATCH(C622,Info!$C$7:$AH$7,0))</f>
        <v>8</v>
      </c>
    </row>
    <row r="623" spans="1:4" x14ac:dyDescent="0.3">
      <c r="A623" s="58" t="s">
        <v>26</v>
      </c>
      <c r="B623" t="str">
        <f>IF(Info!$C$5="","",Info!$C$5)</f>
        <v>ASTX</v>
      </c>
      <c r="C623" s="56" t="s">
        <v>76</v>
      </c>
      <c r="D623" s="56">
        <f>INDEX(Info!$C$7:$AH$109,MATCH(A623,Info!$C$7:$C$109,0),MATCH(C623,Info!$C$7:$AH$7,0))</f>
        <v>8</v>
      </c>
    </row>
    <row r="624" spans="1:4" x14ac:dyDescent="0.3">
      <c r="A624" s="58" t="s">
        <v>35</v>
      </c>
      <c r="B624" t="str">
        <f>IF(Info!$C$5="","",Info!$C$5)</f>
        <v>ASTX</v>
      </c>
      <c r="C624" s="56" t="s">
        <v>76</v>
      </c>
      <c r="D624" s="56">
        <f>INDEX(Info!$C$7:$AH$109,MATCH(A624,Info!$C$7:$C$109,0),MATCH(C624,Info!$C$7:$AH$7,0))</f>
        <v>8</v>
      </c>
    </row>
    <row r="625" spans="1:4" x14ac:dyDescent="0.3">
      <c r="A625" s="58" t="s">
        <v>7</v>
      </c>
      <c r="B625" t="str">
        <f>IF(Info!$C$5="","",Info!$C$5)</f>
        <v>ASTX</v>
      </c>
      <c r="C625" s="56" t="s">
        <v>76</v>
      </c>
      <c r="D625" s="56">
        <f>INDEX(Info!$C$7:$AH$109,MATCH(A625,Info!$C$7:$C$109,0),MATCH(C625,Info!$C$7:$AH$7,0))</f>
        <v>8</v>
      </c>
    </row>
    <row r="626" spans="1:4" x14ac:dyDescent="0.3">
      <c r="A626" s="58" t="s">
        <v>36</v>
      </c>
      <c r="B626" t="str">
        <f>IF(Info!$C$5="","",Info!$C$5)</f>
        <v>ASTX</v>
      </c>
      <c r="C626" s="56" t="s">
        <v>76</v>
      </c>
      <c r="D626" s="56">
        <f>INDEX(Info!$C$7:$AH$109,MATCH(A626,Info!$C$7:$C$109,0),MATCH(C626,Info!$C$7:$AH$7,0))</f>
        <v>8</v>
      </c>
    </row>
    <row r="627" spans="1:4" x14ac:dyDescent="0.3">
      <c r="A627" s="58" t="s">
        <v>37</v>
      </c>
      <c r="B627" t="str">
        <f>IF(Info!$C$5="","",Info!$C$5)</f>
        <v>ASTX</v>
      </c>
      <c r="C627" s="56" t="s">
        <v>76</v>
      </c>
      <c r="D627" s="56">
        <f>INDEX(Info!$C$7:$AH$109,MATCH(A627,Info!$C$7:$C$109,0),MATCH(C627,Info!$C$7:$AH$7,0))</f>
        <v>8</v>
      </c>
    </row>
    <row r="628" spans="1:4" x14ac:dyDescent="0.3">
      <c r="A628" t="s">
        <v>105</v>
      </c>
      <c r="B628" t="str">
        <f>IF(Info!$C$5="","",Info!$C$5)</f>
        <v>ASTX</v>
      </c>
      <c r="C628" s="56" t="s">
        <v>76</v>
      </c>
      <c r="D628" s="56">
        <f>INDEX(Info!$C$7:$AH$109,MATCH(A628,Info!$C$7:$C$109,0),MATCH(C628,Info!$C$7:$AH$7,0))</f>
        <v>8</v>
      </c>
    </row>
    <row r="629" spans="1:4" x14ac:dyDescent="0.3">
      <c r="A629" s="58" t="s">
        <v>25</v>
      </c>
      <c r="B629" t="str">
        <f>IF(Info!$C$5="","",Info!$C$5)</f>
        <v>ASTX</v>
      </c>
      <c r="C629" s="56" t="s">
        <v>76</v>
      </c>
      <c r="D629" s="56">
        <f>INDEX(Info!$C$7:$AH$109,MATCH(A629,Info!$C$7:$C$109,0),MATCH(C629,Info!$C$7:$AH$7,0))</f>
        <v>8</v>
      </c>
    </row>
    <row r="630" spans="1:4" x14ac:dyDescent="0.3">
      <c r="A630" s="58" t="s">
        <v>3</v>
      </c>
      <c r="B630" t="str">
        <f>IF(Info!$C$5="","",Info!$C$5)</f>
        <v>ASTX</v>
      </c>
      <c r="C630" s="56" t="s">
        <v>76</v>
      </c>
      <c r="D630" s="56">
        <f>INDEX(Info!$C$7:$AH$109,MATCH(A630,Info!$C$7:$C$109,0),MATCH(C630,Info!$C$7:$AH$7,0))</f>
        <v>8</v>
      </c>
    </row>
    <row r="631" spans="1:4" x14ac:dyDescent="0.3">
      <c r="A631" s="58" t="s">
        <v>12</v>
      </c>
      <c r="B631" t="str">
        <f>IF(Info!$C$5="","",Info!$C$5)</f>
        <v>ASTX</v>
      </c>
      <c r="C631" s="56" t="s">
        <v>76</v>
      </c>
      <c r="D631" s="56">
        <f>INDEX(Info!$C$7:$AH$109,MATCH(A631,Info!$C$7:$C$109,0),MATCH(C631,Info!$C$7:$AH$7,0))</f>
        <v>8</v>
      </c>
    </row>
    <row r="632" spans="1:4" x14ac:dyDescent="0.3">
      <c r="A632" s="58" t="s">
        <v>2</v>
      </c>
      <c r="B632" t="str">
        <f>IF(Info!$C$5="","",Info!$C$5)</f>
        <v>ASTX</v>
      </c>
      <c r="C632" s="56" t="s">
        <v>76</v>
      </c>
      <c r="D632" s="56">
        <f>INDEX(Info!$C$7:$AH$109,MATCH(A632,Info!$C$7:$C$109,0),MATCH(C632,Info!$C$7:$AH$7,0))</f>
        <v>8</v>
      </c>
    </row>
    <row r="633" spans="1:4" x14ac:dyDescent="0.3">
      <c r="A633" s="58" t="s">
        <v>4</v>
      </c>
      <c r="B633" t="str">
        <f>IF(Info!$C$5="","",Info!$C$5)</f>
        <v>ASTX</v>
      </c>
      <c r="C633" s="56" t="s">
        <v>76</v>
      </c>
      <c r="D633" s="56">
        <f>INDEX(Info!$C$7:$AH$109,MATCH(A633,Info!$C$7:$C$109,0),MATCH(C633,Info!$C$7:$AH$7,0))</f>
        <v>8</v>
      </c>
    </row>
    <row r="634" spans="1:4" x14ac:dyDescent="0.3">
      <c r="A634" s="58" t="s">
        <v>51</v>
      </c>
      <c r="B634" t="str">
        <f>IF(Info!$C$5="","",Info!$C$5)</f>
        <v>ASTX</v>
      </c>
      <c r="C634" s="56" t="s">
        <v>76</v>
      </c>
      <c r="D634" s="56">
        <f>INDEX(Info!$C$7:$AH$109,MATCH(A634,Info!$C$7:$C$109,0),MATCH(C634,Info!$C$7:$AH$7,0))</f>
        <v>8</v>
      </c>
    </row>
    <row r="635" spans="1:4" x14ac:dyDescent="0.3">
      <c r="A635" s="58" t="s">
        <v>52</v>
      </c>
      <c r="B635" t="str">
        <f>IF(Info!$C$5="","",Info!$C$5)</f>
        <v>ASTX</v>
      </c>
      <c r="C635" s="56" t="s">
        <v>76</v>
      </c>
      <c r="D635" s="56">
        <f>INDEX(Info!$C$7:$AH$109,MATCH(A635,Info!$C$7:$C$109,0),MATCH(C635,Info!$C$7:$AH$7,0))</f>
        <v>8</v>
      </c>
    </row>
    <row r="636" spans="1:4" x14ac:dyDescent="0.3">
      <c r="A636" s="58" t="s">
        <v>53</v>
      </c>
      <c r="B636" t="str">
        <f>IF(Info!$C$5="","",Info!$C$5)</f>
        <v>ASTX</v>
      </c>
      <c r="C636" s="56" t="s">
        <v>76</v>
      </c>
      <c r="D636" s="56">
        <f>INDEX(Info!$C$7:$AH$109,MATCH(A636,Info!$C$7:$C$109,0),MATCH(C636,Info!$C$7:$AH$7,0))</f>
        <v>8</v>
      </c>
    </row>
    <row r="637" spans="1:4" x14ac:dyDescent="0.3">
      <c r="A637" s="58" t="s">
        <v>54</v>
      </c>
      <c r="B637" t="str">
        <f>IF(Info!$C$5="","",Info!$C$5)</f>
        <v>ASTX</v>
      </c>
      <c r="C637" s="56" t="s">
        <v>76</v>
      </c>
      <c r="D637" s="56">
        <f>INDEX(Info!$C$7:$AH$109,MATCH(A637,Info!$C$7:$C$109,0),MATCH(C637,Info!$C$7:$AH$7,0))</f>
        <v>8</v>
      </c>
    </row>
    <row r="638" spans="1:4" x14ac:dyDescent="0.3">
      <c r="A638" s="58" t="s">
        <v>55</v>
      </c>
      <c r="B638" t="str">
        <f>IF(Info!$C$5="","",Info!$C$5)</f>
        <v>ASTX</v>
      </c>
      <c r="C638" s="56" t="s">
        <v>76</v>
      </c>
      <c r="D638" s="56">
        <f>INDEX(Info!$C$7:$AH$109,MATCH(A638,Info!$C$7:$C$109,0),MATCH(C638,Info!$C$7:$AH$7,0))</f>
        <v>8</v>
      </c>
    </row>
    <row r="639" spans="1:4" x14ac:dyDescent="0.3">
      <c r="A639" s="58" t="s">
        <v>18</v>
      </c>
      <c r="B639" t="str">
        <f>IF(Info!$C$5="","",Info!$C$5)</f>
        <v>ASTX</v>
      </c>
      <c r="C639" s="56" t="s">
        <v>76</v>
      </c>
      <c r="D639" s="56">
        <f>INDEX(Info!$C$7:$AH$109,MATCH(A639,Info!$C$7:$C$109,0),MATCH(C639,Info!$C$7:$AH$7,0))</f>
        <v>8</v>
      </c>
    </row>
    <row r="640" spans="1:4" x14ac:dyDescent="0.3">
      <c r="A640" s="58" t="s">
        <v>27</v>
      </c>
      <c r="B640" t="str">
        <f>IF(Info!$C$5="","",Info!$C$5)</f>
        <v>ASTX</v>
      </c>
      <c r="C640" s="56" t="s">
        <v>76</v>
      </c>
      <c r="D640" s="56">
        <f>INDEX(Info!$C$7:$AH$109,MATCH(A640,Info!$C$7:$C$109,0),MATCH(C640,Info!$C$7:$AH$7,0))</f>
        <v>8</v>
      </c>
    </row>
    <row r="641" spans="1:4" x14ac:dyDescent="0.3">
      <c r="A641" s="58" t="s">
        <v>56</v>
      </c>
      <c r="B641" t="str">
        <f>IF(Info!$C$5="","",Info!$C$5)</f>
        <v>ASTX</v>
      </c>
      <c r="C641" s="56" t="s">
        <v>76</v>
      </c>
      <c r="D641" s="56">
        <f>INDEX(Info!$C$7:$AH$109,MATCH(A641,Info!$C$7:$C$109,0),MATCH(C641,Info!$C$7:$AH$7,0))</f>
        <v>8</v>
      </c>
    </row>
    <row r="642" spans="1:4" x14ac:dyDescent="0.3">
      <c r="A642" s="56" t="s">
        <v>106</v>
      </c>
      <c r="B642" t="str">
        <f>IF(Info!$C$5="","",Info!$C$5)</f>
        <v>ASTX</v>
      </c>
      <c r="C642" s="56" t="s">
        <v>76</v>
      </c>
      <c r="D642" s="56">
        <f>INDEX(Info!$C$7:$AH$109,MATCH(A642,Info!$C$7:$C$109,0),MATCH(C642,Info!$C$7:$AH$7,0))</f>
        <v>8</v>
      </c>
    </row>
    <row r="643" spans="1:4" x14ac:dyDescent="0.3">
      <c r="A643" s="58" t="s">
        <v>57</v>
      </c>
      <c r="B643" t="str">
        <f>IF(Info!$C$5="","",Info!$C$5)</f>
        <v>ASTX</v>
      </c>
      <c r="C643" s="56" t="s">
        <v>76</v>
      </c>
      <c r="D643" s="56">
        <f>INDEX(Info!$C$7:$AH$109,MATCH(A643,Info!$C$7:$C$109,0),MATCH(C643,Info!$C$7:$AH$7,0))</f>
        <v>8</v>
      </c>
    </row>
    <row r="644" spans="1:4" x14ac:dyDescent="0.3">
      <c r="A644" s="58" t="s">
        <v>9</v>
      </c>
      <c r="B644" t="str">
        <f>IF(Info!$C$5="","",Info!$C$5)</f>
        <v>ASTX</v>
      </c>
      <c r="C644" s="56" t="s">
        <v>76</v>
      </c>
      <c r="D644" s="56">
        <f>INDEX(Info!$C$7:$AH$109,MATCH(A644,Info!$C$7:$C$109,0),MATCH(C644,Info!$C$7:$AH$7,0))</f>
        <v>8</v>
      </c>
    </row>
    <row r="645" spans="1:4" x14ac:dyDescent="0.3">
      <c r="A645" s="58" t="s">
        <v>13</v>
      </c>
      <c r="B645" t="str">
        <f>IF(Info!$C$5="","",Info!$C$5)</f>
        <v>ASTX</v>
      </c>
      <c r="C645" s="56" t="s">
        <v>76</v>
      </c>
      <c r="D645" s="56">
        <f>INDEX(Info!$C$7:$AH$109,MATCH(A645,Info!$C$7:$C$109,0),MATCH(C645,Info!$C$7:$AH$7,0))</f>
        <v>8</v>
      </c>
    </row>
    <row r="646" spans="1:4" x14ac:dyDescent="0.3">
      <c r="A646" s="58" t="s">
        <v>58</v>
      </c>
      <c r="B646" t="str">
        <f>IF(Info!$C$5="","",Info!$C$5)</f>
        <v>ASTX</v>
      </c>
      <c r="C646" s="56" t="s">
        <v>76</v>
      </c>
      <c r="D646" s="56">
        <f>INDEX(Info!$C$7:$AH$109,MATCH(A646,Info!$C$7:$C$109,0),MATCH(C646,Info!$C$7:$AH$7,0))</f>
        <v>8</v>
      </c>
    </row>
    <row r="647" spans="1:4" x14ac:dyDescent="0.3">
      <c r="A647" s="58" t="s">
        <v>30</v>
      </c>
      <c r="B647" t="str">
        <f>IF(Info!$C$5="","",Info!$C$5)</f>
        <v>ASTX</v>
      </c>
      <c r="C647" s="56" t="s">
        <v>76</v>
      </c>
      <c r="D647" s="56">
        <f>INDEX(Info!$C$7:$AH$109,MATCH(A647,Info!$C$7:$C$109,0),MATCH(C647,Info!$C$7:$AH$7,0))</f>
        <v>8</v>
      </c>
    </row>
    <row r="648" spans="1:4" x14ac:dyDescent="0.3">
      <c r="A648" s="58" t="s">
        <v>42</v>
      </c>
      <c r="B648" t="str">
        <f>IF(Info!$C$5="","",Info!$C$5)</f>
        <v>ASTX</v>
      </c>
      <c r="C648" s="56" t="s">
        <v>76</v>
      </c>
      <c r="D648" s="56">
        <f>INDEX(Info!$C$7:$AH$109,MATCH(A648,Info!$C$7:$C$109,0),MATCH(C648,Info!$C$7:$AH$7,0))</f>
        <v>8</v>
      </c>
    </row>
    <row r="649" spans="1:4" x14ac:dyDescent="0.3">
      <c r="A649" s="58" t="s">
        <v>8</v>
      </c>
      <c r="B649" t="str">
        <f>IF(Info!$C$5="","",Info!$C$5)</f>
        <v>ASTX</v>
      </c>
      <c r="C649" s="56" t="s">
        <v>76</v>
      </c>
      <c r="D649" s="56">
        <f>INDEX(Info!$C$7:$AH$109,MATCH(A649,Info!$C$7:$C$109,0),MATCH(C649,Info!$C$7:$AH$7,0))</f>
        <v>8</v>
      </c>
    </row>
    <row r="650" spans="1:4" x14ac:dyDescent="0.3">
      <c r="A650" s="58" t="s">
        <v>59</v>
      </c>
      <c r="B650" t="str">
        <f>IF(Info!$C$5="","",Info!$C$5)</f>
        <v>ASTX</v>
      </c>
      <c r="C650" s="56" t="s">
        <v>76</v>
      </c>
      <c r="D650" s="56">
        <f>INDEX(Info!$C$7:$AH$109,MATCH(A650,Info!$C$7:$C$109,0),MATCH(C650,Info!$C$7:$AH$7,0))</f>
        <v>8</v>
      </c>
    </row>
    <row r="651" spans="1:4" x14ac:dyDescent="0.3">
      <c r="A651" s="58" t="s">
        <v>31</v>
      </c>
      <c r="B651" t="str">
        <f>IF(Info!$C$5="","",Info!$C$5)</f>
        <v>ASTX</v>
      </c>
      <c r="C651" s="56" t="s">
        <v>76</v>
      </c>
      <c r="D651" s="56">
        <f>INDEX(Info!$C$7:$AH$109,MATCH(A651,Info!$C$7:$C$109,0),MATCH(C651,Info!$C$7:$AH$7,0))</f>
        <v>8</v>
      </c>
    </row>
    <row r="652" spans="1:4" x14ac:dyDescent="0.3">
      <c r="A652" s="58" t="s">
        <v>40</v>
      </c>
      <c r="B652" t="str">
        <f>IF(Info!$C$5="","",Info!$C$5)</f>
        <v>ASTX</v>
      </c>
      <c r="C652" s="56" t="s">
        <v>76</v>
      </c>
      <c r="D652" s="56">
        <f>INDEX(Info!$C$7:$AH$109,MATCH(A652,Info!$C$7:$C$109,0),MATCH(C652,Info!$C$7:$AH$7,0))</f>
        <v>8</v>
      </c>
    </row>
    <row r="653" spans="1:4" x14ac:dyDescent="0.3">
      <c r="A653" s="58" t="s">
        <v>60</v>
      </c>
      <c r="B653" t="str">
        <f>IF(Info!$C$5="","",Info!$C$5)</f>
        <v>ASTX</v>
      </c>
      <c r="C653" s="56" t="s">
        <v>76</v>
      </c>
      <c r="D653" s="56">
        <f>INDEX(Info!$C$7:$AH$109,MATCH(A653,Info!$C$7:$C$109,0),MATCH(C653,Info!$C$7:$AH$7,0))</f>
        <v>8</v>
      </c>
    </row>
    <row r="654" spans="1:4" x14ac:dyDescent="0.3">
      <c r="A654" s="58" t="s">
        <v>17</v>
      </c>
      <c r="B654" t="str">
        <f>IF(Info!$C$5="","",Info!$C$5)</f>
        <v>ASTX</v>
      </c>
      <c r="C654" s="56" t="s">
        <v>76</v>
      </c>
      <c r="D654" s="56">
        <f>INDEX(Info!$C$7:$AH$109,MATCH(A654,Info!$C$7:$C$109,0),MATCH(C654,Info!$C$7:$AH$7,0))</f>
        <v>8</v>
      </c>
    </row>
    <row r="655" spans="1:4" x14ac:dyDescent="0.3">
      <c r="A655" s="58" t="s">
        <v>6</v>
      </c>
      <c r="B655" t="str">
        <f>IF(Info!$C$5="","",Info!$C$5)</f>
        <v>ASTX</v>
      </c>
      <c r="C655" s="56" t="s">
        <v>76</v>
      </c>
      <c r="D655" s="56">
        <f>INDEX(Info!$C$7:$AH$109,MATCH(A655,Info!$C$7:$C$109,0),MATCH(C655,Info!$C$7:$AH$7,0))</f>
        <v>8</v>
      </c>
    </row>
    <row r="656" spans="1:4" x14ac:dyDescent="0.3">
      <c r="A656" s="58" t="s">
        <v>5</v>
      </c>
      <c r="B656" t="str">
        <f>IF(Info!$C$5="","",Info!$C$5)</f>
        <v>ASTX</v>
      </c>
      <c r="C656" s="56" t="s">
        <v>76</v>
      </c>
      <c r="D656" s="56">
        <f>INDEX(Info!$C$7:$AH$109,MATCH(A656,Info!$C$7:$C$109,0),MATCH(C656,Info!$C$7:$AH$7,0))</f>
        <v>8</v>
      </c>
    </row>
    <row r="657" spans="1:4" x14ac:dyDescent="0.3">
      <c r="A657" s="58" t="s">
        <v>16</v>
      </c>
      <c r="B657" t="str">
        <f>IF(Info!$C$5="","",Info!$C$5)</f>
        <v>ASTX</v>
      </c>
      <c r="C657" s="56" t="s">
        <v>76</v>
      </c>
      <c r="D657" s="56">
        <f>INDEX(Info!$C$7:$AH$109,MATCH(A657,Info!$C$7:$C$109,0),MATCH(C657,Info!$C$7:$AH$7,0))</f>
        <v>8</v>
      </c>
    </row>
    <row r="658" spans="1:4" x14ac:dyDescent="0.3">
      <c r="A658" s="58" t="s">
        <v>10</v>
      </c>
      <c r="B658" t="str">
        <f>IF(Info!$C$5="","",Info!$C$5)</f>
        <v>ASTX</v>
      </c>
      <c r="C658" s="56" t="s">
        <v>76</v>
      </c>
      <c r="D658" s="56">
        <f>INDEX(Info!$C$7:$AH$109,MATCH(A658,Info!$C$7:$C$109,0),MATCH(C658,Info!$C$7:$AH$7,0))</f>
        <v>8</v>
      </c>
    </row>
    <row r="659" spans="1:4" x14ac:dyDescent="0.3">
      <c r="A659" s="58" t="s">
        <v>14</v>
      </c>
      <c r="B659" t="str">
        <f>IF(Info!$C$5="","",Info!$C$5)</f>
        <v>ASTX</v>
      </c>
      <c r="C659" s="56" t="s">
        <v>76</v>
      </c>
      <c r="D659" s="56">
        <f>INDEX(Info!$C$7:$AH$109,MATCH(A659,Info!$C$7:$C$109,0),MATCH(C659,Info!$C$7:$AH$7,0))</f>
        <v>8</v>
      </c>
    </row>
    <row r="660" spans="1:4" x14ac:dyDescent="0.3">
      <c r="A660" s="58" t="s">
        <v>15</v>
      </c>
      <c r="B660" t="str">
        <f>IF(Info!$C$5="","",Info!$C$5)</f>
        <v>ASTX</v>
      </c>
      <c r="C660" s="56" t="s">
        <v>76</v>
      </c>
      <c r="D660" s="56">
        <f>INDEX(Info!$C$7:$AH$109,MATCH(A660,Info!$C$7:$C$109,0),MATCH(C660,Info!$C$7:$AH$7,0))</f>
        <v>8</v>
      </c>
    </row>
    <row r="661" spans="1:4" x14ac:dyDescent="0.3">
      <c r="A661" s="58" t="s">
        <v>41</v>
      </c>
      <c r="B661" t="str">
        <f>IF(Info!$C$5="","",Info!$C$5)</f>
        <v>ASTX</v>
      </c>
      <c r="C661" s="56" t="s">
        <v>76</v>
      </c>
      <c r="D661" s="56">
        <f>INDEX(Info!$C$7:$AH$109,MATCH(A661,Info!$C$7:$C$109,0),MATCH(C661,Info!$C$7:$AH$7,0))</f>
        <v>8</v>
      </c>
    </row>
    <row r="662" spans="1:4" x14ac:dyDescent="0.3">
      <c r="A662" s="58" t="s">
        <v>33</v>
      </c>
      <c r="B662" t="str">
        <f>IF(Info!$C$5="","",Info!$C$5)</f>
        <v>ASTX</v>
      </c>
      <c r="C662" s="56" t="s">
        <v>76</v>
      </c>
      <c r="D662" s="56">
        <f>INDEX(Info!$C$7:$AH$109,MATCH(A662,Info!$C$7:$C$109,0),MATCH(C662,Info!$C$7:$AH$7,0))</f>
        <v>8</v>
      </c>
    </row>
    <row r="663" spans="1:4" x14ac:dyDescent="0.3">
      <c r="A663" s="58" t="s">
        <v>39</v>
      </c>
      <c r="B663" t="str">
        <f>IF(Info!$C$5="","",Info!$C$5)</f>
        <v>ASTX</v>
      </c>
      <c r="C663" s="56" t="s">
        <v>76</v>
      </c>
      <c r="D663" s="56">
        <f>INDEX(Info!$C$7:$AH$109,MATCH(A663,Info!$C$7:$C$109,0),MATCH(C663,Info!$C$7:$AH$7,0))</f>
        <v>8</v>
      </c>
    </row>
    <row r="664" spans="1:4" x14ac:dyDescent="0.3">
      <c r="A664" s="58" t="s">
        <v>61</v>
      </c>
      <c r="B664" t="str">
        <f>IF(Info!$C$5="","",Info!$C$5)</f>
        <v>ASTX</v>
      </c>
      <c r="C664" s="56" t="s">
        <v>76</v>
      </c>
      <c r="D664" s="56">
        <f>INDEX(Info!$C$7:$AH$109,MATCH(A664,Info!$C$7:$C$109,0),MATCH(C664,Info!$C$7:$AH$7,0))</f>
        <v>8</v>
      </c>
    </row>
    <row r="665" spans="1:4" x14ac:dyDescent="0.3">
      <c r="A665" s="58" t="s">
        <v>62</v>
      </c>
      <c r="B665" t="str">
        <f>IF(Info!$C$5="","",Info!$C$5)</f>
        <v>ASTX</v>
      </c>
      <c r="C665" s="56" t="s">
        <v>76</v>
      </c>
      <c r="D665" s="56">
        <f>INDEX(Info!$C$7:$AH$109,MATCH(A665,Info!$C$7:$C$109,0),MATCH(C665,Info!$C$7:$AH$7,0))</f>
        <v>8</v>
      </c>
    </row>
    <row r="666" spans="1:4" x14ac:dyDescent="0.3">
      <c r="A666" s="58" t="s">
        <v>63</v>
      </c>
      <c r="B666" t="str">
        <f>IF(Info!$C$5="","",Info!$C$5)</f>
        <v>ASTX</v>
      </c>
      <c r="C666" s="56" t="s">
        <v>76</v>
      </c>
      <c r="D666" s="56">
        <f>INDEX(Info!$C$7:$AH$109,MATCH(A666,Info!$C$7:$C$109,0),MATCH(C666,Info!$C$7:$AH$7,0))</f>
        <v>8</v>
      </c>
    </row>
    <row r="667" spans="1:4" x14ac:dyDescent="0.3">
      <c r="A667" s="58" t="s">
        <v>64</v>
      </c>
      <c r="B667" t="str">
        <f>IF(Info!$C$5="","",Info!$C$5)</f>
        <v>ASTX</v>
      </c>
      <c r="C667" s="56" t="s">
        <v>76</v>
      </c>
      <c r="D667" s="56">
        <f>INDEX(Info!$C$7:$AH$109,MATCH(A667,Info!$C$7:$C$109,0),MATCH(C667,Info!$C$7:$AH$7,0))</f>
        <v>8</v>
      </c>
    </row>
    <row r="668" spans="1:4" x14ac:dyDescent="0.3">
      <c r="A668" s="58" t="s">
        <v>65</v>
      </c>
      <c r="B668" t="str">
        <f>IF(Info!$C$5="","",Info!$C$5)</f>
        <v>ASTX</v>
      </c>
      <c r="C668" s="56" t="s">
        <v>76</v>
      </c>
      <c r="D668" s="56">
        <f>INDEX(Info!$C$7:$AH$109,MATCH(A668,Info!$C$7:$C$109,0),MATCH(C668,Info!$C$7:$AH$7,0))</f>
        <v>8</v>
      </c>
    </row>
    <row r="669" spans="1:4" x14ac:dyDescent="0.3">
      <c r="A669" s="58" t="s">
        <v>38</v>
      </c>
      <c r="B669" t="str">
        <f>IF(Info!$C$5="","",Info!$C$5)</f>
        <v>ASTX</v>
      </c>
      <c r="C669" s="56" t="s">
        <v>76</v>
      </c>
      <c r="D669" s="56">
        <f>INDEX(Info!$C$7:$AH$109,MATCH(A669,Info!$C$7:$C$109,0),MATCH(C669,Info!$C$7:$AH$7,0))</f>
        <v>8</v>
      </c>
    </row>
    <row r="670" spans="1:4" x14ac:dyDescent="0.3">
      <c r="A670" s="58" t="s">
        <v>43</v>
      </c>
      <c r="B670" t="str">
        <f>IF(Info!$C$5="","",Info!$C$5)</f>
        <v>ASTX</v>
      </c>
      <c r="C670" s="56" t="s">
        <v>76</v>
      </c>
      <c r="D670" s="56">
        <f>INDEX(Info!$C$7:$AH$109,MATCH(A670,Info!$C$7:$C$109,0),MATCH(C670,Info!$C$7:$AH$7,0))</f>
        <v>8</v>
      </c>
    </row>
    <row r="671" spans="1:4" x14ac:dyDescent="0.3">
      <c r="A671" s="58" t="s">
        <v>44</v>
      </c>
      <c r="B671" t="str">
        <f>IF(Info!$C$5="","",Info!$C$5)</f>
        <v>ASTX</v>
      </c>
      <c r="C671" s="56" t="s">
        <v>76</v>
      </c>
      <c r="D671" s="56">
        <f>INDEX(Info!$C$7:$AH$109,MATCH(A671,Info!$C$7:$C$109,0),MATCH(C671,Info!$C$7:$AH$7,0))</f>
        <v>8</v>
      </c>
    </row>
    <row r="672" spans="1:4" x14ac:dyDescent="0.3">
      <c r="A672" s="58" t="s">
        <v>46</v>
      </c>
      <c r="B672" t="str">
        <f>IF(Info!$C$5="","",Info!$C$5)</f>
        <v>ASTX</v>
      </c>
      <c r="C672" s="56" t="s">
        <v>76</v>
      </c>
      <c r="D672" s="56">
        <f>INDEX(Info!$C$7:$AH$109,MATCH(A672,Info!$C$7:$C$109,0),MATCH(C672,Info!$C$7:$AH$7,0))</f>
        <v>8</v>
      </c>
    </row>
    <row r="673" spans="1:4" x14ac:dyDescent="0.3">
      <c r="A673" s="58" t="s">
        <v>45</v>
      </c>
      <c r="B673" t="str">
        <f>IF(Info!$C$5="","",Info!$C$5)</f>
        <v>ASTX</v>
      </c>
      <c r="C673" s="56" t="s">
        <v>76</v>
      </c>
      <c r="D673" s="56">
        <f>INDEX(Info!$C$7:$AH$109,MATCH(A673,Info!$C$7:$C$109,0),MATCH(C673,Info!$C$7:$AH$7,0))</f>
        <v>8</v>
      </c>
    </row>
    <row r="674" spans="1:4" x14ac:dyDescent="0.3">
      <c r="A674" s="58" t="s">
        <v>48</v>
      </c>
      <c r="B674" t="str">
        <f>IF(Info!$C$5="","",Info!$C$5)</f>
        <v>ASTX</v>
      </c>
      <c r="C674" s="56" t="s">
        <v>76</v>
      </c>
      <c r="D674" s="56">
        <f>INDEX(Info!$C$7:$AH$109,MATCH(A674,Info!$C$7:$C$109,0),MATCH(C674,Info!$C$7:$AH$7,0))</f>
        <v>8</v>
      </c>
    </row>
    <row r="675" spans="1:4" x14ac:dyDescent="0.3">
      <c r="A675" s="58" t="s">
        <v>47</v>
      </c>
      <c r="B675" t="str">
        <f>IF(Info!$C$5="","",Info!$C$5)</f>
        <v>ASTX</v>
      </c>
      <c r="C675" s="56" t="s">
        <v>76</v>
      </c>
      <c r="D675" s="56">
        <f>INDEX(Info!$C$7:$AH$109,MATCH(A675,Info!$C$7:$C$109,0),MATCH(C675,Info!$C$7:$AH$7,0))</f>
        <v>8</v>
      </c>
    </row>
    <row r="676" spans="1:4" x14ac:dyDescent="0.3">
      <c r="A676" s="58" t="s">
        <v>49</v>
      </c>
      <c r="B676" t="str">
        <f>IF(Info!$C$5="","",Info!$C$5)</f>
        <v>ASTX</v>
      </c>
      <c r="C676" s="56" t="s">
        <v>76</v>
      </c>
      <c r="D676" s="56">
        <f>INDEX(Info!$C$7:$AH$109,MATCH(A676,Info!$C$7:$C$109,0),MATCH(C676,Info!$C$7:$AH$7,0))</f>
        <v>8</v>
      </c>
    </row>
    <row r="677" spans="1:4" x14ac:dyDescent="0.3">
      <c r="A677" s="58" t="s">
        <v>66</v>
      </c>
      <c r="B677" t="str">
        <f>IF(Info!$C$5="","",Info!$C$5)</f>
        <v>ASTX</v>
      </c>
      <c r="C677" s="56" t="s">
        <v>76</v>
      </c>
      <c r="D677" s="56">
        <f>INDEX(Info!$C$7:$AH$109,MATCH(A677,Info!$C$7:$C$109,0),MATCH(C677,Info!$C$7:$AH$7,0))</f>
        <v>8</v>
      </c>
    </row>
    <row r="678" spans="1:4" x14ac:dyDescent="0.3">
      <c r="A678" s="58" t="s">
        <v>67</v>
      </c>
      <c r="B678" t="str">
        <f>IF(Info!$C$5="","",Info!$C$5)</f>
        <v>ASTX</v>
      </c>
      <c r="C678" s="56" t="s">
        <v>76</v>
      </c>
      <c r="D678" s="56">
        <f>INDEX(Info!$C$7:$AH$109,MATCH(A678,Info!$C$7:$C$109,0),MATCH(C678,Info!$C$7:$AH$7,0))</f>
        <v>8</v>
      </c>
    </row>
    <row r="679" spans="1:4" x14ac:dyDescent="0.3">
      <c r="A679" s="58" t="s">
        <v>68</v>
      </c>
      <c r="B679" t="str">
        <f>IF(Info!$C$5="","",Info!$C$5)</f>
        <v>ASTX</v>
      </c>
      <c r="C679" s="56" t="s">
        <v>76</v>
      </c>
      <c r="D679" s="56">
        <f>INDEX(Info!$C$7:$AH$109,MATCH(A679,Info!$C$7:$C$109,0),MATCH(C679,Info!$C$7:$AH$7,0))</f>
        <v>8</v>
      </c>
    </row>
    <row r="680" spans="1:4" x14ac:dyDescent="0.3">
      <c r="A680" s="58" t="s">
        <v>69</v>
      </c>
      <c r="B680" t="str">
        <f>IF(Info!$C$5="","",Info!$C$5)</f>
        <v>ASTX</v>
      </c>
      <c r="C680" s="56" t="s">
        <v>76</v>
      </c>
      <c r="D680" s="56">
        <f>INDEX(Info!$C$7:$AH$109,MATCH(A680,Info!$C$7:$C$109,0),MATCH(C680,Info!$C$7:$AH$7,0))</f>
        <v>8</v>
      </c>
    </row>
    <row r="681" spans="1:4" x14ac:dyDescent="0.3">
      <c r="A681" s="58" t="s">
        <v>70</v>
      </c>
      <c r="B681" t="str">
        <f>IF(Info!$C$5="","",Info!$C$5)</f>
        <v>ASTX</v>
      </c>
      <c r="C681" s="56" t="s">
        <v>76</v>
      </c>
      <c r="D681" s="56">
        <f>INDEX(Info!$C$7:$AH$109,MATCH(A681,Info!$C$7:$C$109,0),MATCH(C681,Info!$C$7:$AH$7,0))</f>
        <v>8</v>
      </c>
    </row>
    <row r="682" spans="1:4" x14ac:dyDescent="0.3">
      <c r="A682" s="58" t="s">
        <v>71</v>
      </c>
      <c r="B682" t="str">
        <f>IF(Info!$C$5="","",Info!$C$5)</f>
        <v>ASTX</v>
      </c>
      <c r="C682" s="56" t="s">
        <v>76</v>
      </c>
      <c r="D682" s="56">
        <f>INDEX(Info!$C$7:$AH$109,MATCH(A682,Info!$C$7:$C$109,0),MATCH(C682,Info!$C$7:$AH$7,0))</f>
        <v>8</v>
      </c>
    </row>
    <row r="683" spans="1:4" x14ac:dyDescent="0.3">
      <c r="A683" s="58" t="s">
        <v>72</v>
      </c>
      <c r="B683" t="str">
        <f>IF(Info!$C$5="","",Info!$C$5)</f>
        <v>ASTX</v>
      </c>
      <c r="C683" s="56" t="s">
        <v>76</v>
      </c>
      <c r="D683" s="56">
        <f>INDEX(Info!$C$7:$AH$109,MATCH(A683,Info!$C$7:$C$109,0),MATCH(C683,Info!$C$7:$AH$7,0))</f>
        <v>8</v>
      </c>
    </row>
    <row r="684" spans="1:4" x14ac:dyDescent="0.3">
      <c r="A684" s="58" t="s">
        <v>11</v>
      </c>
      <c r="B684" t="str">
        <f>IF(Info!$C$5="","",Info!$C$5)</f>
        <v>ASTX</v>
      </c>
      <c r="C684" s="56" t="s">
        <v>77</v>
      </c>
      <c r="D684" s="56">
        <f>INDEX(Info!$C$7:$AH$109,MATCH(A684,Info!$C$7:$C$109,0),MATCH(C684,Info!$C$7:$AH$7,0))</f>
        <v>9</v>
      </c>
    </row>
    <row r="685" spans="1:4" x14ac:dyDescent="0.3">
      <c r="A685" s="58" t="s">
        <v>26</v>
      </c>
      <c r="B685" t="str">
        <f>IF(Info!$C$5="","",Info!$C$5)</f>
        <v>ASTX</v>
      </c>
      <c r="C685" s="56" t="s">
        <v>77</v>
      </c>
      <c r="D685" s="56">
        <f>INDEX(Info!$C$7:$AH$109,MATCH(A685,Info!$C$7:$C$109,0),MATCH(C685,Info!$C$7:$AH$7,0))</f>
        <v>9</v>
      </c>
    </row>
    <row r="686" spans="1:4" x14ac:dyDescent="0.3">
      <c r="A686" s="58" t="s">
        <v>35</v>
      </c>
      <c r="B686" t="str">
        <f>IF(Info!$C$5="","",Info!$C$5)</f>
        <v>ASTX</v>
      </c>
      <c r="C686" s="56" t="s">
        <v>77</v>
      </c>
      <c r="D686" s="56">
        <f>INDEX(Info!$C$7:$AH$109,MATCH(A686,Info!$C$7:$C$109,0),MATCH(C686,Info!$C$7:$AH$7,0))</f>
        <v>9</v>
      </c>
    </row>
    <row r="687" spans="1:4" x14ac:dyDescent="0.3">
      <c r="A687" s="58" t="s">
        <v>7</v>
      </c>
      <c r="B687" t="str">
        <f>IF(Info!$C$5="","",Info!$C$5)</f>
        <v>ASTX</v>
      </c>
      <c r="C687" s="56" t="s">
        <v>77</v>
      </c>
      <c r="D687" s="56">
        <f>INDEX(Info!$C$7:$AH$109,MATCH(A687,Info!$C$7:$C$109,0),MATCH(C687,Info!$C$7:$AH$7,0))</f>
        <v>9</v>
      </c>
    </row>
    <row r="688" spans="1:4" x14ac:dyDescent="0.3">
      <c r="A688" s="58" t="s">
        <v>36</v>
      </c>
      <c r="B688" t="str">
        <f>IF(Info!$C$5="","",Info!$C$5)</f>
        <v>ASTX</v>
      </c>
      <c r="C688" s="56" t="s">
        <v>77</v>
      </c>
      <c r="D688" s="56">
        <f>INDEX(Info!$C$7:$AH$109,MATCH(A688,Info!$C$7:$C$109,0),MATCH(C688,Info!$C$7:$AH$7,0))</f>
        <v>9</v>
      </c>
    </row>
    <row r="689" spans="1:4" x14ac:dyDescent="0.3">
      <c r="A689" s="58" t="s">
        <v>37</v>
      </c>
      <c r="B689" t="str">
        <f>IF(Info!$C$5="","",Info!$C$5)</f>
        <v>ASTX</v>
      </c>
      <c r="C689" s="56" t="s">
        <v>77</v>
      </c>
      <c r="D689" s="56">
        <f>INDEX(Info!$C$7:$AH$109,MATCH(A689,Info!$C$7:$C$109,0),MATCH(C689,Info!$C$7:$AH$7,0))</f>
        <v>9</v>
      </c>
    </row>
    <row r="690" spans="1:4" x14ac:dyDescent="0.3">
      <c r="A690" t="s">
        <v>105</v>
      </c>
      <c r="B690" t="str">
        <f>IF(Info!$C$5="","",Info!$C$5)</f>
        <v>ASTX</v>
      </c>
      <c r="C690" s="56" t="s">
        <v>77</v>
      </c>
      <c r="D690" s="56">
        <f>INDEX(Info!$C$7:$AH$109,MATCH(A690,Info!$C$7:$C$109,0),MATCH(C690,Info!$C$7:$AH$7,0))</f>
        <v>9</v>
      </c>
    </row>
    <row r="691" spans="1:4" x14ac:dyDescent="0.3">
      <c r="A691" s="58" t="s">
        <v>25</v>
      </c>
      <c r="B691" t="str">
        <f>IF(Info!$C$5="","",Info!$C$5)</f>
        <v>ASTX</v>
      </c>
      <c r="C691" s="56" t="s">
        <v>77</v>
      </c>
      <c r="D691" s="56">
        <f>INDEX(Info!$C$7:$AH$109,MATCH(A691,Info!$C$7:$C$109,0),MATCH(C691,Info!$C$7:$AH$7,0))</f>
        <v>9</v>
      </c>
    </row>
    <row r="692" spans="1:4" x14ac:dyDescent="0.3">
      <c r="A692" s="58" t="s">
        <v>3</v>
      </c>
      <c r="B692" t="str">
        <f>IF(Info!$C$5="","",Info!$C$5)</f>
        <v>ASTX</v>
      </c>
      <c r="C692" s="56" t="s">
        <v>77</v>
      </c>
      <c r="D692" s="56">
        <f>INDEX(Info!$C$7:$AH$109,MATCH(A692,Info!$C$7:$C$109,0),MATCH(C692,Info!$C$7:$AH$7,0))</f>
        <v>9</v>
      </c>
    </row>
    <row r="693" spans="1:4" x14ac:dyDescent="0.3">
      <c r="A693" s="58" t="s">
        <v>12</v>
      </c>
      <c r="B693" t="str">
        <f>IF(Info!$C$5="","",Info!$C$5)</f>
        <v>ASTX</v>
      </c>
      <c r="C693" s="56" t="s">
        <v>77</v>
      </c>
      <c r="D693" s="56">
        <f>INDEX(Info!$C$7:$AH$109,MATCH(A693,Info!$C$7:$C$109,0),MATCH(C693,Info!$C$7:$AH$7,0))</f>
        <v>9</v>
      </c>
    </row>
    <row r="694" spans="1:4" x14ac:dyDescent="0.3">
      <c r="A694" s="58" t="s">
        <v>2</v>
      </c>
      <c r="B694" t="str">
        <f>IF(Info!$C$5="","",Info!$C$5)</f>
        <v>ASTX</v>
      </c>
      <c r="C694" s="56" t="s">
        <v>77</v>
      </c>
      <c r="D694" s="56">
        <f>INDEX(Info!$C$7:$AH$109,MATCH(A694,Info!$C$7:$C$109,0),MATCH(C694,Info!$C$7:$AH$7,0))</f>
        <v>9</v>
      </c>
    </row>
    <row r="695" spans="1:4" x14ac:dyDescent="0.3">
      <c r="A695" s="58" t="s">
        <v>4</v>
      </c>
      <c r="B695" t="str">
        <f>IF(Info!$C$5="","",Info!$C$5)</f>
        <v>ASTX</v>
      </c>
      <c r="C695" s="56" t="s">
        <v>77</v>
      </c>
      <c r="D695" s="56">
        <f>INDEX(Info!$C$7:$AH$109,MATCH(A695,Info!$C$7:$C$109,0),MATCH(C695,Info!$C$7:$AH$7,0))</f>
        <v>9</v>
      </c>
    </row>
    <row r="696" spans="1:4" x14ac:dyDescent="0.3">
      <c r="A696" s="58" t="s">
        <v>51</v>
      </c>
      <c r="B696" t="str">
        <f>IF(Info!$C$5="","",Info!$C$5)</f>
        <v>ASTX</v>
      </c>
      <c r="C696" s="56" t="s">
        <v>77</v>
      </c>
      <c r="D696" s="56">
        <f>INDEX(Info!$C$7:$AH$109,MATCH(A696,Info!$C$7:$C$109,0),MATCH(C696,Info!$C$7:$AH$7,0))</f>
        <v>9</v>
      </c>
    </row>
    <row r="697" spans="1:4" x14ac:dyDescent="0.3">
      <c r="A697" s="58" t="s">
        <v>52</v>
      </c>
      <c r="B697" t="str">
        <f>IF(Info!$C$5="","",Info!$C$5)</f>
        <v>ASTX</v>
      </c>
      <c r="C697" s="56" t="s">
        <v>77</v>
      </c>
      <c r="D697" s="56">
        <f>INDEX(Info!$C$7:$AH$109,MATCH(A697,Info!$C$7:$C$109,0),MATCH(C697,Info!$C$7:$AH$7,0))</f>
        <v>9</v>
      </c>
    </row>
    <row r="698" spans="1:4" x14ac:dyDescent="0.3">
      <c r="A698" s="58" t="s">
        <v>53</v>
      </c>
      <c r="B698" t="str">
        <f>IF(Info!$C$5="","",Info!$C$5)</f>
        <v>ASTX</v>
      </c>
      <c r="C698" s="56" t="s">
        <v>77</v>
      </c>
      <c r="D698" s="56">
        <f>INDEX(Info!$C$7:$AH$109,MATCH(A698,Info!$C$7:$C$109,0),MATCH(C698,Info!$C$7:$AH$7,0))</f>
        <v>9</v>
      </c>
    </row>
    <row r="699" spans="1:4" x14ac:dyDescent="0.3">
      <c r="A699" s="58" t="s">
        <v>54</v>
      </c>
      <c r="B699" t="str">
        <f>IF(Info!$C$5="","",Info!$C$5)</f>
        <v>ASTX</v>
      </c>
      <c r="C699" s="56" t="s">
        <v>77</v>
      </c>
      <c r="D699" s="56">
        <f>INDEX(Info!$C$7:$AH$109,MATCH(A699,Info!$C$7:$C$109,0),MATCH(C699,Info!$C$7:$AH$7,0))</f>
        <v>9</v>
      </c>
    </row>
    <row r="700" spans="1:4" x14ac:dyDescent="0.3">
      <c r="A700" s="58" t="s">
        <v>55</v>
      </c>
      <c r="B700" t="str">
        <f>IF(Info!$C$5="","",Info!$C$5)</f>
        <v>ASTX</v>
      </c>
      <c r="C700" s="56" t="s">
        <v>77</v>
      </c>
      <c r="D700" s="56">
        <f>INDEX(Info!$C$7:$AH$109,MATCH(A700,Info!$C$7:$C$109,0),MATCH(C700,Info!$C$7:$AH$7,0))</f>
        <v>9</v>
      </c>
    </row>
    <row r="701" spans="1:4" x14ac:dyDescent="0.3">
      <c r="A701" s="58" t="s">
        <v>18</v>
      </c>
      <c r="B701" t="str">
        <f>IF(Info!$C$5="","",Info!$C$5)</f>
        <v>ASTX</v>
      </c>
      <c r="C701" s="56" t="s">
        <v>77</v>
      </c>
      <c r="D701" s="56">
        <f>INDEX(Info!$C$7:$AH$109,MATCH(A701,Info!$C$7:$C$109,0),MATCH(C701,Info!$C$7:$AH$7,0))</f>
        <v>9</v>
      </c>
    </row>
    <row r="702" spans="1:4" x14ac:dyDescent="0.3">
      <c r="A702" s="58" t="s">
        <v>27</v>
      </c>
      <c r="B702" t="str">
        <f>IF(Info!$C$5="","",Info!$C$5)</f>
        <v>ASTX</v>
      </c>
      <c r="C702" s="56" t="s">
        <v>77</v>
      </c>
      <c r="D702" s="56">
        <f>INDEX(Info!$C$7:$AH$109,MATCH(A702,Info!$C$7:$C$109,0),MATCH(C702,Info!$C$7:$AH$7,0))</f>
        <v>9</v>
      </c>
    </row>
    <row r="703" spans="1:4" x14ac:dyDescent="0.3">
      <c r="A703" s="58" t="s">
        <v>56</v>
      </c>
      <c r="B703" t="str">
        <f>IF(Info!$C$5="","",Info!$C$5)</f>
        <v>ASTX</v>
      </c>
      <c r="C703" s="56" t="s">
        <v>77</v>
      </c>
      <c r="D703" s="56">
        <f>INDEX(Info!$C$7:$AH$109,MATCH(A703,Info!$C$7:$C$109,0),MATCH(C703,Info!$C$7:$AH$7,0))</f>
        <v>9</v>
      </c>
    </row>
    <row r="704" spans="1:4" x14ac:dyDescent="0.3">
      <c r="A704" s="56" t="s">
        <v>106</v>
      </c>
      <c r="B704" t="str">
        <f>IF(Info!$C$5="","",Info!$C$5)</f>
        <v>ASTX</v>
      </c>
      <c r="C704" s="56" t="s">
        <v>77</v>
      </c>
      <c r="D704" s="56">
        <f>INDEX(Info!$C$7:$AH$109,MATCH(A704,Info!$C$7:$C$109,0),MATCH(C704,Info!$C$7:$AH$7,0))</f>
        <v>9</v>
      </c>
    </row>
    <row r="705" spans="1:4" x14ac:dyDescent="0.3">
      <c r="A705" s="58" t="s">
        <v>57</v>
      </c>
      <c r="B705" t="str">
        <f>IF(Info!$C$5="","",Info!$C$5)</f>
        <v>ASTX</v>
      </c>
      <c r="C705" s="56" t="s">
        <v>77</v>
      </c>
      <c r="D705" s="56">
        <f>INDEX(Info!$C$7:$AH$109,MATCH(A705,Info!$C$7:$C$109,0),MATCH(C705,Info!$C$7:$AH$7,0))</f>
        <v>9</v>
      </c>
    </row>
    <row r="706" spans="1:4" x14ac:dyDescent="0.3">
      <c r="A706" s="58" t="s">
        <v>9</v>
      </c>
      <c r="B706" t="str">
        <f>IF(Info!$C$5="","",Info!$C$5)</f>
        <v>ASTX</v>
      </c>
      <c r="C706" s="56" t="s">
        <v>77</v>
      </c>
      <c r="D706" s="56">
        <f>INDEX(Info!$C$7:$AH$109,MATCH(A706,Info!$C$7:$C$109,0),MATCH(C706,Info!$C$7:$AH$7,0))</f>
        <v>9</v>
      </c>
    </row>
    <row r="707" spans="1:4" x14ac:dyDescent="0.3">
      <c r="A707" s="58" t="s">
        <v>13</v>
      </c>
      <c r="B707" t="str">
        <f>IF(Info!$C$5="","",Info!$C$5)</f>
        <v>ASTX</v>
      </c>
      <c r="C707" s="56" t="s">
        <v>77</v>
      </c>
      <c r="D707" s="56">
        <f>INDEX(Info!$C$7:$AH$109,MATCH(A707,Info!$C$7:$C$109,0),MATCH(C707,Info!$C$7:$AH$7,0))</f>
        <v>9</v>
      </c>
    </row>
    <row r="708" spans="1:4" x14ac:dyDescent="0.3">
      <c r="A708" s="58" t="s">
        <v>58</v>
      </c>
      <c r="B708" t="str">
        <f>IF(Info!$C$5="","",Info!$C$5)</f>
        <v>ASTX</v>
      </c>
      <c r="C708" s="56" t="s">
        <v>77</v>
      </c>
      <c r="D708" s="56">
        <f>INDEX(Info!$C$7:$AH$109,MATCH(A708,Info!$C$7:$C$109,0),MATCH(C708,Info!$C$7:$AH$7,0))</f>
        <v>9</v>
      </c>
    </row>
    <row r="709" spans="1:4" x14ac:dyDescent="0.3">
      <c r="A709" s="58" t="s">
        <v>30</v>
      </c>
      <c r="B709" t="str">
        <f>IF(Info!$C$5="","",Info!$C$5)</f>
        <v>ASTX</v>
      </c>
      <c r="C709" s="56" t="s">
        <v>77</v>
      </c>
      <c r="D709" s="56">
        <f>INDEX(Info!$C$7:$AH$109,MATCH(A709,Info!$C$7:$C$109,0),MATCH(C709,Info!$C$7:$AH$7,0))</f>
        <v>9</v>
      </c>
    </row>
    <row r="710" spans="1:4" x14ac:dyDescent="0.3">
      <c r="A710" s="58" t="s">
        <v>42</v>
      </c>
      <c r="B710" t="str">
        <f>IF(Info!$C$5="","",Info!$C$5)</f>
        <v>ASTX</v>
      </c>
      <c r="C710" s="56" t="s">
        <v>77</v>
      </c>
      <c r="D710" s="56">
        <f>INDEX(Info!$C$7:$AH$109,MATCH(A710,Info!$C$7:$C$109,0),MATCH(C710,Info!$C$7:$AH$7,0))</f>
        <v>9</v>
      </c>
    </row>
    <row r="711" spans="1:4" x14ac:dyDescent="0.3">
      <c r="A711" s="58" t="s">
        <v>8</v>
      </c>
      <c r="B711" t="str">
        <f>IF(Info!$C$5="","",Info!$C$5)</f>
        <v>ASTX</v>
      </c>
      <c r="C711" s="56" t="s">
        <v>77</v>
      </c>
      <c r="D711" s="56">
        <f>INDEX(Info!$C$7:$AH$109,MATCH(A711,Info!$C$7:$C$109,0),MATCH(C711,Info!$C$7:$AH$7,0))</f>
        <v>9</v>
      </c>
    </row>
    <row r="712" spans="1:4" x14ac:dyDescent="0.3">
      <c r="A712" s="58" t="s">
        <v>59</v>
      </c>
      <c r="B712" t="str">
        <f>IF(Info!$C$5="","",Info!$C$5)</f>
        <v>ASTX</v>
      </c>
      <c r="C712" s="56" t="s">
        <v>77</v>
      </c>
      <c r="D712" s="56">
        <f>INDEX(Info!$C$7:$AH$109,MATCH(A712,Info!$C$7:$C$109,0),MATCH(C712,Info!$C$7:$AH$7,0))</f>
        <v>9</v>
      </c>
    </row>
    <row r="713" spans="1:4" x14ac:dyDescent="0.3">
      <c r="A713" s="58" t="s">
        <v>31</v>
      </c>
      <c r="B713" t="str">
        <f>IF(Info!$C$5="","",Info!$C$5)</f>
        <v>ASTX</v>
      </c>
      <c r="C713" s="56" t="s">
        <v>77</v>
      </c>
      <c r="D713" s="56">
        <f>INDEX(Info!$C$7:$AH$109,MATCH(A713,Info!$C$7:$C$109,0),MATCH(C713,Info!$C$7:$AH$7,0))</f>
        <v>9</v>
      </c>
    </row>
    <row r="714" spans="1:4" x14ac:dyDescent="0.3">
      <c r="A714" s="58" t="s">
        <v>40</v>
      </c>
      <c r="B714" t="str">
        <f>IF(Info!$C$5="","",Info!$C$5)</f>
        <v>ASTX</v>
      </c>
      <c r="C714" s="56" t="s">
        <v>77</v>
      </c>
      <c r="D714" s="56">
        <f>INDEX(Info!$C$7:$AH$109,MATCH(A714,Info!$C$7:$C$109,0),MATCH(C714,Info!$C$7:$AH$7,0))</f>
        <v>9</v>
      </c>
    </row>
    <row r="715" spans="1:4" x14ac:dyDescent="0.3">
      <c r="A715" s="58" t="s">
        <v>60</v>
      </c>
      <c r="B715" t="str">
        <f>IF(Info!$C$5="","",Info!$C$5)</f>
        <v>ASTX</v>
      </c>
      <c r="C715" s="56" t="s">
        <v>77</v>
      </c>
      <c r="D715" s="56">
        <f>INDEX(Info!$C$7:$AH$109,MATCH(A715,Info!$C$7:$C$109,0),MATCH(C715,Info!$C$7:$AH$7,0))</f>
        <v>9</v>
      </c>
    </row>
    <row r="716" spans="1:4" x14ac:dyDescent="0.3">
      <c r="A716" s="58" t="s">
        <v>17</v>
      </c>
      <c r="B716" t="str">
        <f>IF(Info!$C$5="","",Info!$C$5)</f>
        <v>ASTX</v>
      </c>
      <c r="C716" s="56" t="s">
        <v>77</v>
      </c>
      <c r="D716" s="56">
        <f>INDEX(Info!$C$7:$AH$109,MATCH(A716,Info!$C$7:$C$109,0),MATCH(C716,Info!$C$7:$AH$7,0))</f>
        <v>9</v>
      </c>
    </row>
    <row r="717" spans="1:4" x14ac:dyDescent="0.3">
      <c r="A717" s="58" t="s">
        <v>6</v>
      </c>
      <c r="B717" t="str">
        <f>IF(Info!$C$5="","",Info!$C$5)</f>
        <v>ASTX</v>
      </c>
      <c r="C717" s="56" t="s">
        <v>77</v>
      </c>
      <c r="D717" s="56">
        <f>INDEX(Info!$C$7:$AH$109,MATCH(A717,Info!$C$7:$C$109,0),MATCH(C717,Info!$C$7:$AH$7,0))</f>
        <v>9</v>
      </c>
    </row>
    <row r="718" spans="1:4" x14ac:dyDescent="0.3">
      <c r="A718" s="58" t="s">
        <v>5</v>
      </c>
      <c r="B718" t="str">
        <f>IF(Info!$C$5="","",Info!$C$5)</f>
        <v>ASTX</v>
      </c>
      <c r="C718" s="56" t="s">
        <v>77</v>
      </c>
      <c r="D718" s="56">
        <f>INDEX(Info!$C$7:$AH$109,MATCH(A718,Info!$C$7:$C$109,0),MATCH(C718,Info!$C$7:$AH$7,0))</f>
        <v>9</v>
      </c>
    </row>
    <row r="719" spans="1:4" x14ac:dyDescent="0.3">
      <c r="A719" s="58" t="s">
        <v>16</v>
      </c>
      <c r="B719" t="str">
        <f>IF(Info!$C$5="","",Info!$C$5)</f>
        <v>ASTX</v>
      </c>
      <c r="C719" s="56" t="s">
        <v>77</v>
      </c>
      <c r="D719" s="56">
        <f>INDEX(Info!$C$7:$AH$109,MATCH(A719,Info!$C$7:$C$109,0),MATCH(C719,Info!$C$7:$AH$7,0))</f>
        <v>9</v>
      </c>
    </row>
    <row r="720" spans="1:4" x14ac:dyDescent="0.3">
      <c r="A720" s="58" t="s">
        <v>10</v>
      </c>
      <c r="B720" t="str">
        <f>IF(Info!$C$5="","",Info!$C$5)</f>
        <v>ASTX</v>
      </c>
      <c r="C720" s="56" t="s">
        <v>77</v>
      </c>
      <c r="D720" s="56">
        <f>INDEX(Info!$C$7:$AH$109,MATCH(A720,Info!$C$7:$C$109,0),MATCH(C720,Info!$C$7:$AH$7,0))</f>
        <v>9</v>
      </c>
    </row>
    <row r="721" spans="1:4" x14ac:dyDescent="0.3">
      <c r="A721" s="58" t="s">
        <v>14</v>
      </c>
      <c r="B721" t="str">
        <f>IF(Info!$C$5="","",Info!$C$5)</f>
        <v>ASTX</v>
      </c>
      <c r="C721" s="56" t="s">
        <v>77</v>
      </c>
      <c r="D721" s="56">
        <f>INDEX(Info!$C$7:$AH$109,MATCH(A721,Info!$C$7:$C$109,0),MATCH(C721,Info!$C$7:$AH$7,0))</f>
        <v>9</v>
      </c>
    </row>
    <row r="722" spans="1:4" x14ac:dyDescent="0.3">
      <c r="A722" s="58" t="s">
        <v>15</v>
      </c>
      <c r="B722" t="str">
        <f>IF(Info!$C$5="","",Info!$C$5)</f>
        <v>ASTX</v>
      </c>
      <c r="C722" s="56" t="s">
        <v>77</v>
      </c>
      <c r="D722" s="56">
        <f>INDEX(Info!$C$7:$AH$109,MATCH(A722,Info!$C$7:$C$109,0),MATCH(C722,Info!$C$7:$AH$7,0))</f>
        <v>9</v>
      </c>
    </row>
    <row r="723" spans="1:4" x14ac:dyDescent="0.3">
      <c r="A723" s="58" t="s">
        <v>41</v>
      </c>
      <c r="B723" t="str">
        <f>IF(Info!$C$5="","",Info!$C$5)</f>
        <v>ASTX</v>
      </c>
      <c r="C723" s="56" t="s">
        <v>77</v>
      </c>
      <c r="D723" s="56">
        <f>INDEX(Info!$C$7:$AH$109,MATCH(A723,Info!$C$7:$C$109,0),MATCH(C723,Info!$C$7:$AH$7,0))</f>
        <v>9</v>
      </c>
    </row>
    <row r="724" spans="1:4" x14ac:dyDescent="0.3">
      <c r="A724" s="58" t="s">
        <v>33</v>
      </c>
      <c r="B724" t="str">
        <f>IF(Info!$C$5="","",Info!$C$5)</f>
        <v>ASTX</v>
      </c>
      <c r="C724" s="56" t="s">
        <v>77</v>
      </c>
      <c r="D724" s="56">
        <f>INDEX(Info!$C$7:$AH$109,MATCH(A724,Info!$C$7:$C$109,0),MATCH(C724,Info!$C$7:$AH$7,0))</f>
        <v>9</v>
      </c>
    </row>
    <row r="725" spans="1:4" x14ac:dyDescent="0.3">
      <c r="A725" s="58" t="s">
        <v>39</v>
      </c>
      <c r="B725" t="str">
        <f>IF(Info!$C$5="","",Info!$C$5)</f>
        <v>ASTX</v>
      </c>
      <c r="C725" s="56" t="s">
        <v>77</v>
      </c>
      <c r="D725" s="56">
        <f>INDEX(Info!$C$7:$AH$109,MATCH(A725,Info!$C$7:$C$109,0),MATCH(C725,Info!$C$7:$AH$7,0))</f>
        <v>9</v>
      </c>
    </row>
    <row r="726" spans="1:4" x14ac:dyDescent="0.3">
      <c r="A726" s="58" t="s">
        <v>61</v>
      </c>
      <c r="B726" t="str">
        <f>IF(Info!$C$5="","",Info!$C$5)</f>
        <v>ASTX</v>
      </c>
      <c r="C726" s="56" t="s">
        <v>77</v>
      </c>
      <c r="D726" s="56">
        <f>INDEX(Info!$C$7:$AH$109,MATCH(A726,Info!$C$7:$C$109,0),MATCH(C726,Info!$C$7:$AH$7,0))</f>
        <v>9</v>
      </c>
    </row>
    <row r="727" spans="1:4" x14ac:dyDescent="0.3">
      <c r="A727" s="58" t="s">
        <v>62</v>
      </c>
      <c r="B727" t="str">
        <f>IF(Info!$C$5="","",Info!$C$5)</f>
        <v>ASTX</v>
      </c>
      <c r="C727" s="56" t="s">
        <v>77</v>
      </c>
      <c r="D727" s="56">
        <f>INDEX(Info!$C$7:$AH$109,MATCH(A727,Info!$C$7:$C$109,0),MATCH(C727,Info!$C$7:$AH$7,0))</f>
        <v>9</v>
      </c>
    </row>
    <row r="728" spans="1:4" x14ac:dyDescent="0.3">
      <c r="A728" s="58" t="s">
        <v>63</v>
      </c>
      <c r="B728" t="str">
        <f>IF(Info!$C$5="","",Info!$C$5)</f>
        <v>ASTX</v>
      </c>
      <c r="C728" s="56" t="s">
        <v>77</v>
      </c>
      <c r="D728" s="56">
        <f>INDEX(Info!$C$7:$AH$109,MATCH(A728,Info!$C$7:$C$109,0),MATCH(C728,Info!$C$7:$AH$7,0))</f>
        <v>9</v>
      </c>
    </row>
    <row r="729" spans="1:4" x14ac:dyDescent="0.3">
      <c r="A729" s="58" t="s">
        <v>64</v>
      </c>
      <c r="B729" t="str">
        <f>IF(Info!$C$5="","",Info!$C$5)</f>
        <v>ASTX</v>
      </c>
      <c r="C729" s="56" t="s">
        <v>77</v>
      </c>
      <c r="D729" s="56">
        <f>INDEX(Info!$C$7:$AH$109,MATCH(A729,Info!$C$7:$C$109,0),MATCH(C729,Info!$C$7:$AH$7,0))</f>
        <v>9</v>
      </c>
    </row>
    <row r="730" spans="1:4" x14ac:dyDescent="0.3">
      <c r="A730" s="58" t="s">
        <v>65</v>
      </c>
      <c r="B730" t="str">
        <f>IF(Info!$C$5="","",Info!$C$5)</f>
        <v>ASTX</v>
      </c>
      <c r="C730" s="56" t="s">
        <v>77</v>
      </c>
      <c r="D730" s="56">
        <f>INDEX(Info!$C$7:$AH$109,MATCH(A730,Info!$C$7:$C$109,0),MATCH(C730,Info!$C$7:$AH$7,0))</f>
        <v>9</v>
      </c>
    </row>
    <row r="731" spans="1:4" x14ac:dyDescent="0.3">
      <c r="A731" s="58" t="s">
        <v>38</v>
      </c>
      <c r="B731" t="str">
        <f>IF(Info!$C$5="","",Info!$C$5)</f>
        <v>ASTX</v>
      </c>
      <c r="C731" s="56" t="s">
        <v>77</v>
      </c>
      <c r="D731" s="56">
        <f>INDEX(Info!$C$7:$AH$109,MATCH(A731,Info!$C$7:$C$109,0),MATCH(C731,Info!$C$7:$AH$7,0))</f>
        <v>9</v>
      </c>
    </row>
    <row r="732" spans="1:4" x14ac:dyDescent="0.3">
      <c r="A732" s="58" t="s">
        <v>43</v>
      </c>
      <c r="B732" t="str">
        <f>IF(Info!$C$5="","",Info!$C$5)</f>
        <v>ASTX</v>
      </c>
      <c r="C732" s="56" t="s">
        <v>77</v>
      </c>
      <c r="D732" s="56">
        <f>INDEX(Info!$C$7:$AH$109,MATCH(A732,Info!$C$7:$C$109,0),MATCH(C732,Info!$C$7:$AH$7,0))</f>
        <v>9</v>
      </c>
    </row>
    <row r="733" spans="1:4" x14ac:dyDescent="0.3">
      <c r="A733" s="58" t="s">
        <v>44</v>
      </c>
      <c r="B733" t="str">
        <f>IF(Info!$C$5="","",Info!$C$5)</f>
        <v>ASTX</v>
      </c>
      <c r="C733" s="56" t="s">
        <v>77</v>
      </c>
      <c r="D733" s="56">
        <f>INDEX(Info!$C$7:$AH$109,MATCH(A733,Info!$C$7:$C$109,0),MATCH(C733,Info!$C$7:$AH$7,0))</f>
        <v>9</v>
      </c>
    </row>
    <row r="734" spans="1:4" x14ac:dyDescent="0.3">
      <c r="A734" s="58" t="s">
        <v>46</v>
      </c>
      <c r="B734" t="str">
        <f>IF(Info!$C$5="","",Info!$C$5)</f>
        <v>ASTX</v>
      </c>
      <c r="C734" s="56" t="s">
        <v>77</v>
      </c>
      <c r="D734" s="56">
        <f>INDEX(Info!$C$7:$AH$109,MATCH(A734,Info!$C$7:$C$109,0),MATCH(C734,Info!$C$7:$AH$7,0))</f>
        <v>9</v>
      </c>
    </row>
    <row r="735" spans="1:4" x14ac:dyDescent="0.3">
      <c r="A735" s="58" t="s">
        <v>45</v>
      </c>
      <c r="B735" t="str">
        <f>IF(Info!$C$5="","",Info!$C$5)</f>
        <v>ASTX</v>
      </c>
      <c r="C735" s="56" t="s">
        <v>77</v>
      </c>
      <c r="D735" s="56">
        <f>INDEX(Info!$C$7:$AH$109,MATCH(A735,Info!$C$7:$C$109,0),MATCH(C735,Info!$C$7:$AH$7,0))</f>
        <v>9</v>
      </c>
    </row>
    <row r="736" spans="1:4" x14ac:dyDescent="0.3">
      <c r="A736" s="58" t="s">
        <v>48</v>
      </c>
      <c r="B736" t="str">
        <f>IF(Info!$C$5="","",Info!$C$5)</f>
        <v>ASTX</v>
      </c>
      <c r="C736" s="56" t="s">
        <v>77</v>
      </c>
      <c r="D736" s="56">
        <f>INDEX(Info!$C$7:$AH$109,MATCH(A736,Info!$C$7:$C$109,0),MATCH(C736,Info!$C$7:$AH$7,0))</f>
        <v>9</v>
      </c>
    </row>
    <row r="737" spans="1:7" x14ac:dyDescent="0.3">
      <c r="A737" s="58" t="s">
        <v>47</v>
      </c>
      <c r="B737" t="str">
        <f>IF(Info!$C$5="","",Info!$C$5)</f>
        <v>ASTX</v>
      </c>
      <c r="C737" s="56" t="s">
        <v>77</v>
      </c>
      <c r="D737" s="56">
        <f>INDEX(Info!$C$7:$AH$109,MATCH(A737,Info!$C$7:$C$109,0),MATCH(C737,Info!$C$7:$AH$7,0))</f>
        <v>9</v>
      </c>
    </row>
    <row r="738" spans="1:7" x14ac:dyDescent="0.3">
      <c r="A738" s="58" t="s">
        <v>49</v>
      </c>
      <c r="B738" t="str">
        <f>IF(Info!$C$5="","",Info!$C$5)</f>
        <v>ASTX</v>
      </c>
      <c r="C738" s="56" t="s">
        <v>77</v>
      </c>
      <c r="D738" s="56">
        <f>INDEX(Info!$C$7:$AH$109,MATCH(A738,Info!$C$7:$C$109,0),MATCH(C738,Info!$C$7:$AH$7,0))</f>
        <v>9</v>
      </c>
    </row>
    <row r="739" spans="1:7" x14ac:dyDescent="0.3">
      <c r="A739" s="58" t="s">
        <v>66</v>
      </c>
      <c r="B739" t="str">
        <f>IF(Info!$C$5="","",Info!$C$5)</f>
        <v>ASTX</v>
      </c>
      <c r="C739" s="56" t="s">
        <v>77</v>
      </c>
      <c r="D739" s="56">
        <f>INDEX(Info!$C$7:$AH$109,MATCH(A739,Info!$C$7:$C$109,0),MATCH(C739,Info!$C$7:$AH$7,0))</f>
        <v>9</v>
      </c>
    </row>
    <row r="740" spans="1:7" x14ac:dyDescent="0.3">
      <c r="A740" s="58" t="s">
        <v>67</v>
      </c>
      <c r="B740" t="str">
        <f>IF(Info!$C$5="","",Info!$C$5)</f>
        <v>ASTX</v>
      </c>
      <c r="C740" s="56" t="s">
        <v>77</v>
      </c>
      <c r="D740" s="56">
        <f>INDEX(Info!$C$7:$AH$109,MATCH(A740,Info!$C$7:$C$109,0),MATCH(C740,Info!$C$7:$AH$7,0))</f>
        <v>9</v>
      </c>
    </row>
    <row r="741" spans="1:7" x14ac:dyDescent="0.3">
      <c r="A741" s="58" t="s">
        <v>68</v>
      </c>
      <c r="B741" t="str">
        <f>IF(Info!$C$5="","",Info!$C$5)</f>
        <v>ASTX</v>
      </c>
      <c r="C741" s="56" t="s">
        <v>77</v>
      </c>
      <c r="D741" s="56">
        <f>INDEX(Info!$C$7:$AH$109,MATCH(A741,Info!$C$7:$C$109,0),MATCH(C741,Info!$C$7:$AH$7,0))</f>
        <v>9</v>
      </c>
    </row>
    <row r="742" spans="1:7" x14ac:dyDescent="0.3">
      <c r="A742" s="58" t="s">
        <v>69</v>
      </c>
      <c r="B742" t="str">
        <f>IF(Info!$C$5="","",Info!$C$5)</f>
        <v>ASTX</v>
      </c>
      <c r="C742" s="56" t="s">
        <v>77</v>
      </c>
      <c r="D742" s="56">
        <f>INDEX(Info!$C$7:$AH$109,MATCH(A742,Info!$C$7:$C$109,0),MATCH(C742,Info!$C$7:$AH$7,0))</f>
        <v>9</v>
      </c>
    </row>
    <row r="743" spans="1:7" x14ac:dyDescent="0.3">
      <c r="A743" s="58" t="s">
        <v>70</v>
      </c>
      <c r="B743" t="str">
        <f>IF(Info!$C$5="","",Info!$C$5)</f>
        <v>ASTX</v>
      </c>
      <c r="C743" s="56" t="s">
        <v>77</v>
      </c>
      <c r="D743" s="56">
        <f>INDEX(Info!$C$7:$AH$109,MATCH(A743,Info!$C$7:$C$109,0),MATCH(C743,Info!$C$7:$AH$7,0))</f>
        <v>9</v>
      </c>
    </row>
    <row r="744" spans="1:7" x14ac:dyDescent="0.3">
      <c r="A744" s="58" t="s">
        <v>71</v>
      </c>
      <c r="B744" t="str">
        <f>IF(Info!$C$5="","",Info!$C$5)</f>
        <v>ASTX</v>
      </c>
      <c r="C744" s="56" t="s">
        <v>77</v>
      </c>
      <c r="D744" s="56">
        <f>INDEX(Info!$C$7:$AH$109,MATCH(A744,Info!$C$7:$C$109,0),MATCH(C744,Info!$C$7:$AH$7,0))</f>
        <v>9</v>
      </c>
    </row>
    <row r="745" spans="1:7" x14ac:dyDescent="0.3">
      <c r="A745" s="58" t="s">
        <v>72</v>
      </c>
      <c r="B745" t="str">
        <f>IF(Info!$C$5="","",Info!$C$5)</f>
        <v>ASTX</v>
      </c>
      <c r="C745" s="56" t="s">
        <v>77</v>
      </c>
      <c r="D745" s="56">
        <f>INDEX(Info!$C$7:$AH$109,MATCH(A745,Info!$C$7:$C$109,0),MATCH(C745,Info!$C$7:$AH$7,0))</f>
        <v>9</v>
      </c>
    </row>
    <row r="746" spans="1:7" x14ac:dyDescent="0.3">
      <c r="A746" s="58" t="s">
        <v>11</v>
      </c>
      <c r="B746" t="str">
        <f>IF(Info!$C$5="","",Info!$C$5)</f>
        <v>ASTX</v>
      </c>
      <c r="C746" s="56" t="s">
        <v>104</v>
      </c>
      <c r="D746" s="56">
        <f>INDEX(Info!$C$7:$AH$109,MATCH(A746,Info!$C$7:$C$109,0),MATCH(C746,Info!$C$7:$AH$7,0))</f>
        <v>10</v>
      </c>
      <c r="G746" s="58"/>
    </row>
    <row r="747" spans="1:7" x14ac:dyDescent="0.3">
      <c r="A747" s="58" t="s">
        <v>26</v>
      </c>
      <c r="B747" t="str">
        <f>IF(Info!$C$5="","",Info!$C$5)</f>
        <v>ASTX</v>
      </c>
      <c r="C747" s="56" t="s">
        <v>104</v>
      </c>
      <c r="D747" s="56">
        <f>INDEX(Info!$C$7:$AH$109,MATCH(A747,Info!$C$7:$C$109,0),MATCH(C747,Info!$C$7:$AH$7,0))</f>
        <v>10</v>
      </c>
      <c r="G747" s="58"/>
    </row>
    <row r="748" spans="1:7" x14ac:dyDescent="0.3">
      <c r="A748" s="58" t="s">
        <v>35</v>
      </c>
      <c r="B748" t="str">
        <f>IF(Info!$C$5="","",Info!$C$5)</f>
        <v>ASTX</v>
      </c>
      <c r="C748" s="56" t="s">
        <v>104</v>
      </c>
      <c r="D748" s="56">
        <f>INDEX(Info!$C$7:$AH$109,MATCH(A748,Info!$C$7:$C$109,0),MATCH(C748,Info!$C$7:$AH$7,0))</f>
        <v>10</v>
      </c>
      <c r="G748" s="58"/>
    </row>
    <row r="749" spans="1:7" x14ac:dyDescent="0.3">
      <c r="A749" s="58" t="s">
        <v>7</v>
      </c>
      <c r="B749" t="str">
        <f>IF(Info!$C$5="","",Info!$C$5)</f>
        <v>ASTX</v>
      </c>
      <c r="C749" s="56" t="s">
        <v>104</v>
      </c>
      <c r="D749" s="56">
        <f>INDEX(Info!$C$7:$AH$109,MATCH(A749,Info!$C$7:$C$109,0),MATCH(C749,Info!$C$7:$AH$7,0))</f>
        <v>10</v>
      </c>
      <c r="G749" s="58"/>
    </row>
    <row r="750" spans="1:7" x14ac:dyDescent="0.3">
      <c r="A750" s="58" t="s">
        <v>36</v>
      </c>
      <c r="B750" t="str">
        <f>IF(Info!$C$5="","",Info!$C$5)</f>
        <v>ASTX</v>
      </c>
      <c r="C750" s="56" t="s">
        <v>104</v>
      </c>
      <c r="D750" s="56">
        <f>INDEX(Info!$C$7:$AH$109,MATCH(A750,Info!$C$7:$C$109,0),MATCH(C750,Info!$C$7:$AH$7,0))</f>
        <v>10</v>
      </c>
      <c r="G750" s="58"/>
    </row>
    <row r="751" spans="1:7" x14ac:dyDescent="0.3">
      <c r="A751" s="58" t="s">
        <v>37</v>
      </c>
      <c r="B751" t="str">
        <f>IF(Info!$C$5="","",Info!$C$5)</f>
        <v>ASTX</v>
      </c>
      <c r="C751" s="56" t="s">
        <v>104</v>
      </c>
      <c r="D751" s="56">
        <f>INDEX(Info!$C$7:$AH$109,MATCH(A751,Info!$C$7:$C$109,0),MATCH(C751,Info!$C$7:$AH$7,0))</f>
        <v>10</v>
      </c>
      <c r="G751" s="58"/>
    </row>
    <row r="752" spans="1:7" x14ac:dyDescent="0.3">
      <c r="A752" t="s">
        <v>105</v>
      </c>
      <c r="B752" t="str">
        <f>IF(Info!$C$5="","",Info!$C$5)</f>
        <v>ASTX</v>
      </c>
      <c r="C752" s="56" t="s">
        <v>104</v>
      </c>
      <c r="D752" s="56">
        <f>INDEX(Info!$C$7:$AH$109,MATCH(A752,Info!$C$7:$C$109,0),MATCH(C752,Info!$C$7:$AH$7,0))</f>
        <v>10</v>
      </c>
      <c r="G752" s="58"/>
    </row>
    <row r="753" spans="1:7" x14ac:dyDescent="0.3">
      <c r="A753" s="58" t="s">
        <v>25</v>
      </c>
      <c r="B753" t="str">
        <f>IF(Info!$C$5="","",Info!$C$5)</f>
        <v>ASTX</v>
      </c>
      <c r="C753" s="56" t="s">
        <v>104</v>
      </c>
      <c r="D753" s="56">
        <f>INDEX(Info!$C$7:$AH$109,MATCH(A753,Info!$C$7:$C$109,0),MATCH(C753,Info!$C$7:$AH$7,0))</f>
        <v>10</v>
      </c>
      <c r="G753" s="58"/>
    </row>
    <row r="754" spans="1:7" x14ac:dyDescent="0.3">
      <c r="A754" s="58" t="s">
        <v>3</v>
      </c>
      <c r="B754" t="str">
        <f>IF(Info!$C$5="","",Info!$C$5)</f>
        <v>ASTX</v>
      </c>
      <c r="C754" s="56" t="s">
        <v>104</v>
      </c>
      <c r="D754" s="56">
        <f>INDEX(Info!$C$7:$AH$109,MATCH(A754,Info!$C$7:$C$109,0),MATCH(C754,Info!$C$7:$AH$7,0))</f>
        <v>10</v>
      </c>
      <c r="G754" s="58"/>
    </row>
    <row r="755" spans="1:7" x14ac:dyDescent="0.3">
      <c r="A755" s="58" t="s">
        <v>12</v>
      </c>
      <c r="B755" t="str">
        <f>IF(Info!$C$5="","",Info!$C$5)</f>
        <v>ASTX</v>
      </c>
      <c r="C755" s="56" t="s">
        <v>104</v>
      </c>
      <c r="D755" s="56">
        <f>INDEX(Info!$C$7:$AH$109,MATCH(A755,Info!$C$7:$C$109,0),MATCH(C755,Info!$C$7:$AH$7,0))</f>
        <v>10</v>
      </c>
      <c r="G755" s="58"/>
    </row>
    <row r="756" spans="1:7" x14ac:dyDescent="0.3">
      <c r="A756" s="58" t="s">
        <v>2</v>
      </c>
      <c r="B756" t="str">
        <f>IF(Info!$C$5="","",Info!$C$5)</f>
        <v>ASTX</v>
      </c>
      <c r="C756" s="56" t="s">
        <v>104</v>
      </c>
      <c r="D756" s="56">
        <f>INDEX(Info!$C$7:$AH$109,MATCH(A756,Info!$C$7:$C$109,0),MATCH(C756,Info!$C$7:$AH$7,0))</f>
        <v>10</v>
      </c>
      <c r="G756" s="58"/>
    </row>
    <row r="757" spans="1:7" x14ac:dyDescent="0.3">
      <c r="A757" s="58" t="s">
        <v>4</v>
      </c>
      <c r="B757" t="str">
        <f>IF(Info!$C$5="","",Info!$C$5)</f>
        <v>ASTX</v>
      </c>
      <c r="C757" s="56" t="s">
        <v>104</v>
      </c>
      <c r="D757" s="56">
        <f>INDEX(Info!$C$7:$AH$109,MATCH(A757,Info!$C$7:$C$109,0),MATCH(C757,Info!$C$7:$AH$7,0))</f>
        <v>10</v>
      </c>
      <c r="G757" s="58"/>
    </row>
    <row r="758" spans="1:7" x14ac:dyDescent="0.3">
      <c r="A758" s="58" t="s">
        <v>51</v>
      </c>
      <c r="B758" t="str">
        <f>IF(Info!$C$5="","",Info!$C$5)</f>
        <v>ASTX</v>
      </c>
      <c r="C758" s="56" t="s">
        <v>104</v>
      </c>
      <c r="D758" s="56">
        <f>INDEX(Info!$C$7:$AH$109,MATCH(A758,Info!$C$7:$C$109,0),MATCH(C758,Info!$C$7:$AH$7,0))</f>
        <v>10</v>
      </c>
      <c r="G758" s="58"/>
    </row>
    <row r="759" spans="1:7" x14ac:dyDescent="0.3">
      <c r="A759" s="58" t="s">
        <v>52</v>
      </c>
      <c r="B759" t="str">
        <f>IF(Info!$C$5="","",Info!$C$5)</f>
        <v>ASTX</v>
      </c>
      <c r="C759" s="56" t="s">
        <v>104</v>
      </c>
      <c r="D759" s="56">
        <f>INDEX(Info!$C$7:$AH$109,MATCH(A759,Info!$C$7:$C$109,0),MATCH(C759,Info!$C$7:$AH$7,0))</f>
        <v>10</v>
      </c>
      <c r="G759" s="58"/>
    </row>
    <row r="760" spans="1:7" x14ac:dyDescent="0.3">
      <c r="A760" s="58" t="s">
        <v>53</v>
      </c>
      <c r="B760" t="str">
        <f>IF(Info!$C$5="","",Info!$C$5)</f>
        <v>ASTX</v>
      </c>
      <c r="C760" s="56" t="s">
        <v>104</v>
      </c>
      <c r="D760" s="56">
        <f>INDEX(Info!$C$7:$AH$109,MATCH(A760,Info!$C$7:$C$109,0),MATCH(C760,Info!$C$7:$AH$7,0))</f>
        <v>10</v>
      </c>
      <c r="G760" s="58"/>
    </row>
    <row r="761" spans="1:7" x14ac:dyDescent="0.3">
      <c r="A761" s="58" t="s">
        <v>54</v>
      </c>
      <c r="B761" t="str">
        <f>IF(Info!$C$5="","",Info!$C$5)</f>
        <v>ASTX</v>
      </c>
      <c r="C761" s="56" t="s">
        <v>104</v>
      </c>
      <c r="D761" s="56">
        <f>INDEX(Info!$C$7:$AH$109,MATCH(A761,Info!$C$7:$C$109,0),MATCH(C761,Info!$C$7:$AH$7,0))</f>
        <v>10</v>
      </c>
      <c r="G761" s="58"/>
    </row>
    <row r="762" spans="1:7" x14ac:dyDescent="0.3">
      <c r="A762" s="58" t="s">
        <v>55</v>
      </c>
      <c r="B762" t="str">
        <f>IF(Info!$C$5="","",Info!$C$5)</f>
        <v>ASTX</v>
      </c>
      <c r="C762" s="56" t="s">
        <v>104</v>
      </c>
      <c r="D762" s="56">
        <f>INDEX(Info!$C$7:$AH$109,MATCH(A762,Info!$C$7:$C$109,0),MATCH(C762,Info!$C$7:$AH$7,0))</f>
        <v>10</v>
      </c>
      <c r="G762" s="58"/>
    </row>
    <row r="763" spans="1:7" x14ac:dyDescent="0.3">
      <c r="A763" s="58" t="s">
        <v>9</v>
      </c>
      <c r="B763" t="str">
        <f>IF(Info!$C$5="","",Info!$C$5)</f>
        <v>ASTX</v>
      </c>
      <c r="C763" s="56" t="s">
        <v>104</v>
      </c>
      <c r="D763" s="56">
        <f>INDEX(Info!$C$7:$AH$109,MATCH(A763,Info!$C$7:$C$109,0),MATCH(C763,Info!$C$7:$AH$7,0))</f>
        <v>10</v>
      </c>
      <c r="G763" s="58"/>
    </row>
    <row r="764" spans="1:7" x14ac:dyDescent="0.3">
      <c r="A764" s="58" t="s">
        <v>13</v>
      </c>
      <c r="B764" t="str">
        <f>IF(Info!$C$5="","",Info!$C$5)</f>
        <v>ASTX</v>
      </c>
      <c r="C764" s="56" t="s">
        <v>104</v>
      </c>
      <c r="D764" s="56">
        <f>INDEX(Info!$C$7:$AH$109,MATCH(A764,Info!$C$7:$C$109,0),MATCH(C764,Info!$C$7:$AH$7,0))</f>
        <v>10</v>
      </c>
      <c r="G764" s="58"/>
    </row>
    <row r="765" spans="1:7" x14ac:dyDescent="0.3">
      <c r="A765" s="58" t="s">
        <v>58</v>
      </c>
      <c r="B765" t="str">
        <f>IF(Info!$C$5="","",Info!$C$5)</f>
        <v>ASTX</v>
      </c>
      <c r="C765" s="56" t="s">
        <v>104</v>
      </c>
      <c r="D765" s="56">
        <f>INDEX(Info!$C$7:$AH$109,MATCH(A765,Info!$C$7:$C$109,0),MATCH(C765,Info!$C$7:$AH$7,0))</f>
        <v>10</v>
      </c>
      <c r="G765" s="58"/>
    </row>
    <row r="766" spans="1:7" x14ac:dyDescent="0.3">
      <c r="A766" s="58" t="s">
        <v>30</v>
      </c>
      <c r="B766" t="str">
        <f>IF(Info!$C$5="","",Info!$C$5)</f>
        <v>ASTX</v>
      </c>
      <c r="C766" s="56" t="s">
        <v>104</v>
      </c>
      <c r="D766" s="56">
        <f>INDEX(Info!$C$7:$AH$109,MATCH(A766,Info!$C$7:$C$109,0),MATCH(C766,Info!$C$7:$AH$7,0))</f>
        <v>10</v>
      </c>
      <c r="G766" s="58"/>
    </row>
    <row r="767" spans="1:7" x14ac:dyDescent="0.3">
      <c r="A767" s="58" t="s">
        <v>42</v>
      </c>
      <c r="B767" t="str">
        <f>IF(Info!$C$5="","",Info!$C$5)</f>
        <v>ASTX</v>
      </c>
      <c r="C767" s="56" t="s">
        <v>104</v>
      </c>
      <c r="D767" s="56">
        <f>INDEX(Info!$C$7:$AH$109,MATCH(A767,Info!$C$7:$C$109,0),MATCH(C767,Info!$C$7:$AH$7,0))</f>
        <v>10</v>
      </c>
      <c r="G767" s="58"/>
    </row>
    <row r="768" spans="1:7" x14ac:dyDescent="0.3">
      <c r="A768" s="58" t="s">
        <v>8</v>
      </c>
      <c r="B768" t="str">
        <f>IF(Info!$C$5="","",Info!$C$5)</f>
        <v>ASTX</v>
      </c>
      <c r="C768" s="56" t="s">
        <v>104</v>
      </c>
      <c r="D768" s="56">
        <f>INDEX(Info!$C$7:$AH$109,MATCH(A768,Info!$C$7:$C$109,0),MATCH(C768,Info!$C$7:$AH$7,0))</f>
        <v>10</v>
      </c>
      <c r="G768" s="58"/>
    </row>
    <row r="769" spans="1:7" x14ac:dyDescent="0.3">
      <c r="A769" s="58" t="s">
        <v>59</v>
      </c>
      <c r="B769" t="str">
        <f>IF(Info!$C$5="","",Info!$C$5)</f>
        <v>ASTX</v>
      </c>
      <c r="C769" s="56" t="s">
        <v>104</v>
      </c>
      <c r="D769" s="56">
        <f>INDEX(Info!$C$7:$AH$109,MATCH(A769,Info!$C$7:$C$109,0),MATCH(C769,Info!$C$7:$AH$7,0))</f>
        <v>10</v>
      </c>
      <c r="G769" s="58"/>
    </row>
    <row r="770" spans="1:7" x14ac:dyDescent="0.3">
      <c r="A770" s="58" t="s">
        <v>31</v>
      </c>
      <c r="B770" t="str">
        <f>IF(Info!$C$5="","",Info!$C$5)</f>
        <v>ASTX</v>
      </c>
      <c r="C770" s="56" t="s">
        <v>104</v>
      </c>
      <c r="D770" s="56">
        <f>INDEX(Info!$C$7:$AH$109,MATCH(A770,Info!$C$7:$C$109,0),MATCH(C770,Info!$C$7:$AH$7,0))</f>
        <v>10</v>
      </c>
      <c r="G770" s="58"/>
    </row>
    <row r="771" spans="1:7" x14ac:dyDescent="0.3">
      <c r="A771" s="58" t="s">
        <v>40</v>
      </c>
      <c r="B771" t="str">
        <f>IF(Info!$C$5="","",Info!$C$5)</f>
        <v>ASTX</v>
      </c>
      <c r="C771" s="56" t="s">
        <v>104</v>
      </c>
      <c r="D771" s="56">
        <f>INDEX(Info!$C$7:$AH$109,MATCH(A771,Info!$C$7:$C$109,0),MATCH(C771,Info!$C$7:$AH$7,0))</f>
        <v>10</v>
      </c>
      <c r="G771" s="58"/>
    </row>
    <row r="772" spans="1:7" x14ac:dyDescent="0.3">
      <c r="A772" s="58" t="s">
        <v>60</v>
      </c>
      <c r="B772" t="str">
        <f>IF(Info!$C$5="","",Info!$C$5)</f>
        <v>ASTX</v>
      </c>
      <c r="C772" s="56" t="s">
        <v>104</v>
      </c>
      <c r="D772" s="56">
        <f>INDEX(Info!$C$7:$AH$109,MATCH(A772,Info!$C$7:$C$109,0),MATCH(C772,Info!$C$7:$AH$7,0))</f>
        <v>10</v>
      </c>
      <c r="G772" s="58"/>
    </row>
    <row r="773" spans="1:7" x14ac:dyDescent="0.3">
      <c r="A773" s="58" t="s">
        <v>17</v>
      </c>
      <c r="B773" t="str">
        <f>IF(Info!$C$5="","",Info!$C$5)</f>
        <v>ASTX</v>
      </c>
      <c r="C773" s="56" t="s">
        <v>104</v>
      </c>
      <c r="D773" s="56">
        <f>INDEX(Info!$C$7:$AH$109,MATCH(A773,Info!$C$7:$C$109,0),MATCH(C773,Info!$C$7:$AH$7,0))</f>
        <v>10</v>
      </c>
      <c r="G773" s="58"/>
    </row>
    <row r="774" spans="1:7" x14ac:dyDescent="0.3">
      <c r="A774" s="58" t="s">
        <v>6</v>
      </c>
      <c r="B774" t="str">
        <f>IF(Info!$C$5="","",Info!$C$5)</f>
        <v>ASTX</v>
      </c>
      <c r="C774" s="56" t="s">
        <v>104</v>
      </c>
      <c r="D774" s="56">
        <f>INDEX(Info!$C$7:$AH$109,MATCH(A774,Info!$C$7:$C$109,0),MATCH(C774,Info!$C$7:$AH$7,0))</f>
        <v>10</v>
      </c>
      <c r="G774" s="58"/>
    </row>
    <row r="775" spans="1:7" x14ac:dyDescent="0.3">
      <c r="A775" s="58" t="s">
        <v>5</v>
      </c>
      <c r="B775" t="str">
        <f>IF(Info!$C$5="","",Info!$C$5)</f>
        <v>ASTX</v>
      </c>
      <c r="C775" s="56" t="s">
        <v>104</v>
      </c>
      <c r="D775" s="56">
        <f>INDEX(Info!$C$7:$AH$109,MATCH(A775,Info!$C$7:$C$109,0),MATCH(C775,Info!$C$7:$AH$7,0))</f>
        <v>10</v>
      </c>
      <c r="G775" s="58"/>
    </row>
    <row r="776" spans="1:7" x14ac:dyDescent="0.3">
      <c r="A776" s="58" t="s">
        <v>16</v>
      </c>
      <c r="B776" t="str">
        <f>IF(Info!$C$5="","",Info!$C$5)</f>
        <v>ASTX</v>
      </c>
      <c r="C776" s="56" t="s">
        <v>104</v>
      </c>
      <c r="D776" s="56">
        <f>INDEX(Info!$C$7:$AH$109,MATCH(A776,Info!$C$7:$C$109,0),MATCH(C776,Info!$C$7:$AH$7,0))</f>
        <v>10</v>
      </c>
      <c r="G776" s="58"/>
    </row>
    <row r="777" spans="1:7" x14ac:dyDescent="0.3">
      <c r="A777" s="58" t="s">
        <v>10</v>
      </c>
      <c r="B777" t="str">
        <f>IF(Info!$C$5="","",Info!$C$5)</f>
        <v>ASTX</v>
      </c>
      <c r="C777" s="56" t="s">
        <v>104</v>
      </c>
      <c r="D777" s="56">
        <f>INDEX(Info!$C$7:$AH$109,MATCH(A777,Info!$C$7:$C$109,0),MATCH(C777,Info!$C$7:$AH$7,0))</f>
        <v>10</v>
      </c>
      <c r="G777" s="58"/>
    </row>
    <row r="778" spans="1:7" x14ac:dyDescent="0.3">
      <c r="A778" s="58" t="s">
        <v>14</v>
      </c>
      <c r="B778" t="str">
        <f>IF(Info!$C$5="","",Info!$C$5)</f>
        <v>ASTX</v>
      </c>
      <c r="C778" s="56" t="s">
        <v>104</v>
      </c>
      <c r="D778" s="56">
        <f>INDEX(Info!$C$7:$AH$109,MATCH(A778,Info!$C$7:$C$109,0),MATCH(C778,Info!$C$7:$AH$7,0))</f>
        <v>10</v>
      </c>
      <c r="G778" s="58"/>
    </row>
    <row r="779" spans="1:7" x14ac:dyDescent="0.3">
      <c r="A779" s="58" t="s">
        <v>15</v>
      </c>
      <c r="B779" t="str">
        <f>IF(Info!$C$5="","",Info!$C$5)</f>
        <v>ASTX</v>
      </c>
      <c r="C779" s="56" t="s">
        <v>104</v>
      </c>
      <c r="D779" s="56">
        <f>INDEX(Info!$C$7:$AH$109,MATCH(A779,Info!$C$7:$C$109,0),MATCH(C779,Info!$C$7:$AH$7,0))</f>
        <v>10</v>
      </c>
      <c r="G779" s="58"/>
    </row>
    <row r="780" spans="1:7" x14ac:dyDescent="0.3">
      <c r="A780" s="58" t="s">
        <v>41</v>
      </c>
      <c r="B780" t="str">
        <f>IF(Info!$C$5="","",Info!$C$5)</f>
        <v>ASTX</v>
      </c>
      <c r="C780" s="56" t="s">
        <v>104</v>
      </c>
      <c r="D780" s="56">
        <f>INDEX(Info!$C$7:$AH$109,MATCH(A780,Info!$C$7:$C$109,0),MATCH(C780,Info!$C$7:$AH$7,0))</f>
        <v>10</v>
      </c>
      <c r="G780" s="58"/>
    </row>
    <row r="781" spans="1:7" x14ac:dyDescent="0.3">
      <c r="A781" s="58" t="s">
        <v>33</v>
      </c>
      <c r="B781" t="str">
        <f>IF(Info!$C$5="","",Info!$C$5)</f>
        <v>ASTX</v>
      </c>
      <c r="C781" s="56" t="s">
        <v>104</v>
      </c>
      <c r="D781" s="56">
        <f>INDEX(Info!$C$7:$AH$109,MATCH(A781,Info!$C$7:$C$109,0),MATCH(C781,Info!$C$7:$AH$7,0))</f>
        <v>10</v>
      </c>
      <c r="G781" s="58"/>
    </row>
    <row r="782" spans="1:7" x14ac:dyDescent="0.3">
      <c r="A782" s="58" t="s">
        <v>39</v>
      </c>
      <c r="B782" t="str">
        <f>IF(Info!$C$5="","",Info!$C$5)</f>
        <v>ASTX</v>
      </c>
      <c r="C782" s="56" t="s">
        <v>104</v>
      </c>
      <c r="D782" s="56">
        <f>INDEX(Info!$C$7:$AH$109,MATCH(A782,Info!$C$7:$C$109,0),MATCH(C782,Info!$C$7:$AH$7,0))</f>
        <v>10</v>
      </c>
      <c r="G782" s="58"/>
    </row>
    <row r="783" spans="1:7" x14ac:dyDescent="0.3">
      <c r="A783" s="58" t="s">
        <v>61</v>
      </c>
      <c r="B783" t="str">
        <f>IF(Info!$C$5="","",Info!$C$5)</f>
        <v>ASTX</v>
      </c>
      <c r="C783" s="56" t="s">
        <v>104</v>
      </c>
      <c r="D783" s="56">
        <f>INDEX(Info!$C$7:$AH$109,MATCH(A783,Info!$C$7:$C$109,0),MATCH(C783,Info!$C$7:$AH$7,0))</f>
        <v>10</v>
      </c>
      <c r="G783" s="58"/>
    </row>
    <row r="784" spans="1:7" x14ac:dyDescent="0.3">
      <c r="A784" s="58" t="s">
        <v>62</v>
      </c>
      <c r="B784" t="str">
        <f>IF(Info!$C$5="","",Info!$C$5)</f>
        <v>ASTX</v>
      </c>
      <c r="C784" s="56" t="s">
        <v>104</v>
      </c>
      <c r="D784" s="56">
        <f>INDEX(Info!$C$7:$AH$109,MATCH(A784,Info!$C$7:$C$109,0),MATCH(C784,Info!$C$7:$AH$7,0))</f>
        <v>10</v>
      </c>
      <c r="G784" s="58"/>
    </row>
    <row r="785" spans="1:7" x14ac:dyDescent="0.3">
      <c r="A785" s="58" t="s">
        <v>63</v>
      </c>
      <c r="B785" t="str">
        <f>IF(Info!$C$5="","",Info!$C$5)</f>
        <v>ASTX</v>
      </c>
      <c r="C785" s="56" t="s">
        <v>104</v>
      </c>
      <c r="D785" s="56">
        <f>INDEX(Info!$C$7:$AH$109,MATCH(A785,Info!$C$7:$C$109,0),MATCH(C785,Info!$C$7:$AH$7,0))</f>
        <v>10</v>
      </c>
      <c r="G785" s="58"/>
    </row>
    <row r="786" spans="1:7" x14ac:dyDescent="0.3">
      <c r="A786" s="58" t="s">
        <v>64</v>
      </c>
      <c r="B786" t="str">
        <f>IF(Info!$C$5="","",Info!$C$5)</f>
        <v>ASTX</v>
      </c>
      <c r="C786" s="56" t="s">
        <v>104</v>
      </c>
      <c r="D786" s="56">
        <f>INDEX(Info!$C$7:$AH$109,MATCH(A786,Info!$C$7:$C$109,0),MATCH(C786,Info!$C$7:$AH$7,0))</f>
        <v>10</v>
      </c>
      <c r="G786" s="58"/>
    </row>
    <row r="787" spans="1:7" x14ac:dyDescent="0.3">
      <c r="A787" s="58" t="s">
        <v>65</v>
      </c>
      <c r="B787" t="str">
        <f>IF(Info!$C$5="","",Info!$C$5)</f>
        <v>ASTX</v>
      </c>
      <c r="C787" s="56" t="s">
        <v>104</v>
      </c>
      <c r="D787" s="56">
        <f>INDEX(Info!$C$7:$AH$109,MATCH(A787,Info!$C$7:$C$109,0),MATCH(C787,Info!$C$7:$AH$7,0))</f>
        <v>10</v>
      </c>
      <c r="G787" s="58"/>
    </row>
    <row r="788" spans="1:7" x14ac:dyDescent="0.3">
      <c r="A788" s="58" t="s">
        <v>38</v>
      </c>
      <c r="B788" t="str">
        <f>IF(Info!$C$5="","",Info!$C$5)</f>
        <v>ASTX</v>
      </c>
      <c r="C788" s="56" t="s">
        <v>104</v>
      </c>
      <c r="D788" s="56">
        <f>INDEX(Info!$C$7:$AH$109,MATCH(A788,Info!$C$7:$C$109,0),MATCH(C788,Info!$C$7:$AH$7,0))</f>
        <v>10</v>
      </c>
      <c r="G788" s="58"/>
    </row>
    <row r="789" spans="1:7" x14ac:dyDescent="0.3">
      <c r="A789" s="58" t="s">
        <v>44</v>
      </c>
      <c r="B789" t="str">
        <f>IF(Info!$C$5="","",Info!$C$5)</f>
        <v>ASTX</v>
      </c>
      <c r="C789" s="56" t="s">
        <v>104</v>
      </c>
      <c r="D789" s="56">
        <f>INDEX(Info!$C$7:$AH$109,MATCH(A789,Info!$C$7:$C$109,0),MATCH(C789,Info!$C$7:$AH$7,0))</f>
        <v>10</v>
      </c>
      <c r="G789" s="58"/>
    </row>
    <row r="790" spans="1:7" x14ac:dyDescent="0.3">
      <c r="A790" s="58" t="s">
        <v>46</v>
      </c>
      <c r="B790" t="str">
        <f>IF(Info!$C$5="","",Info!$C$5)</f>
        <v>ASTX</v>
      </c>
      <c r="C790" s="56" t="s">
        <v>104</v>
      </c>
      <c r="D790" s="56">
        <f>INDEX(Info!$C$7:$AH$109,MATCH(A790,Info!$C$7:$C$109,0),MATCH(C790,Info!$C$7:$AH$7,0))</f>
        <v>10</v>
      </c>
      <c r="G790" s="58"/>
    </row>
    <row r="791" spans="1:7" x14ac:dyDescent="0.3">
      <c r="A791" s="58" t="s">
        <v>45</v>
      </c>
      <c r="B791" t="str">
        <f>IF(Info!$C$5="","",Info!$C$5)</f>
        <v>ASTX</v>
      </c>
      <c r="C791" s="56" t="s">
        <v>104</v>
      </c>
      <c r="D791" s="56">
        <f>INDEX(Info!$C$7:$AH$109,MATCH(A791,Info!$C$7:$C$109,0),MATCH(C791,Info!$C$7:$AH$7,0))</f>
        <v>10</v>
      </c>
      <c r="G791" s="58"/>
    </row>
    <row r="792" spans="1:7" x14ac:dyDescent="0.3">
      <c r="A792" s="58" t="s">
        <v>48</v>
      </c>
      <c r="B792" t="str">
        <f>IF(Info!$C$5="","",Info!$C$5)</f>
        <v>ASTX</v>
      </c>
      <c r="C792" s="56" t="s">
        <v>104</v>
      </c>
      <c r="D792" s="56">
        <f>INDEX(Info!$C$7:$AH$109,MATCH(A792,Info!$C$7:$C$109,0),MATCH(C792,Info!$C$7:$AH$7,0))</f>
        <v>10</v>
      </c>
      <c r="G792" s="58"/>
    </row>
    <row r="793" spans="1:7" x14ac:dyDescent="0.3">
      <c r="A793" s="58" t="s">
        <v>47</v>
      </c>
      <c r="B793" t="str">
        <f>IF(Info!$C$5="","",Info!$C$5)</f>
        <v>ASTX</v>
      </c>
      <c r="C793" s="56" t="s">
        <v>104</v>
      </c>
      <c r="D793" s="56">
        <f>INDEX(Info!$C$7:$AH$109,MATCH(A793,Info!$C$7:$C$109,0),MATCH(C793,Info!$C$7:$AH$7,0))</f>
        <v>10</v>
      </c>
      <c r="G793" s="58"/>
    </row>
    <row r="794" spans="1:7" x14ac:dyDescent="0.3">
      <c r="A794" s="58" t="s">
        <v>49</v>
      </c>
      <c r="B794" t="str">
        <f>IF(Info!$C$5="","",Info!$C$5)</f>
        <v>ASTX</v>
      </c>
      <c r="C794" s="56" t="s">
        <v>104</v>
      </c>
      <c r="D794" s="56">
        <f>INDEX(Info!$C$7:$AH$109,MATCH(A794,Info!$C$7:$C$109,0),MATCH(C794,Info!$C$7:$AH$7,0))</f>
        <v>10</v>
      </c>
      <c r="G794" s="58"/>
    </row>
    <row r="795" spans="1:7" x14ac:dyDescent="0.3">
      <c r="A795" s="58" t="s">
        <v>66</v>
      </c>
      <c r="B795" t="str">
        <f>IF(Info!$C$5="","",Info!$C$5)</f>
        <v>ASTX</v>
      </c>
      <c r="C795" s="56" t="s">
        <v>104</v>
      </c>
      <c r="D795" s="56">
        <f>INDEX(Info!$C$7:$AH$109,MATCH(A795,Info!$C$7:$C$109,0),MATCH(C795,Info!$C$7:$AH$7,0))</f>
        <v>10</v>
      </c>
      <c r="G795" s="58"/>
    </row>
    <row r="796" spans="1:7" x14ac:dyDescent="0.3">
      <c r="A796" s="58" t="s">
        <v>67</v>
      </c>
      <c r="B796" t="str">
        <f>IF(Info!$C$5="","",Info!$C$5)</f>
        <v>ASTX</v>
      </c>
      <c r="C796" s="56" t="s">
        <v>104</v>
      </c>
      <c r="D796" s="56">
        <f>INDEX(Info!$C$7:$AH$109,MATCH(A796,Info!$C$7:$C$109,0),MATCH(C796,Info!$C$7:$AH$7,0))</f>
        <v>10</v>
      </c>
      <c r="G796" s="58"/>
    </row>
    <row r="797" spans="1:7" x14ac:dyDescent="0.3">
      <c r="A797" s="58" t="s">
        <v>68</v>
      </c>
      <c r="B797" t="str">
        <f>IF(Info!$C$5="","",Info!$C$5)</f>
        <v>ASTX</v>
      </c>
      <c r="C797" s="56" t="s">
        <v>104</v>
      </c>
      <c r="D797" s="56">
        <f>INDEX(Info!$C$7:$AH$109,MATCH(A797,Info!$C$7:$C$109,0),MATCH(C797,Info!$C$7:$AH$7,0))</f>
        <v>10</v>
      </c>
      <c r="G797" s="58"/>
    </row>
    <row r="798" spans="1:7" x14ac:dyDescent="0.3">
      <c r="A798" s="58" t="s">
        <v>69</v>
      </c>
      <c r="B798" t="str">
        <f>IF(Info!$C$5="","",Info!$C$5)</f>
        <v>ASTX</v>
      </c>
      <c r="C798" s="56" t="s">
        <v>104</v>
      </c>
      <c r="D798" s="56">
        <f>INDEX(Info!$C$7:$AH$109,MATCH(A798,Info!$C$7:$C$109,0),MATCH(C798,Info!$C$7:$AH$7,0))</f>
        <v>10</v>
      </c>
      <c r="G798" s="58"/>
    </row>
    <row r="799" spans="1:7" x14ac:dyDescent="0.3">
      <c r="A799" s="58" t="s">
        <v>70</v>
      </c>
      <c r="B799" t="str">
        <f>IF(Info!$C$5="","",Info!$C$5)</f>
        <v>ASTX</v>
      </c>
      <c r="C799" s="56" t="s">
        <v>104</v>
      </c>
      <c r="D799" s="56">
        <f>INDEX(Info!$C$7:$AH$109,MATCH(A799,Info!$C$7:$C$109,0),MATCH(C799,Info!$C$7:$AH$7,0))</f>
        <v>10</v>
      </c>
      <c r="G799" s="58"/>
    </row>
    <row r="800" spans="1:7" x14ac:dyDescent="0.3">
      <c r="A800" s="58" t="s">
        <v>71</v>
      </c>
      <c r="B800" t="str">
        <f>IF(Info!$C$5="","",Info!$C$5)</f>
        <v>ASTX</v>
      </c>
      <c r="C800" s="56" t="s">
        <v>104</v>
      </c>
      <c r="D800" s="56">
        <f>INDEX(Info!$C$7:$AH$109,MATCH(A800,Info!$C$7:$C$109,0),MATCH(C800,Info!$C$7:$AH$7,0))</f>
        <v>10</v>
      </c>
      <c r="G800" s="58"/>
    </row>
    <row r="801" spans="1:7" x14ac:dyDescent="0.3">
      <c r="A801" s="58" t="s">
        <v>72</v>
      </c>
      <c r="B801" t="str">
        <f>IF(Info!$C$5="","",Info!$C$5)</f>
        <v>ASTX</v>
      </c>
      <c r="C801" s="56" t="s">
        <v>104</v>
      </c>
      <c r="D801" s="56">
        <f>INDEX(Info!$C$7:$AH$109,MATCH(A801,Info!$C$7:$C$109,0),MATCH(C801,Info!$C$7:$AH$7,0))</f>
        <v>10</v>
      </c>
      <c r="G801" s="58"/>
    </row>
    <row r="802" spans="1:7" x14ac:dyDescent="0.3">
      <c r="A802" s="58" t="s">
        <v>11</v>
      </c>
      <c r="B802" t="str">
        <f>IF(Info!$C$5="","",Info!$C$5)</f>
        <v>ASTX</v>
      </c>
      <c r="C802" s="56" t="s">
        <v>78</v>
      </c>
      <c r="D802" s="56">
        <f>INDEX(Info!$C$7:$AH$109,MATCH(A802,Info!$C$7:$C$109,0),MATCH(C802,Info!$C$7:$AH$7,0))</f>
        <v>12</v>
      </c>
      <c r="G802" s="58"/>
    </row>
    <row r="803" spans="1:7" x14ac:dyDescent="0.3">
      <c r="A803" s="58" t="s">
        <v>26</v>
      </c>
      <c r="B803" t="str">
        <f>IF(Info!$C$5="","",Info!$C$5)</f>
        <v>ASTX</v>
      </c>
      <c r="C803" s="56" t="s">
        <v>78</v>
      </c>
      <c r="D803" s="56">
        <f>INDEX(Info!$C$7:$AH$109,MATCH(A803,Info!$C$7:$C$109,0),MATCH(C803,Info!$C$7:$AH$7,0))</f>
        <v>12</v>
      </c>
      <c r="G803" s="58"/>
    </row>
    <row r="804" spans="1:7" x14ac:dyDescent="0.3">
      <c r="A804" s="58" t="s">
        <v>35</v>
      </c>
      <c r="B804" t="str">
        <f>IF(Info!$C$5="","",Info!$C$5)</f>
        <v>ASTX</v>
      </c>
      <c r="C804" s="56" t="s">
        <v>78</v>
      </c>
      <c r="D804" s="56">
        <f>INDEX(Info!$C$7:$AH$109,MATCH(A804,Info!$C$7:$C$109,0),MATCH(C804,Info!$C$7:$AH$7,0))</f>
        <v>12</v>
      </c>
      <c r="G804" s="58"/>
    </row>
    <row r="805" spans="1:7" x14ac:dyDescent="0.3">
      <c r="A805" s="58" t="s">
        <v>7</v>
      </c>
      <c r="B805" t="str">
        <f>IF(Info!$C$5="","",Info!$C$5)</f>
        <v>ASTX</v>
      </c>
      <c r="C805" s="56" t="s">
        <v>78</v>
      </c>
      <c r="D805" s="56">
        <f>INDEX(Info!$C$7:$AH$109,MATCH(A805,Info!$C$7:$C$109,0),MATCH(C805,Info!$C$7:$AH$7,0))</f>
        <v>12</v>
      </c>
      <c r="G805" s="58"/>
    </row>
    <row r="806" spans="1:7" x14ac:dyDescent="0.3">
      <c r="A806" s="58" t="s">
        <v>36</v>
      </c>
      <c r="B806" t="str">
        <f>IF(Info!$C$5="","",Info!$C$5)</f>
        <v>ASTX</v>
      </c>
      <c r="C806" s="56" t="s">
        <v>78</v>
      </c>
      <c r="D806" s="56">
        <f>INDEX(Info!$C$7:$AH$109,MATCH(A806,Info!$C$7:$C$109,0),MATCH(C806,Info!$C$7:$AH$7,0))</f>
        <v>12</v>
      </c>
    </row>
    <row r="807" spans="1:7" x14ac:dyDescent="0.3">
      <c r="A807" s="58" t="s">
        <v>37</v>
      </c>
      <c r="B807" t="str">
        <f>IF(Info!$C$5="","",Info!$C$5)</f>
        <v>ASTX</v>
      </c>
      <c r="C807" s="56" t="s">
        <v>78</v>
      </c>
      <c r="D807" s="56">
        <f>INDEX(Info!$C$7:$AH$109,MATCH(A807,Info!$C$7:$C$109,0),MATCH(C807,Info!$C$7:$AH$7,0))</f>
        <v>12</v>
      </c>
    </row>
    <row r="808" spans="1:7" x14ac:dyDescent="0.3">
      <c r="A808" t="s">
        <v>105</v>
      </c>
      <c r="B808" t="str">
        <f>IF(Info!$C$5="","",Info!$C$5)</f>
        <v>ASTX</v>
      </c>
      <c r="C808" s="56" t="s">
        <v>78</v>
      </c>
      <c r="D808" s="56">
        <f>INDEX(Info!$C$7:$AH$109,MATCH(A808,Info!$C$7:$C$109,0),MATCH(C808,Info!$C$7:$AH$7,0))</f>
        <v>12</v>
      </c>
    </row>
    <row r="809" spans="1:7" x14ac:dyDescent="0.3">
      <c r="A809" s="58" t="s">
        <v>25</v>
      </c>
      <c r="B809" t="str">
        <f>IF(Info!$C$5="","",Info!$C$5)</f>
        <v>ASTX</v>
      </c>
      <c r="C809" s="56" t="s">
        <v>78</v>
      </c>
      <c r="D809" s="56">
        <f>INDEX(Info!$C$7:$AH$109,MATCH(A809,Info!$C$7:$C$109,0),MATCH(C809,Info!$C$7:$AH$7,0))</f>
        <v>12</v>
      </c>
    </row>
    <row r="810" spans="1:7" x14ac:dyDescent="0.3">
      <c r="A810" s="58" t="s">
        <v>3</v>
      </c>
      <c r="B810" t="str">
        <f>IF(Info!$C$5="","",Info!$C$5)</f>
        <v>ASTX</v>
      </c>
      <c r="C810" s="56" t="s">
        <v>78</v>
      </c>
      <c r="D810" s="56">
        <f>INDEX(Info!$C$7:$AH$109,MATCH(A810,Info!$C$7:$C$109,0),MATCH(C810,Info!$C$7:$AH$7,0))</f>
        <v>12</v>
      </c>
    </row>
    <row r="811" spans="1:7" x14ac:dyDescent="0.3">
      <c r="A811" s="58" t="s">
        <v>12</v>
      </c>
      <c r="B811" t="str">
        <f>IF(Info!$C$5="","",Info!$C$5)</f>
        <v>ASTX</v>
      </c>
      <c r="C811" s="56" t="s">
        <v>78</v>
      </c>
      <c r="D811" s="56">
        <f>INDEX(Info!$C$7:$AH$109,MATCH(A811,Info!$C$7:$C$109,0),MATCH(C811,Info!$C$7:$AH$7,0))</f>
        <v>12</v>
      </c>
    </row>
    <row r="812" spans="1:7" x14ac:dyDescent="0.3">
      <c r="A812" s="58" t="s">
        <v>2</v>
      </c>
      <c r="B812" t="str">
        <f>IF(Info!$C$5="","",Info!$C$5)</f>
        <v>ASTX</v>
      </c>
      <c r="C812" s="56" t="s">
        <v>78</v>
      </c>
      <c r="D812" s="56">
        <f>INDEX(Info!$C$7:$AH$109,MATCH(A812,Info!$C$7:$C$109,0),MATCH(C812,Info!$C$7:$AH$7,0))</f>
        <v>12</v>
      </c>
    </row>
    <row r="813" spans="1:7" x14ac:dyDescent="0.3">
      <c r="A813" s="58" t="s">
        <v>4</v>
      </c>
      <c r="B813" t="str">
        <f>IF(Info!$C$5="","",Info!$C$5)</f>
        <v>ASTX</v>
      </c>
      <c r="C813" s="56" t="s">
        <v>78</v>
      </c>
      <c r="D813" s="56">
        <f>INDEX(Info!$C$7:$AH$109,MATCH(A813,Info!$C$7:$C$109,0),MATCH(C813,Info!$C$7:$AH$7,0))</f>
        <v>12</v>
      </c>
    </row>
    <row r="814" spans="1:7" x14ac:dyDescent="0.3">
      <c r="A814" s="58" t="s">
        <v>51</v>
      </c>
      <c r="B814" t="str">
        <f>IF(Info!$C$5="","",Info!$C$5)</f>
        <v>ASTX</v>
      </c>
      <c r="C814" s="56" t="s">
        <v>78</v>
      </c>
      <c r="D814" s="56">
        <f>INDEX(Info!$C$7:$AH$109,MATCH(A814,Info!$C$7:$C$109,0),MATCH(C814,Info!$C$7:$AH$7,0))</f>
        <v>12</v>
      </c>
    </row>
    <row r="815" spans="1:7" x14ac:dyDescent="0.3">
      <c r="A815" s="58" t="s">
        <v>52</v>
      </c>
      <c r="B815" t="str">
        <f>IF(Info!$C$5="","",Info!$C$5)</f>
        <v>ASTX</v>
      </c>
      <c r="C815" s="56" t="s">
        <v>78</v>
      </c>
      <c r="D815" s="56">
        <f>INDEX(Info!$C$7:$AH$109,MATCH(A815,Info!$C$7:$C$109,0),MATCH(C815,Info!$C$7:$AH$7,0))</f>
        <v>12</v>
      </c>
    </row>
    <row r="816" spans="1:7" x14ac:dyDescent="0.3">
      <c r="A816" s="58" t="s">
        <v>53</v>
      </c>
      <c r="B816" t="str">
        <f>IF(Info!$C$5="","",Info!$C$5)</f>
        <v>ASTX</v>
      </c>
      <c r="C816" s="56" t="s">
        <v>78</v>
      </c>
      <c r="D816" s="56">
        <f>INDEX(Info!$C$7:$AH$109,MATCH(A816,Info!$C$7:$C$109,0),MATCH(C816,Info!$C$7:$AH$7,0))</f>
        <v>12</v>
      </c>
    </row>
    <row r="817" spans="1:4" x14ac:dyDescent="0.3">
      <c r="A817" s="58" t="s">
        <v>54</v>
      </c>
      <c r="B817" t="str">
        <f>IF(Info!$C$5="","",Info!$C$5)</f>
        <v>ASTX</v>
      </c>
      <c r="C817" s="56" t="s">
        <v>78</v>
      </c>
      <c r="D817" s="56">
        <f>INDEX(Info!$C$7:$AH$109,MATCH(A817,Info!$C$7:$C$109,0),MATCH(C817,Info!$C$7:$AH$7,0))</f>
        <v>12</v>
      </c>
    </row>
    <row r="818" spans="1:4" x14ac:dyDescent="0.3">
      <c r="A818" s="58" t="s">
        <v>55</v>
      </c>
      <c r="B818" t="str">
        <f>IF(Info!$C$5="","",Info!$C$5)</f>
        <v>ASTX</v>
      </c>
      <c r="C818" s="56" t="s">
        <v>78</v>
      </c>
      <c r="D818" s="56">
        <f>INDEX(Info!$C$7:$AH$109,MATCH(A818,Info!$C$7:$C$109,0),MATCH(C818,Info!$C$7:$AH$7,0))</f>
        <v>12</v>
      </c>
    </row>
    <row r="819" spans="1:4" x14ac:dyDescent="0.3">
      <c r="A819" s="58" t="s">
        <v>18</v>
      </c>
      <c r="B819" t="str">
        <f>IF(Info!$C$5="","",Info!$C$5)</f>
        <v>ASTX</v>
      </c>
      <c r="C819" s="56" t="s">
        <v>78</v>
      </c>
      <c r="D819" s="56">
        <f>INDEX(Info!$C$7:$AH$109,MATCH(A819,Info!$C$7:$C$109,0),MATCH(C819,Info!$C$7:$AH$7,0))</f>
        <v>12</v>
      </c>
    </row>
    <row r="820" spans="1:4" x14ac:dyDescent="0.3">
      <c r="A820" s="58" t="s">
        <v>27</v>
      </c>
      <c r="B820" t="str">
        <f>IF(Info!$C$5="","",Info!$C$5)</f>
        <v>ASTX</v>
      </c>
      <c r="C820" s="56" t="s">
        <v>78</v>
      </c>
      <c r="D820" s="56">
        <f>INDEX(Info!$C$7:$AH$109,MATCH(A820,Info!$C$7:$C$109,0),MATCH(C820,Info!$C$7:$AH$7,0))</f>
        <v>12</v>
      </c>
    </row>
    <row r="821" spans="1:4" x14ac:dyDescent="0.3">
      <c r="A821" s="58" t="s">
        <v>56</v>
      </c>
      <c r="B821" t="str">
        <f>IF(Info!$C$5="","",Info!$C$5)</f>
        <v>ASTX</v>
      </c>
      <c r="C821" s="56" t="s">
        <v>78</v>
      </c>
      <c r="D821" s="56">
        <f>INDEX(Info!$C$7:$AH$109,MATCH(A821,Info!$C$7:$C$109,0),MATCH(C821,Info!$C$7:$AH$7,0))</f>
        <v>12</v>
      </c>
    </row>
    <row r="822" spans="1:4" x14ac:dyDescent="0.3">
      <c r="A822" s="56" t="s">
        <v>106</v>
      </c>
      <c r="B822" t="str">
        <f>IF(Info!$C$5="","",Info!$C$5)</f>
        <v>ASTX</v>
      </c>
      <c r="C822" s="56" t="s">
        <v>78</v>
      </c>
      <c r="D822" s="56">
        <f>INDEX(Info!$C$7:$AH$109,MATCH(A822,Info!$C$7:$C$109,0),MATCH(C822,Info!$C$7:$AH$7,0))</f>
        <v>12</v>
      </c>
    </row>
    <row r="823" spans="1:4" x14ac:dyDescent="0.3">
      <c r="A823" s="58" t="s">
        <v>57</v>
      </c>
      <c r="B823" t="str">
        <f>IF(Info!$C$5="","",Info!$C$5)</f>
        <v>ASTX</v>
      </c>
      <c r="C823" s="56" t="s">
        <v>78</v>
      </c>
      <c r="D823" s="56">
        <f>INDEX(Info!$C$7:$AH$109,MATCH(A823,Info!$C$7:$C$109,0),MATCH(C823,Info!$C$7:$AH$7,0))</f>
        <v>12</v>
      </c>
    </row>
    <row r="824" spans="1:4" x14ac:dyDescent="0.3">
      <c r="A824" s="58" t="s">
        <v>9</v>
      </c>
      <c r="B824" t="str">
        <f>IF(Info!$C$5="","",Info!$C$5)</f>
        <v>ASTX</v>
      </c>
      <c r="C824" s="56" t="s">
        <v>78</v>
      </c>
      <c r="D824" s="56">
        <f>INDEX(Info!$C$7:$AH$109,MATCH(A824,Info!$C$7:$C$109,0),MATCH(C824,Info!$C$7:$AH$7,0))</f>
        <v>12</v>
      </c>
    </row>
    <row r="825" spans="1:4" x14ac:dyDescent="0.3">
      <c r="A825" s="58" t="s">
        <v>13</v>
      </c>
      <c r="B825" t="str">
        <f>IF(Info!$C$5="","",Info!$C$5)</f>
        <v>ASTX</v>
      </c>
      <c r="C825" s="56" t="s">
        <v>78</v>
      </c>
      <c r="D825" s="56">
        <f>INDEX(Info!$C$7:$AH$109,MATCH(A825,Info!$C$7:$C$109,0),MATCH(C825,Info!$C$7:$AH$7,0))</f>
        <v>12</v>
      </c>
    </row>
    <row r="826" spans="1:4" x14ac:dyDescent="0.3">
      <c r="A826" s="58" t="s">
        <v>58</v>
      </c>
      <c r="B826" t="str">
        <f>IF(Info!$C$5="","",Info!$C$5)</f>
        <v>ASTX</v>
      </c>
      <c r="C826" s="56" t="s">
        <v>78</v>
      </c>
      <c r="D826" s="56">
        <f>INDEX(Info!$C$7:$AH$109,MATCH(A826,Info!$C$7:$C$109,0),MATCH(C826,Info!$C$7:$AH$7,0))</f>
        <v>12</v>
      </c>
    </row>
    <row r="827" spans="1:4" x14ac:dyDescent="0.3">
      <c r="A827" s="58" t="s">
        <v>30</v>
      </c>
      <c r="B827" t="str">
        <f>IF(Info!$C$5="","",Info!$C$5)</f>
        <v>ASTX</v>
      </c>
      <c r="C827" s="56" t="s">
        <v>78</v>
      </c>
      <c r="D827" s="56">
        <f>INDEX(Info!$C$7:$AH$109,MATCH(A827,Info!$C$7:$C$109,0),MATCH(C827,Info!$C$7:$AH$7,0))</f>
        <v>12</v>
      </c>
    </row>
    <row r="828" spans="1:4" x14ac:dyDescent="0.3">
      <c r="A828" s="58" t="s">
        <v>42</v>
      </c>
      <c r="B828" t="str">
        <f>IF(Info!$C$5="","",Info!$C$5)</f>
        <v>ASTX</v>
      </c>
      <c r="C828" s="56" t="s">
        <v>78</v>
      </c>
      <c r="D828" s="56">
        <f>INDEX(Info!$C$7:$AH$109,MATCH(A828,Info!$C$7:$C$109,0),MATCH(C828,Info!$C$7:$AH$7,0))</f>
        <v>12</v>
      </c>
    </row>
    <row r="829" spans="1:4" x14ac:dyDescent="0.3">
      <c r="A829" s="58" t="s">
        <v>8</v>
      </c>
      <c r="B829" t="str">
        <f>IF(Info!$C$5="","",Info!$C$5)</f>
        <v>ASTX</v>
      </c>
      <c r="C829" s="56" t="s">
        <v>78</v>
      </c>
      <c r="D829" s="56">
        <f>INDEX(Info!$C$7:$AH$109,MATCH(A829,Info!$C$7:$C$109,0),MATCH(C829,Info!$C$7:$AH$7,0))</f>
        <v>12</v>
      </c>
    </row>
    <row r="830" spans="1:4" x14ac:dyDescent="0.3">
      <c r="A830" s="58" t="s">
        <v>59</v>
      </c>
      <c r="B830" t="str">
        <f>IF(Info!$C$5="","",Info!$C$5)</f>
        <v>ASTX</v>
      </c>
      <c r="C830" s="56" t="s">
        <v>78</v>
      </c>
      <c r="D830" s="56">
        <f>INDEX(Info!$C$7:$AH$109,MATCH(A830,Info!$C$7:$C$109,0),MATCH(C830,Info!$C$7:$AH$7,0))</f>
        <v>12</v>
      </c>
    </row>
    <row r="831" spans="1:4" x14ac:dyDescent="0.3">
      <c r="A831" s="58" t="s">
        <v>31</v>
      </c>
      <c r="B831" t="str">
        <f>IF(Info!$C$5="","",Info!$C$5)</f>
        <v>ASTX</v>
      </c>
      <c r="C831" s="56" t="s">
        <v>78</v>
      </c>
      <c r="D831" s="56">
        <f>INDEX(Info!$C$7:$AH$109,MATCH(A831,Info!$C$7:$C$109,0),MATCH(C831,Info!$C$7:$AH$7,0))</f>
        <v>12</v>
      </c>
    </row>
    <row r="832" spans="1:4" x14ac:dyDescent="0.3">
      <c r="A832" s="58" t="s">
        <v>40</v>
      </c>
      <c r="B832" t="str">
        <f>IF(Info!$C$5="","",Info!$C$5)</f>
        <v>ASTX</v>
      </c>
      <c r="C832" s="56" t="s">
        <v>78</v>
      </c>
      <c r="D832" s="56">
        <f>INDEX(Info!$C$7:$AH$109,MATCH(A832,Info!$C$7:$C$109,0),MATCH(C832,Info!$C$7:$AH$7,0))</f>
        <v>12</v>
      </c>
    </row>
    <row r="833" spans="1:4" x14ac:dyDescent="0.3">
      <c r="A833" s="58" t="s">
        <v>60</v>
      </c>
      <c r="B833" t="str">
        <f>IF(Info!$C$5="","",Info!$C$5)</f>
        <v>ASTX</v>
      </c>
      <c r="C833" s="56" t="s">
        <v>78</v>
      </c>
      <c r="D833" s="56">
        <f>INDEX(Info!$C$7:$AH$109,MATCH(A833,Info!$C$7:$C$109,0),MATCH(C833,Info!$C$7:$AH$7,0))</f>
        <v>12</v>
      </c>
    </row>
    <row r="834" spans="1:4" x14ac:dyDescent="0.3">
      <c r="A834" s="58" t="s">
        <v>17</v>
      </c>
      <c r="B834" t="str">
        <f>IF(Info!$C$5="","",Info!$C$5)</f>
        <v>ASTX</v>
      </c>
      <c r="C834" s="56" t="s">
        <v>78</v>
      </c>
      <c r="D834" s="56">
        <f>INDEX(Info!$C$7:$AH$109,MATCH(A834,Info!$C$7:$C$109,0),MATCH(C834,Info!$C$7:$AH$7,0))</f>
        <v>12</v>
      </c>
    </row>
    <row r="835" spans="1:4" x14ac:dyDescent="0.3">
      <c r="A835" s="58" t="s">
        <v>6</v>
      </c>
      <c r="B835" t="str">
        <f>IF(Info!$C$5="","",Info!$C$5)</f>
        <v>ASTX</v>
      </c>
      <c r="C835" s="56" t="s">
        <v>78</v>
      </c>
      <c r="D835" s="56">
        <f>INDEX(Info!$C$7:$AH$109,MATCH(A835,Info!$C$7:$C$109,0),MATCH(C835,Info!$C$7:$AH$7,0))</f>
        <v>12</v>
      </c>
    </row>
    <row r="836" spans="1:4" x14ac:dyDescent="0.3">
      <c r="A836" s="58" t="s">
        <v>5</v>
      </c>
      <c r="B836" t="str">
        <f>IF(Info!$C$5="","",Info!$C$5)</f>
        <v>ASTX</v>
      </c>
      <c r="C836" s="56" t="s">
        <v>78</v>
      </c>
      <c r="D836" s="56">
        <f>INDEX(Info!$C$7:$AH$109,MATCH(A836,Info!$C$7:$C$109,0),MATCH(C836,Info!$C$7:$AH$7,0))</f>
        <v>12</v>
      </c>
    </row>
    <row r="837" spans="1:4" x14ac:dyDescent="0.3">
      <c r="A837" s="58" t="s">
        <v>16</v>
      </c>
      <c r="B837" t="str">
        <f>IF(Info!$C$5="","",Info!$C$5)</f>
        <v>ASTX</v>
      </c>
      <c r="C837" s="56" t="s">
        <v>78</v>
      </c>
      <c r="D837" s="56">
        <f>INDEX(Info!$C$7:$AH$109,MATCH(A837,Info!$C$7:$C$109,0),MATCH(C837,Info!$C$7:$AH$7,0))</f>
        <v>12</v>
      </c>
    </row>
    <row r="838" spans="1:4" x14ac:dyDescent="0.3">
      <c r="A838" s="58" t="s">
        <v>10</v>
      </c>
      <c r="B838" t="str">
        <f>IF(Info!$C$5="","",Info!$C$5)</f>
        <v>ASTX</v>
      </c>
      <c r="C838" s="56" t="s">
        <v>78</v>
      </c>
      <c r="D838" s="56">
        <f>INDEX(Info!$C$7:$AH$109,MATCH(A838,Info!$C$7:$C$109,0),MATCH(C838,Info!$C$7:$AH$7,0))</f>
        <v>12</v>
      </c>
    </row>
    <row r="839" spans="1:4" x14ac:dyDescent="0.3">
      <c r="A839" s="58" t="s">
        <v>14</v>
      </c>
      <c r="B839" t="str">
        <f>IF(Info!$C$5="","",Info!$C$5)</f>
        <v>ASTX</v>
      </c>
      <c r="C839" s="56" t="s">
        <v>78</v>
      </c>
      <c r="D839" s="56">
        <f>INDEX(Info!$C$7:$AH$109,MATCH(A839,Info!$C$7:$C$109,0),MATCH(C839,Info!$C$7:$AH$7,0))</f>
        <v>12</v>
      </c>
    </row>
    <row r="840" spans="1:4" x14ac:dyDescent="0.3">
      <c r="A840" s="58" t="s">
        <v>15</v>
      </c>
      <c r="B840" t="str">
        <f>IF(Info!$C$5="","",Info!$C$5)</f>
        <v>ASTX</v>
      </c>
      <c r="C840" s="56" t="s">
        <v>78</v>
      </c>
      <c r="D840" s="56">
        <f>INDEX(Info!$C$7:$AH$109,MATCH(A840,Info!$C$7:$C$109,0),MATCH(C840,Info!$C$7:$AH$7,0))</f>
        <v>12</v>
      </c>
    </row>
    <row r="841" spans="1:4" x14ac:dyDescent="0.3">
      <c r="A841" s="58" t="s">
        <v>41</v>
      </c>
      <c r="B841" t="str">
        <f>IF(Info!$C$5="","",Info!$C$5)</f>
        <v>ASTX</v>
      </c>
      <c r="C841" s="56" t="s">
        <v>78</v>
      </c>
      <c r="D841" s="56">
        <f>INDEX(Info!$C$7:$AH$109,MATCH(A841,Info!$C$7:$C$109,0),MATCH(C841,Info!$C$7:$AH$7,0))</f>
        <v>12</v>
      </c>
    </row>
    <row r="842" spans="1:4" x14ac:dyDescent="0.3">
      <c r="A842" s="58" t="s">
        <v>33</v>
      </c>
      <c r="B842" t="str">
        <f>IF(Info!$C$5="","",Info!$C$5)</f>
        <v>ASTX</v>
      </c>
      <c r="C842" s="56" t="s">
        <v>78</v>
      </c>
      <c r="D842" s="56">
        <f>INDEX(Info!$C$7:$AH$109,MATCH(A842,Info!$C$7:$C$109,0),MATCH(C842,Info!$C$7:$AH$7,0))</f>
        <v>12</v>
      </c>
    </row>
    <row r="843" spans="1:4" x14ac:dyDescent="0.3">
      <c r="A843" s="58" t="s">
        <v>39</v>
      </c>
      <c r="B843" t="str">
        <f>IF(Info!$C$5="","",Info!$C$5)</f>
        <v>ASTX</v>
      </c>
      <c r="C843" s="56" t="s">
        <v>78</v>
      </c>
      <c r="D843" s="56">
        <f>INDEX(Info!$C$7:$AH$109,MATCH(A843,Info!$C$7:$C$109,0),MATCH(C843,Info!$C$7:$AH$7,0))</f>
        <v>12</v>
      </c>
    </row>
    <row r="844" spans="1:4" x14ac:dyDescent="0.3">
      <c r="A844" s="58" t="s">
        <v>61</v>
      </c>
      <c r="B844" t="str">
        <f>IF(Info!$C$5="","",Info!$C$5)</f>
        <v>ASTX</v>
      </c>
      <c r="C844" s="56" t="s">
        <v>78</v>
      </c>
      <c r="D844" s="56">
        <f>INDEX(Info!$C$7:$AH$109,MATCH(A844,Info!$C$7:$C$109,0),MATCH(C844,Info!$C$7:$AH$7,0))</f>
        <v>12</v>
      </c>
    </row>
    <row r="845" spans="1:4" x14ac:dyDescent="0.3">
      <c r="A845" s="58" t="s">
        <v>62</v>
      </c>
      <c r="B845" t="str">
        <f>IF(Info!$C$5="","",Info!$C$5)</f>
        <v>ASTX</v>
      </c>
      <c r="C845" s="56" t="s">
        <v>78</v>
      </c>
      <c r="D845" s="56">
        <f>INDEX(Info!$C$7:$AH$109,MATCH(A845,Info!$C$7:$C$109,0),MATCH(C845,Info!$C$7:$AH$7,0))</f>
        <v>12</v>
      </c>
    </row>
    <row r="846" spans="1:4" x14ac:dyDescent="0.3">
      <c r="A846" s="58" t="s">
        <v>63</v>
      </c>
      <c r="B846" t="str">
        <f>IF(Info!$C$5="","",Info!$C$5)</f>
        <v>ASTX</v>
      </c>
      <c r="C846" s="56" t="s">
        <v>78</v>
      </c>
      <c r="D846" s="56">
        <f>INDEX(Info!$C$7:$AH$109,MATCH(A846,Info!$C$7:$C$109,0),MATCH(C846,Info!$C$7:$AH$7,0))</f>
        <v>12</v>
      </c>
    </row>
    <row r="847" spans="1:4" x14ac:dyDescent="0.3">
      <c r="A847" s="58" t="s">
        <v>64</v>
      </c>
      <c r="B847" t="str">
        <f>IF(Info!$C$5="","",Info!$C$5)</f>
        <v>ASTX</v>
      </c>
      <c r="C847" s="56" t="s">
        <v>78</v>
      </c>
      <c r="D847" s="56">
        <f>INDEX(Info!$C$7:$AH$109,MATCH(A847,Info!$C$7:$C$109,0),MATCH(C847,Info!$C$7:$AH$7,0))</f>
        <v>12</v>
      </c>
    </row>
    <row r="848" spans="1:4" x14ac:dyDescent="0.3">
      <c r="A848" s="58" t="s">
        <v>65</v>
      </c>
      <c r="B848" t="str">
        <f>IF(Info!$C$5="","",Info!$C$5)</f>
        <v>ASTX</v>
      </c>
      <c r="C848" s="56" t="s">
        <v>78</v>
      </c>
      <c r="D848" s="56">
        <f>INDEX(Info!$C$7:$AH$109,MATCH(A848,Info!$C$7:$C$109,0),MATCH(C848,Info!$C$7:$AH$7,0))</f>
        <v>12</v>
      </c>
    </row>
    <row r="849" spans="1:4" x14ac:dyDescent="0.3">
      <c r="A849" s="58" t="s">
        <v>38</v>
      </c>
      <c r="B849" t="str">
        <f>IF(Info!$C$5="","",Info!$C$5)</f>
        <v>ASTX</v>
      </c>
      <c r="C849" s="56" t="s">
        <v>78</v>
      </c>
      <c r="D849" s="56">
        <f>INDEX(Info!$C$7:$AH$109,MATCH(A849,Info!$C$7:$C$109,0),MATCH(C849,Info!$C$7:$AH$7,0))</f>
        <v>12</v>
      </c>
    </row>
    <row r="850" spans="1:4" x14ac:dyDescent="0.3">
      <c r="A850" s="58" t="s">
        <v>43</v>
      </c>
      <c r="B850" t="str">
        <f>IF(Info!$C$5="","",Info!$C$5)</f>
        <v>ASTX</v>
      </c>
      <c r="C850" s="56" t="s">
        <v>78</v>
      </c>
      <c r="D850" s="56">
        <f>INDEX(Info!$C$7:$AH$109,MATCH(A850,Info!$C$7:$C$109,0),MATCH(C850,Info!$C$7:$AH$7,0))</f>
        <v>12</v>
      </c>
    </row>
    <row r="851" spans="1:4" x14ac:dyDescent="0.3">
      <c r="A851" s="58" t="s">
        <v>44</v>
      </c>
      <c r="B851" t="str">
        <f>IF(Info!$C$5="","",Info!$C$5)</f>
        <v>ASTX</v>
      </c>
      <c r="C851" s="56" t="s">
        <v>78</v>
      </c>
      <c r="D851" s="56">
        <f>INDEX(Info!$C$7:$AH$109,MATCH(A851,Info!$C$7:$C$109,0),MATCH(C851,Info!$C$7:$AH$7,0))</f>
        <v>12</v>
      </c>
    </row>
    <row r="852" spans="1:4" x14ac:dyDescent="0.3">
      <c r="A852" s="58" t="s">
        <v>46</v>
      </c>
      <c r="B852" t="str">
        <f>IF(Info!$C$5="","",Info!$C$5)</f>
        <v>ASTX</v>
      </c>
      <c r="C852" s="56" t="s">
        <v>78</v>
      </c>
      <c r="D852" s="56">
        <f>INDEX(Info!$C$7:$AH$109,MATCH(A852,Info!$C$7:$C$109,0),MATCH(C852,Info!$C$7:$AH$7,0))</f>
        <v>12</v>
      </c>
    </row>
    <row r="853" spans="1:4" x14ac:dyDescent="0.3">
      <c r="A853" s="58" t="s">
        <v>45</v>
      </c>
      <c r="B853" t="str">
        <f>IF(Info!$C$5="","",Info!$C$5)</f>
        <v>ASTX</v>
      </c>
      <c r="C853" s="56" t="s">
        <v>78</v>
      </c>
      <c r="D853" s="56">
        <f>INDEX(Info!$C$7:$AH$109,MATCH(A853,Info!$C$7:$C$109,0),MATCH(C853,Info!$C$7:$AH$7,0))</f>
        <v>12</v>
      </c>
    </row>
    <row r="854" spans="1:4" x14ac:dyDescent="0.3">
      <c r="A854" s="58" t="s">
        <v>48</v>
      </c>
      <c r="B854" t="str">
        <f>IF(Info!$C$5="","",Info!$C$5)</f>
        <v>ASTX</v>
      </c>
      <c r="C854" s="56" t="s">
        <v>78</v>
      </c>
      <c r="D854" s="56">
        <f>INDEX(Info!$C$7:$AH$109,MATCH(A854,Info!$C$7:$C$109,0),MATCH(C854,Info!$C$7:$AH$7,0))</f>
        <v>12</v>
      </c>
    </row>
    <row r="855" spans="1:4" x14ac:dyDescent="0.3">
      <c r="A855" s="58" t="s">
        <v>47</v>
      </c>
      <c r="B855" t="str">
        <f>IF(Info!$C$5="","",Info!$C$5)</f>
        <v>ASTX</v>
      </c>
      <c r="C855" s="56" t="s">
        <v>78</v>
      </c>
      <c r="D855" s="56">
        <f>INDEX(Info!$C$7:$AH$109,MATCH(A855,Info!$C$7:$C$109,0),MATCH(C855,Info!$C$7:$AH$7,0))</f>
        <v>12</v>
      </c>
    </row>
    <row r="856" spans="1:4" x14ac:dyDescent="0.3">
      <c r="A856" s="58" t="s">
        <v>49</v>
      </c>
      <c r="B856" t="str">
        <f>IF(Info!$C$5="","",Info!$C$5)</f>
        <v>ASTX</v>
      </c>
      <c r="C856" s="56" t="s">
        <v>78</v>
      </c>
      <c r="D856" s="56">
        <f>INDEX(Info!$C$7:$AH$109,MATCH(A856,Info!$C$7:$C$109,0),MATCH(C856,Info!$C$7:$AH$7,0))</f>
        <v>12</v>
      </c>
    </row>
    <row r="857" spans="1:4" x14ac:dyDescent="0.3">
      <c r="A857" s="58" t="s">
        <v>66</v>
      </c>
      <c r="B857" t="str">
        <f>IF(Info!$C$5="","",Info!$C$5)</f>
        <v>ASTX</v>
      </c>
      <c r="C857" s="56" t="s">
        <v>78</v>
      </c>
      <c r="D857" s="56">
        <f>INDEX(Info!$C$7:$AH$109,MATCH(A857,Info!$C$7:$C$109,0),MATCH(C857,Info!$C$7:$AH$7,0))</f>
        <v>12</v>
      </c>
    </row>
    <row r="858" spans="1:4" x14ac:dyDescent="0.3">
      <c r="A858" s="58" t="s">
        <v>67</v>
      </c>
      <c r="B858" t="str">
        <f>IF(Info!$C$5="","",Info!$C$5)</f>
        <v>ASTX</v>
      </c>
      <c r="C858" s="56" t="s">
        <v>78</v>
      </c>
      <c r="D858" s="56">
        <f>INDEX(Info!$C$7:$AH$109,MATCH(A858,Info!$C$7:$C$109,0),MATCH(C858,Info!$C$7:$AH$7,0))</f>
        <v>12</v>
      </c>
    </row>
    <row r="859" spans="1:4" x14ac:dyDescent="0.3">
      <c r="A859" s="58" t="s">
        <v>68</v>
      </c>
      <c r="B859" t="str">
        <f>IF(Info!$C$5="","",Info!$C$5)</f>
        <v>ASTX</v>
      </c>
      <c r="C859" s="56" t="s">
        <v>78</v>
      </c>
      <c r="D859" s="56">
        <f>INDEX(Info!$C$7:$AH$109,MATCH(A859,Info!$C$7:$C$109,0),MATCH(C859,Info!$C$7:$AH$7,0))</f>
        <v>12</v>
      </c>
    </row>
    <row r="860" spans="1:4" x14ac:dyDescent="0.3">
      <c r="A860" s="58" t="s">
        <v>69</v>
      </c>
      <c r="B860" t="str">
        <f>IF(Info!$C$5="","",Info!$C$5)</f>
        <v>ASTX</v>
      </c>
      <c r="C860" s="56" t="s">
        <v>78</v>
      </c>
      <c r="D860" s="56">
        <f>INDEX(Info!$C$7:$AH$109,MATCH(A860,Info!$C$7:$C$109,0),MATCH(C860,Info!$C$7:$AH$7,0))</f>
        <v>12</v>
      </c>
    </row>
    <row r="861" spans="1:4" x14ac:dyDescent="0.3">
      <c r="A861" s="58" t="s">
        <v>70</v>
      </c>
      <c r="B861" t="str">
        <f>IF(Info!$C$5="","",Info!$C$5)</f>
        <v>ASTX</v>
      </c>
      <c r="C861" s="56" t="s">
        <v>78</v>
      </c>
      <c r="D861" s="56">
        <f>INDEX(Info!$C$7:$AH$109,MATCH(A861,Info!$C$7:$C$109,0),MATCH(C861,Info!$C$7:$AH$7,0))</f>
        <v>12</v>
      </c>
    </row>
    <row r="862" spans="1:4" x14ac:dyDescent="0.3">
      <c r="A862" s="58" t="s">
        <v>71</v>
      </c>
      <c r="B862" t="str">
        <f>IF(Info!$C$5="","",Info!$C$5)</f>
        <v>ASTX</v>
      </c>
      <c r="C862" s="56" t="s">
        <v>78</v>
      </c>
      <c r="D862" s="56">
        <f>INDEX(Info!$C$7:$AH$109,MATCH(A862,Info!$C$7:$C$109,0),MATCH(C862,Info!$C$7:$AH$7,0))</f>
        <v>12</v>
      </c>
    </row>
    <row r="863" spans="1:4" x14ac:dyDescent="0.3">
      <c r="A863" s="58" t="s">
        <v>72</v>
      </c>
      <c r="B863" t="str">
        <f>IF(Info!$C$5="","",Info!$C$5)</f>
        <v>ASTX</v>
      </c>
      <c r="C863" s="56" t="s">
        <v>78</v>
      </c>
      <c r="D863" s="56">
        <f>INDEX(Info!$C$7:$AH$109,MATCH(A863,Info!$C$7:$C$109,0),MATCH(C863,Info!$C$7:$AH$7,0))</f>
        <v>12</v>
      </c>
    </row>
    <row r="864" spans="1:4" x14ac:dyDescent="0.3">
      <c r="A864" s="58" t="s">
        <v>11</v>
      </c>
      <c r="B864" t="str">
        <f>IF(Info!$C$5="","",Info!$C$5)</f>
        <v>ASTX</v>
      </c>
      <c r="C864" s="56" t="s">
        <v>82</v>
      </c>
      <c r="D864" s="56">
        <f>INDEX(Info!$C$7:$AH$109,MATCH(A864,Info!$C$7:$C$109,0),MATCH(C864,Info!$C$7:$AH$7,0))</f>
        <v>13</v>
      </c>
    </row>
    <row r="865" spans="1:4" x14ac:dyDescent="0.3">
      <c r="A865" s="58" t="s">
        <v>26</v>
      </c>
      <c r="B865" t="str">
        <f>IF(Info!$C$5="","",Info!$C$5)</f>
        <v>ASTX</v>
      </c>
      <c r="C865" s="56" t="s">
        <v>82</v>
      </c>
      <c r="D865" s="56">
        <f>INDEX(Info!$C$7:$AH$109,MATCH(A865,Info!$C$7:$C$109,0),MATCH(C865,Info!$C$7:$AH$7,0))</f>
        <v>13</v>
      </c>
    </row>
    <row r="866" spans="1:4" x14ac:dyDescent="0.3">
      <c r="A866" s="58" t="s">
        <v>35</v>
      </c>
      <c r="B866" t="str">
        <f>IF(Info!$C$5="","",Info!$C$5)</f>
        <v>ASTX</v>
      </c>
      <c r="C866" s="56" t="s">
        <v>82</v>
      </c>
      <c r="D866" s="56">
        <f>INDEX(Info!$C$7:$AH$109,MATCH(A866,Info!$C$7:$C$109,0),MATCH(C866,Info!$C$7:$AH$7,0))</f>
        <v>13</v>
      </c>
    </row>
    <row r="867" spans="1:4" x14ac:dyDescent="0.3">
      <c r="A867" s="58" t="s">
        <v>7</v>
      </c>
      <c r="B867" t="str">
        <f>IF(Info!$C$5="","",Info!$C$5)</f>
        <v>ASTX</v>
      </c>
      <c r="C867" s="56" t="s">
        <v>82</v>
      </c>
      <c r="D867" s="56">
        <f>INDEX(Info!$C$7:$AH$109,MATCH(A867,Info!$C$7:$C$109,0),MATCH(C867,Info!$C$7:$AH$7,0))</f>
        <v>13</v>
      </c>
    </row>
    <row r="868" spans="1:4" x14ac:dyDescent="0.3">
      <c r="A868" s="58" t="s">
        <v>36</v>
      </c>
      <c r="B868" t="str">
        <f>IF(Info!$C$5="","",Info!$C$5)</f>
        <v>ASTX</v>
      </c>
      <c r="C868" s="56" t="s">
        <v>82</v>
      </c>
      <c r="D868" s="56">
        <f>INDEX(Info!$C$7:$AH$109,MATCH(A868,Info!$C$7:$C$109,0),MATCH(C868,Info!$C$7:$AH$7,0))</f>
        <v>13</v>
      </c>
    </row>
    <row r="869" spans="1:4" x14ac:dyDescent="0.3">
      <c r="A869" s="58" t="s">
        <v>37</v>
      </c>
      <c r="B869" t="str">
        <f>IF(Info!$C$5="","",Info!$C$5)</f>
        <v>ASTX</v>
      </c>
      <c r="C869" s="56" t="s">
        <v>82</v>
      </c>
      <c r="D869" s="56">
        <f>INDEX(Info!$C$7:$AH$109,MATCH(A869,Info!$C$7:$C$109,0),MATCH(C869,Info!$C$7:$AH$7,0))</f>
        <v>13</v>
      </c>
    </row>
    <row r="870" spans="1:4" x14ac:dyDescent="0.3">
      <c r="A870" t="s">
        <v>105</v>
      </c>
      <c r="B870" t="str">
        <f>IF(Info!$C$5="","",Info!$C$5)</f>
        <v>ASTX</v>
      </c>
      <c r="C870" s="56" t="s">
        <v>82</v>
      </c>
      <c r="D870" s="56">
        <f>INDEX(Info!$C$7:$AH$109,MATCH(A870,Info!$C$7:$C$109,0),MATCH(C870,Info!$C$7:$AH$7,0))</f>
        <v>13</v>
      </c>
    </row>
    <row r="871" spans="1:4" x14ac:dyDescent="0.3">
      <c r="A871" s="58" t="s">
        <v>25</v>
      </c>
      <c r="B871" t="str">
        <f>IF(Info!$C$5="","",Info!$C$5)</f>
        <v>ASTX</v>
      </c>
      <c r="C871" s="56" t="s">
        <v>82</v>
      </c>
      <c r="D871" s="56">
        <f>INDEX(Info!$C$7:$AH$109,MATCH(A871,Info!$C$7:$C$109,0),MATCH(C871,Info!$C$7:$AH$7,0))</f>
        <v>13</v>
      </c>
    </row>
    <row r="872" spans="1:4" x14ac:dyDescent="0.3">
      <c r="A872" s="58" t="s">
        <v>3</v>
      </c>
      <c r="B872" t="str">
        <f>IF(Info!$C$5="","",Info!$C$5)</f>
        <v>ASTX</v>
      </c>
      <c r="C872" s="56" t="s">
        <v>82</v>
      </c>
      <c r="D872" s="56">
        <f>INDEX(Info!$C$7:$AH$109,MATCH(A872,Info!$C$7:$C$109,0),MATCH(C872,Info!$C$7:$AH$7,0))</f>
        <v>13</v>
      </c>
    </row>
    <row r="873" spans="1:4" x14ac:dyDescent="0.3">
      <c r="A873" s="58" t="s">
        <v>12</v>
      </c>
      <c r="B873" t="str">
        <f>IF(Info!$C$5="","",Info!$C$5)</f>
        <v>ASTX</v>
      </c>
      <c r="C873" s="56" t="s">
        <v>82</v>
      </c>
      <c r="D873" s="56">
        <f>INDEX(Info!$C$7:$AH$109,MATCH(A873,Info!$C$7:$C$109,0),MATCH(C873,Info!$C$7:$AH$7,0))</f>
        <v>13</v>
      </c>
    </row>
    <row r="874" spans="1:4" x14ac:dyDescent="0.3">
      <c r="A874" s="58" t="s">
        <v>2</v>
      </c>
      <c r="B874" t="str">
        <f>IF(Info!$C$5="","",Info!$C$5)</f>
        <v>ASTX</v>
      </c>
      <c r="C874" s="56" t="s">
        <v>82</v>
      </c>
      <c r="D874" s="56">
        <f>INDEX(Info!$C$7:$AH$109,MATCH(A874,Info!$C$7:$C$109,0),MATCH(C874,Info!$C$7:$AH$7,0))</f>
        <v>13</v>
      </c>
    </row>
    <row r="875" spans="1:4" x14ac:dyDescent="0.3">
      <c r="A875" s="58" t="s">
        <v>4</v>
      </c>
      <c r="B875" t="str">
        <f>IF(Info!$C$5="","",Info!$C$5)</f>
        <v>ASTX</v>
      </c>
      <c r="C875" s="56" t="s">
        <v>82</v>
      </c>
      <c r="D875" s="56">
        <f>INDEX(Info!$C$7:$AH$109,MATCH(A875,Info!$C$7:$C$109,0),MATCH(C875,Info!$C$7:$AH$7,0))</f>
        <v>13</v>
      </c>
    </row>
    <row r="876" spans="1:4" x14ac:dyDescent="0.3">
      <c r="A876" s="58" t="s">
        <v>51</v>
      </c>
      <c r="B876" t="str">
        <f>IF(Info!$C$5="","",Info!$C$5)</f>
        <v>ASTX</v>
      </c>
      <c r="C876" s="56" t="s">
        <v>82</v>
      </c>
      <c r="D876" s="56">
        <f>INDEX(Info!$C$7:$AH$109,MATCH(A876,Info!$C$7:$C$109,0),MATCH(C876,Info!$C$7:$AH$7,0))</f>
        <v>13</v>
      </c>
    </row>
    <row r="877" spans="1:4" x14ac:dyDescent="0.3">
      <c r="A877" s="58" t="s">
        <v>52</v>
      </c>
      <c r="B877" t="str">
        <f>IF(Info!$C$5="","",Info!$C$5)</f>
        <v>ASTX</v>
      </c>
      <c r="C877" s="56" t="s">
        <v>82</v>
      </c>
      <c r="D877" s="56">
        <f>INDEX(Info!$C$7:$AH$109,MATCH(A877,Info!$C$7:$C$109,0),MATCH(C877,Info!$C$7:$AH$7,0))</f>
        <v>13</v>
      </c>
    </row>
    <row r="878" spans="1:4" x14ac:dyDescent="0.3">
      <c r="A878" s="58" t="s">
        <v>53</v>
      </c>
      <c r="B878" t="str">
        <f>IF(Info!$C$5="","",Info!$C$5)</f>
        <v>ASTX</v>
      </c>
      <c r="C878" s="56" t="s">
        <v>82</v>
      </c>
      <c r="D878" s="56">
        <f>INDEX(Info!$C$7:$AH$109,MATCH(A878,Info!$C$7:$C$109,0),MATCH(C878,Info!$C$7:$AH$7,0))</f>
        <v>13</v>
      </c>
    </row>
    <row r="879" spans="1:4" x14ac:dyDescent="0.3">
      <c r="A879" s="58" t="s">
        <v>54</v>
      </c>
      <c r="B879" t="str">
        <f>IF(Info!$C$5="","",Info!$C$5)</f>
        <v>ASTX</v>
      </c>
      <c r="C879" s="56" t="s">
        <v>82</v>
      </c>
      <c r="D879" s="56">
        <f>INDEX(Info!$C$7:$AH$109,MATCH(A879,Info!$C$7:$C$109,0),MATCH(C879,Info!$C$7:$AH$7,0))</f>
        <v>13</v>
      </c>
    </row>
    <row r="880" spans="1:4" x14ac:dyDescent="0.3">
      <c r="A880" s="58" t="s">
        <v>55</v>
      </c>
      <c r="B880" t="str">
        <f>IF(Info!$C$5="","",Info!$C$5)</f>
        <v>ASTX</v>
      </c>
      <c r="C880" s="56" t="s">
        <v>82</v>
      </c>
      <c r="D880" s="56">
        <f>INDEX(Info!$C$7:$AH$109,MATCH(A880,Info!$C$7:$C$109,0),MATCH(C880,Info!$C$7:$AH$7,0))</f>
        <v>13</v>
      </c>
    </row>
    <row r="881" spans="1:4" x14ac:dyDescent="0.3">
      <c r="A881" s="58" t="s">
        <v>18</v>
      </c>
      <c r="B881" t="str">
        <f>IF(Info!$C$5="","",Info!$C$5)</f>
        <v>ASTX</v>
      </c>
      <c r="C881" s="56" t="s">
        <v>82</v>
      </c>
      <c r="D881" s="56">
        <f>INDEX(Info!$C$7:$AH$109,MATCH(A881,Info!$C$7:$C$109,0),MATCH(C881,Info!$C$7:$AH$7,0))</f>
        <v>13</v>
      </c>
    </row>
    <row r="882" spans="1:4" x14ac:dyDescent="0.3">
      <c r="A882" s="58" t="s">
        <v>27</v>
      </c>
      <c r="B882" t="str">
        <f>IF(Info!$C$5="","",Info!$C$5)</f>
        <v>ASTX</v>
      </c>
      <c r="C882" s="56" t="s">
        <v>82</v>
      </c>
      <c r="D882" s="56">
        <f>INDEX(Info!$C$7:$AH$109,MATCH(A882,Info!$C$7:$C$109,0),MATCH(C882,Info!$C$7:$AH$7,0))</f>
        <v>13</v>
      </c>
    </row>
    <row r="883" spans="1:4" x14ac:dyDescent="0.3">
      <c r="A883" s="58" t="s">
        <v>56</v>
      </c>
      <c r="B883" t="str">
        <f>IF(Info!$C$5="","",Info!$C$5)</f>
        <v>ASTX</v>
      </c>
      <c r="C883" s="56" t="s">
        <v>82</v>
      </c>
      <c r="D883" s="56">
        <f>INDEX(Info!$C$7:$AH$109,MATCH(A883,Info!$C$7:$C$109,0),MATCH(C883,Info!$C$7:$AH$7,0))</f>
        <v>13</v>
      </c>
    </row>
    <row r="884" spans="1:4" x14ac:dyDescent="0.3">
      <c r="A884" s="56" t="s">
        <v>106</v>
      </c>
      <c r="B884" t="str">
        <f>IF(Info!$C$5="","",Info!$C$5)</f>
        <v>ASTX</v>
      </c>
      <c r="C884" s="56" t="s">
        <v>82</v>
      </c>
      <c r="D884" s="56">
        <f>INDEX(Info!$C$7:$AH$109,MATCH(A884,Info!$C$7:$C$109,0),MATCH(C884,Info!$C$7:$AH$7,0))</f>
        <v>13</v>
      </c>
    </row>
    <row r="885" spans="1:4" x14ac:dyDescent="0.3">
      <c r="A885" s="58" t="s">
        <v>57</v>
      </c>
      <c r="B885" t="str">
        <f>IF(Info!$C$5="","",Info!$C$5)</f>
        <v>ASTX</v>
      </c>
      <c r="C885" s="56" t="s">
        <v>82</v>
      </c>
      <c r="D885" s="56">
        <f>INDEX(Info!$C$7:$AH$109,MATCH(A885,Info!$C$7:$C$109,0),MATCH(C885,Info!$C$7:$AH$7,0))</f>
        <v>13</v>
      </c>
    </row>
    <row r="886" spans="1:4" x14ac:dyDescent="0.3">
      <c r="A886" s="58" t="s">
        <v>9</v>
      </c>
      <c r="B886" t="str">
        <f>IF(Info!$C$5="","",Info!$C$5)</f>
        <v>ASTX</v>
      </c>
      <c r="C886" s="56" t="s">
        <v>82</v>
      </c>
      <c r="D886" s="56">
        <f>INDEX(Info!$C$7:$AH$109,MATCH(A886,Info!$C$7:$C$109,0),MATCH(C886,Info!$C$7:$AH$7,0))</f>
        <v>13</v>
      </c>
    </row>
    <row r="887" spans="1:4" x14ac:dyDescent="0.3">
      <c r="A887" s="58" t="s">
        <v>13</v>
      </c>
      <c r="B887" t="str">
        <f>IF(Info!$C$5="","",Info!$C$5)</f>
        <v>ASTX</v>
      </c>
      <c r="C887" s="56" t="s">
        <v>82</v>
      </c>
      <c r="D887" s="56">
        <f>INDEX(Info!$C$7:$AH$109,MATCH(A887,Info!$C$7:$C$109,0),MATCH(C887,Info!$C$7:$AH$7,0))</f>
        <v>13</v>
      </c>
    </row>
    <row r="888" spans="1:4" x14ac:dyDescent="0.3">
      <c r="A888" s="58" t="s">
        <v>58</v>
      </c>
      <c r="B888" t="str">
        <f>IF(Info!$C$5="","",Info!$C$5)</f>
        <v>ASTX</v>
      </c>
      <c r="C888" s="56" t="s">
        <v>82</v>
      </c>
      <c r="D888" s="56">
        <f>INDEX(Info!$C$7:$AH$109,MATCH(A888,Info!$C$7:$C$109,0),MATCH(C888,Info!$C$7:$AH$7,0))</f>
        <v>13</v>
      </c>
    </row>
    <row r="889" spans="1:4" x14ac:dyDescent="0.3">
      <c r="A889" s="58" t="s">
        <v>30</v>
      </c>
      <c r="B889" t="str">
        <f>IF(Info!$C$5="","",Info!$C$5)</f>
        <v>ASTX</v>
      </c>
      <c r="C889" s="56" t="s">
        <v>82</v>
      </c>
      <c r="D889" s="56">
        <f>INDEX(Info!$C$7:$AH$109,MATCH(A889,Info!$C$7:$C$109,0),MATCH(C889,Info!$C$7:$AH$7,0))</f>
        <v>13</v>
      </c>
    </row>
    <row r="890" spans="1:4" x14ac:dyDescent="0.3">
      <c r="A890" s="58" t="s">
        <v>42</v>
      </c>
      <c r="B890" t="str">
        <f>IF(Info!$C$5="","",Info!$C$5)</f>
        <v>ASTX</v>
      </c>
      <c r="C890" s="56" t="s">
        <v>82</v>
      </c>
      <c r="D890" s="56">
        <f>INDEX(Info!$C$7:$AH$109,MATCH(A890,Info!$C$7:$C$109,0),MATCH(C890,Info!$C$7:$AH$7,0))</f>
        <v>13</v>
      </c>
    </row>
    <row r="891" spans="1:4" x14ac:dyDescent="0.3">
      <c r="A891" s="58" t="s">
        <v>8</v>
      </c>
      <c r="B891" t="str">
        <f>IF(Info!$C$5="","",Info!$C$5)</f>
        <v>ASTX</v>
      </c>
      <c r="C891" s="56" t="s">
        <v>82</v>
      </c>
      <c r="D891" s="56">
        <f>INDEX(Info!$C$7:$AH$109,MATCH(A891,Info!$C$7:$C$109,0),MATCH(C891,Info!$C$7:$AH$7,0))</f>
        <v>13</v>
      </c>
    </row>
    <row r="892" spans="1:4" x14ac:dyDescent="0.3">
      <c r="A892" s="58" t="s">
        <v>59</v>
      </c>
      <c r="B892" t="str">
        <f>IF(Info!$C$5="","",Info!$C$5)</f>
        <v>ASTX</v>
      </c>
      <c r="C892" s="56" t="s">
        <v>82</v>
      </c>
      <c r="D892" s="56">
        <f>INDEX(Info!$C$7:$AH$109,MATCH(A892,Info!$C$7:$C$109,0),MATCH(C892,Info!$C$7:$AH$7,0))</f>
        <v>13</v>
      </c>
    </row>
    <row r="893" spans="1:4" x14ac:dyDescent="0.3">
      <c r="A893" s="58" t="s">
        <v>31</v>
      </c>
      <c r="B893" t="str">
        <f>IF(Info!$C$5="","",Info!$C$5)</f>
        <v>ASTX</v>
      </c>
      <c r="C893" s="56" t="s">
        <v>82</v>
      </c>
      <c r="D893" s="56">
        <f>INDEX(Info!$C$7:$AH$109,MATCH(A893,Info!$C$7:$C$109,0),MATCH(C893,Info!$C$7:$AH$7,0))</f>
        <v>13</v>
      </c>
    </row>
    <row r="894" spans="1:4" x14ac:dyDescent="0.3">
      <c r="A894" s="58" t="s">
        <v>40</v>
      </c>
      <c r="B894" t="str">
        <f>IF(Info!$C$5="","",Info!$C$5)</f>
        <v>ASTX</v>
      </c>
      <c r="C894" s="56" t="s">
        <v>82</v>
      </c>
      <c r="D894" s="56">
        <f>INDEX(Info!$C$7:$AH$109,MATCH(A894,Info!$C$7:$C$109,0),MATCH(C894,Info!$C$7:$AH$7,0))</f>
        <v>13</v>
      </c>
    </row>
    <row r="895" spans="1:4" x14ac:dyDescent="0.3">
      <c r="A895" s="58" t="s">
        <v>60</v>
      </c>
      <c r="B895" t="str">
        <f>IF(Info!$C$5="","",Info!$C$5)</f>
        <v>ASTX</v>
      </c>
      <c r="C895" s="56" t="s">
        <v>82</v>
      </c>
      <c r="D895" s="56">
        <f>INDEX(Info!$C$7:$AH$109,MATCH(A895,Info!$C$7:$C$109,0),MATCH(C895,Info!$C$7:$AH$7,0))</f>
        <v>13</v>
      </c>
    </row>
    <row r="896" spans="1:4" x14ac:dyDescent="0.3">
      <c r="A896" s="58" t="s">
        <v>17</v>
      </c>
      <c r="B896" t="str">
        <f>IF(Info!$C$5="","",Info!$C$5)</f>
        <v>ASTX</v>
      </c>
      <c r="C896" s="56" t="s">
        <v>82</v>
      </c>
      <c r="D896" s="56">
        <f>INDEX(Info!$C$7:$AH$109,MATCH(A896,Info!$C$7:$C$109,0),MATCH(C896,Info!$C$7:$AH$7,0))</f>
        <v>13</v>
      </c>
    </row>
    <row r="897" spans="1:4" x14ac:dyDescent="0.3">
      <c r="A897" s="58" t="s">
        <v>6</v>
      </c>
      <c r="B897" t="str">
        <f>IF(Info!$C$5="","",Info!$C$5)</f>
        <v>ASTX</v>
      </c>
      <c r="C897" s="56" t="s">
        <v>82</v>
      </c>
      <c r="D897" s="56">
        <f>INDEX(Info!$C$7:$AH$109,MATCH(A897,Info!$C$7:$C$109,0),MATCH(C897,Info!$C$7:$AH$7,0))</f>
        <v>13</v>
      </c>
    </row>
    <row r="898" spans="1:4" x14ac:dyDescent="0.3">
      <c r="A898" s="58" t="s">
        <v>5</v>
      </c>
      <c r="B898" t="str">
        <f>IF(Info!$C$5="","",Info!$C$5)</f>
        <v>ASTX</v>
      </c>
      <c r="C898" s="56" t="s">
        <v>82</v>
      </c>
      <c r="D898" s="56">
        <f>INDEX(Info!$C$7:$AH$109,MATCH(A898,Info!$C$7:$C$109,0),MATCH(C898,Info!$C$7:$AH$7,0))</f>
        <v>13</v>
      </c>
    </row>
    <row r="899" spans="1:4" x14ac:dyDescent="0.3">
      <c r="A899" s="58" t="s">
        <v>16</v>
      </c>
      <c r="B899" t="str">
        <f>IF(Info!$C$5="","",Info!$C$5)</f>
        <v>ASTX</v>
      </c>
      <c r="C899" s="56" t="s">
        <v>82</v>
      </c>
      <c r="D899" s="56">
        <f>INDEX(Info!$C$7:$AH$109,MATCH(A899,Info!$C$7:$C$109,0),MATCH(C899,Info!$C$7:$AH$7,0))</f>
        <v>13</v>
      </c>
    </row>
    <row r="900" spans="1:4" x14ac:dyDescent="0.3">
      <c r="A900" s="58" t="s">
        <v>10</v>
      </c>
      <c r="B900" t="str">
        <f>IF(Info!$C$5="","",Info!$C$5)</f>
        <v>ASTX</v>
      </c>
      <c r="C900" s="56" t="s">
        <v>82</v>
      </c>
      <c r="D900" s="56">
        <f>INDEX(Info!$C$7:$AH$109,MATCH(A900,Info!$C$7:$C$109,0),MATCH(C900,Info!$C$7:$AH$7,0))</f>
        <v>13</v>
      </c>
    </row>
    <row r="901" spans="1:4" x14ac:dyDescent="0.3">
      <c r="A901" s="58" t="s">
        <v>14</v>
      </c>
      <c r="B901" t="str">
        <f>IF(Info!$C$5="","",Info!$C$5)</f>
        <v>ASTX</v>
      </c>
      <c r="C901" s="56" t="s">
        <v>82</v>
      </c>
      <c r="D901" s="56">
        <f>INDEX(Info!$C$7:$AH$109,MATCH(A901,Info!$C$7:$C$109,0),MATCH(C901,Info!$C$7:$AH$7,0))</f>
        <v>13</v>
      </c>
    </row>
    <row r="902" spans="1:4" x14ac:dyDescent="0.3">
      <c r="A902" s="58" t="s">
        <v>15</v>
      </c>
      <c r="B902" t="str">
        <f>IF(Info!$C$5="","",Info!$C$5)</f>
        <v>ASTX</v>
      </c>
      <c r="C902" s="56" t="s">
        <v>82</v>
      </c>
      <c r="D902" s="56">
        <f>INDEX(Info!$C$7:$AH$109,MATCH(A902,Info!$C$7:$C$109,0),MATCH(C902,Info!$C$7:$AH$7,0))</f>
        <v>13</v>
      </c>
    </row>
    <row r="903" spans="1:4" x14ac:dyDescent="0.3">
      <c r="A903" s="58" t="s">
        <v>41</v>
      </c>
      <c r="B903" t="str">
        <f>IF(Info!$C$5="","",Info!$C$5)</f>
        <v>ASTX</v>
      </c>
      <c r="C903" s="56" t="s">
        <v>82</v>
      </c>
      <c r="D903" s="56">
        <f>INDEX(Info!$C$7:$AH$109,MATCH(A903,Info!$C$7:$C$109,0),MATCH(C903,Info!$C$7:$AH$7,0))</f>
        <v>13</v>
      </c>
    </row>
    <row r="904" spans="1:4" x14ac:dyDescent="0.3">
      <c r="A904" s="58" t="s">
        <v>33</v>
      </c>
      <c r="B904" t="str">
        <f>IF(Info!$C$5="","",Info!$C$5)</f>
        <v>ASTX</v>
      </c>
      <c r="C904" s="56" t="s">
        <v>82</v>
      </c>
      <c r="D904" s="56">
        <f>INDEX(Info!$C$7:$AH$109,MATCH(A904,Info!$C$7:$C$109,0),MATCH(C904,Info!$C$7:$AH$7,0))</f>
        <v>13</v>
      </c>
    </row>
    <row r="905" spans="1:4" x14ac:dyDescent="0.3">
      <c r="A905" s="58" t="s">
        <v>39</v>
      </c>
      <c r="B905" t="str">
        <f>IF(Info!$C$5="","",Info!$C$5)</f>
        <v>ASTX</v>
      </c>
      <c r="C905" s="56" t="s">
        <v>82</v>
      </c>
      <c r="D905" s="56">
        <f>INDEX(Info!$C$7:$AH$109,MATCH(A905,Info!$C$7:$C$109,0),MATCH(C905,Info!$C$7:$AH$7,0))</f>
        <v>13</v>
      </c>
    </row>
    <row r="906" spans="1:4" x14ac:dyDescent="0.3">
      <c r="A906" s="58" t="s">
        <v>61</v>
      </c>
      <c r="B906" t="str">
        <f>IF(Info!$C$5="","",Info!$C$5)</f>
        <v>ASTX</v>
      </c>
      <c r="C906" s="56" t="s">
        <v>82</v>
      </c>
      <c r="D906" s="56">
        <f>INDEX(Info!$C$7:$AH$109,MATCH(A906,Info!$C$7:$C$109,0),MATCH(C906,Info!$C$7:$AH$7,0))</f>
        <v>13</v>
      </c>
    </row>
    <row r="907" spans="1:4" x14ac:dyDescent="0.3">
      <c r="A907" s="58" t="s">
        <v>62</v>
      </c>
      <c r="B907" t="str">
        <f>IF(Info!$C$5="","",Info!$C$5)</f>
        <v>ASTX</v>
      </c>
      <c r="C907" s="56" t="s">
        <v>82</v>
      </c>
      <c r="D907" s="56">
        <f>INDEX(Info!$C$7:$AH$109,MATCH(A907,Info!$C$7:$C$109,0),MATCH(C907,Info!$C$7:$AH$7,0))</f>
        <v>13</v>
      </c>
    </row>
    <row r="908" spans="1:4" x14ac:dyDescent="0.3">
      <c r="A908" s="58" t="s">
        <v>63</v>
      </c>
      <c r="B908" t="str">
        <f>IF(Info!$C$5="","",Info!$C$5)</f>
        <v>ASTX</v>
      </c>
      <c r="C908" s="56" t="s">
        <v>82</v>
      </c>
      <c r="D908" s="56">
        <f>INDEX(Info!$C$7:$AH$109,MATCH(A908,Info!$C$7:$C$109,0),MATCH(C908,Info!$C$7:$AH$7,0))</f>
        <v>13</v>
      </c>
    </row>
    <row r="909" spans="1:4" x14ac:dyDescent="0.3">
      <c r="A909" s="58" t="s">
        <v>64</v>
      </c>
      <c r="B909" t="str">
        <f>IF(Info!$C$5="","",Info!$C$5)</f>
        <v>ASTX</v>
      </c>
      <c r="C909" s="56" t="s">
        <v>82</v>
      </c>
      <c r="D909" s="56">
        <f>INDEX(Info!$C$7:$AH$109,MATCH(A909,Info!$C$7:$C$109,0),MATCH(C909,Info!$C$7:$AH$7,0))</f>
        <v>13</v>
      </c>
    </row>
    <row r="910" spans="1:4" x14ac:dyDescent="0.3">
      <c r="A910" s="58" t="s">
        <v>65</v>
      </c>
      <c r="B910" t="str">
        <f>IF(Info!$C$5="","",Info!$C$5)</f>
        <v>ASTX</v>
      </c>
      <c r="C910" s="56" t="s">
        <v>82</v>
      </c>
      <c r="D910" s="56">
        <f>INDEX(Info!$C$7:$AH$109,MATCH(A910,Info!$C$7:$C$109,0),MATCH(C910,Info!$C$7:$AH$7,0))</f>
        <v>13</v>
      </c>
    </row>
    <row r="911" spans="1:4" x14ac:dyDescent="0.3">
      <c r="A911" s="58" t="s">
        <v>38</v>
      </c>
      <c r="B911" t="str">
        <f>IF(Info!$C$5="","",Info!$C$5)</f>
        <v>ASTX</v>
      </c>
      <c r="C911" s="56" t="s">
        <v>82</v>
      </c>
      <c r="D911" s="56">
        <f>INDEX(Info!$C$7:$AH$109,MATCH(A911,Info!$C$7:$C$109,0),MATCH(C911,Info!$C$7:$AH$7,0))</f>
        <v>13</v>
      </c>
    </row>
    <row r="912" spans="1:4" x14ac:dyDescent="0.3">
      <c r="A912" s="58" t="s">
        <v>43</v>
      </c>
      <c r="B912" t="str">
        <f>IF(Info!$C$5="","",Info!$C$5)</f>
        <v>ASTX</v>
      </c>
      <c r="C912" s="56" t="s">
        <v>82</v>
      </c>
      <c r="D912" s="56">
        <f>INDEX(Info!$C$7:$AH$109,MATCH(A912,Info!$C$7:$C$109,0),MATCH(C912,Info!$C$7:$AH$7,0))</f>
        <v>13</v>
      </c>
    </row>
    <row r="913" spans="1:4" x14ac:dyDescent="0.3">
      <c r="A913" s="58" t="s">
        <v>44</v>
      </c>
      <c r="B913" t="str">
        <f>IF(Info!$C$5="","",Info!$C$5)</f>
        <v>ASTX</v>
      </c>
      <c r="C913" s="56" t="s">
        <v>82</v>
      </c>
      <c r="D913" s="56">
        <f>INDEX(Info!$C$7:$AH$109,MATCH(A913,Info!$C$7:$C$109,0),MATCH(C913,Info!$C$7:$AH$7,0))</f>
        <v>13</v>
      </c>
    </row>
    <row r="914" spans="1:4" x14ac:dyDescent="0.3">
      <c r="A914" s="58" t="s">
        <v>46</v>
      </c>
      <c r="B914" t="str">
        <f>IF(Info!$C$5="","",Info!$C$5)</f>
        <v>ASTX</v>
      </c>
      <c r="C914" s="56" t="s">
        <v>82</v>
      </c>
      <c r="D914" s="56">
        <f>INDEX(Info!$C$7:$AH$109,MATCH(A914,Info!$C$7:$C$109,0),MATCH(C914,Info!$C$7:$AH$7,0))</f>
        <v>13</v>
      </c>
    </row>
    <row r="915" spans="1:4" x14ac:dyDescent="0.3">
      <c r="A915" s="58" t="s">
        <v>45</v>
      </c>
      <c r="B915" t="str">
        <f>IF(Info!$C$5="","",Info!$C$5)</f>
        <v>ASTX</v>
      </c>
      <c r="C915" s="56" t="s">
        <v>82</v>
      </c>
      <c r="D915" s="56">
        <f>INDEX(Info!$C$7:$AH$109,MATCH(A915,Info!$C$7:$C$109,0),MATCH(C915,Info!$C$7:$AH$7,0))</f>
        <v>13</v>
      </c>
    </row>
    <row r="916" spans="1:4" x14ac:dyDescent="0.3">
      <c r="A916" s="58" t="s">
        <v>48</v>
      </c>
      <c r="B916" t="str">
        <f>IF(Info!$C$5="","",Info!$C$5)</f>
        <v>ASTX</v>
      </c>
      <c r="C916" s="56" t="s">
        <v>82</v>
      </c>
      <c r="D916" s="56">
        <f>INDEX(Info!$C$7:$AH$109,MATCH(A916,Info!$C$7:$C$109,0),MATCH(C916,Info!$C$7:$AH$7,0))</f>
        <v>13</v>
      </c>
    </row>
    <row r="917" spans="1:4" x14ac:dyDescent="0.3">
      <c r="A917" s="58" t="s">
        <v>47</v>
      </c>
      <c r="B917" t="str">
        <f>IF(Info!$C$5="","",Info!$C$5)</f>
        <v>ASTX</v>
      </c>
      <c r="C917" s="56" t="s">
        <v>82</v>
      </c>
      <c r="D917" s="56">
        <f>INDEX(Info!$C$7:$AH$109,MATCH(A917,Info!$C$7:$C$109,0),MATCH(C917,Info!$C$7:$AH$7,0))</f>
        <v>13</v>
      </c>
    </row>
    <row r="918" spans="1:4" x14ac:dyDescent="0.3">
      <c r="A918" s="58" t="s">
        <v>49</v>
      </c>
      <c r="B918" t="str">
        <f>IF(Info!$C$5="","",Info!$C$5)</f>
        <v>ASTX</v>
      </c>
      <c r="C918" s="56" t="s">
        <v>82</v>
      </c>
      <c r="D918" s="56">
        <f>INDEX(Info!$C$7:$AH$109,MATCH(A918,Info!$C$7:$C$109,0),MATCH(C918,Info!$C$7:$AH$7,0))</f>
        <v>13</v>
      </c>
    </row>
    <row r="919" spans="1:4" x14ac:dyDescent="0.3">
      <c r="A919" s="58" t="s">
        <v>66</v>
      </c>
      <c r="B919" t="str">
        <f>IF(Info!$C$5="","",Info!$C$5)</f>
        <v>ASTX</v>
      </c>
      <c r="C919" s="56" t="s">
        <v>82</v>
      </c>
      <c r="D919" s="56">
        <f>INDEX(Info!$C$7:$AH$109,MATCH(A919,Info!$C$7:$C$109,0),MATCH(C919,Info!$C$7:$AH$7,0))</f>
        <v>13</v>
      </c>
    </row>
    <row r="920" spans="1:4" x14ac:dyDescent="0.3">
      <c r="A920" s="58" t="s">
        <v>67</v>
      </c>
      <c r="B920" t="str">
        <f>IF(Info!$C$5="","",Info!$C$5)</f>
        <v>ASTX</v>
      </c>
      <c r="C920" s="56" t="s">
        <v>82</v>
      </c>
      <c r="D920" s="56">
        <f>INDEX(Info!$C$7:$AH$109,MATCH(A920,Info!$C$7:$C$109,0),MATCH(C920,Info!$C$7:$AH$7,0))</f>
        <v>13</v>
      </c>
    </row>
    <row r="921" spans="1:4" x14ac:dyDescent="0.3">
      <c r="A921" s="58" t="s">
        <v>68</v>
      </c>
      <c r="B921" t="str">
        <f>IF(Info!$C$5="","",Info!$C$5)</f>
        <v>ASTX</v>
      </c>
      <c r="C921" s="56" t="s">
        <v>82</v>
      </c>
      <c r="D921" s="56">
        <f>INDEX(Info!$C$7:$AH$109,MATCH(A921,Info!$C$7:$C$109,0),MATCH(C921,Info!$C$7:$AH$7,0))</f>
        <v>13</v>
      </c>
    </row>
    <row r="922" spans="1:4" x14ac:dyDescent="0.3">
      <c r="A922" s="58" t="s">
        <v>69</v>
      </c>
      <c r="B922" t="str">
        <f>IF(Info!$C$5="","",Info!$C$5)</f>
        <v>ASTX</v>
      </c>
      <c r="C922" s="56" t="s">
        <v>82</v>
      </c>
      <c r="D922" s="56">
        <f>INDEX(Info!$C$7:$AH$109,MATCH(A922,Info!$C$7:$C$109,0),MATCH(C922,Info!$C$7:$AH$7,0))</f>
        <v>13</v>
      </c>
    </row>
    <row r="923" spans="1:4" x14ac:dyDescent="0.3">
      <c r="A923" s="58" t="s">
        <v>70</v>
      </c>
      <c r="B923" t="str">
        <f>IF(Info!$C$5="","",Info!$C$5)</f>
        <v>ASTX</v>
      </c>
      <c r="C923" s="56" t="s">
        <v>82</v>
      </c>
      <c r="D923" s="56">
        <f>INDEX(Info!$C$7:$AH$109,MATCH(A923,Info!$C$7:$C$109,0),MATCH(C923,Info!$C$7:$AH$7,0))</f>
        <v>13</v>
      </c>
    </row>
    <row r="924" spans="1:4" x14ac:dyDescent="0.3">
      <c r="A924" s="58" t="s">
        <v>71</v>
      </c>
      <c r="B924" t="str">
        <f>IF(Info!$C$5="","",Info!$C$5)</f>
        <v>ASTX</v>
      </c>
      <c r="C924" s="56" t="s">
        <v>82</v>
      </c>
      <c r="D924" s="56">
        <f>INDEX(Info!$C$7:$AH$109,MATCH(A924,Info!$C$7:$C$109,0),MATCH(C924,Info!$C$7:$AH$7,0))</f>
        <v>13</v>
      </c>
    </row>
    <row r="925" spans="1:4" x14ac:dyDescent="0.3">
      <c r="A925" s="58" t="s">
        <v>72</v>
      </c>
      <c r="B925" t="str">
        <f>IF(Info!$C$5="","",Info!$C$5)</f>
        <v>ASTX</v>
      </c>
      <c r="C925" s="56" t="s">
        <v>82</v>
      </c>
      <c r="D925" s="56">
        <f>INDEX(Info!$C$7:$AH$109,MATCH(A925,Info!$C$7:$C$109,0),MATCH(C925,Info!$C$7:$AH$7,0))</f>
        <v>13</v>
      </c>
    </row>
    <row r="926" spans="1:4" x14ac:dyDescent="0.3">
      <c r="A926" s="58" t="s">
        <v>11</v>
      </c>
      <c r="B926" t="str">
        <f>IF(Info!$C$5="","",Info!$C$5)</f>
        <v>ASTX</v>
      </c>
      <c r="C926" s="56" t="s">
        <v>83</v>
      </c>
      <c r="D926" s="56">
        <f>INDEX(Info!$C$7:$AH$109,MATCH(A926,Info!$C$7:$C$109,0),MATCH(C926,Info!$C$7:$AH$7,0))</f>
        <v>14</v>
      </c>
    </row>
    <row r="927" spans="1:4" x14ac:dyDescent="0.3">
      <c r="A927" s="58" t="s">
        <v>26</v>
      </c>
      <c r="B927" t="str">
        <f>IF(Info!$C$5="","",Info!$C$5)</f>
        <v>ASTX</v>
      </c>
      <c r="C927" s="56" t="s">
        <v>83</v>
      </c>
      <c r="D927" s="56">
        <f>INDEX(Info!$C$7:$AH$109,MATCH(A927,Info!$C$7:$C$109,0),MATCH(C927,Info!$C$7:$AH$7,0))</f>
        <v>14</v>
      </c>
    </row>
    <row r="928" spans="1:4" x14ac:dyDescent="0.3">
      <c r="A928" s="58" t="s">
        <v>35</v>
      </c>
      <c r="B928" t="str">
        <f>IF(Info!$C$5="","",Info!$C$5)</f>
        <v>ASTX</v>
      </c>
      <c r="C928" s="56" t="s">
        <v>83</v>
      </c>
      <c r="D928" s="56">
        <f>INDEX(Info!$C$7:$AH$109,MATCH(A928,Info!$C$7:$C$109,0),MATCH(C928,Info!$C$7:$AH$7,0))</f>
        <v>14</v>
      </c>
    </row>
    <row r="929" spans="1:4" x14ac:dyDescent="0.3">
      <c r="A929" s="58" t="s">
        <v>7</v>
      </c>
      <c r="B929" t="str">
        <f>IF(Info!$C$5="","",Info!$C$5)</f>
        <v>ASTX</v>
      </c>
      <c r="C929" s="56" t="s">
        <v>83</v>
      </c>
      <c r="D929" s="56">
        <f>INDEX(Info!$C$7:$AH$109,MATCH(A929,Info!$C$7:$C$109,0),MATCH(C929,Info!$C$7:$AH$7,0))</f>
        <v>14</v>
      </c>
    </row>
    <row r="930" spans="1:4" x14ac:dyDescent="0.3">
      <c r="A930" s="58" t="s">
        <v>36</v>
      </c>
      <c r="B930" t="str">
        <f>IF(Info!$C$5="","",Info!$C$5)</f>
        <v>ASTX</v>
      </c>
      <c r="C930" s="56" t="s">
        <v>83</v>
      </c>
      <c r="D930" s="56">
        <f>INDEX(Info!$C$7:$AH$109,MATCH(A930,Info!$C$7:$C$109,0),MATCH(C930,Info!$C$7:$AH$7,0))</f>
        <v>14</v>
      </c>
    </row>
    <row r="931" spans="1:4" x14ac:dyDescent="0.3">
      <c r="A931" s="58" t="s">
        <v>37</v>
      </c>
      <c r="B931" t="str">
        <f>IF(Info!$C$5="","",Info!$C$5)</f>
        <v>ASTX</v>
      </c>
      <c r="C931" s="56" t="s">
        <v>83</v>
      </c>
      <c r="D931" s="56">
        <f>INDEX(Info!$C$7:$AH$109,MATCH(A931,Info!$C$7:$C$109,0),MATCH(C931,Info!$C$7:$AH$7,0))</f>
        <v>14</v>
      </c>
    </row>
    <row r="932" spans="1:4" x14ac:dyDescent="0.3">
      <c r="A932" t="s">
        <v>105</v>
      </c>
      <c r="B932" t="str">
        <f>IF(Info!$C$5="","",Info!$C$5)</f>
        <v>ASTX</v>
      </c>
      <c r="C932" s="56" t="s">
        <v>83</v>
      </c>
      <c r="D932" s="56">
        <f>INDEX(Info!$C$7:$AH$109,MATCH(A932,Info!$C$7:$C$109,0),MATCH(C932,Info!$C$7:$AH$7,0))</f>
        <v>14</v>
      </c>
    </row>
    <row r="933" spans="1:4" x14ac:dyDescent="0.3">
      <c r="A933" s="58" t="s">
        <v>25</v>
      </c>
      <c r="B933" t="str">
        <f>IF(Info!$C$5="","",Info!$C$5)</f>
        <v>ASTX</v>
      </c>
      <c r="C933" s="56" t="s">
        <v>83</v>
      </c>
      <c r="D933" s="56">
        <f>INDEX(Info!$C$7:$AH$109,MATCH(A933,Info!$C$7:$C$109,0),MATCH(C933,Info!$C$7:$AH$7,0))</f>
        <v>14</v>
      </c>
    </row>
    <row r="934" spans="1:4" x14ac:dyDescent="0.3">
      <c r="A934" s="58" t="s">
        <v>3</v>
      </c>
      <c r="B934" t="str">
        <f>IF(Info!$C$5="","",Info!$C$5)</f>
        <v>ASTX</v>
      </c>
      <c r="C934" s="56" t="s">
        <v>83</v>
      </c>
      <c r="D934" s="56">
        <f>INDEX(Info!$C$7:$AH$109,MATCH(A934,Info!$C$7:$C$109,0),MATCH(C934,Info!$C$7:$AH$7,0))</f>
        <v>14</v>
      </c>
    </row>
    <row r="935" spans="1:4" x14ac:dyDescent="0.3">
      <c r="A935" s="58" t="s">
        <v>12</v>
      </c>
      <c r="B935" t="str">
        <f>IF(Info!$C$5="","",Info!$C$5)</f>
        <v>ASTX</v>
      </c>
      <c r="C935" s="56" t="s">
        <v>83</v>
      </c>
      <c r="D935" s="56">
        <f>INDEX(Info!$C$7:$AH$109,MATCH(A935,Info!$C$7:$C$109,0),MATCH(C935,Info!$C$7:$AH$7,0))</f>
        <v>14</v>
      </c>
    </row>
    <row r="936" spans="1:4" x14ac:dyDescent="0.3">
      <c r="A936" s="58" t="s">
        <v>2</v>
      </c>
      <c r="B936" t="str">
        <f>IF(Info!$C$5="","",Info!$C$5)</f>
        <v>ASTX</v>
      </c>
      <c r="C936" s="56" t="s">
        <v>83</v>
      </c>
      <c r="D936" s="56">
        <f>INDEX(Info!$C$7:$AH$109,MATCH(A936,Info!$C$7:$C$109,0),MATCH(C936,Info!$C$7:$AH$7,0))</f>
        <v>14</v>
      </c>
    </row>
    <row r="937" spans="1:4" x14ac:dyDescent="0.3">
      <c r="A937" s="58" t="s">
        <v>4</v>
      </c>
      <c r="B937" t="str">
        <f>IF(Info!$C$5="","",Info!$C$5)</f>
        <v>ASTX</v>
      </c>
      <c r="C937" s="56" t="s">
        <v>83</v>
      </c>
      <c r="D937" s="56">
        <f>INDEX(Info!$C$7:$AH$109,MATCH(A937,Info!$C$7:$C$109,0),MATCH(C937,Info!$C$7:$AH$7,0))</f>
        <v>14</v>
      </c>
    </row>
    <row r="938" spans="1:4" x14ac:dyDescent="0.3">
      <c r="A938" s="58" t="s">
        <v>51</v>
      </c>
      <c r="B938" t="str">
        <f>IF(Info!$C$5="","",Info!$C$5)</f>
        <v>ASTX</v>
      </c>
      <c r="C938" s="56" t="s">
        <v>83</v>
      </c>
      <c r="D938" s="56">
        <f>INDEX(Info!$C$7:$AH$109,MATCH(A938,Info!$C$7:$C$109,0),MATCH(C938,Info!$C$7:$AH$7,0))</f>
        <v>14</v>
      </c>
    </row>
    <row r="939" spans="1:4" x14ac:dyDescent="0.3">
      <c r="A939" s="58" t="s">
        <v>52</v>
      </c>
      <c r="B939" t="str">
        <f>IF(Info!$C$5="","",Info!$C$5)</f>
        <v>ASTX</v>
      </c>
      <c r="C939" s="56" t="s">
        <v>83</v>
      </c>
      <c r="D939" s="56">
        <f>INDEX(Info!$C$7:$AH$109,MATCH(A939,Info!$C$7:$C$109,0),MATCH(C939,Info!$C$7:$AH$7,0))</f>
        <v>14</v>
      </c>
    </row>
    <row r="940" spans="1:4" x14ac:dyDescent="0.3">
      <c r="A940" s="58" t="s">
        <v>53</v>
      </c>
      <c r="B940" t="str">
        <f>IF(Info!$C$5="","",Info!$C$5)</f>
        <v>ASTX</v>
      </c>
      <c r="C940" s="56" t="s">
        <v>83</v>
      </c>
      <c r="D940" s="56">
        <f>INDEX(Info!$C$7:$AH$109,MATCH(A940,Info!$C$7:$C$109,0),MATCH(C940,Info!$C$7:$AH$7,0))</f>
        <v>14</v>
      </c>
    </row>
    <row r="941" spans="1:4" x14ac:dyDescent="0.3">
      <c r="A941" s="58" t="s">
        <v>54</v>
      </c>
      <c r="B941" t="str">
        <f>IF(Info!$C$5="","",Info!$C$5)</f>
        <v>ASTX</v>
      </c>
      <c r="C941" s="56" t="s">
        <v>83</v>
      </c>
      <c r="D941" s="56">
        <f>INDEX(Info!$C$7:$AH$109,MATCH(A941,Info!$C$7:$C$109,0),MATCH(C941,Info!$C$7:$AH$7,0))</f>
        <v>14</v>
      </c>
    </row>
    <row r="942" spans="1:4" x14ac:dyDescent="0.3">
      <c r="A942" s="58" t="s">
        <v>55</v>
      </c>
      <c r="B942" t="str">
        <f>IF(Info!$C$5="","",Info!$C$5)</f>
        <v>ASTX</v>
      </c>
      <c r="C942" s="56" t="s">
        <v>83</v>
      </c>
      <c r="D942" s="56">
        <f>INDEX(Info!$C$7:$AH$109,MATCH(A942,Info!$C$7:$C$109,0),MATCH(C942,Info!$C$7:$AH$7,0))</f>
        <v>14</v>
      </c>
    </row>
    <row r="943" spans="1:4" x14ac:dyDescent="0.3">
      <c r="A943" s="58" t="s">
        <v>18</v>
      </c>
      <c r="B943" t="str">
        <f>IF(Info!$C$5="","",Info!$C$5)</f>
        <v>ASTX</v>
      </c>
      <c r="C943" s="56" t="s">
        <v>83</v>
      </c>
      <c r="D943" s="56">
        <f>INDEX(Info!$C$7:$AH$109,MATCH(A943,Info!$C$7:$C$109,0),MATCH(C943,Info!$C$7:$AH$7,0))</f>
        <v>14</v>
      </c>
    </row>
    <row r="944" spans="1:4" x14ac:dyDescent="0.3">
      <c r="A944" s="58" t="s">
        <v>27</v>
      </c>
      <c r="B944" t="str">
        <f>IF(Info!$C$5="","",Info!$C$5)</f>
        <v>ASTX</v>
      </c>
      <c r="C944" s="56" t="s">
        <v>83</v>
      </c>
      <c r="D944" s="56">
        <f>INDEX(Info!$C$7:$AH$109,MATCH(A944,Info!$C$7:$C$109,0),MATCH(C944,Info!$C$7:$AH$7,0))</f>
        <v>14</v>
      </c>
    </row>
    <row r="945" spans="1:4" x14ac:dyDescent="0.3">
      <c r="A945" s="58" t="s">
        <v>56</v>
      </c>
      <c r="B945" t="str">
        <f>IF(Info!$C$5="","",Info!$C$5)</f>
        <v>ASTX</v>
      </c>
      <c r="C945" s="56" t="s">
        <v>83</v>
      </c>
      <c r="D945" s="56">
        <f>INDEX(Info!$C$7:$AH$109,MATCH(A945,Info!$C$7:$C$109,0),MATCH(C945,Info!$C$7:$AH$7,0))</f>
        <v>14</v>
      </c>
    </row>
    <row r="946" spans="1:4" x14ac:dyDescent="0.3">
      <c r="A946" s="56" t="s">
        <v>106</v>
      </c>
      <c r="B946" t="str">
        <f>IF(Info!$C$5="","",Info!$C$5)</f>
        <v>ASTX</v>
      </c>
      <c r="C946" s="56" t="s">
        <v>83</v>
      </c>
      <c r="D946" s="56">
        <f>INDEX(Info!$C$7:$AH$109,MATCH(A946,Info!$C$7:$C$109,0),MATCH(C946,Info!$C$7:$AH$7,0))</f>
        <v>14</v>
      </c>
    </row>
    <row r="947" spans="1:4" x14ac:dyDescent="0.3">
      <c r="A947" s="58" t="s">
        <v>57</v>
      </c>
      <c r="B947" t="str">
        <f>IF(Info!$C$5="","",Info!$C$5)</f>
        <v>ASTX</v>
      </c>
      <c r="C947" s="56" t="s">
        <v>83</v>
      </c>
      <c r="D947" s="56">
        <f>INDEX(Info!$C$7:$AH$109,MATCH(A947,Info!$C$7:$C$109,0),MATCH(C947,Info!$C$7:$AH$7,0))</f>
        <v>14</v>
      </c>
    </row>
    <row r="948" spans="1:4" x14ac:dyDescent="0.3">
      <c r="A948" s="58" t="s">
        <v>9</v>
      </c>
      <c r="B948" t="str">
        <f>IF(Info!$C$5="","",Info!$C$5)</f>
        <v>ASTX</v>
      </c>
      <c r="C948" s="56" t="s">
        <v>83</v>
      </c>
      <c r="D948" s="56">
        <f>INDEX(Info!$C$7:$AH$109,MATCH(A948,Info!$C$7:$C$109,0),MATCH(C948,Info!$C$7:$AH$7,0))</f>
        <v>14</v>
      </c>
    </row>
    <row r="949" spans="1:4" x14ac:dyDescent="0.3">
      <c r="A949" s="58" t="s">
        <v>13</v>
      </c>
      <c r="B949" t="str">
        <f>IF(Info!$C$5="","",Info!$C$5)</f>
        <v>ASTX</v>
      </c>
      <c r="C949" s="56" t="s">
        <v>83</v>
      </c>
      <c r="D949" s="56">
        <f>INDEX(Info!$C$7:$AH$109,MATCH(A949,Info!$C$7:$C$109,0),MATCH(C949,Info!$C$7:$AH$7,0))</f>
        <v>14</v>
      </c>
    </row>
    <row r="950" spans="1:4" x14ac:dyDescent="0.3">
      <c r="A950" s="58" t="s">
        <v>58</v>
      </c>
      <c r="B950" t="str">
        <f>IF(Info!$C$5="","",Info!$C$5)</f>
        <v>ASTX</v>
      </c>
      <c r="C950" s="56" t="s">
        <v>83</v>
      </c>
      <c r="D950" s="56">
        <f>INDEX(Info!$C$7:$AH$109,MATCH(A950,Info!$C$7:$C$109,0),MATCH(C950,Info!$C$7:$AH$7,0))</f>
        <v>14</v>
      </c>
    </row>
    <row r="951" spans="1:4" x14ac:dyDescent="0.3">
      <c r="A951" s="58" t="s">
        <v>30</v>
      </c>
      <c r="B951" t="str">
        <f>IF(Info!$C$5="","",Info!$C$5)</f>
        <v>ASTX</v>
      </c>
      <c r="C951" s="56" t="s">
        <v>83</v>
      </c>
      <c r="D951" s="56">
        <f>INDEX(Info!$C$7:$AH$109,MATCH(A951,Info!$C$7:$C$109,0),MATCH(C951,Info!$C$7:$AH$7,0))</f>
        <v>14</v>
      </c>
    </row>
    <row r="952" spans="1:4" x14ac:dyDescent="0.3">
      <c r="A952" s="58" t="s">
        <v>42</v>
      </c>
      <c r="B952" t="str">
        <f>IF(Info!$C$5="","",Info!$C$5)</f>
        <v>ASTX</v>
      </c>
      <c r="C952" s="56" t="s">
        <v>83</v>
      </c>
      <c r="D952" s="56">
        <f>INDEX(Info!$C$7:$AH$109,MATCH(A952,Info!$C$7:$C$109,0),MATCH(C952,Info!$C$7:$AH$7,0))</f>
        <v>14</v>
      </c>
    </row>
    <row r="953" spans="1:4" x14ac:dyDescent="0.3">
      <c r="A953" s="58" t="s">
        <v>8</v>
      </c>
      <c r="B953" t="str">
        <f>IF(Info!$C$5="","",Info!$C$5)</f>
        <v>ASTX</v>
      </c>
      <c r="C953" s="56" t="s">
        <v>83</v>
      </c>
      <c r="D953" s="56">
        <f>INDEX(Info!$C$7:$AH$109,MATCH(A953,Info!$C$7:$C$109,0),MATCH(C953,Info!$C$7:$AH$7,0))</f>
        <v>14</v>
      </c>
    </row>
    <row r="954" spans="1:4" x14ac:dyDescent="0.3">
      <c r="A954" s="58" t="s">
        <v>59</v>
      </c>
      <c r="B954" t="str">
        <f>IF(Info!$C$5="","",Info!$C$5)</f>
        <v>ASTX</v>
      </c>
      <c r="C954" s="56" t="s">
        <v>83</v>
      </c>
      <c r="D954" s="56">
        <f>INDEX(Info!$C$7:$AH$109,MATCH(A954,Info!$C$7:$C$109,0),MATCH(C954,Info!$C$7:$AH$7,0))</f>
        <v>14</v>
      </c>
    </row>
    <row r="955" spans="1:4" x14ac:dyDescent="0.3">
      <c r="A955" s="58" t="s">
        <v>31</v>
      </c>
      <c r="B955" t="str">
        <f>IF(Info!$C$5="","",Info!$C$5)</f>
        <v>ASTX</v>
      </c>
      <c r="C955" s="56" t="s">
        <v>83</v>
      </c>
      <c r="D955" s="56">
        <f>INDEX(Info!$C$7:$AH$109,MATCH(A955,Info!$C$7:$C$109,0),MATCH(C955,Info!$C$7:$AH$7,0))</f>
        <v>14</v>
      </c>
    </row>
    <row r="956" spans="1:4" x14ac:dyDescent="0.3">
      <c r="A956" s="58" t="s">
        <v>40</v>
      </c>
      <c r="B956" t="str">
        <f>IF(Info!$C$5="","",Info!$C$5)</f>
        <v>ASTX</v>
      </c>
      <c r="C956" s="56" t="s">
        <v>83</v>
      </c>
      <c r="D956" s="56">
        <f>INDEX(Info!$C$7:$AH$109,MATCH(A956,Info!$C$7:$C$109,0),MATCH(C956,Info!$C$7:$AH$7,0))</f>
        <v>14</v>
      </c>
    </row>
    <row r="957" spans="1:4" x14ac:dyDescent="0.3">
      <c r="A957" s="58" t="s">
        <v>60</v>
      </c>
      <c r="B957" t="str">
        <f>IF(Info!$C$5="","",Info!$C$5)</f>
        <v>ASTX</v>
      </c>
      <c r="C957" s="56" t="s">
        <v>83</v>
      </c>
      <c r="D957" s="56">
        <f>INDEX(Info!$C$7:$AH$109,MATCH(A957,Info!$C$7:$C$109,0),MATCH(C957,Info!$C$7:$AH$7,0))</f>
        <v>14</v>
      </c>
    </row>
    <row r="958" spans="1:4" x14ac:dyDescent="0.3">
      <c r="A958" s="58" t="s">
        <v>17</v>
      </c>
      <c r="B958" t="str">
        <f>IF(Info!$C$5="","",Info!$C$5)</f>
        <v>ASTX</v>
      </c>
      <c r="C958" s="56" t="s">
        <v>83</v>
      </c>
      <c r="D958" s="56">
        <f>INDEX(Info!$C$7:$AH$109,MATCH(A958,Info!$C$7:$C$109,0),MATCH(C958,Info!$C$7:$AH$7,0))</f>
        <v>14</v>
      </c>
    </row>
    <row r="959" spans="1:4" x14ac:dyDescent="0.3">
      <c r="A959" s="58" t="s">
        <v>6</v>
      </c>
      <c r="B959" t="str">
        <f>IF(Info!$C$5="","",Info!$C$5)</f>
        <v>ASTX</v>
      </c>
      <c r="C959" s="56" t="s">
        <v>83</v>
      </c>
      <c r="D959" s="56">
        <f>INDEX(Info!$C$7:$AH$109,MATCH(A959,Info!$C$7:$C$109,0),MATCH(C959,Info!$C$7:$AH$7,0))</f>
        <v>14</v>
      </c>
    </row>
    <row r="960" spans="1:4" x14ac:dyDescent="0.3">
      <c r="A960" s="58" t="s">
        <v>5</v>
      </c>
      <c r="B960" t="str">
        <f>IF(Info!$C$5="","",Info!$C$5)</f>
        <v>ASTX</v>
      </c>
      <c r="C960" s="56" t="s">
        <v>83</v>
      </c>
      <c r="D960" s="56">
        <f>INDEX(Info!$C$7:$AH$109,MATCH(A960,Info!$C$7:$C$109,0),MATCH(C960,Info!$C$7:$AH$7,0))</f>
        <v>14</v>
      </c>
    </row>
    <row r="961" spans="1:4" x14ac:dyDescent="0.3">
      <c r="A961" s="58" t="s">
        <v>16</v>
      </c>
      <c r="B961" t="str">
        <f>IF(Info!$C$5="","",Info!$C$5)</f>
        <v>ASTX</v>
      </c>
      <c r="C961" s="56" t="s">
        <v>83</v>
      </c>
      <c r="D961" s="56">
        <f>INDEX(Info!$C$7:$AH$109,MATCH(A961,Info!$C$7:$C$109,0),MATCH(C961,Info!$C$7:$AH$7,0))</f>
        <v>14</v>
      </c>
    </row>
    <row r="962" spans="1:4" x14ac:dyDescent="0.3">
      <c r="A962" s="58" t="s">
        <v>10</v>
      </c>
      <c r="B962" t="str">
        <f>IF(Info!$C$5="","",Info!$C$5)</f>
        <v>ASTX</v>
      </c>
      <c r="C962" s="56" t="s">
        <v>83</v>
      </c>
      <c r="D962" s="56">
        <f>INDEX(Info!$C$7:$AH$109,MATCH(A962,Info!$C$7:$C$109,0),MATCH(C962,Info!$C$7:$AH$7,0))</f>
        <v>14</v>
      </c>
    </row>
    <row r="963" spans="1:4" x14ac:dyDescent="0.3">
      <c r="A963" s="58" t="s">
        <v>14</v>
      </c>
      <c r="B963" t="str">
        <f>IF(Info!$C$5="","",Info!$C$5)</f>
        <v>ASTX</v>
      </c>
      <c r="C963" s="56" t="s">
        <v>83</v>
      </c>
      <c r="D963" s="56">
        <f>INDEX(Info!$C$7:$AH$109,MATCH(A963,Info!$C$7:$C$109,0),MATCH(C963,Info!$C$7:$AH$7,0))</f>
        <v>14</v>
      </c>
    </row>
    <row r="964" spans="1:4" x14ac:dyDescent="0.3">
      <c r="A964" s="58" t="s">
        <v>15</v>
      </c>
      <c r="B964" t="str">
        <f>IF(Info!$C$5="","",Info!$C$5)</f>
        <v>ASTX</v>
      </c>
      <c r="C964" s="56" t="s">
        <v>83</v>
      </c>
      <c r="D964" s="56">
        <f>INDEX(Info!$C$7:$AH$109,MATCH(A964,Info!$C$7:$C$109,0),MATCH(C964,Info!$C$7:$AH$7,0))</f>
        <v>14</v>
      </c>
    </row>
    <row r="965" spans="1:4" x14ac:dyDescent="0.3">
      <c r="A965" s="58" t="s">
        <v>41</v>
      </c>
      <c r="B965" t="str">
        <f>IF(Info!$C$5="","",Info!$C$5)</f>
        <v>ASTX</v>
      </c>
      <c r="C965" s="56" t="s">
        <v>83</v>
      </c>
      <c r="D965" s="56">
        <f>INDEX(Info!$C$7:$AH$109,MATCH(A965,Info!$C$7:$C$109,0),MATCH(C965,Info!$C$7:$AH$7,0))</f>
        <v>14</v>
      </c>
    </row>
    <row r="966" spans="1:4" x14ac:dyDescent="0.3">
      <c r="A966" s="58" t="s">
        <v>33</v>
      </c>
      <c r="B966" t="str">
        <f>IF(Info!$C$5="","",Info!$C$5)</f>
        <v>ASTX</v>
      </c>
      <c r="C966" s="56" t="s">
        <v>83</v>
      </c>
      <c r="D966" s="56">
        <f>INDEX(Info!$C$7:$AH$109,MATCH(A966,Info!$C$7:$C$109,0),MATCH(C966,Info!$C$7:$AH$7,0))</f>
        <v>14</v>
      </c>
    </row>
    <row r="967" spans="1:4" x14ac:dyDescent="0.3">
      <c r="A967" s="58" t="s">
        <v>39</v>
      </c>
      <c r="B967" t="str">
        <f>IF(Info!$C$5="","",Info!$C$5)</f>
        <v>ASTX</v>
      </c>
      <c r="C967" s="56" t="s">
        <v>83</v>
      </c>
      <c r="D967" s="56">
        <f>INDEX(Info!$C$7:$AH$109,MATCH(A967,Info!$C$7:$C$109,0),MATCH(C967,Info!$C$7:$AH$7,0))</f>
        <v>14</v>
      </c>
    </row>
    <row r="968" spans="1:4" x14ac:dyDescent="0.3">
      <c r="A968" s="58" t="s">
        <v>61</v>
      </c>
      <c r="B968" t="str">
        <f>IF(Info!$C$5="","",Info!$C$5)</f>
        <v>ASTX</v>
      </c>
      <c r="C968" s="56" t="s">
        <v>83</v>
      </c>
      <c r="D968" s="56">
        <f>INDEX(Info!$C$7:$AH$109,MATCH(A968,Info!$C$7:$C$109,0),MATCH(C968,Info!$C$7:$AH$7,0))</f>
        <v>14</v>
      </c>
    </row>
    <row r="969" spans="1:4" x14ac:dyDescent="0.3">
      <c r="A969" s="58" t="s">
        <v>62</v>
      </c>
      <c r="B969" t="str">
        <f>IF(Info!$C$5="","",Info!$C$5)</f>
        <v>ASTX</v>
      </c>
      <c r="C969" s="56" t="s">
        <v>83</v>
      </c>
      <c r="D969" s="56">
        <f>INDEX(Info!$C$7:$AH$109,MATCH(A969,Info!$C$7:$C$109,0),MATCH(C969,Info!$C$7:$AH$7,0))</f>
        <v>14</v>
      </c>
    </row>
    <row r="970" spans="1:4" x14ac:dyDescent="0.3">
      <c r="A970" s="58" t="s">
        <v>63</v>
      </c>
      <c r="B970" t="str">
        <f>IF(Info!$C$5="","",Info!$C$5)</f>
        <v>ASTX</v>
      </c>
      <c r="C970" s="56" t="s">
        <v>83</v>
      </c>
      <c r="D970" s="56">
        <f>INDEX(Info!$C$7:$AH$109,MATCH(A970,Info!$C$7:$C$109,0),MATCH(C970,Info!$C$7:$AH$7,0))</f>
        <v>14</v>
      </c>
    </row>
    <row r="971" spans="1:4" x14ac:dyDescent="0.3">
      <c r="A971" s="58" t="s">
        <v>64</v>
      </c>
      <c r="B971" t="str">
        <f>IF(Info!$C$5="","",Info!$C$5)</f>
        <v>ASTX</v>
      </c>
      <c r="C971" s="56" t="s">
        <v>83</v>
      </c>
      <c r="D971" s="56">
        <f>INDEX(Info!$C$7:$AH$109,MATCH(A971,Info!$C$7:$C$109,0),MATCH(C971,Info!$C$7:$AH$7,0))</f>
        <v>14</v>
      </c>
    </row>
    <row r="972" spans="1:4" x14ac:dyDescent="0.3">
      <c r="A972" s="58" t="s">
        <v>65</v>
      </c>
      <c r="B972" t="str">
        <f>IF(Info!$C$5="","",Info!$C$5)</f>
        <v>ASTX</v>
      </c>
      <c r="C972" s="56" t="s">
        <v>83</v>
      </c>
      <c r="D972" s="56">
        <f>INDEX(Info!$C$7:$AH$109,MATCH(A972,Info!$C$7:$C$109,0),MATCH(C972,Info!$C$7:$AH$7,0))</f>
        <v>14</v>
      </c>
    </row>
    <row r="973" spans="1:4" x14ac:dyDescent="0.3">
      <c r="A973" s="58" t="s">
        <v>38</v>
      </c>
      <c r="B973" t="str">
        <f>IF(Info!$C$5="","",Info!$C$5)</f>
        <v>ASTX</v>
      </c>
      <c r="C973" s="56" t="s">
        <v>83</v>
      </c>
      <c r="D973" s="56">
        <f>INDEX(Info!$C$7:$AH$109,MATCH(A973,Info!$C$7:$C$109,0),MATCH(C973,Info!$C$7:$AH$7,0))</f>
        <v>14</v>
      </c>
    </row>
    <row r="974" spans="1:4" x14ac:dyDescent="0.3">
      <c r="A974" s="58" t="s">
        <v>43</v>
      </c>
      <c r="B974" t="str">
        <f>IF(Info!$C$5="","",Info!$C$5)</f>
        <v>ASTX</v>
      </c>
      <c r="C974" s="56" t="s">
        <v>83</v>
      </c>
      <c r="D974" s="56">
        <f>INDEX(Info!$C$7:$AH$109,MATCH(A974,Info!$C$7:$C$109,0),MATCH(C974,Info!$C$7:$AH$7,0))</f>
        <v>14</v>
      </c>
    </row>
    <row r="975" spans="1:4" x14ac:dyDescent="0.3">
      <c r="A975" s="58" t="s">
        <v>44</v>
      </c>
      <c r="B975" t="str">
        <f>IF(Info!$C$5="","",Info!$C$5)</f>
        <v>ASTX</v>
      </c>
      <c r="C975" s="56" t="s">
        <v>83</v>
      </c>
      <c r="D975" s="56">
        <f>INDEX(Info!$C$7:$AH$109,MATCH(A975,Info!$C$7:$C$109,0),MATCH(C975,Info!$C$7:$AH$7,0))</f>
        <v>14</v>
      </c>
    </row>
    <row r="976" spans="1:4" x14ac:dyDescent="0.3">
      <c r="A976" s="58" t="s">
        <v>46</v>
      </c>
      <c r="B976" t="str">
        <f>IF(Info!$C$5="","",Info!$C$5)</f>
        <v>ASTX</v>
      </c>
      <c r="C976" s="56" t="s">
        <v>83</v>
      </c>
      <c r="D976" s="56">
        <f>INDEX(Info!$C$7:$AH$109,MATCH(A976,Info!$C$7:$C$109,0),MATCH(C976,Info!$C$7:$AH$7,0))</f>
        <v>14</v>
      </c>
    </row>
    <row r="977" spans="1:4" x14ac:dyDescent="0.3">
      <c r="A977" s="58" t="s">
        <v>45</v>
      </c>
      <c r="B977" t="str">
        <f>IF(Info!$C$5="","",Info!$C$5)</f>
        <v>ASTX</v>
      </c>
      <c r="C977" s="56" t="s">
        <v>83</v>
      </c>
      <c r="D977" s="56">
        <f>INDEX(Info!$C$7:$AH$109,MATCH(A977,Info!$C$7:$C$109,0),MATCH(C977,Info!$C$7:$AH$7,0))</f>
        <v>14</v>
      </c>
    </row>
    <row r="978" spans="1:4" x14ac:dyDescent="0.3">
      <c r="A978" s="58" t="s">
        <v>48</v>
      </c>
      <c r="B978" t="str">
        <f>IF(Info!$C$5="","",Info!$C$5)</f>
        <v>ASTX</v>
      </c>
      <c r="C978" s="56" t="s">
        <v>83</v>
      </c>
      <c r="D978" s="56">
        <f>INDEX(Info!$C$7:$AH$109,MATCH(A978,Info!$C$7:$C$109,0),MATCH(C978,Info!$C$7:$AH$7,0))</f>
        <v>14</v>
      </c>
    </row>
    <row r="979" spans="1:4" x14ac:dyDescent="0.3">
      <c r="A979" s="58" t="s">
        <v>47</v>
      </c>
      <c r="B979" t="str">
        <f>IF(Info!$C$5="","",Info!$C$5)</f>
        <v>ASTX</v>
      </c>
      <c r="C979" s="56" t="s">
        <v>83</v>
      </c>
      <c r="D979" s="56">
        <f>INDEX(Info!$C$7:$AH$109,MATCH(A979,Info!$C$7:$C$109,0),MATCH(C979,Info!$C$7:$AH$7,0))</f>
        <v>14</v>
      </c>
    </row>
    <row r="980" spans="1:4" x14ac:dyDescent="0.3">
      <c r="A980" s="58" t="s">
        <v>49</v>
      </c>
      <c r="B980" t="str">
        <f>IF(Info!$C$5="","",Info!$C$5)</f>
        <v>ASTX</v>
      </c>
      <c r="C980" s="56" t="s">
        <v>83</v>
      </c>
      <c r="D980" s="56">
        <f>INDEX(Info!$C$7:$AH$109,MATCH(A980,Info!$C$7:$C$109,0),MATCH(C980,Info!$C$7:$AH$7,0))</f>
        <v>14</v>
      </c>
    </row>
    <row r="981" spans="1:4" x14ac:dyDescent="0.3">
      <c r="A981" s="58" t="s">
        <v>66</v>
      </c>
      <c r="B981" t="str">
        <f>IF(Info!$C$5="","",Info!$C$5)</f>
        <v>ASTX</v>
      </c>
      <c r="C981" s="56" t="s">
        <v>83</v>
      </c>
      <c r="D981" s="56">
        <f>INDEX(Info!$C$7:$AH$109,MATCH(A981,Info!$C$7:$C$109,0),MATCH(C981,Info!$C$7:$AH$7,0))</f>
        <v>14</v>
      </c>
    </row>
    <row r="982" spans="1:4" x14ac:dyDescent="0.3">
      <c r="A982" s="58" t="s">
        <v>67</v>
      </c>
      <c r="B982" t="str">
        <f>IF(Info!$C$5="","",Info!$C$5)</f>
        <v>ASTX</v>
      </c>
      <c r="C982" s="56" t="s">
        <v>83</v>
      </c>
      <c r="D982" s="56">
        <f>INDEX(Info!$C$7:$AH$109,MATCH(A982,Info!$C$7:$C$109,0),MATCH(C982,Info!$C$7:$AH$7,0))</f>
        <v>14</v>
      </c>
    </row>
    <row r="983" spans="1:4" x14ac:dyDescent="0.3">
      <c r="A983" s="58" t="s">
        <v>68</v>
      </c>
      <c r="B983" t="str">
        <f>IF(Info!$C$5="","",Info!$C$5)</f>
        <v>ASTX</v>
      </c>
      <c r="C983" s="56" t="s">
        <v>83</v>
      </c>
      <c r="D983" s="56">
        <f>INDEX(Info!$C$7:$AH$109,MATCH(A983,Info!$C$7:$C$109,0),MATCH(C983,Info!$C$7:$AH$7,0))</f>
        <v>14</v>
      </c>
    </row>
    <row r="984" spans="1:4" x14ac:dyDescent="0.3">
      <c r="A984" s="58" t="s">
        <v>69</v>
      </c>
      <c r="B984" t="str">
        <f>IF(Info!$C$5="","",Info!$C$5)</f>
        <v>ASTX</v>
      </c>
      <c r="C984" s="56" t="s">
        <v>83</v>
      </c>
      <c r="D984" s="56">
        <f>INDEX(Info!$C$7:$AH$109,MATCH(A984,Info!$C$7:$C$109,0),MATCH(C984,Info!$C$7:$AH$7,0))</f>
        <v>14</v>
      </c>
    </row>
    <row r="985" spans="1:4" x14ac:dyDescent="0.3">
      <c r="A985" s="58" t="s">
        <v>70</v>
      </c>
      <c r="B985" t="str">
        <f>IF(Info!$C$5="","",Info!$C$5)</f>
        <v>ASTX</v>
      </c>
      <c r="C985" s="56" t="s">
        <v>83</v>
      </c>
      <c r="D985" s="56">
        <f>INDEX(Info!$C$7:$AH$109,MATCH(A985,Info!$C$7:$C$109,0),MATCH(C985,Info!$C$7:$AH$7,0))</f>
        <v>14</v>
      </c>
    </row>
    <row r="986" spans="1:4" x14ac:dyDescent="0.3">
      <c r="A986" s="58" t="s">
        <v>71</v>
      </c>
      <c r="B986" t="str">
        <f>IF(Info!$C$5="","",Info!$C$5)</f>
        <v>ASTX</v>
      </c>
      <c r="C986" s="56" t="s">
        <v>83</v>
      </c>
      <c r="D986" s="56">
        <f>INDEX(Info!$C$7:$AH$109,MATCH(A986,Info!$C$7:$C$109,0),MATCH(C986,Info!$C$7:$AH$7,0))</f>
        <v>14</v>
      </c>
    </row>
    <row r="987" spans="1:4" x14ac:dyDescent="0.3">
      <c r="A987" s="58" t="s">
        <v>72</v>
      </c>
      <c r="B987" t="str">
        <f>IF(Info!$C$5="","",Info!$C$5)</f>
        <v>ASTX</v>
      </c>
      <c r="C987" s="56" t="s">
        <v>83</v>
      </c>
      <c r="D987" s="56">
        <f>INDEX(Info!$C$7:$AH$109,MATCH(A987,Info!$C$7:$C$109,0),MATCH(C987,Info!$C$7:$AH$7,0))</f>
        <v>14</v>
      </c>
    </row>
    <row r="988" spans="1:4" x14ac:dyDescent="0.3">
      <c r="A988" s="58" t="s">
        <v>11</v>
      </c>
      <c r="B988" t="str">
        <f>IF(Info!$C$5="","",Info!$C$5)</f>
        <v>ASTX</v>
      </c>
      <c r="C988" s="56" t="s">
        <v>84</v>
      </c>
      <c r="D988" s="56">
        <f>INDEX(Info!$C$7:$AH$109,MATCH(A988,Info!$C$7:$C$109,0),MATCH(C988,Info!$C$7:$AH$7,0))</f>
        <v>15</v>
      </c>
    </row>
    <row r="989" spans="1:4" x14ac:dyDescent="0.3">
      <c r="A989" s="58" t="s">
        <v>26</v>
      </c>
      <c r="B989" t="str">
        <f>IF(Info!$C$5="","",Info!$C$5)</f>
        <v>ASTX</v>
      </c>
      <c r="C989" s="56" t="s">
        <v>84</v>
      </c>
      <c r="D989" s="56">
        <f>INDEX(Info!$C$7:$AH$109,MATCH(A989,Info!$C$7:$C$109,0),MATCH(C989,Info!$C$7:$AH$7,0))</f>
        <v>15</v>
      </c>
    </row>
    <row r="990" spans="1:4" x14ac:dyDescent="0.3">
      <c r="A990" s="58" t="s">
        <v>35</v>
      </c>
      <c r="B990" t="str">
        <f>IF(Info!$C$5="","",Info!$C$5)</f>
        <v>ASTX</v>
      </c>
      <c r="C990" s="56" t="s">
        <v>84</v>
      </c>
      <c r="D990" s="56">
        <f>INDEX(Info!$C$7:$AH$109,MATCH(A990,Info!$C$7:$C$109,0),MATCH(C990,Info!$C$7:$AH$7,0))</f>
        <v>15</v>
      </c>
    </row>
    <row r="991" spans="1:4" x14ac:dyDescent="0.3">
      <c r="A991" s="58" t="s">
        <v>7</v>
      </c>
      <c r="B991" t="str">
        <f>IF(Info!$C$5="","",Info!$C$5)</f>
        <v>ASTX</v>
      </c>
      <c r="C991" s="56" t="s">
        <v>84</v>
      </c>
      <c r="D991" s="56">
        <f>INDEX(Info!$C$7:$AH$109,MATCH(A991,Info!$C$7:$C$109,0),MATCH(C991,Info!$C$7:$AH$7,0))</f>
        <v>15</v>
      </c>
    </row>
    <row r="992" spans="1:4" x14ac:dyDescent="0.3">
      <c r="A992" s="58" t="s">
        <v>36</v>
      </c>
      <c r="B992" t="str">
        <f>IF(Info!$C$5="","",Info!$C$5)</f>
        <v>ASTX</v>
      </c>
      <c r="C992" s="56" t="s">
        <v>84</v>
      </c>
      <c r="D992" s="56">
        <f>INDEX(Info!$C$7:$AH$109,MATCH(A992,Info!$C$7:$C$109,0),MATCH(C992,Info!$C$7:$AH$7,0))</f>
        <v>15</v>
      </c>
    </row>
    <row r="993" spans="1:4" x14ac:dyDescent="0.3">
      <c r="A993" s="58" t="s">
        <v>37</v>
      </c>
      <c r="B993" t="str">
        <f>IF(Info!$C$5="","",Info!$C$5)</f>
        <v>ASTX</v>
      </c>
      <c r="C993" s="56" t="s">
        <v>84</v>
      </c>
      <c r="D993" s="56">
        <f>INDEX(Info!$C$7:$AH$109,MATCH(A993,Info!$C$7:$C$109,0),MATCH(C993,Info!$C$7:$AH$7,0))</f>
        <v>15</v>
      </c>
    </row>
    <row r="994" spans="1:4" x14ac:dyDescent="0.3">
      <c r="A994" t="s">
        <v>105</v>
      </c>
      <c r="B994" t="str">
        <f>IF(Info!$C$5="","",Info!$C$5)</f>
        <v>ASTX</v>
      </c>
      <c r="C994" s="56" t="s">
        <v>84</v>
      </c>
      <c r="D994" s="56">
        <f>INDEX(Info!$C$7:$AH$109,MATCH(A994,Info!$C$7:$C$109,0),MATCH(C994,Info!$C$7:$AH$7,0))</f>
        <v>15</v>
      </c>
    </row>
    <row r="995" spans="1:4" x14ac:dyDescent="0.3">
      <c r="A995" s="58" t="s">
        <v>25</v>
      </c>
      <c r="B995" t="str">
        <f>IF(Info!$C$5="","",Info!$C$5)</f>
        <v>ASTX</v>
      </c>
      <c r="C995" s="56" t="s">
        <v>84</v>
      </c>
      <c r="D995" s="56">
        <f>INDEX(Info!$C$7:$AH$109,MATCH(A995,Info!$C$7:$C$109,0),MATCH(C995,Info!$C$7:$AH$7,0))</f>
        <v>15</v>
      </c>
    </row>
    <row r="996" spans="1:4" x14ac:dyDescent="0.3">
      <c r="A996" s="58" t="s">
        <v>3</v>
      </c>
      <c r="B996" t="str">
        <f>IF(Info!$C$5="","",Info!$C$5)</f>
        <v>ASTX</v>
      </c>
      <c r="C996" s="56" t="s">
        <v>84</v>
      </c>
      <c r="D996" s="56">
        <f>INDEX(Info!$C$7:$AH$109,MATCH(A996,Info!$C$7:$C$109,0),MATCH(C996,Info!$C$7:$AH$7,0))</f>
        <v>15</v>
      </c>
    </row>
    <row r="997" spans="1:4" x14ac:dyDescent="0.3">
      <c r="A997" s="58" t="s">
        <v>12</v>
      </c>
      <c r="B997" t="str">
        <f>IF(Info!$C$5="","",Info!$C$5)</f>
        <v>ASTX</v>
      </c>
      <c r="C997" s="56" t="s">
        <v>84</v>
      </c>
      <c r="D997" s="56">
        <f>INDEX(Info!$C$7:$AH$109,MATCH(A997,Info!$C$7:$C$109,0),MATCH(C997,Info!$C$7:$AH$7,0))</f>
        <v>15</v>
      </c>
    </row>
    <row r="998" spans="1:4" x14ac:dyDescent="0.3">
      <c r="A998" s="58" t="s">
        <v>2</v>
      </c>
      <c r="B998" t="str">
        <f>IF(Info!$C$5="","",Info!$C$5)</f>
        <v>ASTX</v>
      </c>
      <c r="C998" s="56" t="s">
        <v>84</v>
      </c>
      <c r="D998" s="56">
        <f>INDEX(Info!$C$7:$AH$109,MATCH(A998,Info!$C$7:$C$109,0),MATCH(C998,Info!$C$7:$AH$7,0))</f>
        <v>15</v>
      </c>
    </row>
    <row r="999" spans="1:4" x14ac:dyDescent="0.3">
      <c r="A999" s="58" t="s">
        <v>4</v>
      </c>
      <c r="B999" t="str">
        <f>IF(Info!$C$5="","",Info!$C$5)</f>
        <v>ASTX</v>
      </c>
      <c r="C999" s="56" t="s">
        <v>84</v>
      </c>
      <c r="D999" s="56">
        <f>INDEX(Info!$C$7:$AH$109,MATCH(A999,Info!$C$7:$C$109,0),MATCH(C999,Info!$C$7:$AH$7,0))</f>
        <v>15</v>
      </c>
    </row>
    <row r="1000" spans="1:4" x14ac:dyDescent="0.3">
      <c r="A1000" s="58" t="s">
        <v>51</v>
      </c>
      <c r="B1000" t="str">
        <f>IF(Info!$C$5="","",Info!$C$5)</f>
        <v>ASTX</v>
      </c>
      <c r="C1000" s="56" t="s">
        <v>84</v>
      </c>
      <c r="D1000" s="56">
        <f>INDEX(Info!$C$7:$AH$109,MATCH(A1000,Info!$C$7:$C$109,0),MATCH(C1000,Info!$C$7:$AH$7,0))</f>
        <v>15</v>
      </c>
    </row>
    <row r="1001" spans="1:4" x14ac:dyDescent="0.3">
      <c r="A1001" s="58" t="s">
        <v>52</v>
      </c>
      <c r="B1001" t="str">
        <f>IF(Info!$C$5="","",Info!$C$5)</f>
        <v>ASTX</v>
      </c>
      <c r="C1001" s="56" t="s">
        <v>84</v>
      </c>
      <c r="D1001" s="56">
        <f>INDEX(Info!$C$7:$AH$109,MATCH(A1001,Info!$C$7:$C$109,0),MATCH(C1001,Info!$C$7:$AH$7,0))</f>
        <v>15</v>
      </c>
    </row>
    <row r="1002" spans="1:4" x14ac:dyDescent="0.3">
      <c r="A1002" s="58" t="s">
        <v>53</v>
      </c>
      <c r="B1002" t="str">
        <f>IF(Info!$C$5="","",Info!$C$5)</f>
        <v>ASTX</v>
      </c>
      <c r="C1002" s="56" t="s">
        <v>84</v>
      </c>
      <c r="D1002" s="56">
        <f>INDEX(Info!$C$7:$AH$109,MATCH(A1002,Info!$C$7:$C$109,0),MATCH(C1002,Info!$C$7:$AH$7,0))</f>
        <v>15</v>
      </c>
    </row>
    <row r="1003" spans="1:4" x14ac:dyDescent="0.3">
      <c r="A1003" s="58" t="s">
        <v>54</v>
      </c>
      <c r="B1003" t="str">
        <f>IF(Info!$C$5="","",Info!$C$5)</f>
        <v>ASTX</v>
      </c>
      <c r="C1003" s="56" t="s">
        <v>84</v>
      </c>
      <c r="D1003" s="56">
        <f>INDEX(Info!$C$7:$AH$109,MATCH(A1003,Info!$C$7:$C$109,0),MATCH(C1003,Info!$C$7:$AH$7,0))</f>
        <v>15</v>
      </c>
    </row>
    <row r="1004" spans="1:4" x14ac:dyDescent="0.3">
      <c r="A1004" s="58" t="s">
        <v>55</v>
      </c>
      <c r="B1004" t="str">
        <f>IF(Info!$C$5="","",Info!$C$5)</f>
        <v>ASTX</v>
      </c>
      <c r="C1004" s="56" t="s">
        <v>84</v>
      </c>
      <c r="D1004" s="56">
        <f>INDEX(Info!$C$7:$AH$109,MATCH(A1004,Info!$C$7:$C$109,0),MATCH(C1004,Info!$C$7:$AH$7,0))</f>
        <v>15</v>
      </c>
    </row>
    <row r="1005" spans="1:4" x14ac:dyDescent="0.3">
      <c r="A1005" s="58" t="s">
        <v>18</v>
      </c>
      <c r="B1005" t="str">
        <f>IF(Info!$C$5="","",Info!$C$5)</f>
        <v>ASTX</v>
      </c>
      <c r="C1005" s="56" t="s">
        <v>84</v>
      </c>
      <c r="D1005" s="56">
        <f>INDEX(Info!$C$7:$AH$109,MATCH(A1005,Info!$C$7:$C$109,0),MATCH(C1005,Info!$C$7:$AH$7,0))</f>
        <v>15</v>
      </c>
    </row>
    <row r="1006" spans="1:4" x14ac:dyDescent="0.3">
      <c r="A1006" s="58" t="s">
        <v>27</v>
      </c>
      <c r="B1006" t="str">
        <f>IF(Info!$C$5="","",Info!$C$5)</f>
        <v>ASTX</v>
      </c>
      <c r="C1006" s="56" t="s">
        <v>84</v>
      </c>
      <c r="D1006" s="56">
        <f>INDEX(Info!$C$7:$AH$109,MATCH(A1006,Info!$C$7:$C$109,0),MATCH(C1006,Info!$C$7:$AH$7,0))</f>
        <v>15</v>
      </c>
    </row>
    <row r="1007" spans="1:4" x14ac:dyDescent="0.3">
      <c r="A1007" s="58" t="s">
        <v>56</v>
      </c>
      <c r="B1007" t="str">
        <f>IF(Info!$C$5="","",Info!$C$5)</f>
        <v>ASTX</v>
      </c>
      <c r="C1007" s="56" t="s">
        <v>84</v>
      </c>
      <c r="D1007" s="56">
        <f>INDEX(Info!$C$7:$AH$109,MATCH(A1007,Info!$C$7:$C$109,0),MATCH(C1007,Info!$C$7:$AH$7,0))</f>
        <v>15</v>
      </c>
    </row>
    <row r="1008" spans="1:4" x14ac:dyDescent="0.3">
      <c r="A1008" s="56" t="s">
        <v>106</v>
      </c>
      <c r="B1008" t="str">
        <f>IF(Info!$C$5="","",Info!$C$5)</f>
        <v>ASTX</v>
      </c>
      <c r="C1008" s="56" t="s">
        <v>84</v>
      </c>
      <c r="D1008" s="56">
        <f>INDEX(Info!$C$7:$AH$109,MATCH(A1008,Info!$C$7:$C$109,0),MATCH(C1008,Info!$C$7:$AH$7,0))</f>
        <v>15</v>
      </c>
    </row>
    <row r="1009" spans="1:4" x14ac:dyDescent="0.3">
      <c r="A1009" s="58" t="s">
        <v>57</v>
      </c>
      <c r="B1009" t="str">
        <f>IF(Info!$C$5="","",Info!$C$5)</f>
        <v>ASTX</v>
      </c>
      <c r="C1009" s="56" t="s">
        <v>84</v>
      </c>
      <c r="D1009" s="56">
        <f>INDEX(Info!$C$7:$AH$109,MATCH(A1009,Info!$C$7:$C$109,0),MATCH(C1009,Info!$C$7:$AH$7,0))</f>
        <v>15</v>
      </c>
    </row>
    <row r="1010" spans="1:4" x14ac:dyDescent="0.3">
      <c r="A1010" s="58" t="s">
        <v>9</v>
      </c>
      <c r="B1010" t="str">
        <f>IF(Info!$C$5="","",Info!$C$5)</f>
        <v>ASTX</v>
      </c>
      <c r="C1010" s="56" t="s">
        <v>84</v>
      </c>
      <c r="D1010" s="56">
        <f>INDEX(Info!$C$7:$AH$109,MATCH(A1010,Info!$C$7:$C$109,0),MATCH(C1010,Info!$C$7:$AH$7,0))</f>
        <v>15</v>
      </c>
    </row>
    <row r="1011" spans="1:4" x14ac:dyDescent="0.3">
      <c r="A1011" s="58" t="s">
        <v>13</v>
      </c>
      <c r="B1011" t="str">
        <f>IF(Info!$C$5="","",Info!$C$5)</f>
        <v>ASTX</v>
      </c>
      <c r="C1011" s="56" t="s">
        <v>84</v>
      </c>
      <c r="D1011" s="56">
        <f>INDEX(Info!$C$7:$AH$109,MATCH(A1011,Info!$C$7:$C$109,0),MATCH(C1011,Info!$C$7:$AH$7,0))</f>
        <v>15</v>
      </c>
    </row>
    <row r="1012" spans="1:4" x14ac:dyDescent="0.3">
      <c r="A1012" s="58" t="s">
        <v>58</v>
      </c>
      <c r="B1012" t="str">
        <f>IF(Info!$C$5="","",Info!$C$5)</f>
        <v>ASTX</v>
      </c>
      <c r="C1012" s="56" t="s">
        <v>84</v>
      </c>
      <c r="D1012" s="56">
        <f>INDEX(Info!$C$7:$AH$109,MATCH(A1012,Info!$C$7:$C$109,0),MATCH(C1012,Info!$C$7:$AH$7,0))</f>
        <v>15</v>
      </c>
    </row>
    <row r="1013" spans="1:4" x14ac:dyDescent="0.3">
      <c r="A1013" s="58" t="s">
        <v>30</v>
      </c>
      <c r="B1013" t="str">
        <f>IF(Info!$C$5="","",Info!$C$5)</f>
        <v>ASTX</v>
      </c>
      <c r="C1013" s="56" t="s">
        <v>84</v>
      </c>
      <c r="D1013" s="56">
        <f>INDEX(Info!$C$7:$AH$109,MATCH(A1013,Info!$C$7:$C$109,0),MATCH(C1013,Info!$C$7:$AH$7,0))</f>
        <v>15</v>
      </c>
    </row>
    <row r="1014" spans="1:4" x14ac:dyDescent="0.3">
      <c r="A1014" s="58" t="s">
        <v>42</v>
      </c>
      <c r="B1014" t="str">
        <f>IF(Info!$C$5="","",Info!$C$5)</f>
        <v>ASTX</v>
      </c>
      <c r="C1014" s="56" t="s">
        <v>84</v>
      </c>
      <c r="D1014" s="56">
        <f>INDEX(Info!$C$7:$AH$109,MATCH(A1014,Info!$C$7:$C$109,0),MATCH(C1014,Info!$C$7:$AH$7,0))</f>
        <v>15</v>
      </c>
    </row>
    <row r="1015" spans="1:4" x14ac:dyDescent="0.3">
      <c r="A1015" s="58" t="s">
        <v>8</v>
      </c>
      <c r="B1015" t="str">
        <f>IF(Info!$C$5="","",Info!$C$5)</f>
        <v>ASTX</v>
      </c>
      <c r="C1015" s="56" t="s">
        <v>84</v>
      </c>
      <c r="D1015" s="56">
        <f>INDEX(Info!$C$7:$AH$109,MATCH(A1015,Info!$C$7:$C$109,0),MATCH(C1015,Info!$C$7:$AH$7,0))</f>
        <v>15</v>
      </c>
    </row>
    <row r="1016" spans="1:4" x14ac:dyDescent="0.3">
      <c r="A1016" s="58" t="s">
        <v>59</v>
      </c>
      <c r="B1016" t="str">
        <f>IF(Info!$C$5="","",Info!$C$5)</f>
        <v>ASTX</v>
      </c>
      <c r="C1016" s="56" t="s">
        <v>84</v>
      </c>
      <c r="D1016" s="56">
        <f>INDEX(Info!$C$7:$AH$109,MATCH(A1016,Info!$C$7:$C$109,0),MATCH(C1016,Info!$C$7:$AH$7,0))</f>
        <v>15</v>
      </c>
    </row>
    <row r="1017" spans="1:4" x14ac:dyDescent="0.3">
      <c r="A1017" s="58" t="s">
        <v>31</v>
      </c>
      <c r="B1017" t="str">
        <f>IF(Info!$C$5="","",Info!$C$5)</f>
        <v>ASTX</v>
      </c>
      <c r="C1017" s="56" t="s">
        <v>84</v>
      </c>
      <c r="D1017" s="56">
        <f>INDEX(Info!$C$7:$AH$109,MATCH(A1017,Info!$C$7:$C$109,0),MATCH(C1017,Info!$C$7:$AH$7,0))</f>
        <v>15</v>
      </c>
    </row>
    <row r="1018" spans="1:4" x14ac:dyDescent="0.3">
      <c r="A1018" s="58" t="s">
        <v>40</v>
      </c>
      <c r="B1018" t="str">
        <f>IF(Info!$C$5="","",Info!$C$5)</f>
        <v>ASTX</v>
      </c>
      <c r="C1018" s="56" t="s">
        <v>84</v>
      </c>
      <c r="D1018" s="56">
        <f>INDEX(Info!$C$7:$AH$109,MATCH(A1018,Info!$C$7:$C$109,0),MATCH(C1018,Info!$C$7:$AH$7,0))</f>
        <v>15</v>
      </c>
    </row>
    <row r="1019" spans="1:4" x14ac:dyDescent="0.3">
      <c r="A1019" s="58" t="s">
        <v>60</v>
      </c>
      <c r="B1019" t="str">
        <f>IF(Info!$C$5="","",Info!$C$5)</f>
        <v>ASTX</v>
      </c>
      <c r="C1019" s="56" t="s">
        <v>84</v>
      </c>
      <c r="D1019" s="56">
        <f>INDEX(Info!$C$7:$AH$109,MATCH(A1019,Info!$C$7:$C$109,0),MATCH(C1019,Info!$C$7:$AH$7,0))</f>
        <v>15</v>
      </c>
    </row>
    <row r="1020" spans="1:4" x14ac:dyDescent="0.3">
      <c r="A1020" s="58" t="s">
        <v>17</v>
      </c>
      <c r="B1020" t="str">
        <f>IF(Info!$C$5="","",Info!$C$5)</f>
        <v>ASTX</v>
      </c>
      <c r="C1020" s="56" t="s">
        <v>84</v>
      </c>
      <c r="D1020" s="56">
        <f>INDEX(Info!$C$7:$AH$109,MATCH(A1020,Info!$C$7:$C$109,0),MATCH(C1020,Info!$C$7:$AH$7,0))</f>
        <v>15</v>
      </c>
    </row>
    <row r="1021" spans="1:4" x14ac:dyDescent="0.3">
      <c r="A1021" s="58" t="s">
        <v>6</v>
      </c>
      <c r="B1021" t="str">
        <f>IF(Info!$C$5="","",Info!$C$5)</f>
        <v>ASTX</v>
      </c>
      <c r="C1021" s="56" t="s">
        <v>84</v>
      </c>
      <c r="D1021" s="56">
        <f>INDEX(Info!$C$7:$AH$109,MATCH(A1021,Info!$C$7:$C$109,0),MATCH(C1021,Info!$C$7:$AH$7,0))</f>
        <v>15</v>
      </c>
    </row>
    <row r="1022" spans="1:4" x14ac:dyDescent="0.3">
      <c r="A1022" s="58" t="s">
        <v>5</v>
      </c>
      <c r="B1022" t="str">
        <f>IF(Info!$C$5="","",Info!$C$5)</f>
        <v>ASTX</v>
      </c>
      <c r="C1022" s="56" t="s">
        <v>84</v>
      </c>
      <c r="D1022" s="56">
        <f>INDEX(Info!$C$7:$AH$109,MATCH(A1022,Info!$C$7:$C$109,0),MATCH(C1022,Info!$C$7:$AH$7,0))</f>
        <v>15</v>
      </c>
    </row>
    <row r="1023" spans="1:4" x14ac:dyDescent="0.3">
      <c r="A1023" s="58" t="s">
        <v>16</v>
      </c>
      <c r="B1023" t="str">
        <f>IF(Info!$C$5="","",Info!$C$5)</f>
        <v>ASTX</v>
      </c>
      <c r="C1023" s="56" t="s">
        <v>84</v>
      </c>
      <c r="D1023" s="56">
        <f>INDEX(Info!$C$7:$AH$109,MATCH(A1023,Info!$C$7:$C$109,0),MATCH(C1023,Info!$C$7:$AH$7,0))</f>
        <v>15</v>
      </c>
    </row>
    <row r="1024" spans="1:4" x14ac:dyDescent="0.3">
      <c r="A1024" s="58" t="s">
        <v>10</v>
      </c>
      <c r="B1024" t="str">
        <f>IF(Info!$C$5="","",Info!$C$5)</f>
        <v>ASTX</v>
      </c>
      <c r="C1024" s="56" t="s">
        <v>84</v>
      </c>
      <c r="D1024" s="56">
        <f>INDEX(Info!$C$7:$AH$109,MATCH(A1024,Info!$C$7:$C$109,0),MATCH(C1024,Info!$C$7:$AH$7,0))</f>
        <v>15</v>
      </c>
    </row>
    <row r="1025" spans="1:4" x14ac:dyDescent="0.3">
      <c r="A1025" s="58" t="s">
        <v>14</v>
      </c>
      <c r="B1025" t="str">
        <f>IF(Info!$C$5="","",Info!$C$5)</f>
        <v>ASTX</v>
      </c>
      <c r="C1025" s="56" t="s">
        <v>84</v>
      </c>
      <c r="D1025" s="56">
        <f>INDEX(Info!$C$7:$AH$109,MATCH(A1025,Info!$C$7:$C$109,0),MATCH(C1025,Info!$C$7:$AH$7,0))</f>
        <v>15</v>
      </c>
    </row>
    <row r="1026" spans="1:4" x14ac:dyDescent="0.3">
      <c r="A1026" s="58" t="s">
        <v>15</v>
      </c>
      <c r="B1026" t="str">
        <f>IF(Info!$C$5="","",Info!$C$5)</f>
        <v>ASTX</v>
      </c>
      <c r="C1026" s="56" t="s">
        <v>84</v>
      </c>
      <c r="D1026" s="56">
        <f>INDEX(Info!$C$7:$AH$109,MATCH(A1026,Info!$C$7:$C$109,0),MATCH(C1026,Info!$C$7:$AH$7,0))</f>
        <v>15</v>
      </c>
    </row>
    <row r="1027" spans="1:4" x14ac:dyDescent="0.3">
      <c r="A1027" s="58" t="s">
        <v>41</v>
      </c>
      <c r="B1027" t="str">
        <f>IF(Info!$C$5="","",Info!$C$5)</f>
        <v>ASTX</v>
      </c>
      <c r="C1027" s="56" t="s">
        <v>84</v>
      </c>
      <c r="D1027" s="56">
        <f>INDEX(Info!$C$7:$AH$109,MATCH(A1027,Info!$C$7:$C$109,0),MATCH(C1027,Info!$C$7:$AH$7,0))</f>
        <v>15</v>
      </c>
    </row>
    <row r="1028" spans="1:4" x14ac:dyDescent="0.3">
      <c r="A1028" s="58" t="s">
        <v>33</v>
      </c>
      <c r="B1028" t="str">
        <f>IF(Info!$C$5="","",Info!$C$5)</f>
        <v>ASTX</v>
      </c>
      <c r="C1028" s="56" t="s">
        <v>84</v>
      </c>
      <c r="D1028" s="56">
        <f>INDEX(Info!$C$7:$AH$109,MATCH(A1028,Info!$C$7:$C$109,0),MATCH(C1028,Info!$C$7:$AH$7,0))</f>
        <v>15</v>
      </c>
    </row>
    <row r="1029" spans="1:4" x14ac:dyDescent="0.3">
      <c r="A1029" s="58" t="s">
        <v>39</v>
      </c>
      <c r="B1029" t="str">
        <f>IF(Info!$C$5="","",Info!$C$5)</f>
        <v>ASTX</v>
      </c>
      <c r="C1029" s="56" t="s">
        <v>84</v>
      </c>
      <c r="D1029" s="56">
        <f>INDEX(Info!$C$7:$AH$109,MATCH(A1029,Info!$C$7:$C$109,0),MATCH(C1029,Info!$C$7:$AH$7,0))</f>
        <v>15</v>
      </c>
    </row>
    <row r="1030" spans="1:4" x14ac:dyDescent="0.3">
      <c r="A1030" s="58" t="s">
        <v>61</v>
      </c>
      <c r="B1030" t="str">
        <f>IF(Info!$C$5="","",Info!$C$5)</f>
        <v>ASTX</v>
      </c>
      <c r="C1030" s="56" t="s">
        <v>84</v>
      </c>
      <c r="D1030" s="56">
        <f>INDEX(Info!$C$7:$AH$109,MATCH(A1030,Info!$C$7:$C$109,0),MATCH(C1030,Info!$C$7:$AH$7,0))</f>
        <v>15</v>
      </c>
    </row>
    <row r="1031" spans="1:4" x14ac:dyDescent="0.3">
      <c r="A1031" s="58" t="s">
        <v>62</v>
      </c>
      <c r="B1031" t="str">
        <f>IF(Info!$C$5="","",Info!$C$5)</f>
        <v>ASTX</v>
      </c>
      <c r="C1031" s="56" t="s">
        <v>84</v>
      </c>
      <c r="D1031" s="56">
        <f>INDEX(Info!$C$7:$AH$109,MATCH(A1031,Info!$C$7:$C$109,0),MATCH(C1031,Info!$C$7:$AH$7,0))</f>
        <v>15</v>
      </c>
    </row>
    <row r="1032" spans="1:4" x14ac:dyDescent="0.3">
      <c r="A1032" s="58" t="s">
        <v>63</v>
      </c>
      <c r="B1032" t="str">
        <f>IF(Info!$C$5="","",Info!$C$5)</f>
        <v>ASTX</v>
      </c>
      <c r="C1032" s="56" t="s">
        <v>84</v>
      </c>
      <c r="D1032" s="56">
        <f>INDEX(Info!$C$7:$AH$109,MATCH(A1032,Info!$C$7:$C$109,0),MATCH(C1032,Info!$C$7:$AH$7,0))</f>
        <v>15</v>
      </c>
    </row>
    <row r="1033" spans="1:4" x14ac:dyDescent="0.3">
      <c r="A1033" s="58" t="s">
        <v>64</v>
      </c>
      <c r="B1033" t="str">
        <f>IF(Info!$C$5="","",Info!$C$5)</f>
        <v>ASTX</v>
      </c>
      <c r="C1033" s="56" t="s">
        <v>84</v>
      </c>
      <c r="D1033" s="56">
        <f>INDEX(Info!$C$7:$AH$109,MATCH(A1033,Info!$C$7:$C$109,0),MATCH(C1033,Info!$C$7:$AH$7,0))</f>
        <v>15</v>
      </c>
    </row>
    <row r="1034" spans="1:4" x14ac:dyDescent="0.3">
      <c r="A1034" s="58" t="s">
        <v>65</v>
      </c>
      <c r="B1034" t="str">
        <f>IF(Info!$C$5="","",Info!$C$5)</f>
        <v>ASTX</v>
      </c>
      <c r="C1034" s="56" t="s">
        <v>84</v>
      </c>
      <c r="D1034" s="56">
        <f>INDEX(Info!$C$7:$AH$109,MATCH(A1034,Info!$C$7:$C$109,0),MATCH(C1034,Info!$C$7:$AH$7,0))</f>
        <v>15</v>
      </c>
    </row>
    <row r="1035" spans="1:4" x14ac:dyDescent="0.3">
      <c r="A1035" s="58" t="s">
        <v>38</v>
      </c>
      <c r="B1035" t="str">
        <f>IF(Info!$C$5="","",Info!$C$5)</f>
        <v>ASTX</v>
      </c>
      <c r="C1035" s="56" t="s">
        <v>84</v>
      </c>
      <c r="D1035" s="56">
        <f>INDEX(Info!$C$7:$AH$109,MATCH(A1035,Info!$C$7:$C$109,0),MATCH(C1035,Info!$C$7:$AH$7,0))</f>
        <v>15</v>
      </c>
    </row>
    <row r="1036" spans="1:4" x14ac:dyDescent="0.3">
      <c r="A1036" s="58" t="s">
        <v>43</v>
      </c>
      <c r="B1036" t="str">
        <f>IF(Info!$C$5="","",Info!$C$5)</f>
        <v>ASTX</v>
      </c>
      <c r="C1036" s="56" t="s">
        <v>84</v>
      </c>
      <c r="D1036" s="56">
        <f>INDEX(Info!$C$7:$AH$109,MATCH(A1036,Info!$C$7:$C$109,0),MATCH(C1036,Info!$C$7:$AH$7,0))</f>
        <v>15</v>
      </c>
    </row>
    <row r="1037" spans="1:4" x14ac:dyDescent="0.3">
      <c r="A1037" s="58" t="s">
        <v>44</v>
      </c>
      <c r="B1037" t="str">
        <f>IF(Info!$C$5="","",Info!$C$5)</f>
        <v>ASTX</v>
      </c>
      <c r="C1037" s="56" t="s">
        <v>84</v>
      </c>
      <c r="D1037" s="56">
        <f>INDEX(Info!$C$7:$AH$109,MATCH(A1037,Info!$C$7:$C$109,0),MATCH(C1037,Info!$C$7:$AH$7,0))</f>
        <v>15</v>
      </c>
    </row>
    <row r="1038" spans="1:4" x14ac:dyDescent="0.3">
      <c r="A1038" s="58" t="s">
        <v>46</v>
      </c>
      <c r="B1038" t="str">
        <f>IF(Info!$C$5="","",Info!$C$5)</f>
        <v>ASTX</v>
      </c>
      <c r="C1038" s="56" t="s">
        <v>84</v>
      </c>
      <c r="D1038" s="56">
        <f>INDEX(Info!$C$7:$AH$109,MATCH(A1038,Info!$C$7:$C$109,0),MATCH(C1038,Info!$C$7:$AH$7,0))</f>
        <v>15</v>
      </c>
    </row>
    <row r="1039" spans="1:4" x14ac:dyDescent="0.3">
      <c r="A1039" s="58" t="s">
        <v>45</v>
      </c>
      <c r="B1039" t="str">
        <f>IF(Info!$C$5="","",Info!$C$5)</f>
        <v>ASTX</v>
      </c>
      <c r="C1039" s="56" t="s">
        <v>84</v>
      </c>
      <c r="D1039" s="56">
        <f>INDEX(Info!$C$7:$AH$109,MATCH(A1039,Info!$C$7:$C$109,0),MATCH(C1039,Info!$C$7:$AH$7,0))</f>
        <v>15</v>
      </c>
    </row>
    <row r="1040" spans="1:4" x14ac:dyDescent="0.3">
      <c r="A1040" s="58" t="s">
        <v>48</v>
      </c>
      <c r="B1040" t="str">
        <f>IF(Info!$C$5="","",Info!$C$5)</f>
        <v>ASTX</v>
      </c>
      <c r="C1040" s="56" t="s">
        <v>84</v>
      </c>
      <c r="D1040" s="56">
        <f>INDEX(Info!$C$7:$AH$109,MATCH(A1040,Info!$C$7:$C$109,0),MATCH(C1040,Info!$C$7:$AH$7,0))</f>
        <v>15</v>
      </c>
    </row>
    <row r="1041" spans="1:4" x14ac:dyDescent="0.3">
      <c r="A1041" s="58" t="s">
        <v>47</v>
      </c>
      <c r="B1041" t="str">
        <f>IF(Info!$C$5="","",Info!$C$5)</f>
        <v>ASTX</v>
      </c>
      <c r="C1041" s="56" t="s">
        <v>84</v>
      </c>
      <c r="D1041" s="56">
        <f>INDEX(Info!$C$7:$AH$109,MATCH(A1041,Info!$C$7:$C$109,0),MATCH(C1041,Info!$C$7:$AH$7,0))</f>
        <v>15</v>
      </c>
    </row>
    <row r="1042" spans="1:4" x14ac:dyDescent="0.3">
      <c r="A1042" s="58" t="s">
        <v>49</v>
      </c>
      <c r="B1042" t="str">
        <f>IF(Info!$C$5="","",Info!$C$5)</f>
        <v>ASTX</v>
      </c>
      <c r="C1042" s="56" t="s">
        <v>84</v>
      </c>
      <c r="D1042" s="56">
        <f>INDEX(Info!$C$7:$AH$109,MATCH(A1042,Info!$C$7:$C$109,0),MATCH(C1042,Info!$C$7:$AH$7,0))</f>
        <v>15</v>
      </c>
    </row>
    <row r="1043" spans="1:4" x14ac:dyDescent="0.3">
      <c r="A1043" s="58" t="s">
        <v>66</v>
      </c>
      <c r="B1043" t="str">
        <f>IF(Info!$C$5="","",Info!$C$5)</f>
        <v>ASTX</v>
      </c>
      <c r="C1043" s="56" t="s">
        <v>84</v>
      </c>
      <c r="D1043" s="56">
        <f>INDEX(Info!$C$7:$AH$109,MATCH(A1043,Info!$C$7:$C$109,0),MATCH(C1043,Info!$C$7:$AH$7,0))</f>
        <v>15</v>
      </c>
    </row>
    <row r="1044" spans="1:4" x14ac:dyDescent="0.3">
      <c r="A1044" s="58" t="s">
        <v>67</v>
      </c>
      <c r="B1044" t="str">
        <f>IF(Info!$C$5="","",Info!$C$5)</f>
        <v>ASTX</v>
      </c>
      <c r="C1044" s="56" t="s">
        <v>84</v>
      </c>
      <c r="D1044" s="56">
        <f>INDEX(Info!$C$7:$AH$109,MATCH(A1044,Info!$C$7:$C$109,0),MATCH(C1044,Info!$C$7:$AH$7,0))</f>
        <v>15</v>
      </c>
    </row>
    <row r="1045" spans="1:4" x14ac:dyDescent="0.3">
      <c r="A1045" s="58" t="s">
        <v>68</v>
      </c>
      <c r="B1045" t="str">
        <f>IF(Info!$C$5="","",Info!$C$5)</f>
        <v>ASTX</v>
      </c>
      <c r="C1045" s="56" t="s">
        <v>84</v>
      </c>
      <c r="D1045" s="56">
        <f>INDEX(Info!$C$7:$AH$109,MATCH(A1045,Info!$C$7:$C$109,0),MATCH(C1045,Info!$C$7:$AH$7,0))</f>
        <v>15</v>
      </c>
    </row>
    <row r="1046" spans="1:4" x14ac:dyDescent="0.3">
      <c r="A1046" s="58" t="s">
        <v>69</v>
      </c>
      <c r="B1046" t="str">
        <f>IF(Info!$C$5="","",Info!$C$5)</f>
        <v>ASTX</v>
      </c>
      <c r="C1046" s="56" t="s">
        <v>84</v>
      </c>
      <c r="D1046" s="56">
        <f>INDEX(Info!$C$7:$AH$109,MATCH(A1046,Info!$C$7:$C$109,0),MATCH(C1046,Info!$C$7:$AH$7,0))</f>
        <v>15</v>
      </c>
    </row>
    <row r="1047" spans="1:4" x14ac:dyDescent="0.3">
      <c r="A1047" s="58" t="s">
        <v>70</v>
      </c>
      <c r="B1047" t="str">
        <f>IF(Info!$C$5="","",Info!$C$5)</f>
        <v>ASTX</v>
      </c>
      <c r="C1047" s="56" t="s">
        <v>84</v>
      </c>
      <c r="D1047" s="56">
        <f>INDEX(Info!$C$7:$AH$109,MATCH(A1047,Info!$C$7:$C$109,0),MATCH(C1047,Info!$C$7:$AH$7,0))</f>
        <v>15</v>
      </c>
    </row>
    <row r="1048" spans="1:4" x14ac:dyDescent="0.3">
      <c r="A1048" s="58" t="s">
        <v>71</v>
      </c>
      <c r="B1048" t="str">
        <f>IF(Info!$C$5="","",Info!$C$5)</f>
        <v>ASTX</v>
      </c>
      <c r="C1048" s="56" t="s">
        <v>84</v>
      </c>
      <c r="D1048" s="56">
        <f>INDEX(Info!$C$7:$AH$109,MATCH(A1048,Info!$C$7:$C$109,0),MATCH(C1048,Info!$C$7:$AH$7,0))</f>
        <v>15</v>
      </c>
    </row>
    <row r="1049" spans="1:4" x14ac:dyDescent="0.3">
      <c r="A1049" s="58" t="s">
        <v>72</v>
      </c>
      <c r="B1049" t="str">
        <f>IF(Info!$C$5="","",Info!$C$5)</f>
        <v>ASTX</v>
      </c>
      <c r="C1049" s="56" t="s">
        <v>84</v>
      </c>
      <c r="D1049" s="56">
        <f>INDEX(Info!$C$7:$AH$109,MATCH(A1049,Info!$C$7:$C$109,0),MATCH(C1049,Info!$C$7:$AH$7,0))</f>
        <v>15</v>
      </c>
    </row>
    <row r="1050" spans="1:4" x14ac:dyDescent="0.3">
      <c r="A1050" s="58" t="s">
        <v>11</v>
      </c>
      <c r="B1050" t="str">
        <f>IF(Info!$C$5="","",Info!$C$5)</f>
        <v>ASTX</v>
      </c>
      <c r="C1050" s="56" t="s">
        <v>85</v>
      </c>
      <c r="D1050" s="56">
        <f>INDEX(Info!$C$7:$AH$109,MATCH(A1050,Info!$C$7:$C$109,0),MATCH(C1050,Info!$C$7:$AH$7,0))</f>
        <v>16</v>
      </c>
    </row>
    <row r="1051" spans="1:4" x14ac:dyDescent="0.3">
      <c r="A1051" s="58" t="s">
        <v>26</v>
      </c>
      <c r="B1051" t="str">
        <f>IF(Info!$C$5="","",Info!$C$5)</f>
        <v>ASTX</v>
      </c>
      <c r="C1051" s="56" t="s">
        <v>85</v>
      </c>
      <c r="D1051" s="56">
        <f>INDEX(Info!$C$7:$AH$109,MATCH(A1051,Info!$C$7:$C$109,0),MATCH(C1051,Info!$C$7:$AH$7,0))</f>
        <v>16</v>
      </c>
    </row>
    <row r="1052" spans="1:4" x14ac:dyDescent="0.3">
      <c r="A1052" s="58" t="s">
        <v>35</v>
      </c>
      <c r="B1052" t="str">
        <f>IF(Info!$C$5="","",Info!$C$5)</f>
        <v>ASTX</v>
      </c>
      <c r="C1052" s="56" t="s">
        <v>85</v>
      </c>
      <c r="D1052" s="56">
        <f>INDEX(Info!$C$7:$AH$109,MATCH(A1052,Info!$C$7:$C$109,0),MATCH(C1052,Info!$C$7:$AH$7,0))</f>
        <v>16</v>
      </c>
    </row>
    <row r="1053" spans="1:4" x14ac:dyDescent="0.3">
      <c r="A1053" s="58" t="s">
        <v>7</v>
      </c>
      <c r="B1053" t="str">
        <f>IF(Info!$C$5="","",Info!$C$5)</f>
        <v>ASTX</v>
      </c>
      <c r="C1053" s="56" t="s">
        <v>85</v>
      </c>
      <c r="D1053" s="56">
        <f>INDEX(Info!$C$7:$AH$109,MATCH(A1053,Info!$C$7:$C$109,0),MATCH(C1053,Info!$C$7:$AH$7,0))</f>
        <v>16</v>
      </c>
    </row>
    <row r="1054" spans="1:4" x14ac:dyDescent="0.3">
      <c r="A1054" s="58" t="s">
        <v>36</v>
      </c>
      <c r="B1054" t="str">
        <f>IF(Info!$C$5="","",Info!$C$5)</f>
        <v>ASTX</v>
      </c>
      <c r="C1054" s="56" t="s">
        <v>85</v>
      </c>
      <c r="D1054" s="56">
        <f>INDEX(Info!$C$7:$AH$109,MATCH(A1054,Info!$C$7:$C$109,0),MATCH(C1054,Info!$C$7:$AH$7,0))</f>
        <v>16</v>
      </c>
    </row>
    <row r="1055" spans="1:4" x14ac:dyDescent="0.3">
      <c r="A1055" s="58" t="s">
        <v>37</v>
      </c>
      <c r="B1055" t="str">
        <f>IF(Info!$C$5="","",Info!$C$5)</f>
        <v>ASTX</v>
      </c>
      <c r="C1055" s="56" t="s">
        <v>85</v>
      </c>
      <c r="D1055" s="56">
        <f>INDEX(Info!$C$7:$AH$109,MATCH(A1055,Info!$C$7:$C$109,0),MATCH(C1055,Info!$C$7:$AH$7,0))</f>
        <v>16</v>
      </c>
    </row>
    <row r="1056" spans="1:4" x14ac:dyDescent="0.3">
      <c r="A1056" t="s">
        <v>105</v>
      </c>
      <c r="B1056" t="str">
        <f>IF(Info!$C$5="","",Info!$C$5)</f>
        <v>ASTX</v>
      </c>
      <c r="C1056" s="56" t="s">
        <v>85</v>
      </c>
      <c r="D1056" s="56">
        <f>INDEX(Info!$C$7:$AH$109,MATCH(A1056,Info!$C$7:$C$109,0),MATCH(C1056,Info!$C$7:$AH$7,0))</f>
        <v>16</v>
      </c>
    </row>
    <row r="1057" spans="1:4" x14ac:dyDescent="0.3">
      <c r="A1057" s="58" t="s">
        <v>25</v>
      </c>
      <c r="B1057" t="str">
        <f>IF(Info!$C$5="","",Info!$C$5)</f>
        <v>ASTX</v>
      </c>
      <c r="C1057" s="56" t="s">
        <v>85</v>
      </c>
      <c r="D1057" s="56">
        <f>INDEX(Info!$C$7:$AH$109,MATCH(A1057,Info!$C$7:$C$109,0),MATCH(C1057,Info!$C$7:$AH$7,0))</f>
        <v>16</v>
      </c>
    </row>
    <row r="1058" spans="1:4" x14ac:dyDescent="0.3">
      <c r="A1058" s="58" t="s">
        <v>3</v>
      </c>
      <c r="B1058" t="str">
        <f>IF(Info!$C$5="","",Info!$C$5)</f>
        <v>ASTX</v>
      </c>
      <c r="C1058" s="56" t="s">
        <v>85</v>
      </c>
      <c r="D1058" s="56">
        <f>INDEX(Info!$C$7:$AH$109,MATCH(A1058,Info!$C$7:$C$109,0),MATCH(C1058,Info!$C$7:$AH$7,0))</f>
        <v>16</v>
      </c>
    </row>
    <row r="1059" spans="1:4" x14ac:dyDescent="0.3">
      <c r="A1059" s="58" t="s">
        <v>12</v>
      </c>
      <c r="B1059" t="str">
        <f>IF(Info!$C$5="","",Info!$C$5)</f>
        <v>ASTX</v>
      </c>
      <c r="C1059" s="56" t="s">
        <v>85</v>
      </c>
      <c r="D1059" s="56">
        <f>INDEX(Info!$C$7:$AH$109,MATCH(A1059,Info!$C$7:$C$109,0),MATCH(C1059,Info!$C$7:$AH$7,0))</f>
        <v>16</v>
      </c>
    </row>
    <row r="1060" spans="1:4" x14ac:dyDescent="0.3">
      <c r="A1060" s="58" t="s">
        <v>2</v>
      </c>
      <c r="B1060" t="str">
        <f>IF(Info!$C$5="","",Info!$C$5)</f>
        <v>ASTX</v>
      </c>
      <c r="C1060" s="56" t="s">
        <v>85</v>
      </c>
      <c r="D1060" s="56">
        <f>INDEX(Info!$C$7:$AH$109,MATCH(A1060,Info!$C$7:$C$109,0),MATCH(C1060,Info!$C$7:$AH$7,0))</f>
        <v>16</v>
      </c>
    </row>
    <row r="1061" spans="1:4" x14ac:dyDescent="0.3">
      <c r="A1061" s="58" t="s">
        <v>4</v>
      </c>
      <c r="B1061" t="str">
        <f>IF(Info!$C$5="","",Info!$C$5)</f>
        <v>ASTX</v>
      </c>
      <c r="C1061" s="56" t="s">
        <v>85</v>
      </c>
      <c r="D1061" s="56">
        <f>INDEX(Info!$C$7:$AH$109,MATCH(A1061,Info!$C$7:$C$109,0),MATCH(C1061,Info!$C$7:$AH$7,0))</f>
        <v>16</v>
      </c>
    </row>
    <row r="1062" spans="1:4" x14ac:dyDescent="0.3">
      <c r="A1062" s="58" t="s">
        <v>51</v>
      </c>
      <c r="B1062" t="str">
        <f>IF(Info!$C$5="","",Info!$C$5)</f>
        <v>ASTX</v>
      </c>
      <c r="C1062" s="56" t="s">
        <v>85</v>
      </c>
      <c r="D1062" s="56">
        <f>INDEX(Info!$C$7:$AH$109,MATCH(A1062,Info!$C$7:$C$109,0),MATCH(C1062,Info!$C$7:$AH$7,0))</f>
        <v>16</v>
      </c>
    </row>
    <row r="1063" spans="1:4" x14ac:dyDescent="0.3">
      <c r="A1063" s="58" t="s">
        <v>52</v>
      </c>
      <c r="B1063" t="str">
        <f>IF(Info!$C$5="","",Info!$C$5)</f>
        <v>ASTX</v>
      </c>
      <c r="C1063" s="56" t="s">
        <v>85</v>
      </c>
      <c r="D1063" s="56">
        <f>INDEX(Info!$C$7:$AH$109,MATCH(A1063,Info!$C$7:$C$109,0),MATCH(C1063,Info!$C$7:$AH$7,0))</f>
        <v>16</v>
      </c>
    </row>
    <row r="1064" spans="1:4" x14ac:dyDescent="0.3">
      <c r="A1064" s="58" t="s">
        <v>53</v>
      </c>
      <c r="B1064" t="str">
        <f>IF(Info!$C$5="","",Info!$C$5)</f>
        <v>ASTX</v>
      </c>
      <c r="C1064" s="56" t="s">
        <v>85</v>
      </c>
      <c r="D1064" s="56">
        <f>INDEX(Info!$C$7:$AH$109,MATCH(A1064,Info!$C$7:$C$109,0),MATCH(C1064,Info!$C$7:$AH$7,0))</f>
        <v>16</v>
      </c>
    </row>
    <row r="1065" spans="1:4" x14ac:dyDescent="0.3">
      <c r="A1065" s="58" t="s">
        <v>54</v>
      </c>
      <c r="B1065" t="str">
        <f>IF(Info!$C$5="","",Info!$C$5)</f>
        <v>ASTX</v>
      </c>
      <c r="C1065" s="56" t="s">
        <v>85</v>
      </c>
      <c r="D1065" s="56">
        <f>INDEX(Info!$C$7:$AH$109,MATCH(A1065,Info!$C$7:$C$109,0),MATCH(C1065,Info!$C$7:$AH$7,0))</f>
        <v>16</v>
      </c>
    </row>
    <row r="1066" spans="1:4" x14ac:dyDescent="0.3">
      <c r="A1066" s="58" t="s">
        <v>55</v>
      </c>
      <c r="B1066" t="str">
        <f>IF(Info!$C$5="","",Info!$C$5)</f>
        <v>ASTX</v>
      </c>
      <c r="C1066" s="56" t="s">
        <v>85</v>
      </c>
      <c r="D1066" s="56">
        <f>INDEX(Info!$C$7:$AH$109,MATCH(A1066,Info!$C$7:$C$109,0),MATCH(C1066,Info!$C$7:$AH$7,0))</f>
        <v>16</v>
      </c>
    </row>
    <row r="1067" spans="1:4" x14ac:dyDescent="0.3">
      <c r="A1067" s="58" t="s">
        <v>18</v>
      </c>
      <c r="B1067" t="str">
        <f>IF(Info!$C$5="","",Info!$C$5)</f>
        <v>ASTX</v>
      </c>
      <c r="C1067" s="56" t="s">
        <v>85</v>
      </c>
      <c r="D1067" s="56">
        <f>INDEX(Info!$C$7:$AH$109,MATCH(A1067,Info!$C$7:$C$109,0),MATCH(C1067,Info!$C$7:$AH$7,0))</f>
        <v>16</v>
      </c>
    </row>
    <row r="1068" spans="1:4" x14ac:dyDescent="0.3">
      <c r="A1068" s="58" t="s">
        <v>27</v>
      </c>
      <c r="B1068" t="str">
        <f>IF(Info!$C$5="","",Info!$C$5)</f>
        <v>ASTX</v>
      </c>
      <c r="C1068" s="56" t="s">
        <v>85</v>
      </c>
      <c r="D1068" s="56">
        <f>INDEX(Info!$C$7:$AH$109,MATCH(A1068,Info!$C$7:$C$109,0),MATCH(C1068,Info!$C$7:$AH$7,0))</f>
        <v>16</v>
      </c>
    </row>
    <row r="1069" spans="1:4" x14ac:dyDescent="0.3">
      <c r="A1069" s="58" t="s">
        <v>56</v>
      </c>
      <c r="B1069" t="str">
        <f>IF(Info!$C$5="","",Info!$C$5)</f>
        <v>ASTX</v>
      </c>
      <c r="C1069" s="56" t="s">
        <v>85</v>
      </c>
      <c r="D1069" s="56">
        <f>INDEX(Info!$C$7:$AH$109,MATCH(A1069,Info!$C$7:$C$109,0),MATCH(C1069,Info!$C$7:$AH$7,0))</f>
        <v>16</v>
      </c>
    </row>
    <row r="1070" spans="1:4" x14ac:dyDescent="0.3">
      <c r="A1070" s="56" t="s">
        <v>106</v>
      </c>
      <c r="B1070" t="str">
        <f>IF(Info!$C$5="","",Info!$C$5)</f>
        <v>ASTX</v>
      </c>
      <c r="C1070" s="56" t="s">
        <v>85</v>
      </c>
      <c r="D1070" s="56">
        <f>INDEX(Info!$C$7:$AH$109,MATCH(A1070,Info!$C$7:$C$109,0),MATCH(C1070,Info!$C$7:$AH$7,0))</f>
        <v>16</v>
      </c>
    </row>
    <row r="1071" spans="1:4" x14ac:dyDescent="0.3">
      <c r="A1071" s="58" t="s">
        <v>57</v>
      </c>
      <c r="B1071" t="str">
        <f>IF(Info!$C$5="","",Info!$C$5)</f>
        <v>ASTX</v>
      </c>
      <c r="C1071" s="56" t="s">
        <v>85</v>
      </c>
      <c r="D1071" s="56">
        <f>INDEX(Info!$C$7:$AH$109,MATCH(A1071,Info!$C$7:$C$109,0),MATCH(C1071,Info!$C$7:$AH$7,0))</f>
        <v>16</v>
      </c>
    </row>
    <row r="1072" spans="1:4" x14ac:dyDescent="0.3">
      <c r="A1072" s="58" t="s">
        <v>9</v>
      </c>
      <c r="B1072" t="str">
        <f>IF(Info!$C$5="","",Info!$C$5)</f>
        <v>ASTX</v>
      </c>
      <c r="C1072" s="56" t="s">
        <v>85</v>
      </c>
      <c r="D1072" s="56">
        <f>INDEX(Info!$C$7:$AH$109,MATCH(A1072,Info!$C$7:$C$109,0),MATCH(C1072,Info!$C$7:$AH$7,0))</f>
        <v>16</v>
      </c>
    </row>
    <row r="1073" spans="1:4" x14ac:dyDescent="0.3">
      <c r="A1073" s="58" t="s">
        <v>13</v>
      </c>
      <c r="B1073" t="str">
        <f>IF(Info!$C$5="","",Info!$C$5)</f>
        <v>ASTX</v>
      </c>
      <c r="C1073" s="56" t="s">
        <v>85</v>
      </c>
      <c r="D1073" s="56">
        <f>INDEX(Info!$C$7:$AH$109,MATCH(A1073,Info!$C$7:$C$109,0),MATCH(C1073,Info!$C$7:$AH$7,0))</f>
        <v>16</v>
      </c>
    </row>
    <row r="1074" spans="1:4" x14ac:dyDescent="0.3">
      <c r="A1074" s="58" t="s">
        <v>58</v>
      </c>
      <c r="B1074" t="str">
        <f>IF(Info!$C$5="","",Info!$C$5)</f>
        <v>ASTX</v>
      </c>
      <c r="C1074" s="56" t="s">
        <v>85</v>
      </c>
      <c r="D1074" s="56">
        <f>INDEX(Info!$C$7:$AH$109,MATCH(A1074,Info!$C$7:$C$109,0),MATCH(C1074,Info!$C$7:$AH$7,0))</f>
        <v>16</v>
      </c>
    </row>
    <row r="1075" spans="1:4" x14ac:dyDescent="0.3">
      <c r="A1075" s="58" t="s">
        <v>30</v>
      </c>
      <c r="B1075" t="str">
        <f>IF(Info!$C$5="","",Info!$C$5)</f>
        <v>ASTX</v>
      </c>
      <c r="C1075" s="56" t="s">
        <v>85</v>
      </c>
      <c r="D1075" s="56">
        <f>INDEX(Info!$C$7:$AH$109,MATCH(A1075,Info!$C$7:$C$109,0),MATCH(C1075,Info!$C$7:$AH$7,0))</f>
        <v>16</v>
      </c>
    </row>
    <row r="1076" spans="1:4" x14ac:dyDescent="0.3">
      <c r="A1076" s="58" t="s">
        <v>42</v>
      </c>
      <c r="B1076" t="str">
        <f>IF(Info!$C$5="","",Info!$C$5)</f>
        <v>ASTX</v>
      </c>
      <c r="C1076" s="56" t="s">
        <v>85</v>
      </c>
      <c r="D1076" s="56">
        <f>INDEX(Info!$C$7:$AH$109,MATCH(A1076,Info!$C$7:$C$109,0),MATCH(C1076,Info!$C$7:$AH$7,0))</f>
        <v>16</v>
      </c>
    </row>
    <row r="1077" spans="1:4" x14ac:dyDescent="0.3">
      <c r="A1077" s="58" t="s">
        <v>8</v>
      </c>
      <c r="B1077" t="str">
        <f>IF(Info!$C$5="","",Info!$C$5)</f>
        <v>ASTX</v>
      </c>
      <c r="C1077" s="56" t="s">
        <v>85</v>
      </c>
      <c r="D1077" s="56">
        <f>INDEX(Info!$C$7:$AH$109,MATCH(A1077,Info!$C$7:$C$109,0),MATCH(C1077,Info!$C$7:$AH$7,0))</f>
        <v>16</v>
      </c>
    </row>
    <row r="1078" spans="1:4" x14ac:dyDescent="0.3">
      <c r="A1078" s="58" t="s">
        <v>59</v>
      </c>
      <c r="B1078" t="str">
        <f>IF(Info!$C$5="","",Info!$C$5)</f>
        <v>ASTX</v>
      </c>
      <c r="C1078" s="56" t="s">
        <v>85</v>
      </c>
      <c r="D1078" s="56">
        <f>INDEX(Info!$C$7:$AH$109,MATCH(A1078,Info!$C$7:$C$109,0),MATCH(C1078,Info!$C$7:$AH$7,0))</f>
        <v>16</v>
      </c>
    </row>
    <row r="1079" spans="1:4" x14ac:dyDescent="0.3">
      <c r="A1079" s="58" t="s">
        <v>31</v>
      </c>
      <c r="B1079" t="str">
        <f>IF(Info!$C$5="","",Info!$C$5)</f>
        <v>ASTX</v>
      </c>
      <c r="C1079" s="56" t="s">
        <v>85</v>
      </c>
      <c r="D1079" s="56">
        <f>INDEX(Info!$C$7:$AH$109,MATCH(A1079,Info!$C$7:$C$109,0),MATCH(C1079,Info!$C$7:$AH$7,0))</f>
        <v>16</v>
      </c>
    </row>
    <row r="1080" spans="1:4" x14ac:dyDescent="0.3">
      <c r="A1080" s="58" t="s">
        <v>40</v>
      </c>
      <c r="B1080" t="str">
        <f>IF(Info!$C$5="","",Info!$C$5)</f>
        <v>ASTX</v>
      </c>
      <c r="C1080" s="56" t="s">
        <v>85</v>
      </c>
      <c r="D1080" s="56">
        <f>INDEX(Info!$C$7:$AH$109,MATCH(A1080,Info!$C$7:$C$109,0),MATCH(C1080,Info!$C$7:$AH$7,0))</f>
        <v>16</v>
      </c>
    </row>
    <row r="1081" spans="1:4" x14ac:dyDescent="0.3">
      <c r="A1081" s="58" t="s">
        <v>60</v>
      </c>
      <c r="B1081" t="str">
        <f>IF(Info!$C$5="","",Info!$C$5)</f>
        <v>ASTX</v>
      </c>
      <c r="C1081" s="56" t="s">
        <v>85</v>
      </c>
      <c r="D1081" s="56">
        <f>INDEX(Info!$C$7:$AH$109,MATCH(A1081,Info!$C$7:$C$109,0),MATCH(C1081,Info!$C$7:$AH$7,0))</f>
        <v>16</v>
      </c>
    </row>
    <row r="1082" spans="1:4" x14ac:dyDescent="0.3">
      <c r="A1082" s="58" t="s">
        <v>17</v>
      </c>
      <c r="B1082" t="str">
        <f>IF(Info!$C$5="","",Info!$C$5)</f>
        <v>ASTX</v>
      </c>
      <c r="C1082" s="56" t="s">
        <v>85</v>
      </c>
      <c r="D1082" s="56">
        <f>INDEX(Info!$C$7:$AH$109,MATCH(A1082,Info!$C$7:$C$109,0),MATCH(C1082,Info!$C$7:$AH$7,0))</f>
        <v>16</v>
      </c>
    </row>
    <row r="1083" spans="1:4" x14ac:dyDescent="0.3">
      <c r="A1083" s="58" t="s">
        <v>6</v>
      </c>
      <c r="B1083" t="str">
        <f>IF(Info!$C$5="","",Info!$C$5)</f>
        <v>ASTX</v>
      </c>
      <c r="C1083" s="56" t="s">
        <v>85</v>
      </c>
      <c r="D1083" s="56">
        <f>INDEX(Info!$C$7:$AH$109,MATCH(A1083,Info!$C$7:$C$109,0),MATCH(C1083,Info!$C$7:$AH$7,0))</f>
        <v>16</v>
      </c>
    </row>
    <row r="1084" spans="1:4" x14ac:dyDescent="0.3">
      <c r="A1084" s="58" t="s">
        <v>5</v>
      </c>
      <c r="B1084" t="str">
        <f>IF(Info!$C$5="","",Info!$C$5)</f>
        <v>ASTX</v>
      </c>
      <c r="C1084" s="56" t="s">
        <v>85</v>
      </c>
      <c r="D1084" s="56">
        <f>INDEX(Info!$C$7:$AH$109,MATCH(A1084,Info!$C$7:$C$109,0),MATCH(C1084,Info!$C$7:$AH$7,0))</f>
        <v>16</v>
      </c>
    </row>
    <row r="1085" spans="1:4" x14ac:dyDescent="0.3">
      <c r="A1085" s="58" t="s">
        <v>16</v>
      </c>
      <c r="B1085" t="str">
        <f>IF(Info!$C$5="","",Info!$C$5)</f>
        <v>ASTX</v>
      </c>
      <c r="C1085" s="56" t="s">
        <v>85</v>
      </c>
      <c r="D1085" s="56">
        <f>INDEX(Info!$C$7:$AH$109,MATCH(A1085,Info!$C$7:$C$109,0),MATCH(C1085,Info!$C$7:$AH$7,0))</f>
        <v>16</v>
      </c>
    </row>
    <row r="1086" spans="1:4" x14ac:dyDescent="0.3">
      <c r="A1086" s="58" t="s">
        <v>10</v>
      </c>
      <c r="B1086" t="str">
        <f>IF(Info!$C$5="","",Info!$C$5)</f>
        <v>ASTX</v>
      </c>
      <c r="C1086" s="56" t="s">
        <v>85</v>
      </c>
      <c r="D1086" s="56">
        <f>INDEX(Info!$C$7:$AH$109,MATCH(A1086,Info!$C$7:$C$109,0),MATCH(C1086,Info!$C$7:$AH$7,0))</f>
        <v>16</v>
      </c>
    </row>
    <row r="1087" spans="1:4" x14ac:dyDescent="0.3">
      <c r="A1087" s="58" t="s">
        <v>14</v>
      </c>
      <c r="B1087" t="str">
        <f>IF(Info!$C$5="","",Info!$C$5)</f>
        <v>ASTX</v>
      </c>
      <c r="C1087" s="56" t="s">
        <v>85</v>
      </c>
      <c r="D1087" s="56">
        <f>INDEX(Info!$C$7:$AH$109,MATCH(A1087,Info!$C$7:$C$109,0),MATCH(C1087,Info!$C$7:$AH$7,0))</f>
        <v>16</v>
      </c>
    </row>
    <row r="1088" spans="1:4" x14ac:dyDescent="0.3">
      <c r="A1088" s="58" t="s">
        <v>15</v>
      </c>
      <c r="B1088" t="str">
        <f>IF(Info!$C$5="","",Info!$C$5)</f>
        <v>ASTX</v>
      </c>
      <c r="C1088" s="56" t="s">
        <v>85</v>
      </c>
      <c r="D1088" s="56">
        <f>INDEX(Info!$C$7:$AH$109,MATCH(A1088,Info!$C$7:$C$109,0),MATCH(C1088,Info!$C$7:$AH$7,0))</f>
        <v>16</v>
      </c>
    </row>
    <row r="1089" spans="1:4" x14ac:dyDescent="0.3">
      <c r="A1089" s="58" t="s">
        <v>41</v>
      </c>
      <c r="B1089" t="str">
        <f>IF(Info!$C$5="","",Info!$C$5)</f>
        <v>ASTX</v>
      </c>
      <c r="C1089" s="56" t="s">
        <v>85</v>
      </c>
      <c r="D1089" s="56">
        <f>INDEX(Info!$C$7:$AH$109,MATCH(A1089,Info!$C$7:$C$109,0),MATCH(C1089,Info!$C$7:$AH$7,0))</f>
        <v>16</v>
      </c>
    </row>
    <row r="1090" spans="1:4" x14ac:dyDescent="0.3">
      <c r="A1090" s="58" t="s">
        <v>33</v>
      </c>
      <c r="B1090" t="str">
        <f>IF(Info!$C$5="","",Info!$C$5)</f>
        <v>ASTX</v>
      </c>
      <c r="C1090" s="56" t="s">
        <v>85</v>
      </c>
      <c r="D1090" s="56">
        <f>INDEX(Info!$C$7:$AH$109,MATCH(A1090,Info!$C$7:$C$109,0),MATCH(C1090,Info!$C$7:$AH$7,0))</f>
        <v>16</v>
      </c>
    </row>
    <row r="1091" spans="1:4" x14ac:dyDescent="0.3">
      <c r="A1091" s="58" t="s">
        <v>39</v>
      </c>
      <c r="B1091" t="str">
        <f>IF(Info!$C$5="","",Info!$C$5)</f>
        <v>ASTX</v>
      </c>
      <c r="C1091" s="56" t="s">
        <v>85</v>
      </c>
      <c r="D1091" s="56">
        <f>INDEX(Info!$C$7:$AH$109,MATCH(A1091,Info!$C$7:$C$109,0),MATCH(C1091,Info!$C$7:$AH$7,0))</f>
        <v>16</v>
      </c>
    </row>
    <row r="1092" spans="1:4" x14ac:dyDescent="0.3">
      <c r="A1092" s="58" t="s">
        <v>61</v>
      </c>
      <c r="B1092" t="str">
        <f>IF(Info!$C$5="","",Info!$C$5)</f>
        <v>ASTX</v>
      </c>
      <c r="C1092" s="56" t="s">
        <v>85</v>
      </c>
      <c r="D1092" s="56">
        <f>INDEX(Info!$C$7:$AH$109,MATCH(A1092,Info!$C$7:$C$109,0),MATCH(C1092,Info!$C$7:$AH$7,0))</f>
        <v>16</v>
      </c>
    </row>
    <row r="1093" spans="1:4" x14ac:dyDescent="0.3">
      <c r="A1093" s="58" t="s">
        <v>62</v>
      </c>
      <c r="B1093" t="str">
        <f>IF(Info!$C$5="","",Info!$C$5)</f>
        <v>ASTX</v>
      </c>
      <c r="C1093" s="56" t="s">
        <v>85</v>
      </c>
      <c r="D1093" s="56">
        <f>INDEX(Info!$C$7:$AH$109,MATCH(A1093,Info!$C$7:$C$109,0),MATCH(C1093,Info!$C$7:$AH$7,0))</f>
        <v>16</v>
      </c>
    </row>
    <row r="1094" spans="1:4" x14ac:dyDescent="0.3">
      <c r="A1094" s="58" t="s">
        <v>63</v>
      </c>
      <c r="B1094" t="str">
        <f>IF(Info!$C$5="","",Info!$C$5)</f>
        <v>ASTX</v>
      </c>
      <c r="C1094" s="56" t="s">
        <v>85</v>
      </c>
      <c r="D1094" s="56">
        <f>INDEX(Info!$C$7:$AH$109,MATCH(A1094,Info!$C$7:$C$109,0),MATCH(C1094,Info!$C$7:$AH$7,0))</f>
        <v>16</v>
      </c>
    </row>
    <row r="1095" spans="1:4" x14ac:dyDescent="0.3">
      <c r="A1095" s="58" t="s">
        <v>64</v>
      </c>
      <c r="B1095" t="str">
        <f>IF(Info!$C$5="","",Info!$C$5)</f>
        <v>ASTX</v>
      </c>
      <c r="C1095" s="56" t="s">
        <v>85</v>
      </c>
      <c r="D1095" s="56">
        <f>INDEX(Info!$C$7:$AH$109,MATCH(A1095,Info!$C$7:$C$109,0),MATCH(C1095,Info!$C$7:$AH$7,0))</f>
        <v>16</v>
      </c>
    </row>
    <row r="1096" spans="1:4" x14ac:dyDescent="0.3">
      <c r="A1096" s="58" t="s">
        <v>65</v>
      </c>
      <c r="B1096" t="str">
        <f>IF(Info!$C$5="","",Info!$C$5)</f>
        <v>ASTX</v>
      </c>
      <c r="C1096" s="56" t="s">
        <v>85</v>
      </c>
      <c r="D1096" s="56">
        <f>INDEX(Info!$C$7:$AH$109,MATCH(A1096,Info!$C$7:$C$109,0),MATCH(C1096,Info!$C$7:$AH$7,0))</f>
        <v>16</v>
      </c>
    </row>
    <row r="1097" spans="1:4" x14ac:dyDescent="0.3">
      <c r="A1097" s="58" t="s">
        <v>38</v>
      </c>
      <c r="B1097" t="str">
        <f>IF(Info!$C$5="","",Info!$C$5)</f>
        <v>ASTX</v>
      </c>
      <c r="C1097" s="56" t="s">
        <v>85</v>
      </c>
      <c r="D1097" s="56">
        <f>INDEX(Info!$C$7:$AH$109,MATCH(A1097,Info!$C$7:$C$109,0),MATCH(C1097,Info!$C$7:$AH$7,0))</f>
        <v>16</v>
      </c>
    </row>
    <row r="1098" spans="1:4" x14ac:dyDescent="0.3">
      <c r="A1098" s="58" t="s">
        <v>43</v>
      </c>
      <c r="B1098" t="str">
        <f>IF(Info!$C$5="","",Info!$C$5)</f>
        <v>ASTX</v>
      </c>
      <c r="C1098" s="56" t="s">
        <v>85</v>
      </c>
      <c r="D1098" s="56">
        <f>INDEX(Info!$C$7:$AH$109,MATCH(A1098,Info!$C$7:$C$109,0),MATCH(C1098,Info!$C$7:$AH$7,0))</f>
        <v>16</v>
      </c>
    </row>
    <row r="1099" spans="1:4" x14ac:dyDescent="0.3">
      <c r="A1099" s="58" t="s">
        <v>44</v>
      </c>
      <c r="B1099" t="str">
        <f>IF(Info!$C$5="","",Info!$C$5)</f>
        <v>ASTX</v>
      </c>
      <c r="C1099" s="56" t="s">
        <v>85</v>
      </c>
      <c r="D1099" s="56">
        <f>INDEX(Info!$C$7:$AH$109,MATCH(A1099,Info!$C$7:$C$109,0),MATCH(C1099,Info!$C$7:$AH$7,0))</f>
        <v>16</v>
      </c>
    </row>
    <row r="1100" spans="1:4" x14ac:dyDescent="0.3">
      <c r="A1100" s="58" t="s">
        <v>46</v>
      </c>
      <c r="B1100" t="str">
        <f>IF(Info!$C$5="","",Info!$C$5)</f>
        <v>ASTX</v>
      </c>
      <c r="C1100" s="56" t="s">
        <v>85</v>
      </c>
      <c r="D1100" s="56">
        <f>INDEX(Info!$C$7:$AH$109,MATCH(A1100,Info!$C$7:$C$109,0),MATCH(C1100,Info!$C$7:$AH$7,0))</f>
        <v>16</v>
      </c>
    </row>
    <row r="1101" spans="1:4" x14ac:dyDescent="0.3">
      <c r="A1101" s="58" t="s">
        <v>45</v>
      </c>
      <c r="B1101" t="str">
        <f>IF(Info!$C$5="","",Info!$C$5)</f>
        <v>ASTX</v>
      </c>
      <c r="C1101" s="56" t="s">
        <v>85</v>
      </c>
      <c r="D1101" s="56">
        <f>INDEX(Info!$C$7:$AH$109,MATCH(A1101,Info!$C$7:$C$109,0),MATCH(C1101,Info!$C$7:$AH$7,0))</f>
        <v>16</v>
      </c>
    </row>
    <row r="1102" spans="1:4" x14ac:dyDescent="0.3">
      <c r="A1102" s="58" t="s">
        <v>48</v>
      </c>
      <c r="B1102" t="str">
        <f>IF(Info!$C$5="","",Info!$C$5)</f>
        <v>ASTX</v>
      </c>
      <c r="C1102" s="56" t="s">
        <v>85</v>
      </c>
      <c r="D1102" s="56">
        <f>INDEX(Info!$C$7:$AH$109,MATCH(A1102,Info!$C$7:$C$109,0),MATCH(C1102,Info!$C$7:$AH$7,0))</f>
        <v>16</v>
      </c>
    </row>
    <row r="1103" spans="1:4" x14ac:dyDescent="0.3">
      <c r="A1103" s="58" t="s">
        <v>47</v>
      </c>
      <c r="B1103" t="str">
        <f>IF(Info!$C$5="","",Info!$C$5)</f>
        <v>ASTX</v>
      </c>
      <c r="C1103" s="56" t="s">
        <v>85</v>
      </c>
      <c r="D1103" s="56">
        <f>INDEX(Info!$C$7:$AH$109,MATCH(A1103,Info!$C$7:$C$109,0),MATCH(C1103,Info!$C$7:$AH$7,0))</f>
        <v>16</v>
      </c>
    </row>
    <row r="1104" spans="1:4" x14ac:dyDescent="0.3">
      <c r="A1104" s="58" t="s">
        <v>49</v>
      </c>
      <c r="B1104" t="str">
        <f>IF(Info!$C$5="","",Info!$C$5)</f>
        <v>ASTX</v>
      </c>
      <c r="C1104" s="56" t="s">
        <v>85</v>
      </c>
      <c r="D1104" s="56">
        <f>INDEX(Info!$C$7:$AH$109,MATCH(A1104,Info!$C$7:$C$109,0),MATCH(C1104,Info!$C$7:$AH$7,0))</f>
        <v>16</v>
      </c>
    </row>
    <row r="1105" spans="1:4" x14ac:dyDescent="0.3">
      <c r="A1105" s="58" t="s">
        <v>66</v>
      </c>
      <c r="B1105" t="str">
        <f>IF(Info!$C$5="","",Info!$C$5)</f>
        <v>ASTX</v>
      </c>
      <c r="C1105" s="56" t="s">
        <v>85</v>
      </c>
      <c r="D1105" s="56">
        <f>INDEX(Info!$C$7:$AH$109,MATCH(A1105,Info!$C$7:$C$109,0),MATCH(C1105,Info!$C$7:$AH$7,0))</f>
        <v>16</v>
      </c>
    </row>
    <row r="1106" spans="1:4" x14ac:dyDescent="0.3">
      <c r="A1106" s="58" t="s">
        <v>67</v>
      </c>
      <c r="B1106" t="str">
        <f>IF(Info!$C$5="","",Info!$C$5)</f>
        <v>ASTX</v>
      </c>
      <c r="C1106" s="56" t="s">
        <v>85</v>
      </c>
      <c r="D1106" s="56">
        <f>INDEX(Info!$C$7:$AH$109,MATCH(A1106,Info!$C$7:$C$109,0),MATCH(C1106,Info!$C$7:$AH$7,0))</f>
        <v>16</v>
      </c>
    </row>
    <row r="1107" spans="1:4" x14ac:dyDescent="0.3">
      <c r="A1107" s="58" t="s">
        <v>68</v>
      </c>
      <c r="B1107" t="str">
        <f>IF(Info!$C$5="","",Info!$C$5)</f>
        <v>ASTX</v>
      </c>
      <c r="C1107" s="56" t="s">
        <v>85</v>
      </c>
      <c r="D1107" s="56">
        <f>INDEX(Info!$C$7:$AH$109,MATCH(A1107,Info!$C$7:$C$109,0),MATCH(C1107,Info!$C$7:$AH$7,0))</f>
        <v>16</v>
      </c>
    </row>
    <row r="1108" spans="1:4" x14ac:dyDescent="0.3">
      <c r="A1108" s="58" t="s">
        <v>69</v>
      </c>
      <c r="B1108" t="str">
        <f>IF(Info!$C$5="","",Info!$C$5)</f>
        <v>ASTX</v>
      </c>
      <c r="C1108" s="56" t="s">
        <v>85</v>
      </c>
      <c r="D1108" s="56">
        <f>INDEX(Info!$C$7:$AH$109,MATCH(A1108,Info!$C$7:$C$109,0),MATCH(C1108,Info!$C$7:$AH$7,0))</f>
        <v>16</v>
      </c>
    </row>
    <row r="1109" spans="1:4" x14ac:dyDescent="0.3">
      <c r="A1109" s="58" t="s">
        <v>70</v>
      </c>
      <c r="B1109" t="str">
        <f>IF(Info!$C$5="","",Info!$C$5)</f>
        <v>ASTX</v>
      </c>
      <c r="C1109" s="56" t="s">
        <v>85</v>
      </c>
      <c r="D1109" s="56">
        <f>INDEX(Info!$C$7:$AH$109,MATCH(A1109,Info!$C$7:$C$109,0),MATCH(C1109,Info!$C$7:$AH$7,0))</f>
        <v>16</v>
      </c>
    </row>
    <row r="1110" spans="1:4" x14ac:dyDescent="0.3">
      <c r="A1110" s="58" t="s">
        <v>71</v>
      </c>
      <c r="B1110" t="str">
        <f>IF(Info!$C$5="","",Info!$C$5)</f>
        <v>ASTX</v>
      </c>
      <c r="C1110" s="56" t="s">
        <v>85</v>
      </c>
      <c r="D1110" s="56">
        <f>INDEX(Info!$C$7:$AH$109,MATCH(A1110,Info!$C$7:$C$109,0),MATCH(C1110,Info!$C$7:$AH$7,0))</f>
        <v>16</v>
      </c>
    </row>
    <row r="1111" spans="1:4" x14ac:dyDescent="0.3">
      <c r="A1111" s="58" t="s">
        <v>72</v>
      </c>
      <c r="B1111" t="str">
        <f>IF(Info!$C$5="","",Info!$C$5)</f>
        <v>ASTX</v>
      </c>
      <c r="C1111" s="56" t="s">
        <v>85</v>
      </c>
      <c r="D1111" s="56">
        <f>INDEX(Info!$C$7:$AH$109,MATCH(A1111,Info!$C$7:$C$109,0),MATCH(C1111,Info!$C$7:$AH$7,0))</f>
        <v>16</v>
      </c>
    </row>
    <row r="1112" spans="1:4" x14ac:dyDescent="0.3">
      <c r="A1112" s="58" t="s">
        <v>11</v>
      </c>
      <c r="B1112" t="str">
        <f>IF(Info!$C$5="","",Info!$C$5)</f>
        <v>ASTX</v>
      </c>
      <c r="C1112" s="56" t="s">
        <v>86</v>
      </c>
      <c r="D1112" s="56">
        <f>INDEX(Info!$C$7:$AH$109,MATCH(A1112,Info!$C$7:$C$109,0),MATCH(C1112,Info!$C$7:$AH$7,0))</f>
        <v>17</v>
      </c>
    </row>
    <row r="1113" spans="1:4" x14ac:dyDescent="0.3">
      <c r="A1113" s="58" t="s">
        <v>26</v>
      </c>
      <c r="B1113" t="str">
        <f>IF(Info!$C$5="","",Info!$C$5)</f>
        <v>ASTX</v>
      </c>
      <c r="C1113" s="56" t="s">
        <v>86</v>
      </c>
      <c r="D1113" s="56">
        <f>INDEX(Info!$C$7:$AH$109,MATCH(A1113,Info!$C$7:$C$109,0),MATCH(C1113,Info!$C$7:$AH$7,0))</f>
        <v>17</v>
      </c>
    </row>
    <row r="1114" spans="1:4" x14ac:dyDescent="0.3">
      <c r="A1114" s="58" t="s">
        <v>35</v>
      </c>
      <c r="B1114" t="str">
        <f>IF(Info!$C$5="","",Info!$C$5)</f>
        <v>ASTX</v>
      </c>
      <c r="C1114" s="56" t="s">
        <v>86</v>
      </c>
      <c r="D1114" s="56">
        <f>INDEX(Info!$C$7:$AH$109,MATCH(A1114,Info!$C$7:$C$109,0),MATCH(C1114,Info!$C$7:$AH$7,0))</f>
        <v>17</v>
      </c>
    </row>
    <row r="1115" spans="1:4" x14ac:dyDescent="0.3">
      <c r="A1115" s="58" t="s">
        <v>7</v>
      </c>
      <c r="B1115" t="str">
        <f>IF(Info!$C$5="","",Info!$C$5)</f>
        <v>ASTX</v>
      </c>
      <c r="C1115" s="56" t="s">
        <v>86</v>
      </c>
      <c r="D1115" s="56">
        <f>INDEX(Info!$C$7:$AH$109,MATCH(A1115,Info!$C$7:$C$109,0),MATCH(C1115,Info!$C$7:$AH$7,0))</f>
        <v>17</v>
      </c>
    </row>
    <row r="1116" spans="1:4" x14ac:dyDescent="0.3">
      <c r="A1116" s="58" t="s">
        <v>36</v>
      </c>
      <c r="B1116" t="str">
        <f>IF(Info!$C$5="","",Info!$C$5)</f>
        <v>ASTX</v>
      </c>
      <c r="C1116" s="56" t="s">
        <v>86</v>
      </c>
      <c r="D1116" s="56">
        <f>INDEX(Info!$C$7:$AH$109,MATCH(A1116,Info!$C$7:$C$109,0),MATCH(C1116,Info!$C$7:$AH$7,0))</f>
        <v>17</v>
      </c>
    </row>
    <row r="1117" spans="1:4" x14ac:dyDescent="0.3">
      <c r="A1117" s="58" t="s">
        <v>37</v>
      </c>
      <c r="B1117" t="str">
        <f>IF(Info!$C$5="","",Info!$C$5)</f>
        <v>ASTX</v>
      </c>
      <c r="C1117" s="56" t="s">
        <v>86</v>
      </c>
      <c r="D1117" s="56">
        <f>INDEX(Info!$C$7:$AH$109,MATCH(A1117,Info!$C$7:$C$109,0),MATCH(C1117,Info!$C$7:$AH$7,0))</f>
        <v>17</v>
      </c>
    </row>
    <row r="1118" spans="1:4" x14ac:dyDescent="0.3">
      <c r="A1118" t="s">
        <v>105</v>
      </c>
      <c r="B1118" t="str">
        <f>IF(Info!$C$5="","",Info!$C$5)</f>
        <v>ASTX</v>
      </c>
      <c r="C1118" s="56" t="s">
        <v>86</v>
      </c>
      <c r="D1118" s="56">
        <f>INDEX(Info!$C$7:$AH$109,MATCH(A1118,Info!$C$7:$C$109,0),MATCH(C1118,Info!$C$7:$AH$7,0))</f>
        <v>17</v>
      </c>
    </row>
    <row r="1119" spans="1:4" x14ac:dyDescent="0.3">
      <c r="A1119" s="58" t="s">
        <v>25</v>
      </c>
      <c r="B1119" t="str">
        <f>IF(Info!$C$5="","",Info!$C$5)</f>
        <v>ASTX</v>
      </c>
      <c r="C1119" s="56" t="s">
        <v>86</v>
      </c>
      <c r="D1119" s="56">
        <f>INDEX(Info!$C$7:$AH$109,MATCH(A1119,Info!$C$7:$C$109,0),MATCH(C1119,Info!$C$7:$AH$7,0))</f>
        <v>17</v>
      </c>
    </row>
    <row r="1120" spans="1:4" x14ac:dyDescent="0.3">
      <c r="A1120" s="58" t="s">
        <v>3</v>
      </c>
      <c r="B1120" t="str">
        <f>IF(Info!$C$5="","",Info!$C$5)</f>
        <v>ASTX</v>
      </c>
      <c r="C1120" s="56" t="s">
        <v>86</v>
      </c>
      <c r="D1120" s="56">
        <f>INDEX(Info!$C$7:$AH$109,MATCH(A1120,Info!$C$7:$C$109,0),MATCH(C1120,Info!$C$7:$AH$7,0))</f>
        <v>17</v>
      </c>
    </row>
    <row r="1121" spans="1:4" x14ac:dyDescent="0.3">
      <c r="A1121" s="58" t="s">
        <v>12</v>
      </c>
      <c r="B1121" t="str">
        <f>IF(Info!$C$5="","",Info!$C$5)</f>
        <v>ASTX</v>
      </c>
      <c r="C1121" s="56" t="s">
        <v>86</v>
      </c>
      <c r="D1121" s="56">
        <f>INDEX(Info!$C$7:$AH$109,MATCH(A1121,Info!$C$7:$C$109,0),MATCH(C1121,Info!$C$7:$AH$7,0))</f>
        <v>17</v>
      </c>
    </row>
    <row r="1122" spans="1:4" x14ac:dyDescent="0.3">
      <c r="A1122" s="58" t="s">
        <v>2</v>
      </c>
      <c r="B1122" t="str">
        <f>IF(Info!$C$5="","",Info!$C$5)</f>
        <v>ASTX</v>
      </c>
      <c r="C1122" s="56" t="s">
        <v>86</v>
      </c>
      <c r="D1122" s="56">
        <f>INDEX(Info!$C$7:$AH$109,MATCH(A1122,Info!$C$7:$C$109,0),MATCH(C1122,Info!$C$7:$AH$7,0))</f>
        <v>17</v>
      </c>
    </row>
    <row r="1123" spans="1:4" x14ac:dyDescent="0.3">
      <c r="A1123" s="58" t="s">
        <v>4</v>
      </c>
      <c r="B1123" t="str">
        <f>IF(Info!$C$5="","",Info!$C$5)</f>
        <v>ASTX</v>
      </c>
      <c r="C1123" s="56" t="s">
        <v>86</v>
      </c>
      <c r="D1123" s="56">
        <f>INDEX(Info!$C$7:$AH$109,MATCH(A1123,Info!$C$7:$C$109,0),MATCH(C1123,Info!$C$7:$AH$7,0))</f>
        <v>17</v>
      </c>
    </row>
    <row r="1124" spans="1:4" x14ac:dyDescent="0.3">
      <c r="A1124" s="58" t="s">
        <v>51</v>
      </c>
      <c r="B1124" t="str">
        <f>IF(Info!$C$5="","",Info!$C$5)</f>
        <v>ASTX</v>
      </c>
      <c r="C1124" s="56" t="s">
        <v>86</v>
      </c>
      <c r="D1124" s="56">
        <f>INDEX(Info!$C$7:$AH$109,MATCH(A1124,Info!$C$7:$C$109,0),MATCH(C1124,Info!$C$7:$AH$7,0))</f>
        <v>17</v>
      </c>
    </row>
    <row r="1125" spans="1:4" x14ac:dyDescent="0.3">
      <c r="A1125" s="58" t="s">
        <v>52</v>
      </c>
      <c r="B1125" t="str">
        <f>IF(Info!$C$5="","",Info!$C$5)</f>
        <v>ASTX</v>
      </c>
      <c r="C1125" s="56" t="s">
        <v>86</v>
      </c>
      <c r="D1125" s="56">
        <f>INDEX(Info!$C$7:$AH$109,MATCH(A1125,Info!$C$7:$C$109,0),MATCH(C1125,Info!$C$7:$AH$7,0))</f>
        <v>17</v>
      </c>
    </row>
    <row r="1126" spans="1:4" x14ac:dyDescent="0.3">
      <c r="A1126" s="58" t="s">
        <v>53</v>
      </c>
      <c r="B1126" t="str">
        <f>IF(Info!$C$5="","",Info!$C$5)</f>
        <v>ASTX</v>
      </c>
      <c r="C1126" s="56" t="s">
        <v>86</v>
      </c>
      <c r="D1126" s="56">
        <f>INDEX(Info!$C$7:$AH$109,MATCH(A1126,Info!$C$7:$C$109,0),MATCH(C1126,Info!$C$7:$AH$7,0))</f>
        <v>17</v>
      </c>
    </row>
    <row r="1127" spans="1:4" x14ac:dyDescent="0.3">
      <c r="A1127" s="58" t="s">
        <v>54</v>
      </c>
      <c r="B1127" t="str">
        <f>IF(Info!$C$5="","",Info!$C$5)</f>
        <v>ASTX</v>
      </c>
      <c r="C1127" s="56" t="s">
        <v>86</v>
      </c>
      <c r="D1127" s="56">
        <f>INDEX(Info!$C$7:$AH$109,MATCH(A1127,Info!$C$7:$C$109,0),MATCH(C1127,Info!$C$7:$AH$7,0))</f>
        <v>17</v>
      </c>
    </row>
    <row r="1128" spans="1:4" x14ac:dyDescent="0.3">
      <c r="A1128" s="58" t="s">
        <v>55</v>
      </c>
      <c r="B1128" t="str">
        <f>IF(Info!$C$5="","",Info!$C$5)</f>
        <v>ASTX</v>
      </c>
      <c r="C1128" s="56" t="s">
        <v>86</v>
      </c>
      <c r="D1128" s="56">
        <f>INDEX(Info!$C$7:$AH$109,MATCH(A1128,Info!$C$7:$C$109,0),MATCH(C1128,Info!$C$7:$AH$7,0))</f>
        <v>17</v>
      </c>
    </row>
    <row r="1129" spans="1:4" x14ac:dyDescent="0.3">
      <c r="A1129" s="58" t="s">
        <v>18</v>
      </c>
      <c r="B1129" t="str">
        <f>IF(Info!$C$5="","",Info!$C$5)</f>
        <v>ASTX</v>
      </c>
      <c r="C1129" s="56" t="s">
        <v>86</v>
      </c>
      <c r="D1129" s="56">
        <f>INDEX(Info!$C$7:$AH$109,MATCH(A1129,Info!$C$7:$C$109,0),MATCH(C1129,Info!$C$7:$AH$7,0))</f>
        <v>17</v>
      </c>
    </row>
    <row r="1130" spans="1:4" x14ac:dyDescent="0.3">
      <c r="A1130" s="58" t="s">
        <v>27</v>
      </c>
      <c r="B1130" t="str">
        <f>IF(Info!$C$5="","",Info!$C$5)</f>
        <v>ASTX</v>
      </c>
      <c r="C1130" s="56" t="s">
        <v>86</v>
      </c>
      <c r="D1130" s="56">
        <f>INDEX(Info!$C$7:$AH$109,MATCH(A1130,Info!$C$7:$C$109,0),MATCH(C1130,Info!$C$7:$AH$7,0))</f>
        <v>17</v>
      </c>
    </row>
    <row r="1131" spans="1:4" x14ac:dyDescent="0.3">
      <c r="A1131" s="58" t="s">
        <v>56</v>
      </c>
      <c r="B1131" t="str">
        <f>IF(Info!$C$5="","",Info!$C$5)</f>
        <v>ASTX</v>
      </c>
      <c r="C1131" s="56" t="s">
        <v>86</v>
      </c>
      <c r="D1131" s="56">
        <f>INDEX(Info!$C$7:$AH$109,MATCH(A1131,Info!$C$7:$C$109,0),MATCH(C1131,Info!$C$7:$AH$7,0))</f>
        <v>17</v>
      </c>
    </row>
    <row r="1132" spans="1:4" x14ac:dyDescent="0.3">
      <c r="A1132" s="56" t="s">
        <v>106</v>
      </c>
      <c r="B1132" t="str">
        <f>IF(Info!$C$5="","",Info!$C$5)</f>
        <v>ASTX</v>
      </c>
      <c r="C1132" s="56" t="s">
        <v>86</v>
      </c>
      <c r="D1132" s="56">
        <f>INDEX(Info!$C$7:$AH$109,MATCH(A1132,Info!$C$7:$C$109,0),MATCH(C1132,Info!$C$7:$AH$7,0))</f>
        <v>17</v>
      </c>
    </row>
    <row r="1133" spans="1:4" x14ac:dyDescent="0.3">
      <c r="A1133" s="58" t="s">
        <v>57</v>
      </c>
      <c r="B1133" t="str">
        <f>IF(Info!$C$5="","",Info!$C$5)</f>
        <v>ASTX</v>
      </c>
      <c r="C1133" s="56" t="s">
        <v>86</v>
      </c>
      <c r="D1133" s="56">
        <f>INDEX(Info!$C$7:$AH$109,MATCH(A1133,Info!$C$7:$C$109,0),MATCH(C1133,Info!$C$7:$AH$7,0))</f>
        <v>17</v>
      </c>
    </row>
    <row r="1134" spans="1:4" x14ac:dyDescent="0.3">
      <c r="A1134" s="58" t="s">
        <v>9</v>
      </c>
      <c r="B1134" t="str">
        <f>IF(Info!$C$5="","",Info!$C$5)</f>
        <v>ASTX</v>
      </c>
      <c r="C1134" s="56" t="s">
        <v>86</v>
      </c>
      <c r="D1134" s="56">
        <f>INDEX(Info!$C$7:$AH$109,MATCH(A1134,Info!$C$7:$C$109,0),MATCH(C1134,Info!$C$7:$AH$7,0))</f>
        <v>17</v>
      </c>
    </row>
    <row r="1135" spans="1:4" x14ac:dyDescent="0.3">
      <c r="A1135" s="58" t="s">
        <v>13</v>
      </c>
      <c r="B1135" t="str">
        <f>IF(Info!$C$5="","",Info!$C$5)</f>
        <v>ASTX</v>
      </c>
      <c r="C1135" s="56" t="s">
        <v>86</v>
      </c>
      <c r="D1135" s="56">
        <f>INDEX(Info!$C$7:$AH$109,MATCH(A1135,Info!$C$7:$C$109,0),MATCH(C1135,Info!$C$7:$AH$7,0))</f>
        <v>17</v>
      </c>
    </row>
    <row r="1136" spans="1:4" x14ac:dyDescent="0.3">
      <c r="A1136" s="58" t="s">
        <v>58</v>
      </c>
      <c r="B1136" t="str">
        <f>IF(Info!$C$5="","",Info!$C$5)</f>
        <v>ASTX</v>
      </c>
      <c r="C1136" s="56" t="s">
        <v>86</v>
      </c>
      <c r="D1136" s="56">
        <f>INDEX(Info!$C$7:$AH$109,MATCH(A1136,Info!$C$7:$C$109,0),MATCH(C1136,Info!$C$7:$AH$7,0))</f>
        <v>17</v>
      </c>
    </row>
    <row r="1137" spans="1:4" x14ac:dyDescent="0.3">
      <c r="A1137" s="58" t="s">
        <v>30</v>
      </c>
      <c r="B1137" t="str">
        <f>IF(Info!$C$5="","",Info!$C$5)</f>
        <v>ASTX</v>
      </c>
      <c r="C1137" s="56" t="s">
        <v>86</v>
      </c>
      <c r="D1137" s="56">
        <f>INDEX(Info!$C$7:$AH$109,MATCH(A1137,Info!$C$7:$C$109,0),MATCH(C1137,Info!$C$7:$AH$7,0))</f>
        <v>17</v>
      </c>
    </row>
    <row r="1138" spans="1:4" x14ac:dyDescent="0.3">
      <c r="A1138" s="58" t="s">
        <v>42</v>
      </c>
      <c r="B1138" t="str">
        <f>IF(Info!$C$5="","",Info!$C$5)</f>
        <v>ASTX</v>
      </c>
      <c r="C1138" s="56" t="s">
        <v>86</v>
      </c>
      <c r="D1138" s="56">
        <f>INDEX(Info!$C$7:$AH$109,MATCH(A1138,Info!$C$7:$C$109,0),MATCH(C1138,Info!$C$7:$AH$7,0))</f>
        <v>17</v>
      </c>
    </row>
    <row r="1139" spans="1:4" x14ac:dyDescent="0.3">
      <c r="A1139" s="58" t="s">
        <v>8</v>
      </c>
      <c r="B1139" t="str">
        <f>IF(Info!$C$5="","",Info!$C$5)</f>
        <v>ASTX</v>
      </c>
      <c r="C1139" s="56" t="s">
        <v>86</v>
      </c>
      <c r="D1139" s="56">
        <f>INDEX(Info!$C$7:$AH$109,MATCH(A1139,Info!$C$7:$C$109,0),MATCH(C1139,Info!$C$7:$AH$7,0))</f>
        <v>17</v>
      </c>
    </row>
    <row r="1140" spans="1:4" x14ac:dyDescent="0.3">
      <c r="A1140" s="58" t="s">
        <v>59</v>
      </c>
      <c r="B1140" t="str">
        <f>IF(Info!$C$5="","",Info!$C$5)</f>
        <v>ASTX</v>
      </c>
      <c r="C1140" s="56" t="s">
        <v>86</v>
      </c>
      <c r="D1140" s="56">
        <f>INDEX(Info!$C$7:$AH$109,MATCH(A1140,Info!$C$7:$C$109,0),MATCH(C1140,Info!$C$7:$AH$7,0))</f>
        <v>17</v>
      </c>
    </row>
    <row r="1141" spans="1:4" x14ac:dyDescent="0.3">
      <c r="A1141" s="58" t="s">
        <v>31</v>
      </c>
      <c r="B1141" t="str">
        <f>IF(Info!$C$5="","",Info!$C$5)</f>
        <v>ASTX</v>
      </c>
      <c r="C1141" s="56" t="s">
        <v>86</v>
      </c>
      <c r="D1141" s="56">
        <f>INDEX(Info!$C$7:$AH$109,MATCH(A1141,Info!$C$7:$C$109,0),MATCH(C1141,Info!$C$7:$AH$7,0))</f>
        <v>17</v>
      </c>
    </row>
    <row r="1142" spans="1:4" x14ac:dyDescent="0.3">
      <c r="A1142" s="58" t="s">
        <v>40</v>
      </c>
      <c r="B1142" t="str">
        <f>IF(Info!$C$5="","",Info!$C$5)</f>
        <v>ASTX</v>
      </c>
      <c r="C1142" s="56" t="s">
        <v>86</v>
      </c>
      <c r="D1142" s="56">
        <f>INDEX(Info!$C$7:$AH$109,MATCH(A1142,Info!$C$7:$C$109,0),MATCH(C1142,Info!$C$7:$AH$7,0))</f>
        <v>17</v>
      </c>
    </row>
    <row r="1143" spans="1:4" x14ac:dyDescent="0.3">
      <c r="A1143" s="58" t="s">
        <v>60</v>
      </c>
      <c r="B1143" t="str">
        <f>IF(Info!$C$5="","",Info!$C$5)</f>
        <v>ASTX</v>
      </c>
      <c r="C1143" s="56" t="s">
        <v>86</v>
      </c>
      <c r="D1143" s="56">
        <f>INDEX(Info!$C$7:$AH$109,MATCH(A1143,Info!$C$7:$C$109,0),MATCH(C1143,Info!$C$7:$AH$7,0))</f>
        <v>17</v>
      </c>
    </row>
    <row r="1144" spans="1:4" x14ac:dyDescent="0.3">
      <c r="A1144" s="58" t="s">
        <v>17</v>
      </c>
      <c r="B1144" t="str">
        <f>IF(Info!$C$5="","",Info!$C$5)</f>
        <v>ASTX</v>
      </c>
      <c r="C1144" s="56" t="s">
        <v>86</v>
      </c>
      <c r="D1144" s="56">
        <f>INDEX(Info!$C$7:$AH$109,MATCH(A1144,Info!$C$7:$C$109,0),MATCH(C1144,Info!$C$7:$AH$7,0))</f>
        <v>17</v>
      </c>
    </row>
    <row r="1145" spans="1:4" x14ac:dyDescent="0.3">
      <c r="A1145" s="58" t="s">
        <v>6</v>
      </c>
      <c r="B1145" t="str">
        <f>IF(Info!$C$5="","",Info!$C$5)</f>
        <v>ASTX</v>
      </c>
      <c r="C1145" s="56" t="s">
        <v>86</v>
      </c>
      <c r="D1145" s="56">
        <f>INDEX(Info!$C$7:$AH$109,MATCH(A1145,Info!$C$7:$C$109,0),MATCH(C1145,Info!$C$7:$AH$7,0))</f>
        <v>17</v>
      </c>
    </row>
    <row r="1146" spans="1:4" x14ac:dyDescent="0.3">
      <c r="A1146" s="58" t="s">
        <v>5</v>
      </c>
      <c r="B1146" t="str">
        <f>IF(Info!$C$5="","",Info!$C$5)</f>
        <v>ASTX</v>
      </c>
      <c r="C1146" s="56" t="s">
        <v>86</v>
      </c>
      <c r="D1146" s="56">
        <f>INDEX(Info!$C$7:$AH$109,MATCH(A1146,Info!$C$7:$C$109,0),MATCH(C1146,Info!$C$7:$AH$7,0))</f>
        <v>17</v>
      </c>
    </row>
    <row r="1147" spans="1:4" x14ac:dyDescent="0.3">
      <c r="A1147" s="58" t="s">
        <v>16</v>
      </c>
      <c r="B1147" t="str">
        <f>IF(Info!$C$5="","",Info!$C$5)</f>
        <v>ASTX</v>
      </c>
      <c r="C1147" s="56" t="s">
        <v>86</v>
      </c>
      <c r="D1147" s="56">
        <f>INDEX(Info!$C$7:$AH$109,MATCH(A1147,Info!$C$7:$C$109,0),MATCH(C1147,Info!$C$7:$AH$7,0))</f>
        <v>17</v>
      </c>
    </row>
    <row r="1148" spans="1:4" x14ac:dyDescent="0.3">
      <c r="A1148" s="58" t="s">
        <v>10</v>
      </c>
      <c r="B1148" t="str">
        <f>IF(Info!$C$5="","",Info!$C$5)</f>
        <v>ASTX</v>
      </c>
      <c r="C1148" s="56" t="s">
        <v>86</v>
      </c>
      <c r="D1148" s="56">
        <f>INDEX(Info!$C$7:$AH$109,MATCH(A1148,Info!$C$7:$C$109,0),MATCH(C1148,Info!$C$7:$AH$7,0))</f>
        <v>17</v>
      </c>
    </row>
    <row r="1149" spans="1:4" x14ac:dyDescent="0.3">
      <c r="A1149" s="58" t="s">
        <v>14</v>
      </c>
      <c r="B1149" t="str">
        <f>IF(Info!$C$5="","",Info!$C$5)</f>
        <v>ASTX</v>
      </c>
      <c r="C1149" s="56" t="s">
        <v>86</v>
      </c>
      <c r="D1149" s="56">
        <f>INDEX(Info!$C$7:$AH$109,MATCH(A1149,Info!$C$7:$C$109,0),MATCH(C1149,Info!$C$7:$AH$7,0))</f>
        <v>17</v>
      </c>
    </row>
    <row r="1150" spans="1:4" x14ac:dyDescent="0.3">
      <c r="A1150" s="58" t="s">
        <v>15</v>
      </c>
      <c r="B1150" t="str">
        <f>IF(Info!$C$5="","",Info!$C$5)</f>
        <v>ASTX</v>
      </c>
      <c r="C1150" s="56" t="s">
        <v>86</v>
      </c>
      <c r="D1150" s="56">
        <f>INDEX(Info!$C$7:$AH$109,MATCH(A1150,Info!$C$7:$C$109,0),MATCH(C1150,Info!$C$7:$AH$7,0))</f>
        <v>17</v>
      </c>
    </row>
    <row r="1151" spans="1:4" x14ac:dyDescent="0.3">
      <c r="A1151" s="58" t="s">
        <v>41</v>
      </c>
      <c r="B1151" t="str">
        <f>IF(Info!$C$5="","",Info!$C$5)</f>
        <v>ASTX</v>
      </c>
      <c r="C1151" s="56" t="s">
        <v>86</v>
      </c>
      <c r="D1151" s="56">
        <f>INDEX(Info!$C$7:$AH$109,MATCH(A1151,Info!$C$7:$C$109,0),MATCH(C1151,Info!$C$7:$AH$7,0))</f>
        <v>17</v>
      </c>
    </row>
    <row r="1152" spans="1:4" x14ac:dyDescent="0.3">
      <c r="A1152" s="58" t="s">
        <v>33</v>
      </c>
      <c r="B1152" t="str">
        <f>IF(Info!$C$5="","",Info!$C$5)</f>
        <v>ASTX</v>
      </c>
      <c r="C1152" s="56" t="s">
        <v>86</v>
      </c>
      <c r="D1152" s="56">
        <f>INDEX(Info!$C$7:$AH$109,MATCH(A1152,Info!$C$7:$C$109,0),MATCH(C1152,Info!$C$7:$AH$7,0))</f>
        <v>17</v>
      </c>
    </row>
    <row r="1153" spans="1:4" x14ac:dyDescent="0.3">
      <c r="A1153" s="58" t="s">
        <v>39</v>
      </c>
      <c r="B1153" t="str">
        <f>IF(Info!$C$5="","",Info!$C$5)</f>
        <v>ASTX</v>
      </c>
      <c r="C1153" s="56" t="s">
        <v>86</v>
      </c>
      <c r="D1153" s="56">
        <f>INDEX(Info!$C$7:$AH$109,MATCH(A1153,Info!$C$7:$C$109,0),MATCH(C1153,Info!$C$7:$AH$7,0))</f>
        <v>17</v>
      </c>
    </row>
    <row r="1154" spans="1:4" x14ac:dyDescent="0.3">
      <c r="A1154" s="58" t="s">
        <v>61</v>
      </c>
      <c r="B1154" t="str">
        <f>IF(Info!$C$5="","",Info!$C$5)</f>
        <v>ASTX</v>
      </c>
      <c r="C1154" s="56" t="s">
        <v>86</v>
      </c>
      <c r="D1154" s="56">
        <f>INDEX(Info!$C$7:$AH$109,MATCH(A1154,Info!$C$7:$C$109,0),MATCH(C1154,Info!$C$7:$AH$7,0))</f>
        <v>17</v>
      </c>
    </row>
    <row r="1155" spans="1:4" x14ac:dyDescent="0.3">
      <c r="A1155" s="58" t="s">
        <v>62</v>
      </c>
      <c r="B1155" t="str">
        <f>IF(Info!$C$5="","",Info!$C$5)</f>
        <v>ASTX</v>
      </c>
      <c r="C1155" s="56" t="s">
        <v>86</v>
      </c>
      <c r="D1155" s="56">
        <f>INDEX(Info!$C$7:$AH$109,MATCH(A1155,Info!$C$7:$C$109,0),MATCH(C1155,Info!$C$7:$AH$7,0))</f>
        <v>17</v>
      </c>
    </row>
    <row r="1156" spans="1:4" x14ac:dyDescent="0.3">
      <c r="A1156" s="58" t="s">
        <v>63</v>
      </c>
      <c r="B1156" t="str">
        <f>IF(Info!$C$5="","",Info!$C$5)</f>
        <v>ASTX</v>
      </c>
      <c r="C1156" s="56" t="s">
        <v>86</v>
      </c>
      <c r="D1156" s="56">
        <f>INDEX(Info!$C$7:$AH$109,MATCH(A1156,Info!$C$7:$C$109,0),MATCH(C1156,Info!$C$7:$AH$7,0))</f>
        <v>17</v>
      </c>
    </row>
    <row r="1157" spans="1:4" x14ac:dyDescent="0.3">
      <c r="A1157" s="58" t="s">
        <v>64</v>
      </c>
      <c r="B1157" t="str">
        <f>IF(Info!$C$5="","",Info!$C$5)</f>
        <v>ASTX</v>
      </c>
      <c r="C1157" s="56" t="s">
        <v>86</v>
      </c>
      <c r="D1157" s="56">
        <f>INDEX(Info!$C$7:$AH$109,MATCH(A1157,Info!$C$7:$C$109,0),MATCH(C1157,Info!$C$7:$AH$7,0))</f>
        <v>17</v>
      </c>
    </row>
    <row r="1158" spans="1:4" x14ac:dyDescent="0.3">
      <c r="A1158" s="58" t="s">
        <v>65</v>
      </c>
      <c r="B1158" t="str">
        <f>IF(Info!$C$5="","",Info!$C$5)</f>
        <v>ASTX</v>
      </c>
      <c r="C1158" s="56" t="s">
        <v>86</v>
      </c>
      <c r="D1158" s="56">
        <f>INDEX(Info!$C$7:$AH$109,MATCH(A1158,Info!$C$7:$C$109,0),MATCH(C1158,Info!$C$7:$AH$7,0))</f>
        <v>17</v>
      </c>
    </row>
    <row r="1159" spans="1:4" x14ac:dyDescent="0.3">
      <c r="A1159" s="58" t="s">
        <v>38</v>
      </c>
      <c r="B1159" t="str">
        <f>IF(Info!$C$5="","",Info!$C$5)</f>
        <v>ASTX</v>
      </c>
      <c r="C1159" s="56" t="s">
        <v>86</v>
      </c>
      <c r="D1159" s="56">
        <f>INDEX(Info!$C$7:$AH$109,MATCH(A1159,Info!$C$7:$C$109,0),MATCH(C1159,Info!$C$7:$AH$7,0))</f>
        <v>17</v>
      </c>
    </row>
    <row r="1160" spans="1:4" x14ac:dyDescent="0.3">
      <c r="A1160" s="58" t="s">
        <v>43</v>
      </c>
      <c r="B1160" t="str">
        <f>IF(Info!$C$5="","",Info!$C$5)</f>
        <v>ASTX</v>
      </c>
      <c r="C1160" s="56" t="s">
        <v>86</v>
      </c>
      <c r="D1160" s="56">
        <f>INDEX(Info!$C$7:$AH$109,MATCH(A1160,Info!$C$7:$C$109,0),MATCH(C1160,Info!$C$7:$AH$7,0))</f>
        <v>17</v>
      </c>
    </row>
    <row r="1161" spans="1:4" x14ac:dyDescent="0.3">
      <c r="A1161" s="58" t="s">
        <v>44</v>
      </c>
      <c r="B1161" t="str">
        <f>IF(Info!$C$5="","",Info!$C$5)</f>
        <v>ASTX</v>
      </c>
      <c r="C1161" s="56" t="s">
        <v>86</v>
      </c>
      <c r="D1161" s="56">
        <f>INDEX(Info!$C$7:$AH$109,MATCH(A1161,Info!$C$7:$C$109,0),MATCH(C1161,Info!$C$7:$AH$7,0))</f>
        <v>17</v>
      </c>
    </row>
    <row r="1162" spans="1:4" x14ac:dyDescent="0.3">
      <c r="A1162" s="58" t="s">
        <v>46</v>
      </c>
      <c r="B1162" t="str">
        <f>IF(Info!$C$5="","",Info!$C$5)</f>
        <v>ASTX</v>
      </c>
      <c r="C1162" s="56" t="s">
        <v>86</v>
      </c>
      <c r="D1162" s="56">
        <f>INDEX(Info!$C$7:$AH$109,MATCH(A1162,Info!$C$7:$C$109,0),MATCH(C1162,Info!$C$7:$AH$7,0))</f>
        <v>17</v>
      </c>
    </row>
    <row r="1163" spans="1:4" x14ac:dyDescent="0.3">
      <c r="A1163" s="58" t="s">
        <v>45</v>
      </c>
      <c r="B1163" t="str">
        <f>IF(Info!$C$5="","",Info!$C$5)</f>
        <v>ASTX</v>
      </c>
      <c r="C1163" s="56" t="s">
        <v>86</v>
      </c>
      <c r="D1163" s="56">
        <f>INDEX(Info!$C$7:$AH$109,MATCH(A1163,Info!$C$7:$C$109,0),MATCH(C1163,Info!$C$7:$AH$7,0))</f>
        <v>17</v>
      </c>
    </row>
    <row r="1164" spans="1:4" x14ac:dyDescent="0.3">
      <c r="A1164" s="58" t="s">
        <v>48</v>
      </c>
      <c r="B1164" t="str">
        <f>IF(Info!$C$5="","",Info!$C$5)</f>
        <v>ASTX</v>
      </c>
      <c r="C1164" s="56" t="s">
        <v>86</v>
      </c>
      <c r="D1164" s="56">
        <f>INDEX(Info!$C$7:$AH$109,MATCH(A1164,Info!$C$7:$C$109,0),MATCH(C1164,Info!$C$7:$AH$7,0))</f>
        <v>17</v>
      </c>
    </row>
    <row r="1165" spans="1:4" x14ac:dyDescent="0.3">
      <c r="A1165" s="58" t="s">
        <v>47</v>
      </c>
      <c r="B1165" t="str">
        <f>IF(Info!$C$5="","",Info!$C$5)</f>
        <v>ASTX</v>
      </c>
      <c r="C1165" s="56" t="s">
        <v>86</v>
      </c>
      <c r="D1165" s="56">
        <f>INDEX(Info!$C$7:$AH$109,MATCH(A1165,Info!$C$7:$C$109,0),MATCH(C1165,Info!$C$7:$AH$7,0))</f>
        <v>17</v>
      </c>
    </row>
    <row r="1166" spans="1:4" x14ac:dyDescent="0.3">
      <c r="A1166" s="58" t="s">
        <v>49</v>
      </c>
      <c r="B1166" t="str">
        <f>IF(Info!$C$5="","",Info!$C$5)</f>
        <v>ASTX</v>
      </c>
      <c r="C1166" s="56" t="s">
        <v>86</v>
      </c>
      <c r="D1166" s="56">
        <f>INDEX(Info!$C$7:$AH$109,MATCH(A1166,Info!$C$7:$C$109,0),MATCH(C1166,Info!$C$7:$AH$7,0))</f>
        <v>17</v>
      </c>
    </row>
    <row r="1167" spans="1:4" x14ac:dyDescent="0.3">
      <c r="A1167" s="58" t="s">
        <v>66</v>
      </c>
      <c r="B1167" t="str">
        <f>IF(Info!$C$5="","",Info!$C$5)</f>
        <v>ASTX</v>
      </c>
      <c r="C1167" s="56" t="s">
        <v>86</v>
      </c>
      <c r="D1167" s="56">
        <f>INDEX(Info!$C$7:$AH$109,MATCH(A1167,Info!$C$7:$C$109,0),MATCH(C1167,Info!$C$7:$AH$7,0))</f>
        <v>17</v>
      </c>
    </row>
    <row r="1168" spans="1:4" x14ac:dyDescent="0.3">
      <c r="A1168" s="58" t="s">
        <v>67</v>
      </c>
      <c r="B1168" t="str">
        <f>IF(Info!$C$5="","",Info!$C$5)</f>
        <v>ASTX</v>
      </c>
      <c r="C1168" s="56" t="s">
        <v>86</v>
      </c>
      <c r="D1168" s="56">
        <f>INDEX(Info!$C$7:$AH$109,MATCH(A1168,Info!$C$7:$C$109,0),MATCH(C1168,Info!$C$7:$AH$7,0))</f>
        <v>17</v>
      </c>
    </row>
    <row r="1169" spans="1:4" x14ac:dyDescent="0.3">
      <c r="A1169" s="58" t="s">
        <v>68</v>
      </c>
      <c r="B1169" t="str">
        <f>IF(Info!$C$5="","",Info!$C$5)</f>
        <v>ASTX</v>
      </c>
      <c r="C1169" s="56" t="s">
        <v>86</v>
      </c>
      <c r="D1169" s="56">
        <f>INDEX(Info!$C$7:$AH$109,MATCH(A1169,Info!$C$7:$C$109,0),MATCH(C1169,Info!$C$7:$AH$7,0))</f>
        <v>17</v>
      </c>
    </row>
    <row r="1170" spans="1:4" x14ac:dyDescent="0.3">
      <c r="A1170" s="58" t="s">
        <v>69</v>
      </c>
      <c r="B1170" t="str">
        <f>IF(Info!$C$5="","",Info!$C$5)</f>
        <v>ASTX</v>
      </c>
      <c r="C1170" s="56" t="s">
        <v>86</v>
      </c>
      <c r="D1170" s="56">
        <f>INDEX(Info!$C$7:$AH$109,MATCH(A1170,Info!$C$7:$C$109,0),MATCH(C1170,Info!$C$7:$AH$7,0))</f>
        <v>17</v>
      </c>
    </row>
    <row r="1171" spans="1:4" x14ac:dyDescent="0.3">
      <c r="A1171" s="58" t="s">
        <v>70</v>
      </c>
      <c r="B1171" t="str">
        <f>IF(Info!$C$5="","",Info!$C$5)</f>
        <v>ASTX</v>
      </c>
      <c r="C1171" s="56" t="s">
        <v>86</v>
      </c>
      <c r="D1171" s="56">
        <f>INDEX(Info!$C$7:$AH$109,MATCH(A1171,Info!$C$7:$C$109,0),MATCH(C1171,Info!$C$7:$AH$7,0))</f>
        <v>17</v>
      </c>
    </row>
    <row r="1172" spans="1:4" x14ac:dyDescent="0.3">
      <c r="A1172" s="58" t="s">
        <v>71</v>
      </c>
      <c r="B1172" t="str">
        <f>IF(Info!$C$5="","",Info!$C$5)</f>
        <v>ASTX</v>
      </c>
      <c r="C1172" s="56" t="s">
        <v>86</v>
      </c>
      <c r="D1172" s="56">
        <f>INDEX(Info!$C$7:$AH$109,MATCH(A1172,Info!$C$7:$C$109,0),MATCH(C1172,Info!$C$7:$AH$7,0))</f>
        <v>17</v>
      </c>
    </row>
    <row r="1173" spans="1:4" x14ac:dyDescent="0.3">
      <c r="A1173" s="58" t="s">
        <v>72</v>
      </c>
      <c r="B1173" t="str">
        <f>IF(Info!$C$5="","",Info!$C$5)</f>
        <v>ASTX</v>
      </c>
      <c r="C1173" s="56" t="s">
        <v>86</v>
      </c>
      <c r="D1173" s="56">
        <f>INDEX(Info!$C$7:$AH$109,MATCH(A1173,Info!$C$7:$C$109,0),MATCH(C1173,Info!$C$7:$AH$7,0))</f>
        <v>17</v>
      </c>
    </row>
    <row r="1174" spans="1:4" x14ac:dyDescent="0.3">
      <c r="A1174" s="58" t="s">
        <v>11</v>
      </c>
      <c r="B1174" t="str">
        <f>IF(Info!$C$5="","",Info!$C$5)</f>
        <v>ASTX</v>
      </c>
      <c r="C1174" s="56" t="s">
        <v>87</v>
      </c>
      <c r="D1174" s="56">
        <f>INDEX(Info!$C$7:$AH$109,MATCH(A1174,Info!$C$7:$C$109,0),MATCH(C1174,Info!$C$7:$AH$7,0))</f>
        <v>18</v>
      </c>
    </row>
    <row r="1175" spans="1:4" x14ac:dyDescent="0.3">
      <c r="A1175" s="58" t="s">
        <v>26</v>
      </c>
      <c r="B1175" t="str">
        <f>IF(Info!$C$5="","",Info!$C$5)</f>
        <v>ASTX</v>
      </c>
      <c r="C1175" s="56" t="s">
        <v>87</v>
      </c>
      <c r="D1175" s="56">
        <f>INDEX(Info!$C$7:$AH$109,MATCH(A1175,Info!$C$7:$C$109,0),MATCH(C1175,Info!$C$7:$AH$7,0))</f>
        <v>18</v>
      </c>
    </row>
    <row r="1176" spans="1:4" x14ac:dyDescent="0.3">
      <c r="A1176" s="58" t="s">
        <v>35</v>
      </c>
      <c r="B1176" t="str">
        <f>IF(Info!$C$5="","",Info!$C$5)</f>
        <v>ASTX</v>
      </c>
      <c r="C1176" s="56" t="s">
        <v>87</v>
      </c>
      <c r="D1176" s="56">
        <f>INDEX(Info!$C$7:$AH$109,MATCH(A1176,Info!$C$7:$C$109,0),MATCH(C1176,Info!$C$7:$AH$7,0))</f>
        <v>18</v>
      </c>
    </row>
    <row r="1177" spans="1:4" x14ac:dyDescent="0.3">
      <c r="A1177" s="58" t="s">
        <v>7</v>
      </c>
      <c r="B1177" t="str">
        <f>IF(Info!$C$5="","",Info!$C$5)</f>
        <v>ASTX</v>
      </c>
      <c r="C1177" s="56" t="s">
        <v>87</v>
      </c>
      <c r="D1177" s="56">
        <f>INDEX(Info!$C$7:$AH$109,MATCH(A1177,Info!$C$7:$C$109,0),MATCH(C1177,Info!$C$7:$AH$7,0))</f>
        <v>18</v>
      </c>
    </row>
    <row r="1178" spans="1:4" x14ac:dyDescent="0.3">
      <c r="A1178" s="58" t="s">
        <v>36</v>
      </c>
      <c r="B1178" t="str">
        <f>IF(Info!$C$5="","",Info!$C$5)</f>
        <v>ASTX</v>
      </c>
      <c r="C1178" s="56" t="s">
        <v>87</v>
      </c>
      <c r="D1178" s="56">
        <f>INDEX(Info!$C$7:$AH$109,MATCH(A1178,Info!$C$7:$C$109,0),MATCH(C1178,Info!$C$7:$AH$7,0))</f>
        <v>18</v>
      </c>
    </row>
    <row r="1179" spans="1:4" x14ac:dyDescent="0.3">
      <c r="A1179" s="58" t="s">
        <v>37</v>
      </c>
      <c r="B1179" t="str">
        <f>IF(Info!$C$5="","",Info!$C$5)</f>
        <v>ASTX</v>
      </c>
      <c r="C1179" s="56" t="s">
        <v>87</v>
      </c>
      <c r="D1179" s="56">
        <f>INDEX(Info!$C$7:$AH$109,MATCH(A1179,Info!$C$7:$C$109,0),MATCH(C1179,Info!$C$7:$AH$7,0))</f>
        <v>18</v>
      </c>
    </row>
    <row r="1180" spans="1:4" x14ac:dyDescent="0.3">
      <c r="A1180" t="s">
        <v>105</v>
      </c>
      <c r="B1180" t="str">
        <f>IF(Info!$C$5="","",Info!$C$5)</f>
        <v>ASTX</v>
      </c>
      <c r="C1180" s="56" t="s">
        <v>87</v>
      </c>
      <c r="D1180" s="56">
        <f>INDEX(Info!$C$7:$AH$109,MATCH(A1180,Info!$C$7:$C$109,0),MATCH(C1180,Info!$C$7:$AH$7,0))</f>
        <v>18</v>
      </c>
    </row>
    <row r="1181" spans="1:4" x14ac:dyDescent="0.3">
      <c r="A1181" s="58" t="s">
        <v>25</v>
      </c>
      <c r="B1181" t="str">
        <f>IF(Info!$C$5="","",Info!$C$5)</f>
        <v>ASTX</v>
      </c>
      <c r="C1181" s="56" t="s">
        <v>87</v>
      </c>
      <c r="D1181" s="56">
        <f>INDEX(Info!$C$7:$AH$109,MATCH(A1181,Info!$C$7:$C$109,0),MATCH(C1181,Info!$C$7:$AH$7,0))</f>
        <v>18</v>
      </c>
    </row>
    <row r="1182" spans="1:4" x14ac:dyDescent="0.3">
      <c r="A1182" s="58" t="s">
        <v>3</v>
      </c>
      <c r="B1182" t="str">
        <f>IF(Info!$C$5="","",Info!$C$5)</f>
        <v>ASTX</v>
      </c>
      <c r="C1182" s="56" t="s">
        <v>87</v>
      </c>
      <c r="D1182" s="56">
        <f>INDEX(Info!$C$7:$AH$109,MATCH(A1182,Info!$C$7:$C$109,0),MATCH(C1182,Info!$C$7:$AH$7,0))</f>
        <v>18</v>
      </c>
    </row>
    <row r="1183" spans="1:4" x14ac:dyDescent="0.3">
      <c r="A1183" s="58" t="s">
        <v>12</v>
      </c>
      <c r="B1183" t="str">
        <f>IF(Info!$C$5="","",Info!$C$5)</f>
        <v>ASTX</v>
      </c>
      <c r="C1183" s="56" t="s">
        <v>87</v>
      </c>
      <c r="D1183" s="56">
        <f>INDEX(Info!$C$7:$AH$109,MATCH(A1183,Info!$C$7:$C$109,0),MATCH(C1183,Info!$C$7:$AH$7,0))</f>
        <v>18</v>
      </c>
    </row>
    <row r="1184" spans="1:4" x14ac:dyDescent="0.3">
      <c r="A1184" s="58" t="s">
        <v>2</v>
      </c>
      <c r="B1184" t="str">
        <f>IF(Info!$C$5="","",Info!$C$5)</f>
        <v>ASTX</v>
      </c>
      <c r="C1184" s="56" t="s">
        <v>87</v>
      </c>
      <c r="D1184" s="56">
        <f>INDEX(Info!$C$7:$AH$109,MATCH(A1184,Info!$C$7:$C$109,0),MATCH(C1184,Info!$C$7:$AH$7,0))</f>
        <v>18</v>
      </c>
    </row>
    <row r="1185" spans="1:4" x14ac:dyDescent="0.3">
      <c r="A1185" s="58" t="s">
        <v>4</v>
      </c>
      <c r="B1185" t="str">
        <f>IF(Info!$C$5="","",Info!$C$5)</f>
        <v>ASTX</v>
      </c>
      <c r="C1185" s="56" t="s">
        <v>87</v>
      </c>
      <c r="D1185" s="56">
        <f>INDEX(Info!$C$7:$AH$109,MATCH(A1185,Info!$C$7:$C$109,0),MATCH(C1185,Info!$C$7:$AH$7,0))</f>
        <v>18</v>
      </c>
    </row>
    <row r="1186" spans="1:4" x14ac:dyDescent="0.3">
      <c r="A1186" s="58" t="s">
        <v>51</v>
      </c>
      <c r="B1186" t="str">
        <f>IF(Info!$C$5="","",Info!$C$5)</f>
        <v>ASTX</v>
      </c>
      <c r="C1186" s="56" t="s">
        <v>87</v>
      </c>
      <c r="D1186" s="56">
        <f>INDEX(Info!$C$7:$AH$109,MATCH(A1186,Info!$C$7:$C$109,0),MATCH(C1186,Info!$C$7:$AH$7,0))</f>
        <v>18</v>
      </c>
    </row>
    <row r="1187" spans="1:4" x14ac:dyDescent="0.3">
      <c r="A1187" s="58" t="s">
        <v>52</v>
      </c>
      <c r="B1187" t="str">
        <f>IF(Info!$C$5="","",Info!$C$5)</f>
        <v>ASTX</v>
      </c>
      <c r="C1187" s="56" t="s">
        <v>87</v>
      </c>
      <c r="D1187" s="56">
        <f>INDEX(Info!$C$7:$AH$109,MATCH(A1187,Info!$C$7:$C$109,0),MATCH(C1187,Info!$C$7:$AH$7,0))</f>
        <v>18</v>
      </c>
    </row>
    <row r="1188" spans="1:4" x14ac:dyDescent="0.3">
      <c r="A1188" s="58" t="s">
        <v>53</v>
      </c>
      <c r="B1188" t="str">
        <f>IF(Info!$C$5="","",Info!$C$5)</f>
        <v>ASTX</v>
      </c>
      <c r="C1188" s="56" t="s">
        <v>87</v>
      </c>
      <c r="D1188" s="56">
        <f>INDEX(Info!$C$7:$AH$109,MATCH(A1188,Info!$C$7:$C$109,0),MATCH(C1188,Info!$C$7:$AH$7,0))</f>
        <v>18</v>
      </c>
    </row>
    <row r="1189" spans="1:4" x14ac:dyDescent="0.3">
      <c r="A1189" s="58" t="s">
        <v>54</v>
      </c>
      <c r="B1189" t="str">
        <f>IF(Info!$C$5="","",Info!$C$5)</f>
        <v>ASTX</v>
      </c>
      <c r="C1189" s="56" t="s">
        <v>87</v>
      </c>
      <c r="D1189" s="56">
        <f>INDEX(Info!$C$7:$AH$109,MATCH(A1189,Info!$C$7:$C$109,0),MATCH(C1189,Info!$C$7:$AH$7,0))</f>
        <v>18</v>
      </c>
    </row>
    <row r="1190" spans="1:4" x14ac:dyDescent="0.3">
      <c r="A1190" s="58" t="s">
        <v>55</v>
      </c>
      <c r="B1190" t="str">
        <f>IF(Info!$C$5="","",Info!$C$5)</f>
        <v>ASTX</v>
      </c>
      <c r="C1190" s="56" t="s">
        <v>87</v>
      </c>
      <c r="D1190" s="56">
        <f>INDEX(Info!$C$7:$AH$109,MATCH(A1190,Info!$C$7:$C$109,0),MATCH(C1190,Info!$C$7:$AH$7,0))</f>
        <v>18</v>
      </c>
    </row>
    <row r="1191" spans="1:4" x14ac:dyDescent="0.3">
      <c r="A1191" s="58" t="s">
        <v>18</v>
      </c>
      <c r="B1191" t="str">
        <f>IF(Info!$C$5="","",Info!$C$5)</f>
        <v>ASTX</v>
      </c>
      <c r="C1191" s="56" t="s">
        <v>87</v>
      </c>
      <c r="D1191" s="56">
        <f>INDEX(Info!$C$7:$AH$109,MATCH(A1191,Info!$C$7:$C$109,0),MATCH(C1191,Info!$C$7:$AH$7,0))</f>
        <v>18</v>
      </c>
    </row>
    <row r="1192" spans="1:4" x14ac:dyDescent="0.3">
      <c r="A1192" s="58" t="s">
        <v>27</v>
      </c>
      <c r="B1192" t="str">
        <f>IF(Info!$C$5="","",Info!$C$5)</f>
        <v>ASTX</v>
      </c>
      <c r="C1192" s="56" t="s">
        <v>87</v>
      </c>
      <c r="D1192" s="56">
        <f>INDEX(Info!$C$7:$AH$109,MATCH(A1192,Info!$C$7:$C$109,0),MATCH(C1192,Info!$C$7:$AH$7,0))</f>
        <v>18</v>
      </c>
    </row>
    <row r="1193" spans="1:4" x14ac:dyDescent="0.3">
      <c r="A1193" s="58" t="s">
        <v>56</v>
      </c>
      <c r="B1193" t="str">
        <f>IF(Info!$C$5="","",Info!$C$5)</f>
        <v>ASTX</v>
      </c>
      <c r="C1193" s="56" t="s">
        <v>87</v>
      </c>
      <c r="D1193" s="56">
        <f>INDEX(Info!$C$7:$AH$109,MATCH(A1193,Info!$C$7:$C$109,0),MATCH(C1193,Info!$C$7:$AH$7,0))</f>
        <v>18</v>
      </c>
    </row>
    <row r="1194" spans="1:4" x14ac:dyDescent="0.3">
      <c r="A1194" s="56" t="s">
        <v>106</v>
      </c>
      <c r="B1194" t="str">
        <f>IF(Info!$C$5="","",Info!$C$5)</f>
        <v>ASTX</v>
      </c>
      <c r="C1194" s="56" t="s">
        <v>87</v>
      </c>
      <c r="D1194" s="56">
        <f>INDEX(Info!$C$7:$AH$109,MATCH(A1194,Info!$C$7:$C$109,0),MATCH(C1194,Info!$C$7:$AH$7,0))</f>
        <v>18</v>
      </c>
    </row>
    <row r="1195" spans="1:4" x14ac:dyDescent="0.3">
      <c r="A1195" s="58" t="s">
        <v>57</v>
      </c>
      <c r="B1195" t="str">
        <f>IF(Info!$C$5="","",Info!$C$5)</f>
        <v>ASTX</v>
      </c>
      <c r="C1195" s="56" t="s">
        <v>87</v>
      </c>
      <c r="D1195" s="56">
        <f>INDEX(Info!$C$7:$AH$109,MATCH(A1195,Info!$C$7:$C$109,0),MATCH(C1195,Info!$C$7:$AH$7,0))</f>
        <v>18</v>
      </c>
    </row>
    <row r="1196" spans="1:4" x14ac:dyDescent="0.3">
      <c r="A1196" s="58" t="s">
        <v>9</v>
      </c>
      <c r="B1196" t="str">
        <f>IF(Info!$C$5="","",Info!$C$5)</f>
        <v>ASTX</v>
      </c>
      <c r="C1196" s="56" t="s">
        <v>87</v>
      </c>
      <c r="D1196" s="56">
        <f>INDEX(Info!$C$7:$AH$109,MATCH(A1196,Info!$C$7:$C$109,0),MATCH(C1196,Info!$C$7:$AH$7,0))</f>
        <v>18</v>
      </c>
    </row>
    <row r="1197" spans="1:4" x14ac:dyDescent="0.3">
      <c r="A1197" s="58" t="s">
        <v>13</v>
      </c>
      <c r="B1197" t="str">
        <f>IF(Info!$C$5="","",Info!$C$5)</f>
        <v>ASTX</v>
      </c>
      <c r="C1197" s="56" t="s">
        <v>87</v>
      </c>
      <c r="D1197" s="56">
        <f>INDEX(Info!$C$7:$AH$109,MATCH(A1197,Info!$C$7:$C$109,0),MATCH(C1197,Info!$C$7:$AH$7,0))</f>
        <v>18</v>
      </c>
    </row>
    <row r="1198" spans="1:4" x14ac:dyDescent="0.3">
      <c r="A1198" s="58" t="s">
        <v>58</v>
      </c>
      <c r="B1198" t="str">
        <f>IF(Info!$C$5="","",Info!$C$5)</f>
        <v>ASTX</v>
      </c>
      <c r="C1198" s="56" t="s">
        <v>87</v>
      </c>
      <c r="D1198" s="56">
        <f>INDEX(Info!$C$7:$AH$109,MATCH(A1198,Info!$C$7:$C$109,0),MATCH(C1198,Info!$C$7:$AH$7,0))</f>
        <v>18</v>
      </c>
    </row>
    <row r="1199" spans="1:4" x14ac:dyDescent="0.3">
      <c r="A1199" s="58" t="s">
        <v>30</v>
      </c>
      <c r="B1199" t="str">
        <f>IF(Info!$C$5="","",Info!$C$5)</f>
        <v>ASTX</v>
      </c>
      <c r="C1199" s="56" t="s">
        <v>87</v>
      </c>
      <c r="D1199" s="56">
        <f>INDEX(Info!$C$7:$AH$109,MATCH(A1199,Info!$C$7:$C$109,0),MATCH(C1199,Info!$C$7:$AH$7,0))</f>
        <v>18</v>
      </c>
    </row>
    <row r="1200" spans="1:4" x14ac:dyDescent="0.3">
      <c r="A1200" s="58" t="s">
        <v>42</v>
      </c>
      <c r="B1200" t="str">
        <f>IF(Info!$C$5="","",Info!$C$5)</f>
        <v>ASTX</v>
      </c>
      <c r="C1200" s="56" t="s">
        <v>87</v>
      </c>
      <c r="D1200" s="56">
        <f>INDEX(Info!$C$7:$AH$109,MATCH(A1200,Info!$C$7:$C$109,0),MATCH(C1200,Info!$C$7:$AH$7,0))</f>
        <v>18</v>
      </c>
    </row>
    <row r="1201" spans="1:4" x14ac:dyDescent="0.3">
      <c r="A1201" s="58" t="s">
        <v>8</v>
      </c>
      <c r="B1201" t="str">
        <f>IF(Info!$C$5="","",Info!$C$5)</f>
        <v>ASTX</v>
      </c>
      <c r="C1201" s="56" t="s">
        <v>87</v>
      </c>
      <c r="D1201" s="56">
        <f>INDEX(Info!$C$7:$AH$109,MATCH(A1201,Info!$C$7:$C$109,0),MATCH(C1201,Info!$C$7:$AH$7,0))</f>
        <v>18</v>
      </c>
    </row>
    <row r="1202" spans="1:4" x14ac:dyDescent="0.3">
      <c r="A1202" s="58" t="s">
        <v>59</v>
      </c>
      <c r="B1202" t="str">
        <f>IF(Info!$C$5="","",Info!$C$5)</f>
        <v>ASTX</v>
      </c>
      <c r="C1202" s="56" t="s">
        <v>87</v>
      </c>
      <c r="D1202" s="56">
        <f>INDEX(Info!$C$7:$AH$109,MATCH(A1202,Info!$C$7:$C$109,0),MATCH(C1202,Info!$C$7:$AH$7,0))</f>
        <v>18</v>
      </c>
    </row>
    <row r="1203" spans="1:4" x14ac:dyDescent="0.3">
      <c r="A1203" s="58" t="s">
        <v>31</v>
      </c>
      <c r="B1203" t="str">
        <f>IF(Info!$C$5="","",Info!$C$5)</f>
        <v>ASTX</v>
      </c>
      <c r="C1203" s="56" t="s">
        <v>87</v>
      </c>
      <c r="D1203" s="56">
        <f>INDEX(Info!$C$7:$AH$109,MATCH(A1203,Info!$C$7:$C$109,0),MATCH(C1203,Info!$C$7:$AH$7,0))</f>
        <v>18</v>
      </c>
    </row>
    <row r="1204" spans="1:4" x14ac:dyDescent="0.3">
      <c r="A1204" s="58" t="s">
        <v>40</v>
      </c>
      <c r="B1204" t="str">
        <f>IF(Info!$C$5="","",Info!$C$5)</f>
        <v>ASTX</v>
      </c>
      <c r="C1204" s="56" t="s">
        <v>87</v>
      </c>
      <c r="D1204" s="56">
        <f>INDEX(Info!$C$7:$AH$109,MATCH(A1204,Info!$C$7:$C$109,0),MATCH(C1204,Info!$C$7:$AH$7,0))</f>
        <v>18</v>
      </c>
    </row>
    <row r="1205" spans="1:4" x14ac:dyDescent="0.3">
      <c r="A1205" s="58" t="s">
        <v>60</v>
      </c>
      <c r="B1205" t="str">
        <f>IF(Info!$C$5="","",Info!$C$5)</f>
        <v>ASTX</v>
      </c>
      <c r="C1205" s="56" t="s">
        <v>87</v>
      </c>
      <c r="D1205" s="56">
        <f>INDEX(Info!$C$7:$AH$109,MATCH(A1205,Info!$C$7:$C$109,0),MATCH(C1205,Info!$C$7:$AH$7,0))</f>
        <v>18</v>
      </c>
    </row>
    <row r="1206" spans="1:4" x14ac:dyDescent="0.3">
      <c r="A1206" s="58" t="s">
        <v>17</v>
      </c>
      <c r="B1206" t="str">
        <f>IF(Info!$C$5="","",Info!$C$5)</f>
        <v>ASTX</v>
      </c>
      <c r="C1206" s="56" t="s">
        <v>87</v>
      </c>
      <c r="D1206" s="56">
        <f>INDEX(Info!$C$7:$AH$109,MATCH(A1206,Info!$C$7:$C$109,0),MATCH(C1206,Info!$C$7:$AH$7,0))</f>
        <v>18</v>
      </c>
    </row>
    <row r="1207" spans="1:4" x14ac:dyDescent="0.3">
      <c r="A1207" s="58" t="s">
        <v>6</v>
      </c>
      <c r="B1207" t="str">
        <f>IF(Info!$C$5="","",Info!$C$5)</f>
        <v>ASTX</v>
      </c>
      <c r="C1207" s="56" t="s">
        <v>87</v>
      </c>
      <c r="D1207" s="56">
        <f>INDEX(Info!$C$7:$AH$109,MATCH(A1207,Info!$C$7:$C$109,0),MATCH(C1207,Info!$C$7:$AH$7,0))</f>
        <v>18</v>
      </c>
    </row>
    <row r="1208" spans="1:4" x14ac:dyDescent="0.3">
      <c r="A1208" s="58" t="s">
        <v>5</v>
      </c>
      <c r="B1208" t="str">
        <f>IF(Info!$C$5="","",Info!$C$5)</f>
        <v>ASTX</v>
      </c>
      <c r="C1208" s="56" t="s">
        <v>87</v>
      </c>
      <c r="D1208" s="56">
        <f>INDEX(Info!$C$7:$AH$109,MATCH(A1208,Info!$C$7:$C$109,0),MATCH(C1208,Info!$C$7:$AH$7,0))</f>
        <v>18</v>
      </c>
    </row>
    <row r="1209" spans="1:4" x14ac:dyDescent="0.3">
      <c r="A1209" s="58" t="s">
        <v>16</v>
      </c>
      <c r="B1209" t="str">
        <f>IF(Info!$C$5="","",Info!$C$5)</f>
        <v>ASTX</v>
      </c>
      <c r="C1209" s="56" t="s">
        <v>87</v>
      </c>
      <c r="D1209" s="56">
        <f>INDEX(Info!$C$7:$AH$109,MATCH(A1209,Info!$C$7:$C$109,0),MATCH(C1209,Info!$C$7:$AH$7,0))</f>
        <v>18</v>
      </c>
    </row>
    <row r="1210" spans="1:4" x14ac:dyDescent="0.3">
      <c r="A1210" s="58" t="s">
        <v>10</v>
      </c>
      <c r="B1210" t="str">
        <f>IF(Info!$C$5="","",Info!$C$5)</f>
        <v>ASTX</v>
      </c>
      <c r="C1210" s="56" t="s">
        <v>87</v>
      </c>
      <c r="D1210" s="56">
        <f>INDEX(Info!$C$7:$AH$109,MATCH(A1210,Info!$C$7:$C$109,0),MATCH(C1210,Info!$C$7:$AH$7,0))</f>
        <v>18</v>
      </c>
    </row>
    <row r="1211" spans="1:4" x14ac:dyDescent="0.3">
      <c r="A1211" s="58" t="s">
        <v>14</v>
      </c>
      <c r="B1211" t="str">
        <f>IF(Info!$C$5="","",Info!$C$5)</f>
        <v>ASTX</v>
      </c>
      <c r="C1211" s="56" t="s">
        <v>87</v>
      </c>
      <c r="D1211" s="56">
        <f>INDEX(Info!$C$7:$AH$109,MATCH(A1211,Info!$C$7:$C$109,0),MATCH(C1211,Info!$C$7:$AH$7,0))</f>
        <v>18</v>
      </c>
    </row>
    <row r="1212" spans="1:4" x14ac:dyDescent="0.3">
      <c r="A1212" s="58" t="s">
        <v>15</v>
      </c>
      <c r="B1212" t="str">
        <f>IF(Info!$C$5="","",Info!$C$5)</f>
        <v>ASTX</v>
      </c>
      <c r="C1212" s="56" t="s">
        <v>87</v>
      </c>
      <c r="D1212" s="56">
        <f>INDEX(Info!$C$7:$AH$109,MATCH(A1212,Info!$C$7:$C$109,0),MATCH(C1212,Info!$C$7:$AH$7,0))</f>
        <v>18</v>
      </c>
    </row>
    <row r="1213" spans="1:4" x14ac:dyDescent="0.3">
      <c r="A1213" s="58" t="s">
        <v>41</v>
      </c>
      <c r="B1213" t="str">
        <f>IF(Info!$C$5="","",Info!$C$5)</f>
        <v>ASTX</v>
      </c>
      <c r="C1213" s="56" t="s">
        <v>87</v>
      </c>
      <c r="D1213" s="56">
        <f>INDEX(Info!$C$7:$AH$109,MATCH(A1213,Info!$C$7:$C$109,0),MATCH(C1213,Info!$C$7:$AH$7,0))</f>
        <v>18</v>
      </c>
    </row>
    <row r="1214" spans="1:4" x14ac:dyDescent="0.3">
      <c r="A1214" s="58" t="s">
        <v>33</v>
      </c>
      <c r="B1214" t="str">
        <f>IF(Info!$C$5="","",Info!$C$5)</f>
        <v>ASTX</v>
      </c>
      <c r="C1214" s="56" t="s">
        <v>87</v>
      </c>
      <c r="D1214" s="56">
        <f>INDEX(Info!$C$7:$AH$109,MATCH(A1214,Info!$C$7:$C$109,0),MATCH(C1214,Info!$C$7:$AH$7,0))</f>
        <v>18</v>
      </c>
    </row>
    <row r="1215" spans="1:4" x14ac:dyDescent="0.3">
      <c r="A1215" s="58" t="s">
        <v>39</v>
      </c>
      <c r="B1215" t="str">
        <f>IF(Info!$C$5="","",Info!$C$5)</f>
        <v>ASTX</v>
      </c>
      <c r="C1215" s="56" t="s">
        <v>87</v>
      </c>
      <c r="D1215" s="56">
        <f>INDEX(Info!$C$7:$AH$109,MATCH(A1215,Info!$C$7:$C$109,0),MATCH(C1215,Info!$C$7:$AH$7,0))</f>
        <v>18</v>
      </c>
    </row>
    <row r="1216" spans="1:4" x14ac:dyDescent="0.3">
      <c r="A1216" s="58" t="s">
        <v>61</v>
      </c>
      <c r="B1216" t="str">
        <f>IF(Info!$C$5="","",Info!$C$5)</f>
        <v>ASTX</v>
      </c>
      <c r="C1216" s="56" t="s">
        <v>87</v>
      </c>
      <c r="D1216" s="56">
        <f>INDEX(Info!$C$7:$AH$109,MATCH(A1216,Info!$C$7:$C$109,0),MATCH(C1216,Info!$C$7:$AH$7,0))</f>
        <v>18</v>
      </c>
    </row>
    <row r="1217" spans="1:4" x14ac:dyDescent="0.3">
      <c r="A1217" s="58" t="s">
        <v>62</v>
      </c>
      <c r="B1217" t="str">
        <f>IF(Info!$C$5="","",Info!$C$5)</f>
        <v>ASTX</v>
      </c>
      <c r="C1217" s="56" t="s">
        <v>87</v>
      </c>
      <c r="D1217" s="56">
        <f>INDEX(Info!$C$7:$AH$109,MATCH(A1217,Info!$C$7:$C$109,0),MATCH(C1217,Info!$C$7:$AH$7,0))</f>
        <v>18</v>
      </c>
    </row>
    <row r="1218" spans="1:4" x14ac:dyDescent="0.3">
      <c r="A1218" s="58" t="s">
        <v>63</v>
      </c>
      <c r="B1218" t="str">
        <f>IF(Info!$C$5="","",Info!$C$5)</f>
        <v>ASTX</v>
      </c>
      <c r="C1218" s="56" t="s">
        <v>87</v>
      </c>
      <c r="D1218" s="56">
        <f>INDEX(Info!$C$7:$AH$109,MATCH(A1218,Info!$C$7:$C$109,0),MATCH(C1218,Info!$C$7:$AH$7,0))</f>
        <v>18</v>
      </c>
    </row>
    <row r="1219" spans="1:4" x14ac:dyDescent="0.3">
      <c r="A1219" s="58" t="s">
        <v>64</v>
      </c>
      <c r="B1219" t="str">
        <f>IF(Info!$C$5="","",Info!$C$5)</f>
        <v>ASTX</v>
      </c>
      <c r="C1219" s="56" t="s">
        <v>87</v>
      </c>
      <c r="D1219" s="56">
        <f>INDEX(Info!$C$7:$AH$109,MATCH(A1219,Info!$C$7:$C$109,0),MATCH(C1219,Info!$C$7:$AH$7,0))</f>
        <v>18</v>
      </c>
    </row>
    <row r="1220" spans="1:4" x14ac:dyDescent="0.3">
      <c r="A1220" s="58" t="s">
        <v>65</v>
      </c>
      <c r="B1220" t="str">
        <f>IF(Info!$C$5="","",Info!$C$5)</f>
        <v>ASTX</v>
      </c>
      <c r="C1220" s="56" t="s">
        <v>87</v>
      </c>
      <c r="D1220" s="56">
        <f>INDEX(Info!$C$7:$AH$109,MATCH(A1220,Info!$C$7:$C$109,0),MATCH(C1220,Info!$C$7:$AH$7,0))</f>
        <v>18</v>
      </c>
    </row>
    <row r="1221" spans="1:4" x14ac:dyDescent="0.3">
      <c r="A1221" s="58" t="s">
        <v>38</v>
      </c>
      <c r="B1221" t="str">
        <f>IF(Info!$C$5="","",Info!$C$5)</f>
        <v>ASTX</v>
      </c>
      <c r="C1221" s="56" t="s">
        <v>87</v>
      </c>
      <c r="D1221" s="56">
        <f>INDEX(Info!$C$7:$AH$109,MATCH(A1221,Info!$C$7:$C$109,0),MATCH(C1221,Info!$C$7:$AH$7,0))</f>
        <v>18</v>
      </c>
    </row>
    <row r="1222" spans="1:4" x14ac:dyDescent="0.3">
      <c r="A1222" s="58" t="s">
        <v>43</v>
      </c>
      <c r="B1222" t="str">
        <f>IF(Info!$C$5="","",Info!$C$5)</f>
        <v>ASTX</v>
      </c>
      <c r="C1222" s="56" t="s">
        <v>87</v>
      </c>
      <c r="D1222" s="56">
        <f>INDEX(Info!$C$7:$AH$109,MATCH(A1222,Info!$C$7:$C$109,0),MATCH(C1222,Info!$C$7:$AH$7,0))</f>
        <v>18</v>
      </c>
    </row>
    <row r="1223" spans="1:4" x14ac:dyDescent="0.3">
      <c r="A1223" s="58" t="s">
        <v>44</v>
      </c>
      <c r="B1223" t="str">
        <f>IF(Info!$C$5="","",Info!$C$5)</f>
        <v>ASTX</v>
      </c>
      <c r="C1223" s="56" t="s">
        <v>87</v>
      </c>
      <c r="D1223" s="56">
        <f>INDEX(Info!$C$7:$AH$109,MATCH(A1223,Info!$C$7:$C$109,0),MATCH(C1223,Info!$C$7:$AH$7,0))</f>
        <v>18</v>
      </c>
    </row>
    <row r="1224" spans="1:4" x14ac:dyDescent="0.3">
      <c r="A1224" s="58" t="s">
        <v>46</v>
      </c>
      <c r="B1224" t="str">
        <f>IF(Info!$C$5="","",Info!$C$5)</f>
        <v>ASTX</v>
      </c>
      <c r="C1224" s="56" t="s">
        <v>87</v>
      </c>
      <c r="D1224" s="56">
        <f>INDEX(Info!$C$7:$AH$109,MATCH(A1224,Info!$C$7:$C$109,0),MATCH(C1224,Info!$C$7:$AH$7,0))</f>
        <v>18</v>
      </c>
    </row>
    <row r="1225" spans="1:4" x14ac:dyDescent="0.3">
      <c r="A1225" s="58" t="s">
        <v>45</v>
      </c>
      <c r="B1225" t="str">
        <f>IF(Info!$C$5="","",Info!$C$5)</f>
        <v>ASTX</v>
      </c>
      <c r="C1225" s="56" t="s">
        <v>87</v>
      </c>
      <c r="D1225" s="56">
        <f>INDEX(Info!$C$7:$AH$109,MATCH(A1225,Info!$C$7:$C$109,0),MATCH(C1225,Info!$C$7:$AH$7,0))</f>
        <v>18</v>
      </c>
    </row>
    <row r="1226" spans="1:4" x14ac:dyDescent="0.3">
      <c r="A1226" s="58" t="s">
        <v>48</v>
      </c>
      <c r="B1226" t="str">
        <f>IF(Info!$C$5="","",Info!$C$5)</f>
        <v>ASTX</v>
      </c>
      <c r="C1226" s="56" t="s">
        <v>87</v>
      </c>
      <c r="D1226" s="56">
        <f>INDEX(Info!$C$7:$AH$109,MATCH(A1226,Info!$C$7:$C$109,0),MATCH(C1226,Info!$C$7:$AH$7,0))</f>
        <v>18</v>
      </c>
    </row>
    <row r="1227" spans="1:4" x14ac:dyDescent="0.3">
      <c r="A1227" s="58" t="s">
        <v>47</v>
      </c>
      <c r="B1227" t="str">
        <f>IF(Info!$C$5="","",Info!$C$5)</f>
        <v>ASTX</v>
      </c>
      <c r="C1227" s="56" t="s">
        <v>87</v>
      </c>
      <c r="D1227" s="56">
        <f>INDEX(Info!$C$7:$AH$109,MATCH(A1227,Info!$C$7:$C$109,0),MATCH(C1227,Info!$C$7:$AH$7,0))</f>
        <v>18</v>
      </c>
    </row>
    <row r="1228" spans="1:4" x14ac:dyDescent="0.3">
      <c r="A1228" s="58" t="s">
        <v>49</v>
      </c>
      <c r="B1228" t="str">
        <f>IF(Info!$C$5="","",Info!$C$5)</f>
        <v>ASTX</v>
      </c>
      <c r="C1228" s="56" t="s">
        <v>87</v>
      </c>
      <c r="D1228" s="56">
        <f>INDEX(Info!$C$7:$AH$109,MATCH(A1228,Info!$C$7:$C$109,0),MATCH(C1228,Info!$C$7:$AH$7,0))</f>
        <v>18</v>
      </c>
    </row>
    <row r="1229" spans="1:4" x14ac:dyDescent="0.3">
      <c r="A1229" s="58" t="s">
        <v>66</v>
      </c>
      <c r="B1229" t="str">
        <f>IF(Info!$C$5="","",Info!$C$5)</f>
        <v>ASTX</v>
      </c>
      <c r="C1229" s="56" t="s">
        <v>87</v>
      </c>
      <c r="D1229" s="56">
        <f>INDEX(Info!$C$7:$AH$109,MATCH(A1229,Info!$C$7:$C$109,0),MATCH(C1229,Info!$C$7:$AH$7,0))</f>
        <v>18</v>
      </c>
    </row>
    <row r="1230" spans="1:4" x14ac:dyDescent="0.3">
      <c r="A1230" s="58" t="s">
        <v>67</v>
      </c>
      <c r="B1230" t="str">
        <f>IF(Info!$C$5="","",Info!$C$5)</f>
        <v>ASTX</v>
      </c>
      <c r="C1230" s="56" t="s">
        <v>87</v>
      </c>
      <c r="D1230" s="56">
        <f>INDEX(Info!$C$7:$AH$109,MATCH(A1230,Info!$C$7:$C$109,0),MATCH(C1230,Info!$C$7:$AH$7,0))</f>
        <v>18</v>
      </c>
    </row>
    <row r="1231" spans="1:4" x14ac:dyDescent="0.3">
      <c r="A1231" s="58" t="s">
        <v>68</v>
      </c>
      <c r="B1231" t="str">
        <f>IF(Info!$C$5="","",Info!$C$5)</f>
        <v>ASTX</v>
      </c>
      <c r="C1231" s="56" t="s">
        <v>87</v>
      </c>
      <c r="D1231" s="56">
        <f>INDEX(Info!$C$7:$AH$109,MATCH(A1231,Info!$C$7:$C$109,0),MATCH(C1231,Info!$C$7:$AH$7,0))</f>
        <v>18</v>
      </c>
    </row>
    <row r="1232" spans="1:4" x14ac:dyDescent="0.3">
      <c r="A1232" s="58" t="s">
        <v>69</v>
      </c>
      <c r="B1232" t="str">
        <f>IF(Info!$C$5="","",Info!$C$5)</f>
        <v>ASTX</v>
      </c>
      <c r="C1232" s="56" t="s">
        <v>87</v>
      </c>
      <c r="D1232" s="56">
        <f>INDEX(Info!$C$7:$AH$109,MATCH(A1232,Info!$C$7:$C$109,0),MATCH(C1232,Info!$C$7:$AH$7,0))</f>
        <v>18</v>
      </c>
    </row>
    <row r="1233" spans="1:4" x14ac:dyDescent="0.3">
      <c r="A1233" s="58" t="s">
        <v>70</v>
      </c>
      <c r="B1233" t="str">
        <f>IF(Info!$C$5="","",Info!$C$5)</f>
        <v>ASTX</v>
      </c>
      <c r="C1233" s="56" t="s">
        <v>87</v>
      </c>
      <c r="D1233" s="56">
        <f>INDEX(Info!$C$7:$AH$109,MATCH(A1233,Info!$C$7:$C$109,0),MATCH(C1233,Info!$C$7:$AH$7,0))</f>
        <v>18</v>
      </c>
    </row>
    <row r="1234" spans="1:4" x14ac:dyDescent="0.3">
      <c r="A1234" s="58" t="s">
        <v>71</v>
      </c>
      <c r="B1234" t="str">
        <f>IF(Info!$C$5="","",Info!$C$5)</f>
        <v>ASTX</v>
      </c>
      <c r="C1234" s="56" t="s">
        <v>87</v>
      </c>
      <c r="D1234" s="56">
        <f>INDEX(Info!$C$7:$AH$109,MATCH(A1234,Info!$C$7:$C$109,0),MATCH(C1234,Info!$C$7:$AH$7,0))</f>
        <v>18</v>
      </c>
    </row>
    <row r="1235" spans="1:4" x14ac:dyDescent="0.3">
      <c r="A1235" s="58" t="s">
        <v>72</v>
      </c>
      <c r="B1235" t="str">
        <f>IF(Info!$C$5="","",Info!$C$5)</f>
        <v>ASTX</v>
      </c>
      <c r="C1235" s="56" t="s">
        <v>87</v>
      </c>
      <c r="D1235" s="56">
        <f>INDEX(Info!$C$7:$AH$109,MATCH(A1235,Info!$C$7:$C$109,0),MATCH(C1235,Info!$C$7:$AH$7,0))</f>
        <v>18</v>
      </c>
    </row>
    <row r="1236" spans="1:4" x14ac:dyDescent="0.3">
      <c r="A1236" s="58" t="s">
        <v>11</v>
      </c>
      <c r="B1236" t="str">
        <f>IF(Info!$C$5="","",Info!$C$5)</f>
        <v>ASTX</v>
      </c>
      <c r="C1236" s="56" t="s">
        <v>88</v>
      </c>
      <c r="D1236" s="56">
        <f>INDEX(Info!$C$7:$AH$109,MATCH(A1236,Info!$C$7:$C$109,0),MATCH(C1236,Info!$C$7:$AH$7,0))</f>
        <v>19</v>
      </c>
    </row>
    <row r="1237" spans="1:4" x14ac:dyDescent="0.3">
      <c r="A1237" s="58" t="s">
        <v>26</v>
      </c>
      <c r="B1237" t="str">
        <f>IF(Info!$C$5="","",Info!$C$5)</f>
        <v>ASTX</v>
      </c>
      <c r="C1237" s="56" t="s">
        <v>88</v>
      </c>
      <c r="D1237" s="56">
        <f>INDEX(Info!$C$7:$AH$109,MATCH(A1237,Info!$C$7:$C$109,0),MATCH(C1237,Info!$C$7:$AH$7,0))</f>
        <v>19</v>
      </c>
    </row>
    <row r="1238" spans="1:4" x14ac:dyDescent="0.3">
      <c r="A1238" s="58" t="s">
        <v>35</v>
      </c>
      <c r="B1238" t="str">
        <f>IF(Info!$C$5="","",Info!$C$5)</f>
        <v>ASTX</v>
      </c>
      <c r="C1238" s="56" t="s">
        <v>88</v>
      </c>
      <c r="D1238" s="56">
        <f>INDEX(Info!$C$7:$AH$109,MATCH(A1238,Info!$C$7:$C$109,0),MATCH(C1238,Info!$C$7:$AH$7,0))</f>
        <v>19</v>
      </c>
    </row>
    <row r="1239" spans="1:4" x14ac:dyDescent="0.3">
      <c r="A1239" s="58" t="s">
        <v>7</v>
      </c>
      <c r="B1239" t="str">
        <f>IF(Info!$C$5="","",Info!$C$5)</f>
        <v>ASTX</v>
      </c>
      <c r="C1239" s="56" t="s">
        <v>88</v>
      </c>
      <c r="D1239" s="56">
        <f>INDEX(Info!$C$7:$AH$109,MATCH(A1239,Info!$C$7:$C$109,0),MATCH(C1239,Info!$C$7:$AH$7,0))</f>
        <v>19</v>
      </c>
    </row>
    <row r="1240" spans="1:4" x14ac:dyDescent="0.3">
      <c r="A1240" s="58" t="s">
        <v>36</v>
      </c>
      <c r="B1240" t="str">
        <f>IF(Info!$C$5="","",Info!$C$5)</f>
        <v>ASTX</v>
      </c>
      <c r="C1240" s="56" t="s">
        <v>88</v>
      </c>
      <c r="D1240" s="56">
        <f>INDEX(Info!$C$7:$AH$109,MATCH(A1240,Info!$C$7:$C$109,0),MATCH(C1240,Info!$C$7:$AH$7,0))</f>
        <v>19</v>
      </c>
    </row>
    <row r="1241" spans="1:4" x14ac:dyDescent="0.3">
      <c r="A1241" s="58" t="s">
        <v>37</v>
      </c>
      <c r="B1241" t="str">
        <f>IF(Info!$C$5="","",Info!$C$5)</f>
        <v>ASTX</v>
      </c>
      <c r="C1241" s="56" t="s">
        <v>88</v>
      </c>
      <c r="D1241" s="56">
        <f>INDEX(Info!$C$7:$AH$109,MATCH(A1241,Info!$C$7:$C$109,0),MATCH(C1241,Info!$C$7:$AH$7,0))</f>
        <v>19</v>
      </c>
    </row>
    <row r="1242" spans="1:4" x14ac:dyDescent="0.3">
      <c r="A1242" t="s">
        <v>105</v>
      </c>
      <c r="B1242" t="str">
        <f>IF(Info!$C$5="","",Info!$C$5)</f>
        <v>ASTX</v>
      </c>
      <c r="C1242" s="56" t="s">
        <v>88</v>
      </c>
      <c r="D1242" s="56">
        <f>INDEX(Info!$C$7:$AH$109,MATCH(A1242,Info!$C$7:$C$109,0),MATCH(C1242,Info!$C$7:$AH$7,0))</f>
        <v>19</v>
      </c>
    </row>
    <row r="1243" spans="1:4" x14ac:dyDescent="0.3">
      <c r="A1243" s="58" t="s">
        <v>25</v>
      </c>
      <c r="B1243" t="str">
        <f>IF(Info!$C$5="","",Info!$C$5)</f>
        <v>ASTX</v>
      </c>
      <c r="C1243" s="56" t="s">
        <v>88</v>
      </c>
      <c r="D1243" s="56">
        <f>INDEX(Info!$C$7:$AH$109,MATCH(A1243,Info!$C$7:$C$109,0),MATCH(C1243,Info!$C$7:$AH$7,0))</f>
        <v>19</v>
      </c>
    </row>
    <row r="1244" spans="1:4" x14ac:dyDescent="0.3">
      <c r="A1244" s="58" t="s">
        <v>3</v>
      </c>
      <c r="B1244" t="str">
        <f>IF(Info!$C$5="","",Info!$C$5)</f>
        <v>ASTX</v>
      </c>
      <c r="C1244" s="56" t="s">
        <v>88</v>
      </c>
      <c r="D1244" s="56">
        <f>INDEX(Info!$C$7:$AH$109,MATCH(A1244,Info!$C$7:$C$109,0),MATCH(C1244,Info!$C$7:$AH$7,0))</f>
        <v>19</v>
      </c>
    </row>
    <row r="1245" spans="1:4" x14ac:dyDescent="0.3">
      <c r="A1245" s="58" t="s">
        <v>12</v>
      </c>
      <c r="B1245" t="str">
        <f>IF(Info!$C$5="","",Info!$C$5)</f>
        <v>ASTX</v>
      </c>
      <c r="C1245" s="56" t="s">
        <v>88</v>
      </c>
      <c r="D1245" s="56">
        <f>INDEX(Info!$C$7:$AH$109,MATCH(A1245,Info!$C$7:$C$109,0),MATCH(C1245,Info!$C$7:$AH$7,0))</f>
        <v>19</v>
      </c>
    </row>
    <row r="1246" spans="1:4" x14ac:dyDescent="0.3">
      <c r="A1246" s="58" t="s">
        <v>2</v>
      </c>
      <c r="B1246" t="str">
        <f>IF(Info!$C$5="","",Info!$C$5)</f>
        <v>ASTX</v>
      </c>
      <c r="C1246" s="56" t="s">
        <v>88</v>
      </c>
      <c r="D1246" s="56">
        <f>INDEX(Info!$C$7:$AH$109,MATCH(A1246,Info!$C$7:$C$109,0),MATCH(C1246,Info!$C$7:$AH$7,0))</f>
        <v>19</v>
      </c>
    </row>
    <row r="1247" spans="1:4" x14ac:dyDescent="0.3">
      <c r="A1247" s="58" t="s">
        <v>4</v>
      </c>
      <c r="B1247" t="str">
        <f>IF(Info!$C$5="","",Info!$C$5)</f>
        <v>ASTX</v>
      </c>
      <c r="C1247" s="56" t="s">
        <v>88</v>
      </c>
      <c r="D1247" s="56">
        <f>INDEX(Info!$C$7:$AH$109,MATCH(A1247,Info!$C$7:$C$109,0),MATCH(C1247,Info!$C$7:$AH$7,0))</f>
        <v>19</v>
      </c>
    </row>
    <row r="1248" spans="1:4" x14ac:dyDescent="0.3">
      <c r="A1248" s="58" t="s">
        <v>51</v>
      </c>
      <c r="B1248" t="str">
        <f>IF(Info!$C$5="","",Info!$C$5)</f>
        <v>ASTX</v>
      </c>
      <c r="C1248" s="56" t="s">
        <v>88</v>
      </c>
      <c r="D1248" s="56">
        <f>INDEX(Info!$C$7:$AH$109,MATCH(A1248,Info!$C$7:$C$109,0),MATCH(C1248,Info!$C$7:$AH$7,0))</f>
        <v>19</v>
      </c>
    </row>
    <row r="1249" spans="1:4" x14ac:dyDescent="0.3">
      <c r="A1249" s="58" t="s">
        <v>52</v>
      </c>
      <c r="B1249" t="str">
        <f>IF(Info!$C$5="","",Info!$C$5)</f>
        <v>ASTX</v>
      </c>
      <c r="C1249" s="56" t="s">
        <v>88</v>
      </c>
      <c r="D1249" s="56">
        <f>INDEX(Info!$C$7:$AH$109,MATCH(A1249,Info!$C$7:$C$109,0),MATCH(C1249,Info!$C$7:$AH$7,0))</f>
        <v>19</v>
      </c>
    </row>
    <row r="1250" spans="1:4" x14ac:dyDescent="0.3">
      <c r="A1250" s="58" t="s">
        <v>53</v>
      </c>
      <c r="B1250" t="str">
        <f>IF(Info!$C$5="","",Info!$C$5)</f>
        <v>ASTX</v>
      </c>
      <c r="C1250" s="56" t="s">
        <v>88</v>
      </c>
      <c r="D1250" s="56">
        <f>INDEX(Info!$C$7:$AH$109,MATCH(A1250,Info!$C$7:$C$109,0),MATCH(C1250,Info!$C$7:$AH$7,0))</f>
        <v>19</v>
      </c>
    </row>
    <row r="1251" spans="1:4" x14ac:dyDescent="0.3">
      <c r="A1251" s="58" t="s">
        <v>54</v>
      </c>
      <c r="B1251" t="str">
        <f>IF(Info!$C$5="","",Info!$C$5)</f>
        <v>ASTX</v>
      </c>
      <c r="C1251" s="56" t="s">
        <v>88</v>
      </c>
      <c r="D1251" s="56">
        <f>INDEX(Info!$C$7:$AH$109,MATCH(A1251,Info!$C$7:$C$109,0),MATCH(C1251,Info!$C$7:$AH$7,0))</f>
        <v>19</v>
      </c>
    </row>
    <row r="1252" spans="1:4" x14ac:dyDescent="0.3">
      <c r="A1252" s="58" t="s">
        <v>55</v>
      </c>
      <c r="B1252" t="str">
        <f>IF(Info!$C$5="","",Info!$C$5)</f>
        <v>ASTX</v>
      </c>
      <c r="C1252" s="56" t="s">
        <v>88</v>
      </c>
      <c r="D1252" s="56">
        <f>INDEX(Info!$C$7:$AH$109,MATCH(A1252,Info!$C$7:$C$109,0),MATCH(C1252,Info!$C$7:$AH$7,0))</f>
        <v>19</v>
      </c>
    </row>
    <row r="1253" spans="1:4" x14ac:dyDescent="0.3">
      <c r="A1253" s="58" t="s">
        <v>18</v>
      </c>
      <c r="B1253" t="str">
        <f>IF(Info!$C$5="","",Info!$C$5)</f>
        <v>ASTX</v>
      </c>
      <c r="C1253" s="56" t="s">
        <v>88</v>
      </c>
      <c r="D1253" s="56">
        <f>INDEX(Info!$C$7:$AH$109,MATCH(A1253,Info!$C$7:$C$109,0),MATCH(C1253,Info!$C$7:$AH$7,0))</f>
        <v>19</v>
      </c>
    </row>
    <row r="1254" spans="1:4" x14ac:dyDescent="0.3">
      <c r="A1254" s="58" t="s">
        <v>27</v>
      </c>
      <c r="B1254" t="str">
        <f>IF(Info!$C$5="","",Info!$C$5)</f>
        <v>ASTX</v>
      </c>
      <c r="C1254" s="56" t="s">
        <v>88</v>
      </c>
      <c r="D1254" s="56">
        <f>INDEX(Info!$C$7:$AH$109,MATCH(A1254,Info!$C$7:$C$109,0),MATCH(C1254,Info!$C$7:$AH$7,0))</f>
        <v>19</v>
      </c>
    </row>
    <row r="1255" spans="1:4" x14ac:dyDescent="0.3">
      <c r="A1255" s="58" t="s">
        <v>56</v>
      </c>
      <c r="B1255" t="str">
        <f>IF(Info!$C$5="","",Info!$C$5)</f>
        <v>ASTX</v>
      </c>
      <c r="C1255" s="56" t="s">
        <v>88</v>
      </c>
      <c r="D1255" s="56">
        <f>INDEX(Info!$C$7:$AH$109,MATCH(A1255,Info!$C$7:$C$109,0),MATCH(C1255,Info!$C$7:$AH$7,0))</f>
        <v>19</v>
      </c>
    </row>
    <row r="1256" spans="1:4" x14ac:dyDescent="0.3">
      <c r="A1256" s="56" t="s">
        <v>106</v>
      </c>
      <c r="B1256" t="str">
        <f>IF(Info!$C$5="","",Info!$C$5)</f>
        <v>ASTX</v>
      </c>
      <c r="C1256" s="56" t="s">
        <v>88</v>
      </c>
      <c r="D1256" s="56">
        <f>INDEX(Info!$C$7:$AH$109,MATCH(A1256,Info!$C$7:$C$109,0),MATCH(C1256,Info!$C$7:$AH$7,0))</f>
        <v>19</v>
      </c>
    </row>
    <row r="1257" spans="1:4" x14ac:dyDescent="0.3">
      <c r="A1257" s="58" t="s">
        <v>57</v>
      </c>
      <c r="B1257" t="str">
        <f>IF(Info!$C$5="","",Info!$C$5)</f>
        <v>ASTX</v>
      </c>
      <c r="C1257" s="56" t="s">
        <v>88</v>
      </c>
      <c r="D1257" s="56">
        <f>INDEX(Info!$C$7:$AH$109,MATCH(A1257,Info!$C$7:$C$109,0),MATCH(C1257,Info!$C$7:$AH$7,0))</f>
        <v>19</v>
      </c>
    </row>
    <row r="1258" spans="1:4" x14ac:dyDescent="0.3">
      <c r="A1258" s="58" t="s">
        <v>9</v>
      </c>
      <c r="B1258" t="str">
        <f>IF(Info!$C$5="","",Info!$C$5)</f>
        <v>ASTX</v>
      </c>
      <c r="C1258" s="56" t="s">
        <v>88</v>
      </c>
      <c r="D1258" s="56">
        <f>INDEX(Info!$C$7:$AH$109,MATCH(A1258,Info!$C$7:$C$109,0),MATCH(C1258,Info!$C$7:$AH$7,0))</f>
        <v>19</v>
      </c>
    </row>
    <row r="1259" spans="1:4" x14ac:dyDescent="0.3">
      <c r="A1259" s="58" t="s">
        <v>13</v>
      </c>
      <c r="B1259" t="str">
        <f>IF(Info!$C$5="","",Info!$C$5)</f>
        <v>ASTX</v>
      </c>
      <c r="C1259" s="56" t="s">
        <v>88</v>
      </c>
      <c r="D1259" s="56">
        <f>INDEX(Info!$C$7:$AH$109,MATCH(A1259,Info!$C$7:$C$109,0),MATCH(C1259,Info!$C$7:$AH$7,0))</f>
        <v>19</v>
      </c>
    </row>
    <row r="1260" spans="1:4" x14ac:dyDescent="0.3">
      <c r="A1260" s="58" t="s">
        <v>58</v>
      </c>
      <c r="B1260" t="str">
        <f>IF(Info!$C$5="","",Info!$C$5)</f>
        <v>ASTX</v>
      </c>
      <c r="C1260" s="56" t="s">
        <v>88</v>
      </c>
      <c r="D1260" s="56">
        <f>INDEX(Info!$C$7:$AH$109,MATCH(A1260,Info!$C$7:$C$109,0),MATCH(C1260,Info!$C$7:$AH$7,0))</f>
        <v>19</v>
      </c>
    </row>
    <row r="1261" spans="1:4" x14ac:dyDescent="0.3">
      <c r="A1261" s="58" t="s">
        <v>30</v>
      </c>
      <c r="B1261" t="str">
        <f>IF(Info!$C$5="","",Info!$C$5)</f>
        <v>ASTX</v>
      </c>
      <c r="C1261" s="56" t="s">
        <v>88</v>
      </c>
      <c r="D1261" s="56">
        <f>INDEX(Info!$C$7:$AH$109,MATCH(A1261,Info!$C$7:$C$109,0),MATCH(C1261,Info!$C$7:$AH$7,0))</f>
        <v>19</v>
      </c>
    </row>
    <row r="1262" spans="1:4" x14ac:dyDescent="0.3">
      <c r="A1262" s="58" t="s">
        <v>42</v>
      </c>
      <c r="B1262" t="str">
        <f>IF(Info!$C$5="","",Info!$C$5)</f>
        <v>ASTX</v>
      </c>
      <c r="C1262" s="56" t="s">
        <v>88</v>
      </c>
      <c r="D1262" s="56">
        <f>INDEX(Info!$C$7:$AH$109,MATCH(A1262,Info!$C$7:$C$109,0),MATCH(C1262,Info!$C$7:$AH$7,0))</f>
        <v>19</v>
      </c>
    </row>
    <row r="1263" spans="1:4" x14ac:dyDescent="0.3">
      <c r="A1263" s="58" t="s">
        <v>8</v>
      </c>
      <c r="B1263" t="str">
        <f>IF(Info!$C$5="","",Info!$C$5)</f>
        <v>ASTX</v>
      </c>
      <c r="C1263" s="56" t="s">
        <v>88</v>
      </c>
      <c r="D1263" s="56">
        <f>INDEX(Info!$C$7:$AH$109,MATCH(A1263,Info!$C$7:$C$109,0),MATCH(C1263,Info!$C$7:$AH$7,0))</f>
        <v>19</v>
      </c>
    </row>
    <row r="1264" spans="1:4" x14ac:dyDescent="0.3">
      <c r="A1264" s="58" t="s">
        <v>59</v>
      </c>
      <c r="B1264" t="str">
        <f>IF(Info!$C$5="","",Info!$C$5)</f>
        <v>ASTX</v>
      </c>
      <c r="C1264" s="56" t="s">
        <v>88</v>
      </c>
      <c r="D1264" s="56">
        <f>INDEX(Info!$C$7:$AH$109,MATCH(A1264,Info!$C$7:$C$109,0),MATCH(C1264,Info!$C$7:$AH$7,0))</f>
        <v>19</v>
      </c>
    </row>
    <row r="1265" spans="1:4" x14ac:dyDescent="0.3">
      <c r="A1265" s="58" t="s">
        <v>31</v>
      </c>
      <c r="B1265" t="str">
        <f>IF(Info!$C$5="","",Info!$C$5)</f>
        <v>ASTX</v>
      </c>
      <c r="C1265" s="56" t="s">
        <v>88</v>
      </c>
      <c r="D1265" s="56">
        <f>INDEX(Info!$C$7:$AH$109,MATCH(A1265,Info!$C$7:$C$109,0),MATCH(C1265,Info!$C$7:$AH$7,0))</f>
        <v>19</v>
      </c>
    </row>
    <row r="1266" spans="1:4" x14ac:dyDescent="0.3">
      <c r="A1266" s="58" t="s">
        <v>40</v>
      </c>
      <c r="B1266" t="str">
        <f>IF(Info!$C$5="","",Info!$C$5)</f>
        <v>ASTX</v>
      </c>
      <c r="C1266" s="56" t="s">
        <v>88</v>
      </c>
      <c r="D1266" s="56">
        <f>INDEX(Info!$C$7:$AH$109,MATCH(A1266,Info!$C$7:$C$109,0),MATCH(C1266,Info!$C$7:$AH$7,0))</f>
        <v>19</v>
      </c>
    </row>
    <row r="1267" spans="1:4" x14ac:dyDescent="0.3">
      <c r="A1267" s="58" t="s">
        <v>60</v>
      </c>
      <c r="B1267" t="str">
        <f>IF(Info!$C$5="","",Info!$C$5)</f>
        <v>ASTX</v>
      </c>
      <c r="C1267" s="56" t="s">
        <v>88</v>
      </c>
      <c r="D1267" s="56">
        <f>INDEX(Info!$C$7:$AH$109,MATCH(A1267,Info!$C$7:$C$109,0),MATCH(C1267,Info!$C$7:$AH$7,0))</f>
        <v>19</v>
      </c>
    </row>
    <row r="1268" spans="1:4" x14ac:dyDescent="0.3">
      <c r="A1268" s="58" t="s">
        <v>17</v>
      </c>
      <c r="B1268" t="str">
        <f>IF(Info!$C$5="","",Info!$C$5)</f>
        <v>ASTX</v>
      </c>
      <c r="C1268" s="56" t="s">
        <v>88</v>
      </c>
      <c r="D1268" s="56">
        <f>INDEX(Info!$C$7:$AH$109,MATCH(A1268,Info!$C$7:$C$109,0),MATCH(C1268,Info!$C$7:$AH$7,0))</f>
        <v>19</v>
      </c>
    </row>
    <row r="1269" spans="1:4" x14ac:dyDescent="0.3">
      <c r="A1269" s="58" t="s">
        <v>6</v>
      </c>
      <c r="B1269" t="str">
        <f>IF(Info!$C$5="","",Info!$C$5)</f>
        <v>ASTX</v>
      </c>
      <c r="C1269" s="56" t="s">
        <v>88</v>
      </c>
      <c r="D1269" s="56">
        <f>INDEX(Info!$C$7:$AH$109,MATCH(A1269,Info!$C$7:$C$109,0),MATCH(C1269,Info!$C$7:$AH$7,0))</f>
        <v>19</v>
      </c>
    </row>
    <row r="1270" spans="1:4" x14ac:dyDescent="0.3">
      <c r="A1270" s="58" t="s">
        <v>5</v>
      </c>
      <c r="B1270" t="str">
        <f>IF(Info!$C$5="","",Info!$C$5)</f>
        <v>ASTX</v>
      </c>
      <c r="C1270" s="56" t="s">
        <v>88</v>
      </c>
      <c r="D1270" s="56">
        <f>INDEX(Info!$C$7:$AH$109,MATCH(A1270,Info!$C$7:$C$109,0),MATCH(C1270,Info!$C$7:$AH$7,0))</f>
        <v>19</v>
      </c>
    </row>
    <row r="1271" spans="1:4" x14ac:dyDescent="0.3">
      <c r="A1271" s="58" t="s">
        <v>16</v>
      </c>
      <c r="B1271" t="str">
        <f>IF(Info!$C$5="","",Info!$C$5)</f>
        <v>ASTX</v>
      </c>
      <c r="C1271" s="56" t="s">
        <v>88</v>
      </c>
      <c r="D1271" s="56">
        <f>INDEX(Info!$C$7:$AH$109,MATCH(A1271,Info!$C$7:$C$109,0),MATCH(C1271,Info!$C$7:$AH$7,0))</f>
        <v>19</v>
      </c>
    </row>
    <row r="1272" spans="1:4" x14ac:dyDescent="0.3">
      <c r="A1272" s="58" t="s">
        <v>10</v>
      </c>
      <c r="B1272" t="str">
        <f>IF(Info!$C$5="","",Info!$C$5)</f>
        <v>ASTX</v>
      </c>
      <c r="C1272" s="56" t="s">
        <v>88</v>
      </c>
      <c r="D1272" s="56">
        <f>INDEX(Info!$C$7:$AH$109,MATCH(A1272,Info!$C$7:$C$109,0),MATCH(C1272,Info!$C$7:$AH$7,0))</f>
        <v>19</v>
      </c>
    </row>
    <row r="1273" spans="1:4" x14ac:dyDescent="0.3">
      <c r="A1273" s="58" t="s">
        <v>14</v>
      </c>
      <c r="B1273" t="str">
        <f>IF(Info!$C$5="","",Info!$C$5)</f>
        <v>ASTX</v>
      </c>
      <c r="C1273" s="56" t="s">
        <v>88</v>
      </c>
      <c r="D1273" s="56">
        <f>INDEX(Info!$C$7:$AH$109,MATCH(A1273,Info!$C$7:$C$109,0),MATCH(C1273,Info!$C$7:$AH$7,0))</f>
        <v>19</v>
      </c>
    </row>
    <row r="1274" spans="1:4" x14ac:dyDescent="0.3">
      <c r="A1274" s="58" t="s">
        <v>15</v>
      </c>
      <c r="B1274" t="str">
        <f>IF(Info!$C$5="","",Info!$C$5)</f>
        <v>ASTX</v>
      </c>
      <c r="C1274" s="56" t="s">
        <v>88</v>
      </c>
      <c r="D1274" s="56">
        <f>INDEX(Info!$C$7:$AH$109,MATCH(A1274,Info!$C$7:$C$109,0),MATCH(C1274,Info!$C$7:$AH$7,0))</f>
        <v>19</v>
      </c>
    </row>
    <row r="1275" spans="1:4" x14ac:dyDescent="0.3">
      <c r="A1275" s="58" t="s">
        <v>41</v>
      </c>
      <c r="B1275" t="str">
        <f>IF(Info!$C$5="","",Info!$C$5)</f>
        <v>ASTX</v>
      </c>
      <c r="C1275" s="56" t="s">
        <v>88</v>
      </c>
      <c r="D1275" s="56">
        <f>INDEX(Info!$C$7:$AH$109,MATCH(A1275,Info!$C$7:$C$109,0),MATCH(C1275,Info!$C$7:$AH$7,0))</f>
        <v>19</v>
      </c>
    </row>
    <row r="1276" spans="1:4" x14ac:dyDescent="0.3">
      <c r="A1276" s="58" t="s">
        <v>33</v>
      </c>
      <c r="B1276" t="str">
        <f>IF(Info!$C$5="","",Info!$C$5)</f>
        <v>ASTX</v>
      </c>
      <c r="C1276" s="56" t="s">
        <v>88</v>
      </c>
      <c r="D1276" s="56">
        <f>INDEX(Info!$C$7:$AH$109,MATCH(A1276,Info!$C$7:$C$109,0),MATCH(C1276,Info!$C$7:$AH$7,0))</f>
        <v>19</v>
      </c>
    </row>
    <row r="1277" spans="1:4" x14ac:dyDescent="0.3">
      <c r="A1277" s="58" t="s">
        <v>39</v>
      </c>
      <c r="B1277" t="str">
        <f>IF(Info!$C$5="","",Info!$C$5)</f>
        <v>ASTX</v>
      </c>
      <c r="C1277" s="56" t="s">
        <v>88</v>
      </c>
      <c r="D1277" s="56">
        <f>INDEX(Info!$C$7:$AH$109,MATCH(A1277,Info!$C$7:$C$109,0),MATCH(C1277,Info!$C$7:$AH$7,0))</f>
        <v>19</v>
      </c>
    </row>
    <row r="1278" spans="1:4" x14ac:dyDescent="0.3">
      <c r="A1278" s="58" t="s">
        <v>61</v>
      </c>
      <c r="B1278" t="str">
        <f>IF(Info!$C$5="","",Info!$C$5)</f>
        <v>ASTX</v>
      </c>
      <c r="C1278" s="56" t="s">
        <v>88</v>
      </c>
      <c r="D1278" s="56">
        <f>INDEX(Info!$C$7:$AH$109,MATCH(A1278,Info!$C$7:$C$109,0),MATCH(C1278,Info!$C$7:$AH$7,0))</f>
        <v>19</v>
      </c>
    </row>
    <row r="1279" spans="1:4" x14ac:dyDescent="0.3">
      <c r="A1279" s="58" t="s">
        <v>62</v>
      </c>
      <c r="B1279" t="str">
        <f>IF(Info!$C$5="","",Info!$C$5)</f>
        <v>ASTX</v>
      </c>
      <c r="C1279" s="56" t="s">
        <v>88</v>
      </c>
      <c r="D1279" s="56">
        <f>INDEX(Info!$C$7:$AH$109,MATCH(A1279,Info!$C$7:$C$109,0),MATCH(C1279,Info!$C$7:$AH$7,0))</f>
        <v>19</v>
      </c>
    </row>
    <row r="1280" spans="1:4" x14ac:dyDescent="0.3">
      <c r="A1280" s="58" t="s">
        <v>63</v>
      </c>
      <c r="B1280" t="str">
        <f>IF(Info!$C$5="","",Info!$C$5)</f>
        <v>ASTX</v>
      </c>
      <c r="C1280" s="56" t="s">
        <v>88</v>
      </c>
      <c r="D1280" s="56">
        <f>INDEX(Info!$C$7:$AH$109,MATCH(A1280,Info!$C$7:$C$109,0),MATCH(C1280,Info!$C$7:$AH$7,0))</f>
        <v>19</v>
      </c>
    </row>
    <row r="1281" spans="1:4" x14ac:dyDescent="0.3">
      <c r="A1281" s="58" t="s">
        <v>64</v>
      </c>
      <c r="B1281" t="str">
        <f>IF(Info!$C$5="","",Info!$C$5)</f>
        <v>ASTX</v>
      </c>
      <c r="C1281" s="56" t="s">
        <v>88</v>
      </c>
      <c r="D1281" s="56">
        <f>INDEX(Info!$C$7:$AH$109,MATCH(A1281,Info!$C$7:$C$109,0),MATCH(C1281,Info!$C$7:$AH$7,0))</f>
        <v>19</v>
      </c>
    </row>
    <row r="1282" spans="1:4" x14ac:dyDescent="0.3">
      <c r="A1282" s="58" t="s">
        <v>65</v>
      </c>
      <c r="B1282" t="str">
        <f>IF(Info!$C$5="","",Info!$C$5)</f>
        <v>ASTX</v>
      </c>
      <c r="C1282" s="56" t="s">
        <v>88</v>
      </c>
      <c r="D1282" s="56">
        <f>INDEX(Info!$C$7:$AH$109,MATCH(A1282,Info!$C$7:$C$109,0),MATCH(C1282,Info!$C$7:$AH$7,0))</f>
        <v>19</v>
      </c>
    </row>
    <row r="1283" spans="1:4" x14ac:dyDescent="0.3">
      <c r="A1283" s="58" t="s">
        <v>38</v>
      </c>
      <c r="B1283" t="str">
        <f>IF(Info!$C$5="","",Info!$C$5)</f>
        <v>ASTX</v>
      </c>
      <c r="C1283" s="56" t="s">
        <v>88</v>
      </c>
      <c r="D1283" s="56">
        <f>INDEX(Info!$C$7:$AH$109,MATCH(A1283,Info!$C$7:$C$109,0),MATCH(C1283,Info!$C$7:$AH$7,0))</f>
        <v>19</v>
      </c>
    </row>
    <row r="1284" spans="1:4" x14ac:dyDescent="0.3">
      <c r="A1284" s="58" t="s">
        <v>43</v>
      </c>
      <c r="B1284" t="str">
        <f>IF(Info!$C$5="","",Info!$C$5)</f>
        <v>ASTX</v>
      </c>
      <c r="C1284" s="56" t="s">
        <v>88</v>
      </c>
      <c r="D1284" s="56">
        <f>INDEX(Info!$C$7:$AH$109,MATCH(A1284,Info!$C$7:$C$109,0),MATCH(C1284,Info!$C$7:$AH$7,0))</f>
        <v>19</v>
      </c>
    </row>
    <row r="1285" spans="1:4" x14ac:dyDescent="0.3">
      <c r="A1285" s="58" t="s">
        <v>44</v>
      </c>
      <c r="B1285" t="str">
        <f>IF(Info!$C$5="","",Info!$C$5)</f>
        <v>ASTX</v>
      </c>
      <c r="C1285" s="56" t="s">
        <v>88</v>
      </c>
      <c r="D1285" s="56">
        <f>INDEX(Info!$C$7:$AH$109,MATCH(A1285,Info!$C$7:$C$109,0),MATCH(C1285,Info!$C$7:$AH$7,0))</f>
        <v>19</v>
      </c>
    </row>
    <row r="1286" spans="1:4" x14ac:dyDescent="0.3">
      <c r="A1286" s="58" t="s">
        <v>46</v>
      </c>
      <c r="B1286" t="str">
        <f>IF(Info!$C$5="","",Info!$C$5)</f>
        <v>ASTX</v>
      </c>
      <c r="C1286" s="56" t="s">
        <v>88</v>
      </c>
      <c r="D1286" s="56">
        <f>INDEX(Info!$C$7:$AH$109,MATCH(A1286,Info!$C$7:$C$109,0),MATCH(C1286,Info!$C$7:$AH$7,0))</f>
        <v>19</v>
      </c>
    </row>
    <row r="1287" spans="1:4" x14ac:dyDescent="0.3">
      <c r="A1287" s="58" t="s">
        <v>45</v>
      </c>
      <c r="B1287" t="str">
        <f>IF(Info!$C$5="","",Info!$C$5)</f>
        <v>ASTX</v>
      </c>
      <c r="C1287" s="56" t="s">
        <v>88</v>
      </c>
      <c r="D1287" s="56">
        <f>INDEX(Info!$C$7:$AH$109,MATCH(A1287,Info!$C$7:$C$109,0),MATCH(C1287,Info!$C$7:$AH$7,0))</f>
        <v>19</v>
      </c>
    </row>
    <row r="1288" spans="1:4" x14ac:dyDescent="0.3">
      <c r="A1288" s="58" t="s">
        <v>48</v>
      </c>
      <c r="B1288" t="str">
        <f>IF(Info!$C$5="","",Info!$C$5)</f>
        <v>ASTX</v>
      </c>
      <c r="C1288" s="56" t="s">
        <v>88</v>
      </c>
      <c r="D1288" s="56">
        <f>INDEX(Info!$C$7:$AH$109,MATCH(A1288,Info!$C$7:$C$109,0),MATCH(C1288,Info!$C$7:$AH$7,0))</f>
        <v>19</v>
      </c>
    </row>
    <row r="1289" spans="1:4" x14ac:dyDescent="0.3">
      <c r="A1289" s="58" t="s">
        <v>47</v>
      </c>
      <c r="B1289" t="str">
        <f>IF(Info!$C$5="","",Info!$C$5)</f>
        <v>ASTX</v>
      </c>
      <c r="C1289" s="56" t="s">
        <v>88</v>
      </c>
      <c r="D1289" s="56">
        <f>INDEX(Info!$C$7:$AH$109,MATCH(A1289,Info!$C$7:$C$109,0),MATCH(C1289,Info!$C$7:$AH$7,0))</f>
        <v>19</v>
      </c>
    </row>
    <row r="1290" spans="1:4" x14ac:dyDescent="0.3">
      <c r="A1290" s="58" t="s">
        <v>49</v>
      </c>
      <c r="B1290" t="str">
        <f>IF(Info!$C$5="","",Info!$C$5)</f>
        <v>ASTX</v>
      </c>
      <c r="C1290" s="56" t="s">
        <v>88</v>
      </c>
      <c r="D1290" s="56">
        <f>INDEX(Info!$C$7:$AH$109,MATCH(A1290,Info!$C$7:$C$109,0),MATCH(C1290,Info!$C$7:$AH$7,0))</f>
        <v>19</v>
      </c>
    </row>
    <row r="1291" spans="1:4" x14ac:dyDescent="0.3">
      <c r="A1291" s="58" t="s">
        <v>66</v>
      </c>
      <c r="B1291" t="str">
        <f>IF(Info!$C$5="","",Info!$C$5)</f>
        <v>ASTX</v>
      </c>
      <c r="C1291" s="56" t="s">
        <v>88</v>
      </c>
      <c r="D1291" s="56">
        <f>INDEX(Info!$C$7:$AH$109,MATCH(A1291,Info!$C$7:$C$109,0),MATCH(C1291,Info!$C$7:$AH$7,0))</f>
        <v>19</v>
      </c>
    </row>
    <row r="1292" spans="1:4" x14ac:dyDescent="0.3">
      <c r="A1292" s="58" t="s">
        <v>67</v>
      </c>
      <c r="B1292" t="str">
        <f>IF(Info!$C$5="","",Info!$C$5)</f>
        <v>ASTX</v>
      </c>
      <c r="C1292" s="56" t="s">
        <v>88</v>
      </c>
      <c r="D1292" s="56">
        <f>INDEX(Info!$C$7:$AH$109,MATCH(A1292,Info!$C$7:$C$109,0),MATCH(C1292,Info!$C$7:$AH$7,0))</f>
        <v>19</v>
      </c>
    </row>
    <row r="1293" spans="1:4" x14ac:dyDescent="0.3">
      <c r="A1293" s="58" t="s">
        <v>68</v>
      </c>
      <c r="B1293" t="str">
        <f>IF(Info!$C$5="","",Info!$C$5)</f>
        <v>ASTX</v>
      </c>
      <c r="C1293" s="56" t="s">
        <v>88</v>
      </c>
      <c r="D1293" s="56">
        <f>INDEX(Info!$C$7:$AH$109,MATCH(A1293,Info!$C$7:$C$109,0),MATCH(C1293,Info!$C$7:$AH$7,0))</f>
        <v>19</v>
      </c>
    </row>
    <row r="1294" spans="1:4" x14ac:dyDescent="0.3">
      <c r="A1294" s="58" t="s">
        <v>69</v>
      </c>
      <c r="B1294" t="str">
        <f>IF(Info!$C$5="","",Info!$C$5)</f>
        <v>ASTX</v>
      </c>
      <c r="C1294" s="56" t="s">
        <v>88</v>
      </c>
      <c r="D1294" s="56">
        <f>INDEX(Info!$C$7:$AH$109,MATCH(A1294,Info!$C$7:$C$109,0),MATCH(C1294,Info!$C$7:$AH$7,0))</f>
        <v>19</v>
      </c>
    </row>
    <row r="1295" spans="1:4" x14ac:dyDescent="0.3">
      <c r="A1295" s="58" t="s">
        <v>70</v>
      </c>
      <c r="B1295" t="str">
        <f>IF(Info!$C$5="","",Info!$C$5)</f>
        <v>ASTX</v>
      </c>
      <c r="C1295" s="56" t="s">
        <v>88</v>
      </c>
      <c r="D1295" s="56">
        <f>INDEX(Info!$C$7:$AH$109,MATCH(A1295,Info!$C$7:$C$109,0),MATCH(C1295,Info!$C$7:$AH$7,0))</f>
        <v>19</v>
      </c>
    </row>
    <row r="1296" spans="1:4" x14ac:dyDescent="0.3">
      <c r="A1296" s="58" t="s">
        <v>71</v>
      </c>
      <c r="B1296" t="str">
        <f>IF(Info!$C$5="","",Info!$C$5)</f>
        <v>ASTX</v>
      </c>
      <c r="C1296" s="56" t="s">
        <v>88</v>
      </c>
      <c r="D1296" s="56">
        <f>INDEX(Info!$C$7:$AH$109,MATCH(A1296,Info!$C$7:$C$109,0),MATCH(C1296,Info!$C$7:$AH$7,0))</f>
        <v>19</v>
      </c>
    </row>
    <row r="1297" spans="1:4" x14ac:dyDescent="0.3">
      <c r="A1297" s="58" t="s">
        <v>72</v>
      </c>
      <c r="B1297" t="str">
        <f>IF(Info!$C$5="","",Info!$C$5)</f>
        <v>ASTX</v>
      </c>
      <c r="C1297" s="56" t="s">
        <v>88</v>
      </c>
      <c r="D1297" s="56">
        <f>INDEX(Info!$C$7:$AH$109,MATCH(A1297,Info!$C$7:$C$109,0),MATCH(C1297,Info!$C$7:$AH$7,0))</f>
        <v>19</v>
      </c>
    </row>
    <row r="1298" spans="1:4" x14ac:dyDescent="0.3">
      <c r="A1298" s="58" t="s">
        <v>11</v>
      </c>
      <c r="B1298" t="str">
        <f>IF(Info!$C$5="","",Info!$C$5)</f>
        <v>ASTX</v>
      </c>
      <c r="C1298" s="56" t="s">
        <v>89</v>
      </c>
      <c r="D1298" s="56">
        <f>INDEX(Info!$C$7:$AH$109,MATCH(A1298,Info!$C$7:$C$109,0),MATCH(C1298,Info!$C$7:$AH$7,0))</f>
        <v>20</v>
      </c>
    </row>
    <row r="1299" spans="1:4" x14ac:dyDescent="0.3">
      <c r="A1299" s="58" t="s">
        <v>26</v>
      </c>
      <c r="B1299" t="str">
        <f>IF(Info!$C$5="","",Info!$C$5)</f>
        <v>ASTX</v>
      </c>
      <c r="C1299" s="56" t="s">
        <v>89</v>
      </c>
      <c r="D1299" s="56">
        <f>INDEX(Info!$C$7:$AH$109,MATCH(A1299,Info!$C$7:$C$109,0),MATCH(C1299,Info!$C$7:$AH$7,0))</f>
        <v>20</v>
      </c>
    </row>
    <row r="1300" spans="1:4" x14ac:dyDescent="0.3">
      <c r="A1300" s="58" t="s">
        <v>35</v>
      </c>
      <c r="B1300" t="str">
        <f>IF(Info!$C$5="","",Info!$C$5)</f>
        <v>ASTX</v>
      </c>
      <c r="C1300" s="56" t="s">
        <v>89</v>
      </c>
      <c r="D1300" s="56">
        <f>INDEX(Info!$C$7:$AH$109,MATCH(A1300,Info!$C$7:$C$109,0),MATCH(C1300,Info!$C$7:$AH$7,0))</f>
        <v>20</v>
      </c>
    </row>
    <row r="1301" spans="1:4" x14ac:dyDescent="0.3">
      <c r="A1301" s="58" t="s">
        <v>7</v>
      </c>
      <c r="B1301" t="str">
        <f>IF(Info!$C$5="","",Info!$C$5)</f>
        <v>ASTX</v>
      </c>
      <c r="C1301" s="56" t="s">
        <v>89</v>
      </c>
      <c r="D1301" s="56">
        <f>INDEX(Info!$C$7:$AH$109,MATCH(A1301,Info!$C$7:$C$109,0),MATCH(C1301,Info!$C$7:$AH$7,0))</f>
        <v>20</v>
      </c>
    </row>
    <row r="1302" spans="1:4" x14ac:dyDescent="0.3">
      <c r="A1302" s="58" t="s">
        <v>36</v>
      </c>
      <c r="B1302" t="str">
        <f>IF(Info!$C$5="","",Info!$C$5)</f>
        <v>ASTX</v>
      </c>
      <c r="C1302" s="56" t="s">
        <v>89</v>
      </c>
      <c r="D1302" s="56">
        <f>INDEX(Info!$C$7:$AH$109,MATCH(A1302,Info!$C$7:$C$109,0),MATCH(C1302,Info!$C$7:$AH$7,0))</f>
        <v>20</v>
      </c>
    </row>
    <row r="1303" spans="1:4" x14ac:dyDescent="0.3">
      <c r="A1303" s="58" t="s">
        <v>37</v>
      </c>
      <c r="B1303" t="str">
        <f>IF(Info!$C$5="","",Info!$C$5)</f>
        <v>ASTX</v>
      </c>
      <c r="C1303" s="56" t="s">
        <v>89</v>
      </c>
      <c r="D1303" s="56">
        <f>INDEX(Info!$C$7:$AH$109,MATCH(A1303,Info!$C$7:$C$109,0),MATCH(C1303,Info!$C$7:$AH$7,0))</f>
        <v>20</v>
      </c>
    </row>
    <row r="1304" spans="1:4" x14ac:dyDescent="0.3">
      <c r="A1304" t="s">
        <v>105</v>
      </c>
      <c r="B1304" t="str">
        <f>IF(Info!$C$5="","",Info!$C$5)</f>
        <v>ASTX</v>
      </c>
      <c r="C1304" s="56" t="s">
        <v>89</v>
      </c>
      <c r="D1304" s="56">
        <f>INDEX(Info!$C$7:$AH$109,MATCH(A1304,Info!$C$7:$C$109,0),MATCH(C1304,Info!$C$7:$AH$7,0))</f>
        <v>20</v>
      </c>
    </row>
    <row r="1305" spans="1:4" x14ac:dyDescent="0.3">
      <c r="A1305" s="58" t="s">
        <v>25</v>
      </c>
      <c r="B1305" t="str">
        <f>IF(Info!$C$5="","",Info!$C$5)</f>
        <v>ASTX</v>
      </c>
      <c r="C1305" s="56" t="s">
        <v>89</v>
      </c>
      <c r="D1305" s="56">
        <f>INDEX(Info!$C$7:$AH$109,MATCH(A1305,Info!$C$7:$C$109,0),MATCH(C1305,Info!$C$7:$AH$7,0))</f>
        <v>20</v>
      </c>
    </row>
    <row r="1306" spans="1:4" x14ac:dyDescent="0.3">
      <c r="A1306" s="58" t="s">
        <v>3</v>
      </c>
      <c r="B1306" t="str">
        <f>IF(Info!$C$5="","",Info!$C$5)</f>
        <v>ASTX</v>
      </c>
      <c r="C1306" s="56" t="s">
        <v>89</v>
      </c>
      <c r="D1306" s="56">
        <f>INDEX(Info!$C$7:$AH$109,MATCH(A1306,Info!$C$7:$C$109,0),MATCH(C1306,Info!$C$7:$AH$7,0))</f>
        <v>20</v>
      </c>
    </row>
    <row r="1307" spans="1:4" x14ac:dyDescent="0.3">
      <c r="A1307" s="58" t="s">
        <v>12</v>
      </c>
      <c r="B1307" t="str">
        <f>IF(Info!$C$5="","",Info!$C$5)</f>
        <v>ASTX</v>
      </c>
      <c r="C1307" s="56" t="s">
        <v>89</v>
      </c>
      <c r="D1307" s="56">
        <f>INDEX(Info!$C$7:$AH$109,MATCH(A1307,Info!$C$7:$C$109,0),MATCH(C1307,Info!$C$7:$AH$7,0))</f>
        <v>20</v>
      </c>
    </row>
    <row r="1308" spans="1:4" x14ac:dyDescent="0.3">
      <c r="A1308" s="58" t="s">
        <v>2</v>
      </c>
      <c r="B1308" t="str">
        <f>IF(Info!$C$5="","",Info!$C$5)</f>
        <v>ASTX</v>
      </c>
      <c r="C1308" s="56" t="s">
        <v>89</v>
      </c>
      <c r="D1308" s="56">
        <f>INDEX(Info!$C$7:$AH$109,MATCH(A1308,Info!$C$7:$C$109,0),MATCH(C1308,Info!$C$7:$AH$7,0))</f>
        <v>20</v>
      </c>
    </row>
    <row r="1309" spans="1:4" x14ac:dyDescent="0.3">
      <c r="A1309" s="58" t="s">
        <v>4</v>
      </c>
      <c r="B1309" t="str">
        <f>IF(Info!$C$5="","",Info!$C$5)</f>
        <v>ASTX</v>
      </c>
      <c r="C1309" s="56" t="s">
        <v>89</v>
      </c>
      <c r="D1309" s="56">
        <f>INDEX(Info!$C$7:$AH$109,MATCH(A1309,Info!$C$7:$C$109,0),MATCH(C1309,Info!$C$7:$AH$7,0))</f>
        <v>20</v>
      </c>
    </row>
    <row r="1310" spans="1:4" x14ac:dyDescent="0.3">
      <c r="A1310" s="58" t="s">
        <v>51</v>
      </c>
      <c r="B1310" t="str">
        <f>IF(Info!$C$5="","",Info!$C$5)</f>
        <v>ASTX</v>
      </c>
      <c r="C1310" s="56" t="s">
        <v>89</v>
      </c>
      <c r="D1310" s="56">
        <f>INDEX(Info!$C$7:$AH$109,MATCH(A1310,Info!$C$7:$C$109,0),MATCH(C1310,Info!$C$7:$AH$7,0))</f>
        <v>20</v>
      </c>
    </row>
    <row r="1311" spans="1:4" x14ac:dyDescent="0.3">
      <c r="A1311" s="58" t="s">
        <v>52</v>
      </c>
      <c r="B1311" t="str">
        <f>IF(Info!$C$5="","",Info!$C$5)</f>
        <v>ASTX</v>
      </c>
      <c r="C1311" s="56" t="s">
        <v>89</v>
      </c>
      <c r="D1311" s="56">
        <f>INDEX(Info!$C$7:$AH$109,MATCH(A1311,Info!$C$7:$C$109,0),MATCH(C1311,Info!$C$7:$AH$7,0))</f>
        <v>20</v>
      </c>
    </row>
    <row r="1312" spans="1:4" x14ac:dyDescent="0.3">
      <c r="A1312" s="58" t="s">
        <v>53</v>
      </c>
      <c r="B1312" t="str">
        <f>IF(Info!$C$5="","",Info!$C$5)</f>
        <v>ASTX</v>
      </c>
      <c r="C1312" s="56" t="s">
        <v>89</v>
      </c>
      <c r="D1312" s="56">
        <f>INDEX(Info!$C$7:$AH$109,MATCH(A1312,Info!$C$7:$C$109,0),MATCH(C1312,Info!$C$7:$AH$7,0))</f>
        <v>20</v>
      </c>
    </row>
    <row r="1313" spans="1:4" x14ac:dyDescent="0.3">
      <c r="A1313" s="58" t="s">
        <v>54</v>
      </c>
      <c r="B1313" t="str">
        <f>IF(Info!$C$5="","",Info!$C$5)</f>
        <v>ASTX</v>
      </c>
      <c r="C1313" s="56" t="s">
        <v>89</v>
      </c>
      <c r="D1313" s="56">
        <f>INDEX(Info!$C$7:$AH$109,MATCH(A1313,Info!$C$7:$C$109,0),MATCH(C1313,Info!$C$7:$AH$7,0))</f>
        <v>20</v>
      </c>
    </row>
    <row r="1314" spans="1:4" x14ac:dyDescent="0.3">
      <c r="A1314" s="58" t="s">
        <v>55</v>
      </c>
      <c r="B1314" t="str">
        <f>IF(Info!$C$5="","",Info!$C$5)</f>
        <v>ASTX</v>
      </c>
      <c r="C1314" s="56" t="s">
        <v>89</v>
      </c>
      <c r="D1314" s="56">
        <f>INDEX(Info!$C$7:$AH$109,MATCH(A1314,Info!$C$7:$C$109,0),MATCH(C1314,Info!$C$7:$AH$7,0))</f>
        <v>20</v>
      </c>
    </row>
    <row r="1315" spans="1:4" x14ac:dyDescent="0.3">
      <c r="A1315" s="58" t="s">
        <v>18</v>
      </c>
      <c r="B1315" t="str">
        <f>IF(Info!$C$5="","",Info!$C$5)</f>
        <v>ASTX</v>
      </c>
      <c r="C1315" s="56" t="s">
        <v>89</v>
      </c>
      <c r="D1315" s="56">
        <f>INDEX(Info!$C$7:$AH$109,MATCH(A1315,Info!$C$7:$C$109,0),MATCH(C1315,Info!$C$7:$AH$7,0))</f>
        <v>20</v>
      </c>
    </row>
    <row r="1316" spans="1:4" x14ac:dyDescent="0.3">
      <c r="A1316" s="58" t="s">
        <v>27</v>
      </c>
      <c r="B1316" t="str">
        <f>IF(Info!$C$5="","",Info!$C$5)</f>
        <v>ASTX</v>
      </c>
      <c r="C1316" s="56" t="s">
        <v>89</v>
      </c>
      <c r="D1316" s="56">
        <f>INDEX(Info!$C$7:$AH$109,MATCH(A1316,Info!$C$7:$C$109,0),MATCH(C1316,Info!$C$7:$AH$7,0))</f>
        <v>20</v>
      </c>
    </row>
    <row r="1317" spans="1:4" x14ac:dyDescent="0.3">
      <c r="A1317" s="58" t="s">
        <v>56</v>
      </c>
      <c r="B1317" t="str">
        <f>IF(Info!$C$5="","",Info!$C$5)</f>
        <v>ASTX</v>
      </c>
      <c r="C1317" s="56" t="s">
        <v>89</v>
      </c>
      <c r="D1317" s="56">
        <f>INDEX(Info!$C$7:$AH$109,MATCH(A1317,Info!$C$7:$C$109,0),MATCH(C1317,Info!$C$7:$AH$7,0))</f>
        <v>20</v>
      </c>
    </row>
    <row r="1318" spans="1:4" x14ac:dyDescent="0.3">
      <c r="A1318" s="56" t="s">
        <v>106</v>
      </c>
      <c r="B1318" t="str">
        <f>IF(Info!$C$5="","",Info!$C$5)</f>
        <v>ASTX</v>
      </c>
      <c r="C1318" s="56" t="s">
        <v>89</v>
      </c>
      <c r="D1318" s="56">
        <f>INDEX(Info!$C$7:$AH$109,MATCH(A1318,Info!$C$7:$C$109,0),MATCH(C1318,Info!$C$7:$AH$7,0))</f>
        <v>20</v>
      </c>
    </row>
    <row r="1319" spans="1:4" x14ac:dyDescent="0.3">
      <c r="A1319" s="58" t="s">
        <v>57</v>
      </c>
      <c r="B1319" t="str">
        <f>IF(Info!$C$5="","",Info!$C$5)</f>
        <v>ASTX</v>
      </c>
      <c r="C1319" s="56" t="s">
        <v>89</v>
      </c>
      <c r="D1319" s="56">
        <f>INDEX(Info!$C$7:$AH$109,MATCH(A1319,Info!$C$7:$C$109,0),MATCH(C1319,Info!$C$7:$AH$7,0))</f>
        <v>20</v>
      </c>
    </row>
    <row r="1320" spans="1:4" x14ac:dyDescent="0.3">
      <c r="A1320" s="58" t="s">
        <v>9</v>
      </c>
      <c r="B1320" t="str">
        <f>IF(Info!$C$5="","",Info!$C$5)</f>
        <v>ASTX</v>
      </c>
      <c r="C1320" s="56" t="s">
        <v>89</v>
      </c>
      <c r="D1320" s="56">
        <f>INDEX(Info!$C$7:$AH$109,MATCH(A1320,Info!$C$7:$C$109,0),MATCH(C1320,Info!$C$7:$AH$7,0))</f>
        <v>20</v>
      </c>
    </row>
    <row r="1321" spans="1:4" x14ac:dyDescent="0.3">
      <c r="A1321" s="58" t="s">
        <v>13</v>
      </c>
      <c r="B1321" t="str">
        <f>IF(Info!$C$5="","",Info!$C$5)</f>
        <v>ASTX</v>
      </c>
      <c r="C1321" s="56" t="s">
        <v>89</v>
      </c>
      <c r="D1321" s="56">
        <f>INDEX(Info!$C$7:$AH$109,MATCH(A1321,Info!$C$7:$C$109,0),MATCH(C1321,Info!$C$7:$AH$7,0))</f>
        <v>20</v>
      </c>
    </row>
    <row r="1322" spans="1:4" x14ac:dyDescent="0.3">
      <c r="A1322" s="58" t="s">
        <v>58</v>
      </c>
      <c r="B1322" t="str">
        <f>IF(Info!$C$5="","",Info!$C$5)</f>
        <v>ASTX</v>
      </c>
      <c r="C1322" s="56" t="s">
        <v>89</v>
      </c>
      <c r="D1322" s="56">
        <f>INDEX(Info!$C$7:$AH$109,MATCH(A1322,Info!$C$7:$C$109,0),MATCH(C1322,Info!$C$7:$AH$7,0))</f>
        <v>20</v>
      </c>
    </row>
    <row r="1323" spans="1:4" x14ac:dyDescent="0.3">
      <c r="A1323" s="58" t="s">
        <v>30</v>
      </c>
      <c r="B1323" t="str">
        <f>IF(Info!$C$5="","",Info!$C$5)</f>
        <v>ASTX</v>
      </c>
      <c r="C1323" s="56" t="s">
        <v>89</v>
      </c>
      <c r="D1323" s="56">
        <f>INDEX(Info!$C$7:$AH$109,MATCH(A1323,Info!$C$7:$C$109,0),MATCH(C1323,Info!$C$7:$AH$7,0))</f>
        <v>20</v>
      </c>
    </row>
    <row r="1324" spans="1:4" x14ac:dyDescent="0.3">
      <c r="A1324" s="58" t="s">
        <v>42</v>
      </c>
      <c r="B1324" t="str">
        <f>IF(Info!$C$5="","",Info!$C$5)</f>
        <v>ASTX</v>
      </c>
      <c r="C1324" s="56" t="s">
        <v>89</v>
      </c>
      <c r="D1324" s="56">
        <f>INDEX(Info!$C$7:$AH$109,MATCH(A1324,Info!$C$7:$C$109,0),MATCH(C1324,Info!$C$7:$AH$7,0))</f>
        <v>20</v>
      </c>
    </row>
    <row r="1325" spans="1:4" x14ac:dyDescent="0.3">
      <c r="A1325" s="58" t="s">
        <v>8</v>
      </c>
      <c r="B1325" t="str">
        <f>IF(Info!$C$5="","",Info!$C$5)</f>
        <v>ASTX</v>
      </c>
      <c r="C1325" s="56" t="s">
        <v>89</v>
      </c>
      <c r="D1325" s="56">
        <f>INDEX(Info!$C$7:$AH$109,MATCH(A1325,Info!$C$7:$C$109,0),MATCH(C1325,Info!$C$7:$AH$7,0))</f>
        <v>20</v>
      </c>
    </row>
    <row r="1326" spans="1:4" x14ac:dyDescent="0.3">
      <c r="A1326" s="58" t="s">
        <v>59</v>
      </c>
      <c r="B1326" t="str">
        <f>IF(Info!$C$5="","",Info!$C$5)</f>
        <v>ASTX</v>
      </c>
      <c r="C1326" s="56" t="s">
        <v>89</v>
      </c>
      <c r="D1326" s="56">
        <f>INDEX(Info!$C$7:$AH$109,MATCH(A1326,Info!$C$7:$C$109,0),MATCH(C1326,Info!$C$7:$AH$7,0))</f>
        <v>20</v>
      </c>
    </row>
    <row r="1327" spans="1:4" x14ac:dyDescent="0.3">
      <c r="A1327" s="58" t="s">
        <v>31</v>
      </c>
      <c r="B1327" t="str">
        <f>IF(Info!$C$5="","",Info!$C$5)</f>
        <v>ASTX</v>
      </c>
      <c r="C1327" s="56" t="s">
        <v>89</v>
      </c>
      <c r="D1327" s="56">
        <f>INDEX(Info!$C$7:$AH$109,MATCH(A1327,Info!$C$7:$C$109,0),MATCH(C1327,Info!$C$7:$AH$7,0))</f>
        <v>20</v>
      </c>
    </row>
    <row r="1328" spans="1:4" x14ac:dyDescent="0.3">
      <c r="A1328" s="58" t="s">
        <v>40</v>
      </c>
      <c r="B1328" t="str">
        <f>IF(Info!$C$5="","",Info!$C$5)</f>
        <v>ASTX</v>
      </c>
      <c r="C1328" s="56" t="s">
        <v>89</v>
      </c>
      <c r="D1328" s="56">
        <f>INDEX(Info!$C$7:$AH$109,MATCH(A1328,Info!$C$7:$C$109,0),MATCH(C1328,Info!$C$7:$AH$7,0))</f>
        <v>20</v>
      </c>
    </row>
    <row r="1329" spans="1:4" x14ac:dyDescent="0.3">
      <c r="A1329" s="58" t="s">
        <v>60</v>
      </c>
      <c r="B1329" t="str">
        <f>IF(Info!$C$5="","",Info!$C$5)</f>
        <v>ASTX</v>
      </c>
      <c r="C1329" s="56" t="s">
        <v>89</v>
      </c>
      <c r="D1329" s="56">
        <f>INDEX(Info!$C$7:$AH$109,MATCH(A1329,Info!$C$7:$C$109,0),MATCH(C1329,Info!$C$7:$AH$7,0))</f>
        <v>20</v>
      </c>
    </row>
    <row r="1330" spans="1:4" x14ac:dyDescent="0.3">
      <c r="A1330" s="58" t="s">
        <v>17</v>
      </c>
      <c r="B1330" t="str">
        <f>IF(Info!$C$5="","",Info!$C$5)</f>
        <v>ASTX</v>
      </c>
      <c r="C1330" s="56" t="s">
        <v>89</v>
      </c>
      <c r="D1330" s="56">
        <f>INDEX(Info!$C$7:$AH$109,MATCH(A1330,Info!$C$7:$C$109,0),MATCH(C1330,Info!$C$7:$AH$7,0))</f>
        <v>20</v>
      </c>
    </row>
    <row r="1331" spans="1:4" x14ac:dyDescent="0.3">
      <c r="A1331" s="58" t="s">
        <v>6</v>
      </c>
      <c r="B1331" t="str">
        <f>IF(Info!$C$5="","",Info!$C$5)</f>
        <v>ASTX</v>
      </c>
      <c r="C1331" s="56" t="s">
        <v>89</v>
      </c>
      <c r="D1331" s="56">
        <f>INDEX(Info!$C$7:$AH$109,MATCH(A1331,Info!$C$7:$C$109,0),MATCH(C1331,Info!$C$7:$AH$7,0))</f>
        <v>20</v>
      </c>
    </row>
    <row r="1332" spans="1:4" x14ac:dyDescent="0.3">
      <c r="A1332" s="58" t="s">
        <v>5</v>
      </c>
      <c r="B1332" t="str">
        <f>IF(Info!$C$5="","",Info!$C$5)</f>
        <v>ASTX</v>
      </c>
      <c r="C1332" s="56" t="s">
        <v>89</v>
      </c>
      <c r="D1332" s="56">
        <f>INDEX(Info!$C$7:$AH$109,MATCH(A1332,Info!$C$7:$C$109,0),MATCH(C1332,Info!$C$7:$AH$7,0))</f>
        <v>20</v>
      </c>
    </row>
    <row r="1333" spans="1:4" x14ac:dyDescent="0.3">
      <c r="A1333" s="58" t="s">
        <v>16</v>
      </c>
      <c r="B1333" t="str">
        <f>IF(Info!$C$5="","",Info!$C$5)</f>
        <v>ASTX</v>
      </c>
      <c r="C1333" s="56" t="s">
        <v>89</v>
      </c>
      <c r="D1333" s="56">
        <f>INDEX(Info!$C$7:$AH$109,MATCH(A1333,Info!$C$7:$C$109,0),MATCH(C1333,Info!$C$7:$AH$7,0))</f>
        <v>20</v>
      </c>
    </row>
    <row r="1334" spans="1:4" x14ac:dyDescent="0.3">
      <c r="A1334" s="58" t="s">
        <v>10</v>
      </c>
      <c r="B1334" t="str">
        <f>IF(Info!$C$5="","",Info!$C$5)</f>
        <v>ASTX</v>
      </c>
      <c r="C1334" s="56" t="s">
        <v>89</v>
      </c>
      <c r="D1334" s="56">
        <f>INDEX(Info!$C$7:$AH$109,MATCH(A1334,Info!$C$7:$C$109,0),MATCH(C1334,Info!$C$7:$AH$7,0))</f>
        <v>20</v>
      </c>
    </row>
    <row r="1335" spans="1:4" x14ac:dyDescent="0.3">
      <c r="A1335" s="58" t="s">
        <v>14</v>
      </c>
      <c r="B1335" t="str">
        <f>IF(Info!$C$5="","",Info!$C$5)</f>
        <v>ASTX</v>
      </c>
      <c r="C1335" s="56" t="s">
        <v>89</v>
      </c>
      <c r="D1335" s="56">
        <f>INDEX(Info!$C$7:$AH$109,MATCH(A1335,Info!$C$7:$C$109,0),MATCH(C1335,Info!$C$7:$AH$7,0))</f>
        <v>20</v>
      </c>
    </row>
    <row r="1336" spans="1:4" x14ac:dyDescent="0.3">
      <c r="A1336" s="58" t="s">
        <v>15</v>
      </c>
      <c r="B1336" t="str">
        <f>IF(Info!$C$5="","",Info!$C$5)</f>
        <v>ASTX</v>
      </c>
      <c r="C1336" s="56" t="s">
        <v>89</v>
      </c>
      <c r="D1336" s="56">
        <f>INDEX(Info!$C$7:$AH$109,MATCH(A1336,Info!$C$7:$C$109,0),MATCH(C1336,Info!$C$7:$AH$7,0))</f>
        <v>20</v>
      </c>
    </row>
    <row r="1337" spans="1:4" x14ac:dyDescent="0.3">
      <c r="A1337" s="58" t="s">
        <v>41</v>
      </c>
      <c r="B1337" t="str">
        <f>IF(Info!$C$5="","",Info!$C$5)</f>
        <v>ASTX</v>
      </c>
      <c r="C1337" s="56" t="s">
        <v>89</v>
      </c>
      <c r="D1337" s="56">
        <f>INDEX(Info!$C$7:$AH$109,MATCH(A1337,Info!$C$7:$C$109,0),MATCH(C1337,Info!$C$7:$AH$7,0))</f>
        <v>20</v>
      </c>
    </row>
    <row r="1338" spans="1:4" x14ac:dyDescent="0.3">
      <c r="A1338" s="58" t="s">
        <v>33</v>
      </c>
      <c r="B1338" t="str">
        <f>IF(Info!$C$5="","",Info!$C$5)</f>
        <v>ASTX</v>
      </c>
      <c r="C1338" s="56" t="s">
        <v>89</v>
      </c>
      <c r="D1338" s="56">
        <f>INDEX(Info!$C$7:$AH$109,MATCH(A1338,Info!$C$7:$C$109,0),MATCH(C1338,Info!$C$7:$AH$7,0))</f>
        <v>20</v>
      </c>
    </row>
    <row r="1339" spans="1:4" x14ac:dyDescent="0.3">
      <c r="A1339" s="58" t="s">
        <v>39</v>
      </c>
      <c r="B1339" t="str">
        <f>IF(Info!$C$5="","",Info!$C$5)</f>
        <v>ASTX</v>
      </c>
      <c r="C1339" s="56" t="s">
        <v>89</v>
      </c>
      <c r="D1339" s="56">
        <f>INDEX(Info!$C$7:$AH$109,MATCH(A1339,Info!$C$7:$C$109,0),MATCH(C1339,Info!$C$7:$AH$7,0))</f>
        <v>20</v>
      </c>
    </row>
    <row r="1340" spans="1:4" x14ac:dyDescent="0.3">
      <c r="A1340" s="58" t="s">
        <v>61</v>
      </c>
      <c r="B1340" t="str">
        <f>IF(Info!$C$5="","",Info!$C$5)</f>
        <v>ASTX</v>
      </c>
      <c r="C1340" s="56" t="s">
        <v>89</v>
      </c>
      <c r="D1340" s="56">
        <f>INDEX(Info!$C$7:$AH$109,MATCH(A1340,Info!$C$7:$C$109,0),MATCH(C1340,Info!$C$7:$AH$7,0))</f>
        <v>20</v>
      </c>
    </row>
    <row r="1341" spans="1:4" x14ac:dyDescent="0.3">
      <c r="A1341" s="58" t="s">
        <v>62</v>
      </c>
      <c r="B1341" t="str">
        <f>IF(Info!$C$5="","",Info!$C$5)</f>
        <v>ASTX</v>
      </c>
      <c r="C1341" s="56" t="s">
        <v>89</v>
      </c>
      <c r="D1341" s="56">
        <f>INDEX(Info!$C$7:$AH$109,MATCH(A1341,Info!$C$7:$C$109,0),MATCH(C1341,Info!$C$7:$AH$7,0))</f>
        <v>20</v>
      </c>
    </row>
    <row r="1342" spans="1:4" x14ac:dyDescent="0.3">
      <c r="A1342" s="58" t="s">
        <v>63</v>
      </c>
      <c r="B1342" t="str">
        <f>IF(Info!$C$5="","",Info!$C$5)</f>
        <v>ASTX</v>
      </c>
      <c r="C1342" s="56" t="s">
        <v>89</v>
      </c>
      <c r="D1342" s="56">
        <f>INDEX(Info!$C$7:$AH$109,MATCH(A1342,Info!$C$7:$C$109,0),MATCH(C1342,Info!$C$7:$AH$7,0))</f>
        <v>20</v>
      </c>
    </row>
    <row r="1343" spans="1:4" x14ac:dyDescent="0.3">
      <c r="A1343" s="58" t="s">
        <v>64</v>
      </c>
      <c r="B1343" t="str">
        <f>IF(Info!$C$5="","",Info!$C$5)</f>
        <v>ASTX</v>
      </c>
      <c r="C1343" s="56" t="s">
        <v>89</v>
      </c>
      <c r="D1343" s="56">
        <f>INDEX(Info!$C$7:$AH$109,MATCH(A1343,Info!$C$7:$C$109,0),MATCH(C1343,Info!$C$7:$AH$7,0))</f>
        <v>20</v>
      </c>
    </row>
    <row r="1344" spans="1:4" x14ac:dyDescent="0.3">
      <c r="A1344" s="58" t="s">
        <v>65</v>
      </c>
      <c r="B1344" t="str">
        <f>IF(Info!$C$5="","",Info!$C$5)</f>
        <v>ASTX</v>
      </c>
      <c r="C1344" s="56" t="s">
        <v>89</v>
      </c>
      <c r="D1344" s="56">
        <f>INDEX(Info!$C$7:$AH$109,MATCH(A1344,Info!$C$7:$C$109,0),MATCH(C1344,Info!$C$7:$AH$7,0))</f>
        <v>20</v>
      </c>
    </row>
    <row r="1345" spans="1:4" x14ac:dyDescent="0.3">
      <c r="A1345" s="58" t="s">
        <v>38</v>
      </c>
      <c r="B1345" t="str">
        <f>IF(Info!$C$5="","",Info!$C$5)</f>
        <v>ASTX</v>
      </c>
      <c r="C1345" s="56" t="s">
        <v>89</v>
      </c>
      <c r="D1345" s="56">
        <f>INDEX(Info!$C$7:$AH$109,MATCH(A1345,Info!$C$7:$C$109,0),MATCH(C1345,Info!$C$7:$AH$7,0))</f>
        <v>20</v>
      </c>
    </row>
    <row r="1346" spans="1:4" x14ac:dyDescent="0.3">
      <c r="A1346" s="58" t="s">
        <v>43</v>
      </c>
      <c r="B1346" t="str">
        <f>IF(Info!$C$5="","",Info!$C$5)</f>
        <v>ASTX</v>
      </c>
      <c r="C1346" s="56" t="s">
        <v>89</v>
      </c>
      <c r="D1346" s="56">
        <f>INDEX(Info!$C$7:$AH$109,MATCH(A1346,Info!$C$7:$C$109,0),MATCH(C1346,Info!$C$7:$AH$7,0))</f>
        <v>20</v>
      </c>
    </row>
    <row r="1347" spans="1:4" x14ac:dyDescent="0.3">
      <c r="A1347" s="58" t="s">
        <v>44</v>
      </c>
      <c r="B1347" t="str">
        <f>IF(Info!$C$5="","",Info!$C$5)</f>
        <v>ASTX</v>
      </c>
      <c r="C1347" s="56" t="s">
        <v>89</v>
      </c>
      <c r="D1347" s="56">
        <f>INDEX(Info!$C$7:$AH$109,MATCH(A1347,Info!$C$7:$C$109,0),MATCH(C1347,Info!$C$7:$AH$7,0))</f>
        <v>20</v>
      </c>
    </row>
    <row r="1348" spans="1:4" x14ac:dyDescent="0.3">
      <c r="A1348" s="58" t="s">
        <v>46</v>
      </c>
      <c r="B1348" t="str">
        <f>IF(Info!$C$5="","",Info!$C$5)</f>
        <v>ASTX</v>
      </c>
      <c r="C1348" s="56" t="s">
        <v>89</v>
      </c>
      <c r="D1348" s="56">
        <f>INDEX(Info!$C$7:$AH$109,MATCH(A1348,Info!$C$7:$C$109,0),MATCH(C1348,Info!$C$7:$AH$7,0))</f>
        <v>20</v>
      </c>
    </row>
    <row r="1349" spans="1:4" x14ac:dyDescent="0.3">
      <c r="A1349" s="58" t="s">
        <v>45</v>
      </c>
      <c r="B1349" t="str">
        <f>IF(Info!$C$5="","",Info!$C$5)</f>
        <v>ASTX</v>
      </c>
      <c r="C1349" s="56" t="s">
        <v>89</v>
      </c>
      <c r="D1349" s="56">
        <f>INDEX(Info!$C$7:$AH$109,MATCH(A1349,Info!$C$7:$C$109,0),MATCH(C1349,Info!$C$7:$AH$7,0))</f>
        <v>20</v>
      </c>
    </row>
    <row r="1350" spans="1:4" x14ac:dyDescent="0.3">
      <c r="A1350" s="58" t="s">
        <v>48</v>
      </c>
      <c r="B1350" t="str">
        <f>IF(Info!$C$5="","",Info!$C$5)</f>
        <v>ASTX</v>
      </c>
      <c r="C1350" s="56" t="s">
        <v>89</v>
      </c>
      <c r="D1350" s="56">
        <f>INDEX(Info!$C$7:$AH$109,MATCH(A1350,Info!$C$7:$C$109,0),MATCH(C1350,Info!$C$7:$AH$7,0))</f>
        <v>20</v>
      </c>
    </row>
    <row r="1351" spans="1:4" x14ac:dyDescent="0.3">
      <c r="A1351" s="58" t="s">
        <v>47</v>
      </c>
      <c r="B1351" t="str">
        <f>IF(Info!$C$5="","",Info!$C$5)</f>
        <v>ASTX</v>
      </c>
      <c r="C1351" s="56" t="s">
        <v>89</v>
      </c>
      <c r="D1351" s="56">
        <f>INDEX(Info!$C$7:$AH$109,MATCH(A1351,Info!$C$7:$C$109,0),MATCH(C1351,Info!$C$7:$AH$7,0))</f>
        <v>20</v>
      </c>
    </row>
    <row r="1352" spans="1:4" x14ac:dyDescent="0.3">
      <c r="A1352" s="58" t="s">
        <v>49</v>
      </c>
      <c r="B1352" t="str">
        <f>IF(Info!$C$5="","",Info!$C$5)</f>
        <v>ASTX</v>
      </c>
      <c r="C1352" s="56" t="s">
        <v>89</v>
      </c>
      <c r="D1352" s="56">
        <f>INDEX(Info!$C$7:$AH$109,MATCH(A1352,Info!$C$7:$C$109,0),MATCH(C1352,Info!$C$7:$AH$7,0))</f>
        <v>20</v>
      </c>
    </row>
    <row r="1353" spans="1:4" x14ac:dyDescent="0.3">
      <c r="A1353" s="58" t="s">
        <v>66</v>
      </c>
      <c r="B1353" t="str">
        <f>IF(Info!$C$5="","",Info!$C$5)</f>
        <v>ASTX</v>
      </c>
      <c r="C1353" s="56" t="s">
        <v>89</v>
      </c>
      <c r="D1353" s="56">
        <f>INDEX(Info!$C$7:$AH$109,MATCH(A1353,Info!$C$7:$C$109,0),MATCH(C1353,Info!$C$7:$AH$7,0))</f>
        <v>20</v>
      </c>
    </row>
    <row r="1354" spans="1:4" x14ac:dyDescent="0.3">
      <c r="A1354" s="58" t="s">
        <v>67</v>
      </c>
      <c r="B1354" t="str">
        <f>IF(Info!$C$5="","",Info!$C$5)</f>
        <v>ASTX</v>
      </c>
      <c r="C1354" s="56" t="s">
        <v>89</v>
      </c>
      <c r="D1354" s="56">
        <f>INDEX(Info!$C$7:$AH$109,MATCH(A1354,Info!$C$7:$C$109,0),MATCH(C1354,Info!$C$7:$AH$7,0))</f>
        <v>20</v>
      </c>
    </row>
    <row r="1355" spans="1:4" x14ac:dyDescent="0.3">
      <c r="A1355" s="58" t="s">
        <v>68</v>
      </c>
      <c r="B1355" t="str">
        <f>IF(Info!$C$5="","",Info!$C$5)</f>
        <v>ASTX</v>
      </c>
      <c r="C1355" s="56" t="s">
        <v>89</v>
      </c>
      <c r="D1355" s="56">
        <f>INDEX(Info!$C$7:$AH$109,MATCH(A1355,Info!$C$7:$C$109,0),MATCH(C1355,Info!$C$7:$AH$7,0))</f>
        <v>20</v>
      </c>
    </row>
    <row r="1356" spans="1:4" x14ac:dyDescent="0.3">
      <c r="A1356" s="58" t="s">
        <v>69</v>
      </c>
      <c r="B1356" t="str">
        <f>IF(Info!$C$5="","",Info!$C$5)</f>
        <v>ASTX</v>
      </c>
      <c r="C1356" s="56" t="s">
        <v>89</v>
      </c>
      <c r="D1356" s="56">
        <f>INDEX(Info!$C$7:$AH$109,MATCH(A1356,Info!$C$7:$C$109,0),MATCH(C1356,Info!$C$7:$AH$7,0))</f>
        <v>20</v>
      </c>
    </row>
    <row r="1357" spans="1:4" x14ac:dyDescent="0.3">
      <c r="A1357" s="58" t="s">
        <v>70</v>
      </c>
      <c r="B1357" t="str">
        <f>IF(Info!$C$5="","",Info!$C$5)</f>
        <v>ASTX</v>
      </c>
      <c r="C1357" s="56" t="s">
        <v>89</v>
      </c>
      <c r="D1357" s="56">
        <f>INDEX(Info!$C$7:$AH$109,MATCH(A1357,Info!$C$7:$C$109,0),MATCH(C1357,Info!$C$7:$AH$7,0))</f>
        <v>20</v>
      </c>
    </row>
    <row r="1358" spans="1:4" x14ac:dyDescent="0.3">
      <c r="A1358" s="58" t="s">
        <v>71</v>
      </c>
      <c r="B1358" t="str">
        <f>IF(Info!$C$5="","",Info!$C$5)</f>
        <v>ASTX</v>
      </c>
      <c r="C1358" s="56" t="s">
        <v>89</v>
      </c>
      <c r="D1358" s="56">
        <f>INDEX(Info!$C$7:$AH$109,MATCH(A1358,Info!$C$7:$C$109,0),MATCH(C1358,Info!$C$7:$AH$7,0))</f>
        <v>20</v>
      </c>
    </row>
    <row r="1359" spans="1:4" x14ac:dyDescent="0.3">
      <c r="A1359" s="58" t="s">
        <v>72</v>
      </c>
      <c r="B1359" t="str">
        <f>IF(Info!$C$5="","",Info!$C$5)</f>
        <v>ASTX</v>
      </c>
      <c r="C1359" s="56" t="s">
        <v>89</v>
      </c>
      <c r="D1359" s="56">
        <f>INDEX(Info!$C$7:$AH$109,MATCH(A1359,Info!$C$7:$C$109,0),MATCH(C1359,Info!$C$7:$AH$7,0))</f>
        <v>20</v>
      </c>
    </row>
    <row r="1360" spans="1:4" x14ac:dyDescent="0.3">
      <c r="A1360" s="58" t="s">
        <v>11</v>
      </c>
      <c r="B1360" t="str">
        <f>IF(Info!$C$5="","",Info!$C$5)</f>
        <v>ASTX</v>
      </c>
      <c r="C1360" s="56" t="s">
        <v>90</v>
      </c>
      <c r="D1360" s="56">
        <f>INDEX(Info!$C$7:$AH$109,MATCH(A1360,Info!$C$7:$C$109,0),MATCH(C1360,Info!$C$7:$AH$7,0))</f>
        <v>21</v>
      </c>
    </row>
    <row r="1361" spans="1:4" x14ac:dyDescent="0.3">
      <c r="A1361" s="58" t="s">
        <v>26</v>
      </c>
      <c r="B1361" t="str">
        <f>IF(Info!$C$5="","",Info!$C$5)</f>
        <v>ASTX</v>
      </c>
      <c r="C1361" s="56" t="s">
        <v>90</v>
      </c>
      <c r="D1361" s="56">
        <f>INDEX(Info!$C$7:$AH$109,MATCH(A1361,Info!$C$7:$C$109,0),MATCH(C1361,Info!$C$7:$AH$7,0))</f>
        <v>21</v>
      </c>
    </row>
    <row r="1362" spans="1:4" x14ac:dyDescent="0.3">
      <c r="A1362" s="58" t="s">
        <v>35</v>
      </c>
      <c r="B1362" t="str">
        <f>IF(Info!$C$5="","",Info!$C$5)</f>
        <v>ASTX</v>
      </c>
      <c r="C1362" s="56" t="s">
        <v>90</v>
      </c>
      <c r="D1362" s="56">
        <f>INDEX(Info!$C$7:$AH$109,MATCH(A1362,Info!$C$7:$C$109,0),MATCH(C1362,Info!$C$7:$AH$7,0))</f>
        <v>21</v>
      </c>
    </row>
    <row r="1363" spans="1:4" x14ac:dyDescent="0.3">
      <c r="A1363" s="58" t="s">
        <v>7</v>
      </c>
      <c r="B1363" t="str">
        <f>IF(Info!$C$5="","",Info!$C$5)</f>
        <v>ASTX</v>
      </c>
      <c r="C1363" s="56" t="s">
        <v>90</v>
      </c>
      <c r="D1363" s="56">
        <f>INDEX(Info!$C$7:$AH$109,MATCH(A1363,Info!$C$7:$C$109,0),MATCH(C1363,Info!$C$7:$AH$7,0))</f>
        <v>21</v>
      </c>
    </row>
    <row r="1364" spans="1:4" x14ac:dyDescent="0.3">
      <c r="A1364" s="58" t="s">
        <v>36</v>
      </c>
      <c r="B1364" t="str">
        <f>IF(Info!$C$5="","",Info!$C$5)</f>
        <v>ASTX</v>
      </c>
      <c r="C1364" s="56" t="s">
        <v>90</v>
      </c>
      <c r="D1364" s="56">
        <f>INDEX(Info!$C$7:$AH$109,MATCH(A1364,Info!$C$7:$C$109,0),MATCH(C1364,Info!$C$7:$AH$7,0))</f>
        <v>21</v>
      </c>
    </row>
    <row r="1365" spans="1:4" x14ac:dyDescent="0.3">
      <c r="A1365" s="58" t="s">
        <v>37</v>
      </c>
      <c r="B1365" t="str">
        <f>IF(Info!$C$5="","",Info!$C$5)</f>
        <v>ASTX</v>
      </c>
      <c r="C1365" s="56" t="s">
        <v>90</v>
      </c>
      <c r="D1365" s="56">
        <f>INDEX(Info!$C$7:$AH$109,MATCH(A1365,Info!$C$7:$C$109,0),MATCH(C1365,Info!$C$7:$AH$7,0))</f>
        <v>21</v>
      </c>
    </row>
    <row r="1366" spans="1:4" x14ac:dyDescent="0.3">
      <c r="A1366" t="s">
        <v>105</v>
      </c>
      <c r="B1366" t="str">
        <f>IF(Info!$C$5="","",Info!$C$5)</f>
        <v>ASTX</v>
      </c>
      <c r="C1366" s="56" t="s">
        <v>90</v>
      </c>
      <c r="D1366" s="56">
        <f>INDEX(Info!$C$7:$AH$109,MATCH(A1366,Info!$C$7:$C$109,0),MATCH(C1366,Info!$C$7:$AH$7,0))</f>
        <v>21</v>
      </c>
    </row>
    <row r="1367" spans="1:4" x14ac:dyDescent="0.3">
      <c r="A1367" s="58" t="s">
        <v>25</v>
      </c>
      <c r="B1367" t="str">
        <f>IF(Info!$C$5="","",Info!$C$5)</f>
        <v>ASTX</v>
      </c>
      <c r="C1367" s="56" t="s">
        <v>90</v>
      </c>
      <c r="D1367" s="56">
        <f>INDEX(Info!$C$7:$AH$109,MATCH(A1367,Info!$C$7:$C$109,0),MATCH(C1367,Info!$C$7:$AH$7,0))</f>
        <v>21</v>
      </c>
    </row>
    <row r="1368" spans="1:4" x14ac:dyDescent="0.3">
      <c r="A1368" s="58" t="s">
        <v>3</v>
      </c>
      <c r="B1368" t="str">
        <f>IF(Info!$C$5="","",Info!$C$5)</f>
        <v>ASTX</v>
      </c>
      <c r="C1368" s="56" t="s">
        <v>90</v>
      </c>
      <c r="D1368" s="56">
        <f>INDEX(Info!$C$7:$AH$109,MATCH(A1368,Info!$C$7:$C$109,0),MATCH(C1368,Info!$C$7:$AH$7,0))</f>
        <v>21</v>
      </c>
    </row>
    <row r="1369" spans="1:4" x14ac:dyDescent="0.3">
      <c r="A1369" s="58" t="s">
        <v>12</v>
      </c>
      <c r="B1369" t="str">
        <f>IF(Info!$C$5="","",Info!$C$5)</f>
        <v>ASTX</v>
      </c>
      <c r="C1369" s="56" t="s">
        <v>90</v>
      </c>
      <c r="D1369" s="56">
        <f>INDEX(Info!$C$7:$AH$109,MATCH(A1369,Info!$C$7:$C$109,0),MATCH(C1369,Info!$C$7:$AH$7,0))</f>
        <v>21</v>
      </c>
    </row>
    <row r="1370" spans="1:4" x14ac:dyDescent="0.3">
      <c r="A1370" s="58" t="s">
        <v>2</v>
      </c>
      <c r="B1370" t="str">
        <f>IF(Info!$C$5="","",Info!$C$5)</f>
        <v>ASTX</v>
      </c>
      <c r="C1370" s="56" t="s">
        <v>90</v>
      </c>
      <c r="D1370" s="56">
        <f>INDEX(Info!$C$7:$AH$109,MATCH(A1370,Info!$C$7:$C$109,0),MATCH(C1370,Info!$C$7:$AH$7,0))</f>
        <v>21</v>
      </c>
    </row>
    <row r="1371" spans="1:4" x14ac:dyDescent="0.3">
      <c r="A1371" s="58" t="s">
        <v>4</v>
      </c>
      <c r="B1371" t="str">
        <f>IF(Info!$C$5="","",Info!$C$5)</f>
        <v>ASTX</v>
      </c>
      <c r="C1371" s="56" t="s">
        <v>90</v>
      </c>
      <c r="D1371" s="56">
        <f>INDEX(Info!$C$7:$AH$109,MATCH(A1371,Info!$C$7:$C$109,0),MATCH(C1371,Info!$C$7:$AH$7,0))</f>
        <v>21</v>
      </c>
    </row>
    <row r="1372" spans="1:4" x14ac:dyDescent="0.3">
      <c r="A1372" s="58" t="s">
        <v>51</v>
      </c>
      <c r="B1372" t="str">
        <f>IF(Info!$C$5="","",Info!$C$5)</f>
        <v>ASTX</v>
      </c>
      <c r="C1372" s="56" t="s">
        <v>90</v>
      </c>
      <c r="D1372" s="56">
        <f>INDEX(Info!$C$7:$AH$109,MATCH(A1372,Info!$C$7:$C$109,0),MATCH(C1372,Info!$C$7:$AH$7,0))</f>
        <v>21</v>
      </c>
    </row>
    <row r="1373" spans="1:4" x14ac:dyDescent="0.3">
      <c r="A1373" s="58" t="s">
        <v>52</v>
      </c>
      <c r="B1373" t="str">
        <f>IF(Info!$C$5="","",Info!$C$5)</f>
        <v>ASTX</v>
      </c>
      <c r="C1373" s="56" t="s">
        <v>90</v>
      </c>
      <c r="D1373" s="56">
        <f>INDEX(Info!$C$7:$AH$109,MATCH(A1373,Info!$C$7:$C$109,0),MATCH(C1373,Info!$C$7:$AH$7,0))</f>
        <v>21</v>
      </c>
    </row>
    <row r="1374" spans="1:4" x14ac:dyDescent="0.3">
      <c r="A1374" s="58" t="s">
        <v>53</v>
      </c>
      <c r="B1374" t="str">
        <f>IF(Info!$C$5="","",Info!$C$5)</f>
        <v>ASTX</v>
      </c>
      <c r="C1374" s="56" t="s">
        <v>90</v>
      </c>
      <c r="D1374" s="56">
        <f>INDEX(Info!$C$7:$AH$109,MATCH(A1374,Info!$C$7:$C$109,0),MATCH(C1374,Info!$C$7:$AH$7,0))</f>
        <v>21</v>
      </c>
    </row>
    <row r="1375" spans="1:4" x14ac:dyDescent="0.3">
      <c r="A1375" s="58" t="s">
        <v>54</v>
      </c>
      <c r="B1375" t="str">
        <f>IF(Info!$C$5="","",Info!$C$5)</f>
        <v>ASTX</v>
      </c>
      <c r="C1375" s="56" t="s">
        <v>90</v>
      </c>
      <c r="D1375" s="56">
        <f>INDEX(Info!$C$7:$AH$109,MATCH(A1375,Info!$C$7:$C$109,0),MATCH(C1375,Info!$C$7:$AH$7,0))</f>
        <v>21</v>
      </c>
    </row>
    <row r="1376" spans="1:4" x14ac:dyDescent="0.3">
      <c r="A1376" s="58" t="s">
        <v>55</v>
      </c>
      <c r="B1376" t="str">
        <f>IF(Info!$C$5="","",Info!$C$5)</f>
        <v>ASTX</v>
      </c>
      <c r="C1376" s="56" t="s">
        <v>90</v>
      </c>
      <c r="D1376" s="56">
        <f>INDEX(Info!$C$7:$AH$109,MATCH(A1376,Info!$C$7:$C$109,0),MATCH(C1376,Info!$C$7:$AH$7,0))</f>
        <v>21</v>
      </c>
    </row>
    <row r="1377" spans="1:4" x14ac:dyDescent="0.3">
      <c r="A1377" s="58" t="s">
        <v>18</v>
      </c>
      <c r="B1377" t="str">
        <f>IF(Info!$C$5="","",Info!$C$5)</f>
        <v>ASTX</v>
      </c>
      <c r="C1377" s="56" t="s">
        <v>90</v>
      </c>
      <c r="D1377" s="56">
        <f>INDEX(Info!$C$7:$AH$109,MATCH(A1377,Info!$C$7:$C$109,0),MATCH(C1377,Info!$C$7:$AH$7,0))</f>
        <v>21</v>
      </c>
    </row>
    <row r="1378" spans="1:4" x14ac:dyDescent="0.3">
      <c r="A1378" s="58" t="s">
        <v>27</v>
      </c>
      <c r="B1378" t="str">
        <f>IF(Info!$C$5="","",Info!$C$5)</f>
        <v>ASTX</v>
      </c>
      <c r="C1378" s="56" t="s">
        <v>90</v>
      </c>
      <c r="D1378" s="56">
        <f>INDEX(Info!$C$7:$AH$109,MATCH(A1378,Info!$C$7:$C$109,0),MATCH(C1378,Info!$C$7:$AH$7,0))</f>
        <v>21</v>
      </c>
    </row>
    <row r="1379" spans="1:4" x14ac:dyDescent="0.3">
      <c r="A1379" s="58" t="s">
        <v>56</v>
      </c>
      <c r="B1379" t="str">
        <f>IF(Info!$C$5="","",Info!$C$5)</f>
        <v>ASTX</v>
      </c>
      <c r="C1379" s="56" t="s">
        <v>90</v>
      </c>
      <c r="D1379" s="56">
        <f>INDEX(Info!$C$7:$AH$109,MATCH(A1379,Info!$C$7:$C$109,0),MATCH(C1379,Info!$C$7:$AH$7,0))</f>
        <v>21</v>
      </c>
    </row>
    <row r="1380" spans="1:4" x14ac:dyDescent="0.3">
      <c r="A1380" s="56" t="s">
        <v>106</v>
      </c>
      <c r="B1380" t="str">
        <f>IF(Info!$C$5="","",Info!$C$5)</f>
        <v>ASTX</v>
      </c>
      <c r="C1380" s="56" t="s">
        <v>90</v>
      </c>
      <c r="D1380" s="56">
        <f>INDEX(Info!$C$7:$AH$109,MATCH(A1380,Info!$C$7:$C$109,0),MATCH(C1380,Info!$C$7:$AH$7,0))</f>
        <v>21</v>
      </c>
    </row>
    <row r="1381" spans="1:4" x14ac:dyDescent="0.3">
      <c r="A1381" s="58" t="s">
        <v>57</v>
      </c>
      <c r="B1381" t="str">
        <f>IF(Info!$C$5="","",Info!$C$5)</f>
        <v>ASTX</v>
      </c>
      <c r="C1381" s="56" t="s">
        <v>90</v>
      </c>
      <c r="D1381" s="56">
        <f>INDEX(Info!$C$7:$AH$109,MATCH(A1381,Info!$C$7:$C$109,0),MATCH(C1381,Info!$C$7:$AH$7,0))</f>
        <v>21</v>
      </c>
    </row>
    <row r="1382" spans="1:4" x14ac:dyDescent="0.3">
      <c r="A1382" s="58" t="s">
        <v>9</v>
      </c>
      <c r="B1382" t="str">
        <f>IF(Info!$C$5="","",Info!$C$5)</f>
        <v>ASTX</v>
      </c>
      <c r="C1382" s="56" t="s">
        <v>90</v>
      </c>
      <c r="D1382" s="56">
        <f>INDEX(Info!$C$7:$AH$109,MATCH(A1382,Info!$C$7:$C$109,0),MATCH(C1382,Info!$C$7:$AH$7,0))</f>
        <v>21</v>
      </c>
    </row>
    <row r="1383" spans="1:4" x14ac:dyDescent="0.3">
      <c r="A1383" s="58" t="s">
        <v>13</v>
      </c>
      <c r="B1383" t="str">
        <f>IF(Info!$C$5="","",Info!$C$5)</f>
        <v>ASTX</v>
      </c>
      <c r="C1383" s="56" t="s">
        <v>90</v>
      </c>
      <c r="D1383" s="56">
        <f>INDEX(Info!$C$7:$AH$109,MATCH(A1383,Info!$C$7:$C$109,0),MATCH(C1383,Info!$C$7:$AH$7,0))</f>
        <v>21</v>
      </c>
    </row>
    <row r="1384" spans="1:4" x14ac:dyDescent="0.3">
      <c r="A1384" s="58" t="s">
        <v>58</v>
      </c>
      <c r="B1384" t="str">
        <f>IF(Info!$C$5="","",Info!$C$5)</f>
        <v>ASTX</v>
      </c>
      <c r="C1384" s="56" t="s">
        <v>90</v>
      </c>
      <c r="D1384" s="56">
        <f>INDEX(Info!$C$7:$AH$109,MATCH(A1384,Info!$C$7:$C$109,0),MATCH(C1384,Info!$C$7:$AH$7,0))</f>
        <v>21</v>
      </c>
    </row>
    <row r="1385" spans="1:4" x14ac:dyDescent="0.3">
      <c r="A1385" s="58" t="s">
        <v>30</v>
      </c>
      <c r="B1385" t="str">
        <f>IF(Info!$C$5="","",Info!$C$5)</f>
        <v>ASTX</v>
      </c>
      <c r="C1385" s="56" t="s">
        <v>90</v>
      </c>
      <c r="D1385" s="56">
        <f>INDEX(Info!$C$7:$AH$109,MATCH(A1385,Info!$C$7:$C$109,0),MATCH(C1385,Info!$C$7:$AH$7,0))</f>
        <v>21</v>
      </c>
    </row>
    <row r="1386" spans="1:4" x14ac:dyDescent="0.3">
      <c r="A1386" s="58" t="s">
        <v>42</v>
      </c>
      <c r="B1386" t="str">
        <f>IF(Info!$C$5="","",Info!$C$5)</f>
        <v>ASTX</v>
      </c>
      <c r="C1386" s="56" t="s">
        <v>90</v>
      </c>
      <c r="D1386" s="56">
        <f>INDEX(Info!$C$7:$AH$109,MATCH(A1386,Info!$C$7:$C$109,0),MATCH(C1386,Info!$C$7:$AH$7,0))</f>
        <v>21</v>
      </c>
    </row>
    <row r="1387" spans="1:4" x14ac:dyDescent="0.3">
      <c r="A1387" s="58" t="s">
        <v>8</v>
      </c>
      <c r="B1387" t="str">
        <f>IF(Info!$C$5="","",Info!$C$5)</f>
        <v>ASTX</v>
      </c>
      <c r="C1387" s="56" t="s">
        <v>90</v>
      </c>
      <c r="D1387" s="56">
        <f>INDEX(Info!$C$7:$AH$109,MATCH(A1387,Info!$C$7:$C$109,0),MATCH(C1387,Info!$C$7:$AH$7,0))</f>
        <v>21</v>
      </c>
    </row>
    <row r="1388" spans="1:4" x14ac:dyDescent="0.3">
      <c r="A1388" s="58" t="s">
        <v>59</v>
      </c>
      <c r="B1388" t="str">
        <f>IF(Info!$C$5="","",Info!$C$5)</f>
        <v>ASTX</v>
      </c>
      <c r="C1388" s="56" t="s">
        <v>90</v>
      </c>
      <c r="D1388" s="56">
        <f>INDEX(Info!$C$7:$AH$109,MATCH(A1388,Info!$C$7:$C$109,0),MATCH(C1388,Info!$C$7:$AH$7,0))</f>
        <v>21</v>
      </c>
    </row>
    <row r="1389" spans="1:4" x14ac:dyDescent="0.3">
      <c r="A1389" s="58" t="s">
        <v>31</v>
      </c>
      <c r="B1389" t="str">
        <f>IF(Info!$C$5="","",Info!$C$5)</f>
        <v>ASTX</v>
      </c>
      <c r="C1389" s="56" t="s">
        <v>90</v>
      </c>
      <c r="D1389" s="56">
        <f>INDEX(Info!$C$7:$AH$109,MATCH(A1389,Info!$C$7:$C$109,0),MATCH(C1389,Info!$C$7:$AH$7,0))</f>
        <v>21</v>
      </c>
    </row>
    <row r="1390" spans="1:4" x14ac:dyDescent="0.3">
      <c r="A1390" s="58" t="s">
        <v>40</v>
      </c>
      <c r="B1390" t="str">
        <f>IF(Info!$C$5="","",Info!$C$5)</f>
        <v>ASTX</v>
      </c>
      <c r="C1390" s="56" t="s">
        <v>90</v>
      </c>
      <c r="D1390" s="56">
        <f>INDEX(Info!$C$7:$AH$109,MATCH(A1390,Info!$C$7:$C$109,0),MATCH(C1390,Info!$C$7:$AH$7,0))</f>
        <v>21</v>
      </c>
    </row>
    <row r="1391" spans="1:4" x14ac:dyDescent="0.3">
      <c r="A1391" s="58" t="s">
        <v>60</v>
      </c>
      <c r="B1391" t="str">
        <f>IF(Info!$C$5="","",Info!$C$5)</f>
        <v>ASTX</v>
      </c>
      <c r="C1391" s="56" t="s">
        <v>90</v>
      </c>
      <c r="D1391" s="56">
        <f>INDEX(Info!$C$7:$AH$109,MATCH(A1391,Info!$C$7:$C$109,0),MATCH(C1391,Info!$C$7:$AH$7,0))</f>
        <v>21</v>
      </c>
    </row>
    <row r="1392" spans="1:4" x14ac:dyDescent="0.3">
      <c r="A1392" s="58" t="s">
        <v>17</v>
      </c>
      <c r="B1392" t="str">
        <f>IF(Info!$C$5="","",Info!$C$5)</f>
        <v>ASTX</v>
      </c>
      <c r="C1392" s="56" t="s">
        <v>90</v>
      </c>
      <c r="D1392" s="56">
        <f>INDEX(Info!$C$7:$AH$109,MATCH(A1392,Info!$C$7:$C$109,0),MATCH(C1392,Info!$C$7:$AH$7,0))</f>
        <v>21</v>
      </c>
    </row>
    <row r="1393" spans="1:4" x14ac:dyDescent="0.3">
      <c r="A1393" s="58" t="s">
        <v>6</v>
      </c>
      <c r="B1393" t="str">
        <f>IF(Info!$C$5="","",Info!$C$5)</f>
        <v>ASTX</v>
      </c>
      <c r="C1393" s="56" t="s">
        <v>90</v>
      </c>
      <c r="D1393" s="56">
        <f>INDEX(Info!$C$7:$AH$109,MATCH(A1393,Info!$C$7:$C$109,0),MATCH(C1393,Info!$C$7:$AH$7,0))</f>
        <v>21</v>
      </c>
    </row>
    <row r="1394" spans="1:4" x14ac:dyDescent="0.3">
      <c r="A1394" s="58" t="s">
        <v>5</v>
      </c>
      <c r="B1394" t="str">
        <f>IF(Info!$C$5="","",Info!$C$5)</f>
        <v>ASTX</v>
      </c>
      <c r="C1394" s="56" t="s">
        <v>90</v>
      </c>
      <c r="D1394" s="56">
        <f>INDEX(Info!$C$7:$AH$109,MATCH(A1394,Info!$C$7:$C$109,0),MATCH(C1394,Info!$C$7:$AH$7,0))</f>
        <v>21</v>
      </c>
    </row>
    <row r="1395" spans="1:4" x14ac:dyDescent="0.3">
      <c r="A1395" s="58" t="s">
        <v>16</v>
      </c>
      <c r="B1395" t="str">
        <f>IF(Info!$C$5="","",Info!$C$5)</f>
        <v>ASTX</v>
      </c>
      <c r="C1395" s="56" t="s">
        <v>90</v>
      </c>
      <c r="D1395" s="56">
        <f>INDEX(Info!$C$7:$AH$109,MATCH(A1395,Info!$C$7:$C$109,0),MATCH(C1395,Info!$C$7:$AH$7,0))</f>
        <v>21</v>
      </c>
    </row>
    <row r="1396" spans="1:4" x14ac:dyDescent="0.3">
      <c r="A1396" s="58" t="s">
        <v>10</v>
      </c>
      <c r="B1396" t="str">
        <f>IF(Info!$C$5="","",Info!$C$5)</f>
        <v>ASTX</v>
      </c>
      <c r="C1396" s="56" t="s">
        <v>90</v>
      </c>
      <c r="D1396" s="56">
        <f>INDEX(Info!$C$7:$AH$109,MATCH(A1396,Info!$C$7:$C$109,0),MATCH(C1396,Info!$C$7:$AH$7,0))</f>
        <v>21</v>
      </c>
    </row>
    <row r="1397" spans="1:4" x14ac:dyDescent="0.3">
      <c r="A1397" s="58" t="s">
        <v>14</v>
      </c>
      <c r="B1397" t="str">
        <f>IF(Info!$C$5="","",Info!$C$5)</f>
        <v>ASTX</v>
      </c>
      <c r="C1397" s="56" t="s">
        <v>90</v>
      </c>
      <c r="D1397" s="56">
        <f>INDEX(Info!$C$7:$AH$109,MATCH(A1397,Info!$C$7:$C$109,0),MATCH(C1397,Info!$C$7:$AH$7,0))</f>
        <v>21</v>
      </c>
    </row>
    <row r="1398" spans="1:4" x14ac:dyDescent="0.3">
      <c r="A1398" s="58" t="s">
        <v>15</v>
      </c>
      <c r="B1398" t="str">
        <f>IF(Info!$C$5="","",Info!$C$5)</f>
        <v>ASTX</v>
      </c>
      <c r="C1398" s="56" t="s">
        <v>90</v>
      </c>
      <c r="D1398" s="56">
        <f>INDEX(Info!$C$7:$AH$109,MATCH(A1398,Info!$C$7:$C$109,0),MATCH(C1398,Info!$C$7:$AH$7,0))</f>
        <v>21</v>
      </c>
    </row>
    <row r="1399" spans="1:4" x14ac:dyDescent="0.3">
      <c r="A1399" s="58" t="s">
        <v>41</v>
      </c>
      <c r="B1399" t="str">
        <f>IF(Info!$C$5="","",Info!$C$5)</f>
        <v>ASTX</v>
      </c>
      <c r="C1399" s="56" t="s">
        <v>90</v>
      </c>
      <c r="D1399" s="56">
        <f>INDEX(Info!$C$7:$AH$109,MATCH(A1399,Info!$C$7:$C$109,0),MATCH(C1399,Info!$C$7:$AH$7,0))</f>
        <v>21</v>
      </c>
    </row>
    <row r="1400" spans="1:4" x14ac:dyDescent="0.3">
      <c r="A1400" s="58" t="s">
        <v>33</v>
      </c>
      <c r="B1400" t="str">
        <f>IF(Info!$C$5="","",Info!$C$5)</f>
        <v>ASTX</v>
      </c>
      <c r="C1400" s="56" t="s">
        <v>90</v>
      </c>
      <c r="D1400" s="56">
        <f>INDEX(Info!$C$7:$AH$109,MATCH(A1400,Info!$C$7:$C$109,0),MATCH(C1400,Info!$C$7:$AH$7,0))</f>
        <v>21</v>
      </c>
    </row>
    <row r="1401" spans="1:4" x14ac:dyDescent="0.3">
      <c r="A1401" s="58" t="s">
        <v>39</v>
      </c>
      <c r="B1401" t="str">
        <f>IF(Info!$C$5="","",Info!$C$5)</f>
        <v>ASTX</v>
      </c>
      <c r="C1401" s="56" t="s">
        <v>90</v>
      </c>
      <c r="D1401" s="56">
        <f>INDEX(Info!$C$7:$AH$109,MATCH(A1401,Info!$C$7:$C$109,0),MATCH(C1401,Info!$C$7:$AH$7,0))</f>
        <v>21</v>
      </c>
    </row>
    <row r="1402" spans="1:4" x14ac:dyDescent="0.3">
      <c r="A1402" s="58" t="s">
        <v>61</v>
      </c>
      <c r="B1402" t="str">
        <f>IF(Info!$C$5="","",Info!$C$5)</f>
        <v>ASTX</v>
      </c>
      <c r="C1402" s="56" t="s">
        <v>90</v>
      </c>
      <c r="D1402" s="56">
        <f>INDEX(Info!$C$7:$AH$109,MATCH(A1402,Info!$C$7:$C$109,0),MATCH(C1402,Info!$C$7:$AH$7,0))</f>
        <v>21</v>
      </c>
    </row>
    <row r="1403" spans="1:4" x14ac:dyDescent="0.3">
      <c r="A1403" s="58" t="s">
        <v>62</v>
      </c>
      <c r="B1403" t="str">
        <f>IF(Info!$C$5="","",Info!$C$5)</f>
        <v>ASTX</v>
      </c>
      <c r="C1403" s="56" t="s">
        <v>90</v>
      </c>
      <c r="D1403" s="56">
        <f>INDEX(Info!$C$7:$AH$109,MATCH(A1403,Info!$C$7:$C$109,0),MATCH(C1403,Info!$C$7:$AH$7,0))</f>
        <v>21</v>
      </c>
    </row>
    <row r="1404" spans="1:4" x14ac:dyDescent="0.3">
      <c r="A1404" s="58" t="s">
        <v>63</v>
      </c>
      <c r="B1404" t="str">
        <f>IF(Info!$C$5="","",Info!$C$5)</f>
        <v>ASTX</v>
      </c>
      <c r="C1404" s="56" t="s">
        <v>90</v>
      </c>
      <c r="D1404" s="56">
        <f>INDEX(Info!$C$7:$AH$109,MATCH(A1404,Info!$C$7:$C$109,0),MATCH(C1404,Info!$C$7:$AH$7,0))</f>
        <v>21</v>
      </c>
    </row>
    <row r="1405" spans="1:4" x14ac:dyDescent="0.3">
      <c r="A1405" s="58" t="s">
        <v>64</v>
      </c>
      <c r="B1405" t="str">
        <f>IF(Info!$C$5="","",Info!$C$5)</f>
        <v>ASTX</v>
      </c>
      <c r="C1405" s="56" t="s">
        <v>90</v>
      </c>
      <c r="D1405" s="56">
        <f>INDEX(Info!$C$7:$AH$109,MATCH(A1405,Info!$C$7:$C$109,0),MATCH(C1405,Info!$C$7:$AH$7,0))</f>
        <v>21</v>
      </c>
    </row>
    <row r="1406" spans="1:4" x14ac:dyDescent="0.3">
      <c r="A1406" s="58" t="s">
        <v>65</v>
      </c>
      <c r="B1406" t="str">
        <f>IF(Info!$C$5="","",Info!$C$5)</f>
        <v>ASTX</v>
      </c>
      <c r="C1406" s="56" t="s">
        <v>90</v>
      </c>
      <c r="D1406" s="56">
        <f>INDEX(Info!$C$7:$AH$109,MATCH(A1406,Info!$C$7:$C$109,0),MATCH(C1406,Info!$C$7:$AH$7,0))</f>
        <v>21</v>
      </c>
    </row>
    <row r="1407" spans="1:4" x14ac:dyDescent="0.3">
      <c r="A1407" s="58" t="s">
        <v>38</v>
      </c>
      <c r="B1407" t="str">
        <f>IF(Info!$C$5="","",Info!$C$5)</f>
        <v>ASTX</v>
      </c>
      <c r="C1407" s="56" t="s">
        <v>90</v>
      </c>
      <c r="D1407" s="56">
        <f>INDEX(Info!$C$7:$AH$109,MATCH(A1407,Info!$C$7:$C$109,0),MATCH(C1407,Info!$C$7:$AH$7,0))</f>
        <v>21</v>
      </c>
    </row>
    <row r="1408" spans="1:4" x14ac:dyDescent="0.3">
      <c r="A1408" s="58" t="s">
        <v>43</v>
      </c>
      <c r="B1408" t="str">
        <f>IF(Info!$C$5="","",Info!$C$5)</f>
        <v>ASTX</v>
      </c>
      <c r="C1408" s="56" t="s">
        <v>90</v>
      </c>
      <c r="D1408" s="56">
        <f>INDEX(Info!$C$7:$AH$109,MATCH(A1408,Info!$C$7:$C$109,0),MATCH(C1408,Info!$C$7:$AH$7,0))</f>
        <v>21</v>
      </c>
    </row>
    <row r="1409" spans="1:4" x14ac:dyDescent="0.3">
      <c r="A1409" s="58" t="s">
        <v>44</v>
      </c>
      <c r="B1409" t="str">
        <f>IF(Info!$C$5="","",Info!$C$5)</f>
        <v>ASTX</v>
      </c>
      <c r="C1409" s="56" t="s">
        <v>90</v>
      </c>
      <c r="D1409" s="56">
        <f>INDEX(Info!$C$7:$AH$109,MATCH(A1409,Info!$C$7:$C$109,0),MATCH(C1409,Info!$C$7:$AH$7,0))</f>
        <v>21</v>
      </c>
    </row>
    <row r="1410" spans="1:4" x14ac:dyDescent="0.3">
      <c r="A1410" s="58" t="s">
        <v>46</v>
      </c>
      <c r="B1410" t="str">
        <f>IF(Info!$C$5="","",Info!$C$5)</f>
        <v>ASTX</v>
      </c>
      <c r="C1410" s="56" t="s">
        <v>90</v>
      </c>
      <c r="D1410" s="56">
        <f>INDEX(Info!$C$7:$AH$109,MATCH(A1410,Info!$C$7:$C$109,0),MATCH(C1410,Info!$C$7:$AH$7,0))</f>
        <v>21</v>
      </c>
    </row>
    <row r="1411" spans="1:4" x14ac:dyDescent="0.3">
      <c r="A1411" s="58" t="s">
        <v>45</v>
      </c>
      <c r="B1411" t="str">
        <f>IF(Info!$C$5="","",Info!$C$5)</f>
        <v>ASTX</v>
      </c>
      <c r="C1411" s="56" t="s">
        <v>90</v>
      </c>
      <c r="D1411" s="56">
        <f>INDEX(Info!$C$7:$AH$109,MATCH(A1411,Info!$C$7:$C$109,0),MATCH(C1411,Info!$C$7:$AH$7,0))</f>
        <v>21</v>
      </c>
    </row>
    <row r="1412" spans="1:4" x14ac:dyDescent="0.3">
      <c r="A1412" s="58" t="s">
        <v>48</v>
      </c>
      <c r="B1412" t="str">
        <f>IF(Info!$C$5="","",Info!$C$5)</f>
        <v>ASTX</v>
      </c>
      <c r="C1412" s="56" t="s">
        <v>90</v>
      </c>
      <c r="D1412" s="56">
        <f>INDEX(Info!$C$7:$AH$109,MATCH(A1412,Info!$C$7:$C$109,0),MATCH(C1412,Info!$C$7:$AH$7,0))</f>
        <v>21</v>
      </c>
    </row>
    <row r="1413" spans="1:4" x14ac:dyDescent="0.3">
      <c r="A1413" s="58" t="s">
        <v>47</v>
      </c>
      <c r="B1413" t="str">
        <f>IF(Info!$C$5="","",Info!$C$5)</f>
        <v>ASTX</v>
      </c>
      <c r="C1413" s="56" t="s">
        <v>90</v>
      </c>
      <c r="D1413" s="56">
        <f>INDEX(Info!$C$7:$AH$109,MATCH(A1413,Info!$C$7:$C$109,0),MATCH(C1413,Info!$C$7:$AH$7,0))</f>
        <v>21</v>
      </c>
    </row>
    <row r="1414" spans="1:4" x14ac:dyDescent="0.3">
      <c r="A1414" s="58" t="s">
        <v>49</v>
      </c>
      <c r="B1414" t="str">
        <f>IF(Info!$C$5="","",Info!$C$5)</f>
        <v>ASTX</v>
      </c>
      <c r="C1414" s="56" t="s">
        <v>90</v>
      </c>
      <c r="D1414" s="56">
        <f>INDEX(Info!$C$7:$AH$109,MATCH(A1414,Info!$C$7:$C$109,0),MATCH(C1414,Info!$C$7:$AH$7,0))</f>
        <v>21</v>
      </c>
    </row>
    <row r="1415" spans="1:4" x14ac:dyDescent="0.3">
      <c r="A1415" s="58" t="s">
        <v>66</v>
      </c>
      <c r="B1415" t="str">
        <f>IF(Info!$C$5="","",Info!$C$5)</f>
        <v>ASTX</v>
      </c>
      <c r="C1415" s="56" t="s">
        <v>90</v>
      </c>
      <c r="D1415" s="56">
        <f>INDEX(Info!$C$7:$AH$109,MATCH(A1415,Info!$C$7:$C$109,0),MATCH(C1415,Info!$C$7:$AH$7,0))</f>
        <v>21</v>
      </c>
    </row>
    <row r="1416" spans="1:4" x14ac:dyDescent="0.3">
      <c r="A1416" s="58" t="s">
        <v>67</v>
      </c>
      <c r="B1416" t="str">
        <f>IF(Info!$C$5="","",Info!$C$5)</f>
        <v>ASTX</v>
      </c>
      <c r="C1416" s="56" t="s">
        <v>90</v>
      </c>
      <c r="D1416" s="56">
        <f>INDEX(Info!$C$7:$AH$109,MATCH(A1416,Info!$C$7:$C$109,0),MATCH(C1416,Info!$C$7:$AH$7,0))</f>
        <v>21</v>
      </c>
    </row>
    <row r="1417" spans="1:4" x14ac:dyDescent="0.3">
      <c r="A1417" s="58" t="s">
        <v>68</v>
      </c>
      <c r="B1417" t="str">
        <f>IF(Info!$C$5="","",Info!$C$5)</f>
        <v>ASTX</v>
      </c>
      <c r="C1417" s="56" t="s">
        <v>90</v>
      </c>
      <c r="D1417" s="56">
        <f>INDEX(Info!$C$7:$AH$109,MATCH(A1417,Info!$C$7:$C$109,0),MATCH(C1417,Info!$C$7:$AH$7,0))</f>
        <v>21</v>
      </c>
    </row>
    <row r="1418" spans="1:4" x14ac:dyDescent="0.3">
      <c r="A1418" s="58" t="s">
        <v>69</v>
      </c>
      <c r="B1418" t="str">
        <f>IF(Info!$C$5="","",Info!$C$5)</f>
        <v>ASTX</v>
      </c>
      <c r="C1418" s="56" t="s">
        <v>90</v>
      </c>
      <c r="D1418" s="56">
        <f>INDEX(Info!$C$7:$AH$109,MATCH(A1418,Info!$C$7:$C$109,0),MATCH(C1418,Info!$C$7:$AH$7,0))</f>
        <v>21</v>
      </c>
    </row>
    <row r="1419" spans="1:4" x14ac:dyDescent="0.3">
      <c r="A1419" s="58" t="s">
        <v>70</v>
      </c>
      <c r="B1419" t="str">
        <f>IF(Info!$C$5="","",Info!$C$5)</f>
        <v>ASTX</v>
      </c>
      <c r="C1419" s="56" t="s">
        <v>90</v>
      </c>
      <c r="D1419" s="56">
        <f>INDEX(Info!$C$7:$AH$109,MATCH(A1419,Info!$C$7:$C$109,0),MATCH(C1419,Info!$C$7:$AH$7,0))</f>
        <v>21</v>
      </c>
    </row>
    <row r="1420" spans="1:4" x14ac:dyDescent="0.3">
      <c r="A1420" s="58" t="s">
        <v>71</v>
      </c>
      <c r="B1420" t="str">
        <f>IF(Info!$C$5="","",Info!$C$5)</f>
        <v>ASTX</v>
      </c>
      <c r="C1420" s="56" t="s">
        <v>90</v>
      </c>
      <c r="D1420" s="56">
        <f>INDEX(Info!$C$7:$AH$109,MATCH(A1420,Info!$C$7:$C$109,0),MATCH(C1420,Info!$C$7:$AH$7,0))</f>
        <v>21</v>
      </c>
    </row>
    <row r="1421" spans="1:4" x14ac:dyDescent="0.3">
      <c r="A1421" s="58" t="s">
        <v>72</v>
      </c>
      <c r="B1421" t="str">
        <f>IF(Info!$C$5="","",Info!$C$5)</f>
        <v>ASTX</v>
      </c>
      <c r="C1421" s="56" t="s">
        <v>90</v>
      </c>
      <c r="D1421" s="56">
        <f>INDEX(Info!$C$7:$AH$109,MATCH(A1421,Info!$C$7:$C$109,0),MATCH(C1421,Info!$C$7:$AH$7,0))</f>
        <v>21</v>
      </c>
    </row>
    <row r="1422" spans="1:4" x14ac:dyDescent="0.3">
      <c r="A1422" s="58" t="s">
        <v>11</v>
      </c>
      <c r="B1422" t="str">
        <f>IF(Info!$C$5="","",Info!$C$5)</f>
        <v>ASTX</v>
      </c>
      <c r="C1422" s="56" t="s">
        <v>91</v>
      </c>
      <c r="D1422" s="56">
        <f>INDEX(Info!$C$7:$AH$109,MATCH(A1422,Info!$C$7:$C$109,0),MATCH(C1422,Info!$C$7:$AH$7,0))</f>
        <v>22</v>
      </c>
    </row>
    <row r="1423" spans="1:4" x14ac:dyDescent="0.3">
      <c r="A1423" s="58" t="s">
        <v>26</v>
      </c>
      <c r="B1423" t="str">
        <f>IF(Info!$C$5="","",Info!$C$5)</f>
        <v>ASTX</v>
      </c>
      <c r="C1423" s="56" t="s">
        <v>91</v>
      </c>
      <c r="D1423" s="56">
        <f>INDEX(Info!$C$7:$AH$109,MATCH(A1423,Info!$C$7:$C$109,0),MATCH(C1423,Info!$C$7:$AH$7,0))</f>
        <v>22</v>
      </c>
    </row>
    <row r="1424" spans="1:4" x14ac:dyDescent="0.3">
      <c r="A1424" s="58" t="s">
        <v>35</v>
      </c>
      <c r="B1424" t="str">
        <f>IF(Info!$C$5="","",Info!$C$5)</f>
        <v>ASTX</v>
      </c>
      <c r="C1424" s="56" t="s">
        <v>91</v>
      </c>
      <c r="D1424" s="56">
        <f>INDEX(Info!$C$7:$AH$109,MATCH(A1424,Info!$C$7:$C$109,0),MATCH(C1424,Info!$C$7:$AH$7,0))</f>
        <v>22</v>
      </c>
    </row>
    <row r="1425" spans="1:4" x14ac:dyDescent="0.3">
      <c r="A1425" s="58" t="s">
        <v>7</v>
      </c>
      <c r="B1425" t="str">
        <f>IF(Info!$C$5="","",Info!$C$5)</f>
        <v>ASTX</v>
      </c>
      <c r="C1425" s="56" t="s">
        <v>91</v>
      </c>
      <c r="D1425" s="56">
        <f>INDEX(Info!$C$7:$AH$109,MATCH(A1425,Info!$C$7:$C$109,0),MATCH(C1425,Info!$C$7:$AH$7,0))</f>
        <v>22</v>
      </c>
    </row>
    <row r="1426" spans="1:4" x14ac:dyDescent="0.3">
      <c r="A1426" s="58" t="s">
        <v>36</v>
      </c>
      <c r="B1426" t="str">
        <f>IF(Info!$C$5="","",Info!$C$5)</f>
        <v>ASTX</v>
      </c>
      <c r="C1426" s="56" t="s">
        <v>91</v>
      </c>
      <c r="D1426" s="56">
        <f>INDEX(Info!$C$7:$AH$109,MATCH(A1426,Info!$C$7:$C$109,0),MATCH(C1426,Info!$C$7:$AH$7,0))</f>
        <v>22</v>
      </c>
    </row>
    <row r="1427" spans="1:4" x14ac:dyDescent="0.3">
      <c r="A1427" s="58" t="s">
        <v>37</v>
      </c>
      <c r="B1427" t="str">
        <f>IF(Info!$C$5="","",Info!$C$5)</f>
        <v>ASTX</v>
      </c>
      <c r="C1427" s="56" t="s">
        <v>91</v>
      </c>
      <c r="D1427" s="56">
        <f>INDEX(Info!$C$7:$AH$109,MATCH(A1427,Info!$C$7:$C$109,0),MATCH(C1427,Info!$C$7:$AH$7,0))</f>
        <v>22</v>
      </c>
    </row>
    <row r="1428" spans="1:4" x14ac:dyDescent="0.3">
      <c r="A1428" t="s">
        <v>105</v>
      </c>
      <c r="B1428" t="str">
        <f>IF(Info!$C$5="","",Info!$C$5)</f>
        <v>ASTX</v>
      </c>
      <c r="C1428" s="56" t="s">
        <v>91</v>
      </c>
      <c r="D1428" s="56">
        <f>INDEX(Info!$C$7:$AH$109,MATCH(A1428,Info!$C$7:$C$109,0),MATCH(C1428,Info!$C$7:$AH$7,0))</f>
        <v>22</v>
      </c>
    </row>
    <row r="1429" spans="1:4" x14ac:dyDescent="0.3">
      <c r="A1429" s="58" t="s">
        <v>25</v>
      </c>
      <c r="B1429" t="str">
        <f>IF(Info!$C$5="","",Info!$C$5)</f>
        <v>ASTX</v>
      </c>
      <c r="C1429" s="56" t="s">
        <v>91</v>
      </c>
      <c r="D1429" s="56">
        <f>INDEX(Info!$C$7:$AH$109,MATCH(A1429,Info!$C$7:$C$109,0),MATCH(C1429,Info!$C$7:$AH$7,0))</f>
        <v>22</v>
      </c>
    </row>
    <row r="1430" spans="1:4" x14ac:dyDescent="0.3">
      <c r="A1430" s="58" t="s">
        <v>3</v>
      </c>
      <c r="B1430" t="str">
        <f>IF(Info!$C$5="","",Info!$C$5)</f>
        <v>ASTX</v>
      </c>
      <c r="C1430" s="56" t="s">
        <v>91</v>
      </c>
      <c r="D1430" s="56">
        <f>INDEX(Info!$C$7:$AH$109,MATCH(A1430,Info!$C$7:$C$109,0),MATCH(C1430,Info!$C$7:$AH$7,0))</f>
        <v>22</v>
      </c>
    </row>
    <row r="1431" spans="1:4" x14ac:dyDescent="0.3">
      <c r="A1431" s="58" t="s">
        <v>12</v>
      </c>
      <c r="B1431" t="str">
        <f>IF(Info!$C$5="","",Info!$C$5)</f>
        <v>ASTX</v>
      </c>
      <c r="C1431" s="56" t="s">
        <v>91</v>
      </c>
      <c r="D1431" s="56">
        <f>INDEX(Info!$C$7:$AH$109,MATCH(A1431,Info!$C$7:$C$109,0),MATCH(C1431,Info!$C$7:$AH$7,0))</f>
        <v>22</v>
      </c>
    </row>
    <row r="1432" spans="1:4" x14ac:dyDescent="0.3">
      <c r="A1432" s="58" t="s">
        <v>2</v>
      </c>
      <c r="B1432" t="str">
        <f>IF(Info!$C$5="","",Info!$C$5)</f>
        <v>ASTX</v>
      </c>
      <c r="C1432" s="56" t="s">
        <v>91</v>
      </c>
      <c r="D1432" s="56">
        <f>INDEX(Info!$C$7:$AH$109,MATCH(A1432,Info!$C$7:$C$109,0),MATCH(C1432,Info!$C$7:$AH$7,0))</f>
        <v>22</v>
      </c>
    </row>
    <row r="1433" spans="1:4" x14ac:dyDescent="0.3">
      <c r="A1433" s="58" t="s">
        <v>4</v>
      </c>
      <c r="B1433" t="str">
        <f>IF(Info!$C$5="","",Info!$C$5)</f>
        <v>ASTX</v>
      </c>
      <c r="C1433" s="56" t="s">
        <v>91</v>
      </c>
      <c r="D1433" s="56">
        <f>INDEX(Info!$C$7:$AH$109,MATCH(A1433,Info!$C$7:$C$109,0),MATCH(C1433,Info!$C$7:$AH$7,0))</f>
        <v>22</v>
      </c>
    </row>
    <row r="1434" spans="1:4" x14ac:dyDescent="0.3">
      <c r="A1434" s="58" t="s">
        <v>51</v>
      </c>
      <c r="B1434" t="str">
        <f>IF(Info!$C$5="","",Info!$C$5)</f>
        <v>ASTX</v>
      </c>
      <c r="C1434" s="56" t="s">
        <v>91</v>
      </c>
      <c r="D1434" s="56">
        <f>INDEX(Info!$C$7:$AH$109,MATCH(A1434,Info!$C$7:$C$109,0),MATCH(C1434,Info!$C$7:$AH$7,0))</f>
        <v>22</v>
      </c>
    </row>
    <row r="1435" spans="1:4" x14ac:dyDescent="0.3">
      <c r="A1435" s="58" t="s">
        <v>52</v>
      </c>
      <c r="B1435" t="str">
        <f>IF(Info!$C$5="","",Info!$C$5)</f>
        <v>ASTX</v>
      </c>
      <c r="C1435" s="56" t="s">
        <v>91</v>
      </c>
      <c r="D1435" s="56">
        <f>INDEX(Info!$C$7:$AH$109,MATCH(A1435,Info!$C$7:$C$109,0),MATCH(C1435,Info!$C$7:$AH$7,0))</f>
        <v>22</v>
      </c>
    </row>
    <row r="1436" spans="1:4" x14ac:dyDescent="0.3">
      <c r="A1436" s="58" t="s">
        <v>53</v>
      </c>
      <c r="B1436" t="str">
        <f>IF(Info!$C$5="","",Info!$C$5)</f>
        <v>ASTX</v>
      </c>
      <c r="C1436" s="56" t="s">
        <v>91</v>
      </c>
      <c r="D1436" s="56">
        <f>INDEX(Info!$C$7:$AH$109,MATCH(A1436,Info!$C$7:$C$109,0),MATCH(C1436,Info!$C$7:$AH$7,0))</f>
        <v>22</v>
      </c>
    </row>
    <row r="1437" spans="1:4" x14ac:dyDescent="0.3">
      <c r="A1437" s="58" t="s">
        <v>54</v>
      </c>
      <c r="B1437" t="str">
        <f>IF(Info!$C$5="","",Info!$C$5)</f>
        <v>ASTX</v>
      </c>
      <c r="C1437" s="56" t="s">
        <v>91</v>
      </c>
      <c r="D1437" s="56">
        <f>INDEX(Info!$C$7:$AH$109,MATCH(A1437,Info!$C$7:$C$109,0),MATCH(C1437,Info!$C$7:$AH$7,0))</f>
        <v>22</v>
      </c>
    </row>
    <row r="1438" spans="1:4" x14ac:dyDescent="0.3">
      <c r="A1438" s="58" t="s">
        <v>55</v>
      </c>
      <c r="B1438" t="str">
        <f>IF(Info!$C$5="","",Info!$C$5)</f>
        <v>ASTX</v>
      </c>
      <c r="C1438" s="56" t="s">
        <v>91</v>
      </c>
      <c r="D1438" s="56">
        <f>INDEX(Info!$C$7:$AH$109,MATCH(A1438,Info!$C$7:$C$109,0),MATCH(C1438,Info!$C$7:$AH$7,0))</f>
        <v>22</v>
      </c>
    </row>
    <row r="1439" spans="1:4" x14ac:dyDescent="0.3">
      <c r="A1439" s="58" t="s">
        <v>18</v>
      </c>
      <c r="B1439" t="str">
        <f>IF(Info!$C$5="","",Info!$C$5)</f>
        <v>ASTX</v>
      </c>
      <c r="C1439" s="56" t="s">
        <v>91</v>
      </c>
      <c r="D1439" s="56">
        <f>INDEX(Info!$C$7:$AH$109,MATCH(A1439,Info!$C$7:$C$109,0),MATCH(C1439,Info!$C$7:$AH$7,0))</f>
        <v>22</v>
      </c>
    </row>
    <row r="1440" spans="1:4" x14ac:dyDescent="0.3">
      <c r="A1440" s="58" t="s">
        <v>27</v>
      </c>
      <c r="B1440" t="str">
        <f>IF(Info!$C$5="","",Info!$C$5)</f>
        <v>ASTX</v>
      </c>
      <c r="C1440" s="56" t="s">
        <v>91</v>
      </c>
      <c r="D1440" s="56">
        <f>INDEX(Info!$C$7:$AH$109,MATCH(A1440,Info!$C$7:$C$109,0),MATCH(C1440,Info!$C$7:$AH$7,0))</f>
        <v>22</v>
      </c>
    </row>
    <row r="1441" spans="1:4" x14ac:dyDescent="0.3">
      <c r="A1441" s="58" t="s">
        <v>56</v>
      </c>
      <c r="B1441" t="str">
        <f>IF(Info!$C$5="","",Info!$C$5)</f>
        <v>ASTX</v>
      </c>
      <c r="C1441" s="56" t="s">
        <v>91</v>
      </c>
      <c r="D1441" s="56">
        <f>INDEX(Info!$C$7:$AH$109,MATCH(A1441,Info!$C$7:$C$109,0),MATCH(C1441,Info!$C$7:$AH$7,0))</f>
        <v>22</v>
      </c>
    </row>
    <row r="1442" spans="1:4" x14ac:dyDescent="0.3">
      <c r="A1442" s="56" t="s">
        <v>106</v>
      </c>
      <c r="B1442" t="str">
        <f>IF(Info!$C$5="","",Info!$C$5)</f>
        <v>ASTX</v>
      </c>
      <c r="C1442" s="56" t="s">
        <v>91</v>
      </c>
      <c r="D1442" s="56">
        <f>INDEX(Info!$C$7:$AH$109,MATCH(A1442,Info!$C$7:$C$109,0),MATCH(C1442,Info!$C$7:$AH$7,0))</f>
        <v>22</v>
      </c>
    </row>
    <row r="1443" spans="1:4" x14ac:dyDescent="0.3">
      <c r="A1443" s="58" t="s">
        <v>57</v>
      </c>
      <c r="B1443" t="str">
        <f>IF(Info!$C$5="","",Info!$C$5)</f>
        <v>ASTX</v>
      </c>
      <c r="C1443" s="56" t="s">
        <v>91</v>
      </c>
      <c r="D1443" s="56">
        <f>INDEX(Info!$C$7:$AH$109,MATCH(A1443,Info!$C$7:$C$109,0),MATCH(C1443,Info!$C$7:$AH$7,0))</f>
        <v>22</v>
      </c>
    </row>
    <row r="1444" spans="1:4" x14ac:dyDescent="0.3">
      <c r="A1444" s="58" t="s">
        <v>9</v>
      </c>
      <c r="B1444" t="str">
        <f>IF(Info!$C$5="","",Info!$C$5)</f>
        <v>ASTX</v>
      </c>
      <c r="C1444" s="56" t="s">
        <v>91</v>
      </c>
      <c r="D1444" s="56">
        <f>INDEX(Info!$C$7:$AH$109,MATCH(A1444,Info!$C$7:$C$109,0),MATCH(C1444,Info!$C$7:$AH$7,0))</f>
        <v>22</v>
      </c>
    </row>
    <row r="1445" spans="1:4" x14ac:dyDescent="0.3">
      <c r="A1445" s="58" t="s">
        <v>13</v>
      </c>
      <c r="B1445" t="str">
        <f>IF(Info!$C$5="","",Info!$C$5)</f>
        <v>ASTX</v>
      </c>
      <c r="C1445" s="56" t="s">
        <v>91</v>
      </c>
      <c r="D1445" s="56">
        <f>INDEX(Info!$C$7:$AH$109,MATCH(A1445,Info!$C$7:$C$109,0),MATCH(C1445,Info!$C$7:$AH$7,0))</f>
        <v>22</v>
      </c>
    </row>
    <row r="1446" spans="1:4" x14ac:dyDescent="0.3">
      <c r="A1446" s="58" t="s">
        <v>58</v>
      </c>
      <c r="B1446" t="str">
        <f>IF(Info!$C$5="","",Info!$C$5)</f>
        <v>ASTX</v>
      </c>
      <c r="C1446" s="56" t="s">
        <v>91</v>
      </c>
      <c r="D1446" s="56">
        <f>INDEX(Info!$C$7:$AH$109,MATCH(A1446,Info!$C$7:$C$109,0),MATCH(C1446,Info!$C$7:$AH$7,0))</f>
        <v>22</v>
      </c>
    </row>
    <row r="1447" spans="1:4" x14ac:dyDescent="0.3">
      <c r="A1447" s="58" t="s">
        <v>30</v>
      </c>
      <c r="B1447" t="str">
        <f>IF(Info!$C$5="","",Info!$C$5)</f>
        <v>ASTX</v>
      </c>
      <c r="C1447" s="56" t="s">
        <v>91</v>
      </c>
      <c r="D1447" s="56">
        <f>INDEX(Info!$C$7:$AH$109,MATCH(A1447,Info!$C$7:$C$109,0),MATCH(C1447,Info!$C$7:$AH$7,0))</f>
        <v>22</v>
      </c>
    </row>
    <row r="1448" spans="1:4" x14ac:dyDescent="0.3">
      <c r="A1448" s="58" t="s">
        <v>42</v>
      </c>
      <c r="B1448" t="str">
        <f>IF(Info!$C$5="","",Info!$C$5)</f>
        <v>ASTX</v>
      </c>
      <c r="C1448" s="56" t="s">
        <v>91</v>
      </c>
      <c r="D1448" s="56">
        <f>INDEX(Info!$C$7:$AH$109,MATCH(A1448,Info!$C$7:$C$109,0),MATCH(C1448,Info!$C$7:$AH$7,0))</f>
        <v>22</v>
      </c>
    </row>
    <row r="1449" spans="1:4" x14ac:dyDescent="0.3">
      <c r="A1449" s="58" t="s">
        <v>8</v>
      </c>
      <c r="B1449" t="str">
        <f>IF(Info!$C$5="","",Info!$C$5)</f>
        <v>ASTX</v>
      </c>
      <c r="C1449" s="56" t="s">
        <v>91</v>
      </c>
      <c r="D1449" s="56">
        <f>INDEX(Info!$C$7:$AH$109,MATCH(A1449,Info!$C$7:$C$109,0),MATCH(C1449,Info!$C$7:$AH$7,0))</f>
        <v>22</v>
      </c>
    </row>
    <row r="1450" spans="1:4" x14ac:dyDescent="0.3">
      <c r="A1450" s="58" t="s">
        <v>59</v>
      </c>
      <c r="B1450" t="str">
        <f>IF(Info!$C$5="","",Info!$C$5)</f>
        <v>ASTX</v>
      </c>
      <c r="C1450" s="56" t="s">
        <v>91</v>
      </c>
      <c r="D1450" s="56">
        <f>INDEX(Info!$C$7:$AH$109,MATCH(A1450,Info!$C$7:$C$109,0),MATCH(C1450,Info!$C$7:$AH$7,0))</f>
        <v>22</v>
      </c>
    </row>
    <row r="1451" spans="1:4" x14ac:dyDescent="0.3">
      <c r="A1451" s="58" t="s">
        <v>31</v>
      </c>
      <c r="B1451" t="str">
        <f>IF(Info!$C$5="","",Info!$C$5)</f>
        <v>ASTX</v>
      </c>
      <c r="C1451" s="56" t="s">
        <v>91</v>
      </c>
      <c r="D1451" s="56">
        <f>INDEX(Info!$C$7:$AH$109,MATCH(A1451,Info!$C$7:$C$109,0),MATCH(C1451,Info!$C$7:$AH$7,0))</f>
        <v>22</v>
      </c>
    </row>
    <row r="1452" spans="1:4" x14ac:dyDescent="0.3">
      <c r="A1452" s="58" t="s">
        <v>40</v>
      </c>
      <c r="B1452" t="str">
        <f>IF(Info!$C$5="","",Info!$C$5)</f>
        <v>ASTX</v>
      </c>
      <c r="C1452" s="56" t="s">
        <v>91</v>
      </c>
      <c r="D1452" s="56">
        <f>INDEX(Info!$C$7:$AH$109,MATCH(A1452,Info!$C$7:$C$109,0),MATCH(C1452,Info!$C$7:$AH$7,0))</f>
        <v>22</v>
      </c>
    </row>
    <row r="1453" spans="1:4" x14ac:dyDescent="0.3">
      <c r="A1453" s="58" t="s">
        <v>60</v>
      </c>
      <c r="B1453" t="str">
        <f>IF(Info!$C$5="","",Info!$C$5)</f>
        <v>ASTX</v>
      </c>
      <c r="C1453" s="56" t="s">
        <v>91</v>
      </c>
      <c r="D1453" s="56">
        <f>INDEX(Info!$C$7:$AH$109,MATCH(A1453,Info!$C$7:$C$109,0),MATCH(C1453,Info!$C$7:$AH$7,0))</f>
        <v>22</v>
      </c>
    </row>
    <row r="1454" spans="1:4" x14ac:dyDescent="0.3">
      <c r="A1454" s="58" t="s">
        <v>17</v>
      </c>
      <c r="B1454" t="str">
        <f>IF(Info!$C$5="","",Info!$C$5)</f>
        <v>ASTX</v>
      </c>
      <c r="C1454" s="56" t="s">
        <v>91</v>
      </c>
      <c r="D1454" s="56">
        <f>INDEX(Info!$C$7:$AH$109,MATCH(A1454,Info!$C$7:$C$109,0),MATCH(C1454,Info!$C$7:$AH$7,0))</f>
        <v>22</v>
      </c>
    </row>
    <row r="1455" spans="1:4" x14ac:dyDescent="0.3">
      <c r="A1455" s="58" t="s">
        <v>6</v>
      </c>
      <c r="B1455" t="str">
        <f>IF(Info!$C$5="","",Info!$C$5)</f>
        <v>ASTX</v>
      </c>
      <c r="C1455" s="56" t="s">
        <v>91</v>
      </c>
      <c r="D1455" s="56">
        <f>INDEX(Info!$C$7:$AH$109,MATCH(A1455,Info!$C$7:$C$109,0),MATCH(C1455,Info!$C$7:$AH$7,0))</f>
        <v>22</v>
      </c>
    </row>
    <row r="1456" spans="1:4" x14ac:dyDescent="0.3">
      <c r="A1456" s="58" t="s">
        <v>5</v>
      </c>
      <c r="B1456" t="str">
        <f>IF(Info!$C$5="","",Info!$C$5)</f>
        <v>ASTX</v>
      </c>
      <c r="C1456" s="56" t="s">
        <v>91</v>
      </c>
      <c r="D1456" s="56">
        <f>INDEX(Info!$C$7:$AH$109,MATCH(A1456,Info!$C$7:$C$109,0),MATCH(C1456,Info!$C$7:$AH$7,0))</f>
        <v>22</v>
      </c>
    </row>
    <row r="1457" spans="1:4" x14ac:dyDescent="0.3">
      <c r="A1457" s="58" t="s">
        <v>16</v>
      </c>
      <c r="B1457" t="str">
        <f>IF(Info!$C$5="","",Info!$C$5)</f>
        <v>ASTX</v>
      </c>
      <c r="C1457" s="56" t="s">
        <v>91</v>
      </c>
      <c r="D1457" s="56">
        <f>INDEX(Info!$C$7:$AH$109,MATCH(A1457,Info!$C$7:$C$109,0),MATCH(C1457,Info!$C$7:$AH$7,0))</f>
        <v>22</v>
      </c>
    </row>
    <row r="1458" spans="1:4" x14ac:dyDescent="0.3">
      <c r="A1458" s="58" t="s">
        <v>10</v>
      </c>
      <c r="B1458" t="str">
        <f>IF(Info!$C$5="","",Info!$C$5)</f>
        <v>ASTX</v>
      </c>
      <c r="C1458" s="56" t="s">
        <v>91</v>
      </c>
      <c r="D1458" s="56">
        <f>INDEX(Info!$C$7:$AH$109,MATCH(A1458,Info!$C$7:$C$109,0),MATCH(C1458,Info!$C$7:$AH$7,0))</f>
        <v>22</v>
      </c>
    </row>
    <row r="1459" spans="1:4" x14ac:dyDescent="0.3">
      <c r="A1459" s="58" t="s">
        <v>14</v>
      </c>
      <c r="B1459" t="str">
        <f>IF(Info!$C$5="","",Info!$C$5)</f>
        <v>ASTX</v>
      </c>
      <c r="C1459" s="56" t="s">
        <v>91</v>
      </c>
      <c r="D1459" s="56">
        <f>INDEX(Info!$C$7:$AH$109,MATCH(A1459,Info!$C$7:$C$109,0),MATCH(C1459,Info!$C$7:$AH$7,0))</f>
        <v>22</v>
      </c>
    </row>
    <row r="1460" spans="1:4" x14ac:dyDescent="0.3">
      <c r="A1460" s="58" t="s">
        <v>15</v>
      </c>
      <c r="B1460" t="str">
        <f>IF(Info!$C$5="","",Info!$C$5)</f>
        <v>ASTX</v>
      </c>
      <c r="C1460" s="56" t="s">
        <v>91</v>
      </c>
      <c r="D1460" s="56">
        <f>INDEX(Info!$C$7:$AH$109,MATCH(A1460,Info!$C$7:$C$109,0),MATCH(C1460,Info!$C$7:$AH$7,0))</f>
        <v>22</v>
      </c>
    </row>
    <row r="1461" spans="1:4" x14ac:dyDescent="0.3">
      <c r="A1461" s="58" t="s">
        <v>41</v>
      </c>
      <c r="B1461" t="str">
        <f>IF(Info!$C$5="","",Info!$C$5)</f>
        <v>ASTX</v>
      </c>
      <c r="C1461" s="56" t="s">
        <v>91</v>
      </c>
      <c r="D1461" s="56">
        <f>INDEX(Info!$C$7:$AH$109,MATCH(A1461,Info!$C$7:$C$109,0),MATCH(C1461,Info!$C$7:$AH$7,0))</f>
        <v>22</v>
      </c>
    </row>
    <row r="1462" spans="1:4" x14ac:dyDescent="0.3">
      <c r="A1462" s="58" t="s">
        <v>33</v>
      </c>
      <c r="B1462" t="str">
        <f>IF(Info!$C$5="","",Info!$C$5)</f>
        <v>ASTX</v>
      </c>
      <c r="C1462" s="56" t="s">
        <v>91</v>
      </c>
      <c r="D1462" s="56">
        <f>INDEX(Info!$C$7:$AH$109,MATCH(A1462,Info!$C$7:$C$109,0),MATCH(C1462,Info!$C$7:$AH$7,0))</f>
        <v>22</v>
      </c>
    </row>
    <row r="1463" spans="1:4" x14ac:dyDescent="0.3">
      <c r="A1463" s="58" t="s">
        <v>39</v>
      </c>
      <c r="B1463" t="str">
        <f>IF(Info!$C$5="","",Info!$C$5)</f>
        <v>ASTX</v>
      </c>
      <c r="C1463" s="56" t="s">
        <v>91</v>
      </c>
      <c r="D1463" s="56">
        <f>INDEX(Info!$C$7:$AH$109,MATCH(A1463,Info!$C$7:$C$109,0),MATCH(C1463,Info!$C$7:$AH$7,0))</f>
        <v>22</v>
      </c>
    </row>
    <row r="1464" spans="1:4" x14ac:dyDescent="0.3">
      <c r="A1464" s="58" t="s">
        <v>61</v>
      </c>
      <c r="B1464" t="str">
        <f>IF(Info!$C$5="","",Info!$C$5)</f>
        <v>ASTX</v>
      </c>
      <c r="C1464" s="56" t="s">
        <v>91</v>
      </c>
      <c r="D1464" s="56">
        <f>INDEX(Info!$C$7:$AH$109,MATCH(A1464,Info!$C$7:$C$109,0),MATCH(C1464,Info!$C$7:$AH$7,0))</f>
        <v>22</v>
      </c>
    </row>
    <row r="1465" spans="1:4" x14ac:dyDescent="0.3">
      <c r="A1465" s="58" t="s">
        <v>62</v>
      </c>
      <c r="B1465" t="str">
        <f>IF(Info!$C$5="","",Info!$C$5)</f>
        <v>ASTX</v>
      </c>
      <c r="C1465" s="56" t="s">
        <v>91</v>
      </c>
      <c r="D1465" s="56">
        <f>INDEX(Info!$C$7:$AH$109,MATCH(A1465,Info!$C$7:$C$109,0),MATCH(C1465,Info!$C$7:$AH$7,0))</f>
        <v>22</v>
      </c>
    </row>
    <row r="1466" spans="1:4" x14ac:dyDescent="0.3">
      <c r="A1466" s="58" t="s">
        <v>63</v>
      </c>
      <c r="B1466" t="str">
        <f>IF(Info!$C$5="","",Info!$C$5)</f>
        <v>ASTX</v>
      </c>
      <c r="C1466" s="56" t="s">
        <v>91</v>
      </c>
      <c r="D1466" s="56">
        <f>INDEX(Info!$C$7:$AH$109,MATCH(A1466,Info!$C$7:$C$109,0),MATCH(C1466,Info!$C$7:$AH$7,0))</f>
        <v>22</v>
      </c>
    </row>
    <row r="1467" spans="1:4" x14ac:dyDescent="0.3">
      <c r="A1467" s="58" t="s">
        <v>64</v>
      </c>
      <c r="B1467" t="str">
        <f>IF(Info!$C$5="","",Info!$C$5)</f>
        <v>ASTX</v>
      </c>
      <c r="C1467" s="56" t="s">
        <v>91</v>
      </c>
      <c r="D1467" s="56">
        <f>INDEX(Info!$C$7:$AH$109,MATCH(A1467,Info!$C$7:$C$109,0),MATCH(C1467,Info!$C$7:$AH$7,0))</f>
        <v>22</v>
      </c>
    </row>
    <row r="1468" spans="1:4" x14ac:dyDescent="0.3">
      <c r="A1468" s="58" t="s">
        <v>65</v>
      </c>
      <c r="B1468" t="str">
        <f>IF(Info!$C$5="","",Info!$C$5)</f>
        <v>ASTX</v>
      </c>
      <c r="C1468" s="56" t="s">
        <v>91</v>
      </c>
      <c r="D1468" s="56">
        <f>INDEX(Info!$C$7:$AH$109,MATCH(A1468,Info!$C$7:$C$109,0),MATCH(C1468,Info!$C$7:$AH$7,0))</f>
        <v>22</v>
      </c>
    </row>
    <row r="1469" spans="1:4" x14ac:dyDescent="0.3">
      <c r="A1469" s="58" t="s">
        <v>38</v>
      </c>
      <c r="B1469" t="str">
        <f>IF(Info!$C$5="","",Info!$C$5)</f>
        <v>ASTX</v>
      </c>
      <c r="C1469" s="56" t="s">
        <v>91</v>
      </c>
      <c r="D1469" s="56">
        <f>INDEX(Info!$C$7:$AH$109,MATCH(A1469,Info!$C$7:$C$109,0),MATCH(C1469,Info!$C$7:$AH$7,0))</f>
        <v>22</v>
      </c>
    </row>
    <row r="1470" spans="1:4" x14ac:dyDescent="0.3">
      <c r="A1470" s="58" t="s">
        <v>43</v>
      </c>
      <c r="B1470" t="str">
        <f>IF(Info!$C$5="","",Info!$C$5)</f>
        <v>ASTX</v>
      </c>
      <c r="C1470" s="56" t="s">
        <v>91</v>
      </c>
      <c r="D1470" s="56">
        <f>INDEX(Info!$C$7:$AH$109,MATCH(A1470,Info!$C$7:$C$109,0),MATCH(C1470,Info!$C$7:$AH$7,0))</f>
        <v>22</v>
      </c>
    </row>
    <row r="1471" spans="1:4" x14ac:dyDescent="0.3">
      <c r="A1471" s="58" t="s">
        <v>44</v>
      </c>
      <c r="B1471" t="str">
        <f>IF(Info!$C$5="","",Info!$C$5)</f>
        <v>ASTX</v>
      </c>
      <c r="C1471" s="56" t="s">
        <v>91</v>
      </c>
      <c r="D1471" s="56">
        <f>INDEX(Info!$C$7:$AH$109,MATCH(A1471,Info!$C$7:$C$109,0),MATCH(C1471,Info!$C$7:$AH$7,0))</f>
        <v>22</v>
      </c>
    </row>
    <row r="1472" spans="1:4" x14ac:dyDescent="0.3">
      <c r="A1472" s="58" t="s">
        <v>46</v>
      </c>
      <c r="B1472" t="str">
        <f>IF(Info!$C$5="","",Info!$C$5)</f>
        <v>ASTX</v>
      </c>
      <c r="C1472" s="56" t="s">
        <v>91</v>
      </c>
      <c r="D1472" s="56">
        <f>INDEX(Info!$C$7:$AH$109,MATCH(A1472,Info!$C$7:$C$109,0),MATCH(C1472,Info!$C$7:$AH$7,0))</f>
        <v>22</v>
      </c>
    </row>
    <row r="1473" spans="1:4" x14ac:dyDescent="0.3">
      <c r="A1473" s="58" t="s">
        <v>45</v>
      </c>
      <c r="B1473" t="str">
        <f>IF(Info!$C$5="","",Info!$C$5)</f>
        <v>ASTX</v>
      </c>
      <c r="C1473" s="56" t="s">
        <v>91</v>
      </c>
      <c r="D1473" s="56">
        <f>INDEX(Info!$C$7:$AH$109,MATCH(A1473,Info!$C$7:$C$109,0),MATCH(C1473,Info!$C$7:$AH$7,0))</f>
        <v>22</v>
      </c>
    </row>
    <row r="1474" spans="1:4" x14ac:dyDescent="0.3">
      <c r="A1474" s="58" t="s">
        <v>48</v>
      </c>
      <c r="B1474" t="str">
        <f>IF(Info!$C$5="","",Info!$C$5)</f>
        <v>ASTX</v>
      </c>
      <c r="C1474" s="56" t="s">
        <v>91</v>
      </c>
      <c r="D1474" s="56">
        <f>INDEX(Info!$C$7:$AH$109,MATCH(A1474,Info!$C$7:$C$109,0),MATCH(C1474,Info!$C$7:$AH$7,0))</f>
        <v>22</v>
      </c>
    </row>
    <row r="1475" spans="1:4" x14ac:dyDescent="0.3">
      <c r="A1475" s="58" t="s">
        <v>47</v>
      </c>
      <c r="B1475" t="str">
        <f>IF(Info!$C$5="","",Info!$C$5)</f>
        <v>ASTX</v>
      </c>
      <c r="C1475" s="56" t="s">
        <v>91</v>
      </c>
      <c r="D1475" s="56">
        <f>INDEX(Info!$C$7:$AH$109,MATCH(A1475,Info!$C$7:$C$109,0),MATCH(C1475,Info!$C$7:$AH$7,0))</f>
        <v>22</v>
      </c>
    </row>
    <row r="1476" spans="1:4" x14ac:dyDescent="0.3">
      <c r="A1476" s="58" t="s">
        <v>49</v>
      </c>
      <c r="B1476" t="str">
        <f>IF(Info!$C$5="","",Info!$C$5)</f>
        <v>ASTX</v>
      </c>
      <c r="C1476" s="56" t="s">
        <v>91</v>
      </c>
      <c r="D1476" s="56">
        <f>INDEX(Info!$C$7:$AH$109,MATCH(A1476,Info!$C$7:$C$109,0),MATCH(C1476,Info!$C$7:$AH$7,0))</f>
        <v>22</v>
      </c>
    </row>
    <row r="1477" spans="1:4" x14ac:dyDescent="0.3">
      <c r="A1477" s="58" t="s">
        <v>66</v>
      </c>
      <c r="B1477" t="str">
        <f>IF(Info!$C$5="","",Info!$C$5)</f>
        <v>ASTX</v>
      </c>
      <c r="C1477" s="56" t="s">
        <v>91</v>
      </c>
      <c r="D1477" s="56">
        <f>INDEX(Info!$C$7:$AH$109,MATCH(A1477,Info!$C$7:$C$109,0),MATCH(C1477,Info!$C$7:$AH$7,0))</f>
        <v>22</v>
      </c>
    </row>
    <row r="1478" spans="1:4" x14ac:dyDescent="0.3">
      <c r="A1478" s="58" t="s">
        <v>67</v>
      </c>
      <c r="B1478" t="str">
        <f>IF(Info!$C$5="","",Info!$C$5)</f>
        <v>ASTX</v>
      </c>
      <c r="C1478" s="56" t="s">
        <v>91</v>
      </c>
      <c r="D1478" s="56">
        <f>INDEX(Info!$C$7:$AH$109,MATCH(A1478,Info!$C$7:$C$109,0),MATCH(C1478,Info!$C$7:$AH$7,0))</f>
        <v>22</v>
      </c>
    </row>
    <row r="1479" spans="1:4" x14ac:dyDescent="0.3">
      <c r="A1479" s="58" t="s">
        <v>68</v>
      </c>
      <c r="B1479" t="str">
        <f>IF(Info!$C$5="","",Info!$C$5)</f>
        <v>ASTX</v>
      </c>
      <c r="C1479" s="56" t="s">
        <v>91</v>
      </c>
      <c r="D1479" s="56">
        <f>INDEX(Info!$C$7:$AH$109,MATCH(A1479,Info!$C$7:$C$109,0),MATCH(C1479,Info!$C$7:$AH$7,0))</f>
        <v>22</v>
      </c>
    </row>
    <row r="1480" spans="1:4" x14ac:dyDescent="0.3">
      <c r="A1480" s="58" t="s">
        <v>69</v>
      </c>
      <c r="B1480" t="str">
        <f>IF(Info!$C$5="","",Info!$C$5)</f>
        <v>ASTX</v>
      </c>
      <c r="C1480" s="56" t="s">
        <v>91</v>
      </c>
      <c r="D1480" s="56">
        <f>INDEX(Info!$C$7:$AH$109,MATCH(A1480,Info!$C$7:$C$109,0),MATCH(C1480,Info!$C$7:$AH$7,0))</f>
        <v>22</v>
      </c>
    </row>
    <row r="1481" spans="1:4" x14ac:dyDescent="0.3">
      <c r="A1481" s="58" t="s">
        <v>70</v>
      </c>
      <c r="B1481" t="str">
        <f>IF(Info!$C$5="","",Info!$C$5)</f>
        <v>ASTX</v>
      </c>
      <c r="C1481" s="56" t="s">
        <v>91</v>
      </c>
      <c r="D1481" s="56">
        <f>INDEX(Info!$C$7:$AH$109,MATCH(A1481,Info!$C$7:$C$109,0),MATCH(C1481,Info!$C$7:$AH$7,0))</f>
        <v>22</v>
      </c>
    </row>
    <row r="1482" spans="1:4" x14ac:dyDescent="0.3">
      <c r="A1482" s="58" t="s">
        <v>71</v>
      </c>
      <c r="B1482" t="str">
        <f>IF(Info!$C$5="","",Info!$C$5)</f>
        <v>ASTX</v>
      </c>
      <c r="C1482" s="56" t="s">
        <v>91</v>
      </c>
      <c r="D1482" s="56">
        <f>INDEX(Info!$C$7:$AH$109,MATCH(A1482,Info!$C$7:$C$109,0),MATCH(C1482,Info!$C$7:$AH$7,0))</f>
        <v>22</v>
      </c>
    </row>
    <row r="1483" spans="1:4" x14ac:dyDescent="0.3">
      <c r="A1483" s="58" t="s">
        <v>72</v>
      </c>
      <c r="B1483" t="str">
        <f>IF(Info!$C$5="","",Info!$C$5)</f>
        <v>ASTX</v>
      </c>
      <c r="C1483" s="56" t="s">
        <v>91</v>
      </c>
      <c r="D1483" s="56">
        <f>INDEX(Info!$C$7:$AH$109,MATCH(A1483,Info!$C$7:$C$109,0),MATCH(C1483,Info!$C$7:$AH$7,0))</f>
        <v>22</v>
      </c>
    </row>
    <row r="1484" spans="1:4" x14ac:dyDescent="0.3">
      <c r="A1484" s="58" t="s">
        <v>11</v>
      </c>
      <c r="B1484" t="str">
        <f>IF(Info!$C$5="","",Info!$C$5)</f>
        <v>ASTX</v>
      </c>
      <c r="C1484" s="56" t="s">
        <v>92</v>
      </c>
      <c r="D1484" s="56">
        <f>INDEX(Info!$C$7:$AH$109,MATCH(A1484,Info!$C$7:$C$109,0),MATCH(C1484,Info!$C$7:$AH$7,0))</f>
        <v>23</v>
      </c>
    </row>
    <row r="1485" spans="1:4" x14ac:dyDescent="0.3">
      <c r="A1485" s="58" t="s">
        <v>26</v>
      </c>
      <c r="B1485" t="str">
        <f>IF(Info!$C$5="","",Info!$C$5)</f>
        <v>ASTX</v>
      </c>
      <c r="C1485" s="56" t="s">
        <v>92</v>
      </c>
      <c r="D1485" s="56">
        <f>INDEX(Info!$C$7:$AH$109,MATCH(A1485,Info!$C$7:$C$109,0),MATCH(C1485,Info!$C$7:$AH$7,0))</f>
        <v>23</v>
      </c>
    </row>
    <row r="1486" spans="1:4" x14ac:dyDescent="0.3">
      <c r="A1486" s="58" t="s">
        <v>35</v>
      </c>
      <c r="B1486" t="str">
        <f>IF(Info!$C$5="","",Info!$C$5)</f>
        <v>ASTX</v>
      </c>
      <c r="C1486" s="56" t="s">
        <v>92</v>
      </c>
      <c r="D1486" s="56">
        <f>INDEX(Info!$C$7:$AH$109,MATCH(A1486,Info!$C$7:$C$109,0),MATCH(C1486,Info!$C$7:$AH$7,0))</f>
        <v>23</v>
      </c>
    </row>
    <row r="1487" spans="1:4" x14ac:dyDescent="0.3">
      <c r="A1487" s="58" t="s">
        <v>7</v>
      </c>
      <c r="B1487" t="str">
        <f>IF(Info!$C$5="","",Info!$C$5)</f>
        <v>ASTX</v>
      </c>
      <c r="C1487" s="56" t="s">
        <v>92</v>
      </c>
      <c r="D1487" s="56">
        <f>INDEX(Info!$C$7:$AH$109,MATCH(A1487,Info!$C$7:$C$109,0),MATCH(C1487,Info!$C$7:$AH$7,0))</f>
        <v>23</v>
      </c>
    </row>
    <row r="1488" spans="1:4" x14ac:dyDescent="0.3">
      <c r="A1488" s="58" t="s">
        <v>36</v>
      </c>
      <c r="B1488" t="str">
        <f>IF(Info!$C$5="","",Info!$C$5)</f>
        <v>ASTX</v>
      </c>
      <c r="C1488" s="56" t="s">
        <v>92</v>
      </c>
      <c r="D1488" s="56">
        <f>INDEX(Info!$C$7:$AH$109,MATCH(A1488,Info!$C$7:$C$109,0),MATCH(C1488,Info!$C$7:$AH$7,0))</f>
        <v>23</v>
      </c>
    </row>
    <row r="1489" spans="1:4" x14ac:dyDescent="0.3">
      <c r="A1489" s="58" t="s">
        <v>37</v>
      </c>
      <c r="B1489" t="str">
        <f>IF(Info!$C$5="","",Info!$C$5)</f>
        <v>ASTX</v>
      </c>
      <c r="C1489" s="56" t="s">
        <v>92</v>
      </c>
      <c r="D1489" s="56">
        <f>INDEX(Info!$C$7:$AH$109,MATCH(A1489,Info!$C$7:$C$109,0),MATCH(C1489,Info!$C$7:$AH$7,0))</f>
        <v>23</v>
      </c>
    </row>
    <row r="1490" spans="1:4" x14ac:dyDescent="0.3">
      <c r="A1490" t="s">
        <v>105</v>
      </c>
      <c r="B1490" t="str">
        <f>IF(Info!$C$5="","",Info!$C$5)</f>
        <v>ASTX</v>
      </c>
      <c r="C1490" s="56" t="s">
        <v>92</v>
      </c>
      <c r="D1490" s="56">
        <f>INDEX(Info!$C$7:$AH$109,MATCH(A1490,Info!$C$7:$C$109,0),MATCH(C1490,Info!$C$7:$AH$7,0))</f>
        <v>23</v>
      </c>
    </row>
    <row r="1491" spans="1:4" x14ac:dyDescent="0.3">
      <c r="A1491" s="58" t="s">
        <v>25</v>
      </c>
      <c r="B1491" t="str">
        <f>IF(Info!$C$5="","",Info!$C$5)</f>
        <v>ASTX</v>
      </c>
      <c r="C1491" s="56" t="s">
        <v>92</v>
      </c>
      <c r="D1491" s="56">
        <f>INDEX(Info!$C$7:$AH$109,MATCH(A1491,Info!$C$7:$C$109,0),MATCH(C1491,Info!$C$7:$AH$7,0))</f>
        <v>23</v>
      </c>
    </row>
    <row r="1492" spans="1:4" x14ac:dyDescent="0.3">
      <c r="A1492" s="58" t="s">
        <v>3</v>
      </c>
      <c r="B1492" t="str">
        <f>IF(Info!$C$5="","",Info!$C$5)</f>
        <v>ASTX</v>
      </c>
      <c r="C1492" s="56" t="s">
        <v>92</v>
      </c>
      <c r="D1492" s="56">
        <f>INDEX(Info!$C$7:$AH$109,MATCH(A1492,Info!$C$7:$C$109,0),MATCH(C1492,Info!$C$7:$AH$7,0))</f>
        <v>23</v>
      </c>
    </row>
    <row r="1493" spans="1:4" x14ac:dyDescent="0.3">
      <c r="A1493" s="58" t="s">
        <v>12</v>
      </c>
      <c r="B1493" t="str">
        <f>IF(Info!$C$5="","",Info!$C$5)</f>
        <v>ASTX</v>
      </c>
      <c r="C1493" s="56" t="s">
        <v>92</v>
      </c>
      <c r="D1493" s="56">
        <f>INDEX(Info!$C$7:$AH$109,MATCH(A1493,Info!$C$7:$C$109,0),MATCH(C1493,Info!$C$7:$AH$7,0))</f>
        <v>23</v>
      </c>
    </row>
    <row r="1494" spans="1:4" x14ac:dyDescent="0.3">
      <c r="A1494" s="58" t="s">
        <v>2</v>
      </c>
      <c r="B1494" t="str">
        <f>IF(Info!$C$5="","",Info!$C$5)</f>
        <v>ASTX</v>
      </c>
      <c r="C1494" s="56" t="s">
        <v>92</v>
      </c>
      <c r="D1494" s="56">
        <f>INDEX(Info!$C$7:$AH$109,MATCH(A1494,Info!$C$7:$C$109,0),MATCH(C1494,Info!$C$7:$AH$7,0))</f>
        <v>23</v>
      </c>
    </row>
    <row r="1495" spans="1:4" x14ac:dyDescent="0.3">
      <c r="A1495" s="58" t="s">
        <v>4</v>
      </c>
      <c r="B1495" t="str">
        <f>IF(Info!$C$5="","",Info!$C$5)</f>
        <v>ASTX</v>
      </c>
      <c r="C1495" s="56" t="s">
        <v>92</v>
      </c>
      <c r="D1495" s="56">
        <f>INDEX(Info!$C$7:$AH$109,MATCH(A1495,Info!$C$7:$C$109,0),MATCH(C1495,Info!$C$7:$AH$7,0))</f>
        <v>23</v>
      </c>
    </row>
    <row r="1496" spans="1:4" x14ac:dyDescent="0.3">
      <c r="A1496" s="58" t="s">
        <v>51</v>
      </c>
      <c r="B1496" t="str">
        <f>IF(Info!$C$5="","",Info!$C$5)</f>
        <v>ASTX</v>
      </c>
      <c r="C1496" s="56" t="s">
        <v>92</v>
      </c>
      <c r="D1496" s="56">
        <f>INDEX(Info!$C$7:$AH$109,MATCH(A1496,Info!$C$7:$C$109,0),MATCH(C1496,Info!$C$7:$AH$7,0))</f>
        <v>23</v>
      </c>
    </row>
    <row r="1497" spans="1:4" x14ac:dyDescent="0.3">
      <c r="A1497" s="58" t="s">
        <v>52</v>
      </c>
      <c r="B1497" t="str">
        <f>IF(Info!$C$5="","",Info!$C$5)</f>
        <v>ASTX</v>
      </c>
      <c r="C1497" s="56" t="s">
        <v>92</v>
      </c>
      <c r="D1497" s="56">
        <f>INDEX(Info!$C$7:$AH$109,MATCH(A1497,Info!$C$7:$C$109,0),MATCH(C1497,Info!$C$7:$AH$7,0))</f>
        <v>23</v>
      </c>
    </row>
    <row r="1498" spans="1:4" x14ac:dyDescent="0.3">
      <c r="A1498" s="58" t="s">
        <v>53</v>
      </c>
      <c r="B1498" t="str">
        <f>IF(Info!$C$5="","",Info!$C$5)</f>
        <v>ASTX</v>
      </c>
      <c r="C1498" s="56" t="s">
        <v>92</v>
      </c>
      <c r="D1498" s="56">
        <f>INDEX(Info!$C$7:$AH$109,MATCH(A1498,Info!$C$7:$C$109,0),MATCH(C1498,Info!$C$7:$AH$7,0))</f>
        <v>23</v>
      </c>
    </row>
    <row r="1499" spans="1:4" x14ac:dyDescent="0.3">
      <c r="A1499" s="58" t="s">
        <v>54</v>
      </c>
      <c r="B1499" t="str">
        <f>IF(Info!$C$5="","",Info!$C$5)</f>
        <v>ASTX</v>
      </c>
      <c r="C1499" s="56" t="s">
        <v>92</v>
      </c>
      <c r="D1499" s="56">
        <f>INDEX(Info!$C$7:$AH$109,MATCH(A1499,Info!$C$7:$C$109,0),MATCH(C1499,Info!$C$7:$AH$7,0))</f>
        <v>23</v>
      </c>
    </row>
    <row r="1500" spans="1:4" x14ac:dyDescent="0.3">
      <c r="A1500" s="58" t="s">
        <v>55</v>
      </c>
      <c r="B1500" t="str">
        <f>IF(Info!$C$5="","",Info!$C$5)</f>
        <v>ASTX</v>
      </c>
      <c r="C1500" s="56" t="s">
        <v>92</v>
      </c>
      <c r="D1500" s="56">
        <f>INDEX(Info!$C$7:$AH$109,MATCH(A1500,Info!$C$7:$C$109,0),MATCH(C1500,Info!$C$7:$AH$7,0))</f>
        <v>23</v>
      </c>
    </row>
    <row r="1501" spans="1:4" x14ac:dyDescent="0.3">
      <c r="A1501" s="58" t="s">
        <v>18</v>
      </c>
      <c r="B1501" t="str">
        <f>IF(Info!$C$5="","",Info!$C$5)</f>
        <v>ASTX</v>
      </c>
      <c r="C1501" s="56" t="s">
        <v>92</v>
      </c>
      <c r="D1501" s="56">
        <f>INDEX(Info!$C$7:$AH$109,MATCH(A1501,Info!$C$7:$C$109,0),MATCH(C1501,Info!$C$7:$AH$7,0))</f>
        <v>23</v>
      </c>
    </row>
    <row r="1502" spans="1:4" x14ac:dyDescent="0.3">
      <c r="A1502" s="58" t="s">
        <v>27</v>
      </c>
      <c r="B1502" t="str">
        <f>IF(Info!$C$5="","",Info!$C$5)</f>
        <v>ASTX</v>
      </c>
      <c r="C1502" s="56" t="s">
        <v>92</v>
      </c>
      <c r="D1502" s="56">
        <f>INDEX(Info!$C$7:$AH$109,MATCH(A1502,Info!$C$7:$C$109,0),MATCH(C1502,Info!$C$7:$AH$7,0))</f>
        <v>23</v>
      </c>
    </row>
    <row r="1503" spans="1:4" x14ac:dyDescent="0.3">
      <c r="A1503" s="58" t="s">
        <v>56</v>
      </c>
      <c r="B1503" t="str">
        <f>IF(Info!$C$5="","",Info!$C$5)</f>
        <v>ASTX</v>
      </c>
      <c r="C1503" s="56" t="s">
        <v>92</v>
      </c>
      <c r="D1503" s="56">
        <f>INDEX(Info!$C$7:$AH$109,MATCH(A1503,Info!$C$7:$C$109,0),MATCH(C1503,Info!$C$7:$AH$7,0))</f>
        <v>23</v>
      </c>
    </row>
    <row r="1504" spans="1:4" x14ac:dyDescent="0.3">
      <c r="A1504" s="56" t="s">
        <v>106</v>
      </c>
      <c r="B1504" t="str">
        <f>IF(Info!$C$5="","",Info!$C$5)</f>
        <v>ASTX</v>
      </c>
      <c r="C1504" s="56" t="s">
        <v>92</v>
      </c>
      <c r="D1504" s="56">
        <f>INDEX(Info!$C$7:$AH$109,MATCH(A1504,Info!$C$7:$C$109,0),MATCH(C1504,Info!$C$7:$AH$7,0))</f>
        <v>23</v>
      </c>
    </row>
    <row r="1505" spans="1:4" x14ac:dyDescent="0.3">
      <c r="A1505" s="58" t="s">
        <v>57</v>
      </c>
      <c r="B1505" t="str">
        <f>IF(Info!$C$5="","",Info!$C$5)</f>
        <v>ASTX</v>
      </c>
      <c r="C1505" s="56" t="s">
        <v>92</v>
      </c>
      <c r="D1505" s="56">
        <f>INDEX(Info!$C$7:$AH$109,MATCH(A1505,Info!$C$7:$C$109,0),MATCH(C1505,Info!$C$7:$AH$7,0))</f>
        <v>23</v>
      </c>
    </row>
    <row r="1506" spans="1:4" x14ac:dyDescent="0.3">
      <c r="A1506" s="58" t="s">
        <v>9</v>
      </c>
      <c r="B1506" t="str">
        <f>IF(Info!$C$5="","",Info!$C$5)</f>
        <v>ASTX</v>
      </c>
      <c r="C1506" s="56" t="s">
        <v>92</v>
      </c>
      <c r="D1506" s="56">
        <f>INDEX(Info!$C$7:$AH$109,MATCH(A1506,Info!$C$7:$C$109,0),MATCH(C1506,Info!$C$7:$AH$7,0))</f>
        <v>23</v>
      </c>
    </row>
    <row r="1507" spans="1:4" x14ac:dyDescent="0.3">
      <c r="A1507" s="58" t="s">
        <v>13</v>
      </c>
      <c r="B1507" t="str">
        <f>IF(Info!$C$5="","",Info!$C$5)</f>
        <v>ASTX</v>
      </c>
      <c r="C1507" s="56" t="s">
        <v>92</v>
      </c>
      <c r="D1507" s="56">
        <f>INDEX(Info!$C$7:$AH$109,MATCH(A1507,Info!$C$7:$C$109,0),MATCH(C1507,Info!$C$7:$AH$7,0))</f>
        <v>23</v>
      </c>
    </row>
    <row r="1508" spans="1:4" x14ac:dyDescent="0.3">
      <c r="A1508" s="58" t="s">
        <v>58</v>
      </c>
      <c r="B1508" t="str">
        <f>IF(Info!$C$5="","",Info!$C$5)</f>
        <v>ASTX</v>
      </c>
      <c r="C1508" s="56" t="s">
        <v>92</v>
      </c>
      <c r="D1508" s="56">
        <f>INDEX(Info!$C$7:$AH$109,MATCH(A1508,Info!$C$7:$C$109,0),MATCH(C1508,Info!$C$7:$AH$7,0))</f>
        <v>23</v>
      </c>
    </row>
    <row r="1509" spans="1:4" x14ac:dyDescent="0.3">
      <c r="A1509" s="58" t="s">
        <v>30</v>
      </c>
      <c r="B1509" t="str">
        <f>IF(Info!$C$5="","",Info!$C$5)</f>
        <v>ASTX</v>
      </c>
      <c r="C1509" s="56" t="s">
        <v>92</v>
      </c>
      <c r="D1509" s="56">
        <f>INDEX(Info!$C$7:$AH$109,MATCH(A1509,Info!$C$7:$C$109,0),MATCH(C1509,Info!$C$7:$AH$7,0))</f>
        <v>23</v>
      </c>
    </row>
    <row r="1510" spans="1:4" x14ac:dyDescent="0.3">
      <c r="A1510" s="58" t="s">
        <v>42</v>
      </c>
      <c r="B1510" t="str">
        <f>IF(Info!$C$5="","",Info!$C$5)</f>
        <v>ASTX</v>
      </c>
      <c r="C1510" s="56" t="s">
        <v>92</v>
      </c>
      <c r="D1510" s="56">
        <f>INDEX(Info!$C$7:$AH$109,MATCH(A1510,Info!$C$7:$C$109,0),MATCH(C1510,Info!$C$7:$AH$7,0))</f>
        <v>23</v>
      </c>
    </row>
    <row r="1511" spans="1:4" x14ac:dyDescent="0.3">
      <c r="A1511" s="58" t="s">
        <v>8</v>
      </c>
      <c r="B1511" t="str">
        <f>IF(Info!$C$5="","",Info!$C$5)</f>
        <v>ASTX</v>
      </c>
      <c r="C1511" s="56" t="s">
        <v>92</v>
      </c>
      <c r="D1511" s="56">
        <f>INDEX(Info!$C$7:$AH$109,MATCH(A1511,Info!$C$7:$C$109,0),MATCH(C1511,Info!$C$7:$AH$7,0))</f>
        <v>23</v>
      </c>
    </row>
    <row r="1512" spans="1:4" x14ac:dyDescent="0.3">
      <c r="A1512" s="58" t="s">
        <v>59</v>
      </c>
      <c r="B1512" t="str">
        <f>IF(Info!$C$5="","",Info!$C$5)</f>
        <v>ASTX</v>
      </c>
      <c r="C1512" s="56" t="s">
        <v>92</v>
      </c>
      <c r="D1512" s="56">
        <f>INDEX(Info!$C$7:$AH$109,MATCH(A1512,Info!$C$7:$C$109,0),MATCH(C1512,Info!$C$7:$AH$7,0))</f>
        <v>23</v>
      </c>
    </row>
    <row r="1513" spans="1:4" x14ac:dyDescent="0.3">
      <c r="A1513" s="58" t="s">
        <v>31</v>
      </c>
      <c r="B1513" t="str">
        <f>IF(Info!$C$5="","",Info!$C$5)</f>
        <v>ASTX</v>
      </c>
      <c r="C1513" s="56" t="s">
        <v>92</v>
      </c>
      <c r="D1513" s="56">
        <f>INDEX(Info!$C$7:$AH$109,MATCH(A1513,Info!$C$7:$C$109,0),MATCH(C1513,Info!$C$7:$AH$7,0))</f>
        <v>23</v>
      </c>
    </row>
    <row r="1514" spans="1:4" x14ac:dyDescent="0.3">
      <c r="A1514" s="58" t="s">
        <v>40</v>
      </c>
      <c r="B1514" t="str">
        <f>IF(Info!$C$5="","",Info!$C$5)</f>
        <v>ASTX</v>
      </c>
      <c r="C1514" s="56" t="s">
        <v>92</v>
      </c>
      <c r="D1514" s="56">
        <f>INDEX(Info!$C$7:$AH$109,MATCH(A1514,Info!$C$7:$C$109,0),MATCH(C1514,Info!$C$7:$AH$7,0))</f>
        <v>23</v>
      </c>
    </row>
    <row r="1515" spans="1:4" x14ac:dyDescent="0.3">
      <c r="A1515" s="58" t="s">
        <v>60</v>
      </c>
      <c r="B1515" t="str">
        <f>IF(Info!$C$5="","",Info!$C$5)</f>
        <v>ASTX</v>
      </c>
      <c r="C1515" s="56" t="s">
        <v>92</v>
      </c>
      <c r="D1515" s="56">
        <f>INDEX(Info!$C$7:$AH$109,MATCH(A1515,Info!$C$7:$C$109,0),MATCH(C1515,Info!$C$7:$AH$7,0))</f>
        <v>23</v>
      </c>
    </row>
    <row r="1516" spans="1:4" x14ac:dyDescent="0.3">
      <c r="A1516" s="58" t="s">
        <v>17</v>
      </c>
      <c r="B1516" t="str">
        <f>IF(Info!$C$5="","",Info!$C$5)</f>
        <v>ASTX</v>
      </c>
      <c r="C1516" s="56" t="s">
        <v>92</v>
      </c>
      <c r="D1516" s="56">
        <f>INDEX(Info!$C$7:$AH$109,MATCH(A1516,Info!$C$7:$C$109,0),MATCH(C1516,Info!$C$7:$AH$7,0))</f>
        <v>23</v>
      </c>
    </row>
    <row r="1517" spans="1:4" x14ac:dyDescent="0.3">
      <c r="A1517" s="58" t="s">
        <v>6</v>
      </c>
      <c r="B1517" t="str">
        <f>IF(Info!$C$5="","",Info!$C$5)</f>
        <v>ASTX</v>
      </c>
      <c r="C1517" s="56" t="s">
        <v>92</v>
      </c>
      <c r="D1517" s="56">
        <f>INDEX(Info!$C$7:$AH$109,MATCH(A1517,Info!$C$7:$C$109,0),MATCH(C1517,Info!$C$7:$AH$7,0))</f>
        <v>23</v>
      </c>
    </row>
    <row r="1518" spans="1:4" x14ac:dyDescent="0.3">
      <c r="A1518" s="58" t="s">
        <v>5</v>
      </c>
      <c r="B1518" t="str">
        <f>IF(Info!$C$5="","",Info!$C$5)</f>
        <v>ASTX</v>
      </c>
      <c r="C1518" s="56" t="s">
        <v>92</v>
      </c>
      <c r="D1518" s="56">
        <f>INDEX(Info!$C$7:$AH$109,MATCH(A1518,Info!$C$7:$C$109,0),MATCH(C1518,Info!$C$7:$AH$7,0))</f>
        <v>23</v>
      </c>
    </row>
    <row r="1519" spans="1:4" x14ac:dyDescent="0.3">
      <c r="A1519" s="58" t="s">
        <v>16</v>
      </c>
      <c r="B1519" t="str">
        <f>IF(Info!$C$5="","",Info!$C$5)</f>
        <v>ASTX</v>
      </c>
      <c r="C1519" s="56" t="s">
        <v>92</v>
      </c>
      <c r="D1519" s="56">
        <f>INDEX(Info!$C$7:$AH$109,MATCH(A1519,Info!$C$7:$C$109,0),MATCH(C1519,Info!$C$7:$AH$7,0))</f>
        <v>23</v>
      </c>
    </row>
    <row r="1520" spans="1:4" x14ac:dyDescent="0.3">
      <c r="A1520" s="58" t="s">
        <v>10</v>
      </c>
      <c r="B1520" t="str">
        <f>IF(Info!$C$5="","",Info!$C$5)</f>
        <v>ASTX</v>
      </c>
      <c r="C1520" s="56" t="s">
        <v>92</v>
      </c>
      <c r="D1520" s="56">
        <f>INDEX(Info!$C$7:$AH$109,MATCH(A1520,Info!$C$7:$C$109,0),MATCH(C1520,Info!$C$7:$AH$7,0))</f>
        <v>23</v>
      </c>
    </row>
    <row r="1521" spans="1:4" x14ac:dyDescent="0.3">
      <c r="A1521" s="58" t="s">
        <v>14</v>
      </c>
      <c r="B1521" t="str">
        <f>IF(Info!$C$5="","",Info!$C$5)</f>
        <v>ASTX</v>
      </c>
      <c r="C1521" s="56" t="s">
        <v>92</v>
      </c>
      <c r="D1521" s="56">
        <f>INDEX(Info!$C$7:$AH$109,MATCH(A1521,Info!$C$7:$C$109,0),MATCH(C1521,Info!$C$7:$AH$7,0))</f>
        <v>23</v>
      </c>
    </row>
    <row r="1522" spans="1:4" x14ac:dyDescent="0.3">
      <c r="A1522" s="58" t="s">
        <v>15</v>
      </c>
      <c r="B1522" t="str">
        <f>IF(Info!$C$5="","",Info!$C$5)</f>
        <v>ASTX</v>
      </c>
      <c r="C1522" s="56" t="s">
        <v>92</v>
      </c>
      <c r="D1522" s="56">
        <f>INDEX(Info!$C$7:$AH$109,MATCH(A1522,Info!$C$7:$C$109,0),MATCH(C1522,Info!$C$7:$AH$7,0))</f>
        <v>23</v>
      </c>
    </row>
    <row r="1523" spans="1:4" x14ac:dyDescent="0.3">
      <c r="A1523" s="58" t="s">
        <v>41</v>
      </c>
      <c r="B1523" t="str">
        <f>IF(Info!$C$5="","",Info!$C$5)</f>
        <v>ASTX</v>
      </c>
      <c r="C1523" s="56" t="s">
        <v>92</v>
      </c>
      <c r="D1523" s="56">
        <f>INDEX(Info!$C$7:$AH$109,MATCH(A1523,Info!$C$7:$C$109,0),MATCH(C1523,Info!$C$7:$AH$7,0))</f>
        <v>23</v>
      </c>
    </row>
    <row r="1524" spans="1:4" x14ac:dyDescent="0.3">
      <c r="A1524" s="58" t="s">
        <v>33</v>
      </c>
      <c r="B1524" t="str">
        <f>IF(Info!$C$5="","",Info!$C$5)</f>
        <v>ASTX</v>
      </c>
      <c r="C1524" s="56" t="s">
        <v>92</v>
      </c>
      <c r="D1524" s="56">
        <f>INDEX(Info!$C$7:$AH$109,MATCH(A1524,Info!$C$7:$C$109,0),MATCH(C1524,Info!$C$7:$AH$7,0))</f>
        <v>23</v>
      </c>
    </row>
    <row r="1525" spans="1:4" x14ac:dyDescent="0.3">
      <c r="A1525" s="58" t="s">
        <v>39</v>
      </c>
      <c r="B1525" t="str">
        <f>IF(Info!$C$5="","",Info!$C$5)</f>
        <v>ASTX</v>
      </c>
      <c r="C1525" s="56" t="s">
        <v>92</v>
      </c>
      <c r="D1525" s="56">
        <f>INDEX(Info!$C$7:$AH$109,MATCH(A1525,Info!$C$7:$C$109,0),MATCH(C1525,Info!$C$7:$AH$7,0))</f>
        <v>23</v>
      </c>
    </row>
    <row r="1526" spans="1:4" x14ac:dyDescent="0.3">
      <c r="A1526" s="58" t="s">
        <v>61</v>
      </c>
      <c r="B1526" t="str">
        <f>IF(Info!$C$5="","",Info!$C$5)</f>
        <v>ASTX</v>
      </c>
      <c r="C1526" s="56" t="s">
        <v>92</v>
      </c>
      <c r="D1526" s="56">
        <f>INDEX(Info!$C$7:$AH$109,MATCH(A1526,Info!$C$7:$C$109,0),MATCH(C1526,Info!$C$7:$AH$7,0))</f>
        <v>23</v>
      </c>
    </row>
    <row r="1527" spans="1:4" x14ac:dyDescent="0.3">
      <c r="A1527" s="58" t="s">
        <v>62</v>
      </c>
      <c r="B1527" t="str">
        <f>IF(Info!$C$5="","",Info!$C$5)</f>
        <v>ASTX</v>
      </c>
      <c r="C1527" s="56" t="s">
        <v>92</v>
      </c>
      <c r="D1527" s="56">
        <f>INDEX(Info!$C$7:$AH$109,MATCH(A1527,Info!$C$7:$C$109,0),MATCH(C1527,Info!$C$7:$AH$7,0))</f>
        <v>23</v>
      </c>
    </row>
    <row r="1528" spans="1:4" x14ac:dyDescent="0.3">
      <c r="A1528" s="58" t="s">
        <v>63</v>
      </c>
      <c r="B1528" t="str">
        <f>IF(Info!$C$5="","",Info!$C$5)</f>
        <v>ASTX</v>
      </c>
      <c r="C1528" s="56" t="s">
        <v>92</v>
      </c>
      <c r="D1528" s="56">
        <f>INDEX(Info!$C$7:$AH$109,MATCH(A1528,Info!$C$7:$C$109,0),MATCH(C1528,Info!$C$7:$AH$7,0))</f>
        <v>23</v>
      </c>
    </row>
    <row r="1529" spans="1:4" x14ac:dyDescent="0.3">
      <c r="A1529" s="58" t="s">
        <v>64</v>
      </c>
      <c r="B1529" t="str">
        <f>IF(Info!$C$5="","",Info!$C$5)</f>
        <v>ASTX</v>
      </c>
      <c r="C1529" s="56" t="s">
        <v>92</v>
      </c>
      <c r="D1529" s="56">
        <f>INDEX(Info!$C$7:$AH$109,MATCH(A1529,Info!$C$7:$C$109,0),MATCH(C1529,Info!$C$7:$AH$7,0))</f>
        <v>23</v>
      </c>
    </row>
    <row r="1530" spans="1:4" x14ac:dyDescent="0.3">
      <c r="A1530" s="58" t="s">
        <v>65</v>
      </c>
      <c r="B1530" t="str">
        <f>IF(Info!$C$5="","",Info!$C$5)</f>
        <v>ASTX</v>
      </c>
      <c r="C1530" s="56" t="s">
        <v>92</v>
      </c>
      <c r="D1530" s="56">
        <f>INDEX(Info!$C$7:$AH$109,MATCH(A1530,Info!$C$7:$C$109,0),MATCH(C1530,Info!$C$7:$AH$7,0))</f>
        <v>23</v>
      </c>
    </row>
    <row r="1531" spans="1:4" x14ac:dyDescent="0.3">
      <c r="A1531" s="58" t="s">
        <v>38</v>
      </c>
      <c r="B1531" t="str">
        <f>IF(Info!$C$5="","",Info!$C$5)</f>
        <v>ASTX</v>
      </c>
      <c r="C1531" s="56" t="s">
        <v>92</v>
      </c>
      <c r="D1531" s="56">
        <f>INDEX(Info!$C$7:$AH$109,MATCH(A1531,Info!$C$7:$C$109,0),MATCH(C1531,Info!$C$7:$AH$7,0))</f>
        <v>23</v>
      </c>
    </row>
    <row r="1532" spans="1:4" x14ac:dyDescent="0.3">
      <c r="A1532" s="58" t="s">
        <v>43</v>
      </c>
      <c r="B1532" t="str">
        <f>IF(Info!$C$5="","",Info!$C$5)</f>
        <v>ASTX</v>
      </c>
      <c r="C1532" s="56" t="s">
        <v>92</v>
      </c>
      <c r="D1532" s="56">
        <f>INDEX(Info!$C$7:$AH$109,MATCH(A1532,Info!$C$7:$C$109,0),MATCH(C1532,Info!$C$7:$AH$7,0))</f>
        <v>23</v>
      </c>
    </row>
    <row r="1533" spans="1:4" x14ac:dyDescent="0.3">
      <c r="A1533" s="58" t="s">
        <v>44</v>
      </c>
      <c r="B1533" t="str">
        <f>IF(Info!$C$5="","",Info!$C$5)</f>
        <v>ASTX</v>
      </c>
      <c r="C1533" s="56" t="s">
        <v>92</v>
      </c>
      <c r="D1533" s="56">
        <f>INDEX(Info!$C$7:$AH$109,MATCH(A1533,Info!$C$7:$C$109,0),MATCH(C1533,Info!$C$7:$AH$7,0))</f>
        <v>23</v>
      </c>
    </row>
    <row r="1534" spans="1:4" x14ac:dyDescent="0.3">
      <c r="A1534" s="58" t="s">
        <v>46</v>
      </c>
      <c r="B1534" t="str">
        <f>IF(Info!$C$5="","",Info!$C$5)</f>
        <v>ASTX</v>
      </c>
      <c r="C1534" s="56" t="s">
        <v>92</v>
      </c>
      <c r="D1534" s="56">
        <f>INDEX(Info!$C$7:$AH$109,MATCH(A1534,Info!$C$7:$C$109,0),MATCH(C1534,Info!$C$7:$AH$7,0))</f>
        <v>23</v>
      </c>
    </row>
    <row r="1535" spans="1:4" x14ac:dyDescent="0.3">
      <c r="A1535" s="58" t="s">
        <v>45</v>
      </c>
      <c r="B1535" t="str">
        <f>IF(Info!$C$5="","",Info!$C$5)</f>
        <v>ASTX</v>
      </c>
      <c r="C1535" s="56" t="s">
        <v>92</v>
      </c>
      <c r="D1535" s="56">
        <f>INDEX(Info!$C$7:$AH$109,MATCH(A1535,Info!$C$7:$C$109,0),MATCH(C1535,Info!$C$7:$AH$7,0))</f>
        <v>23</v>
      </c>
    </row>
    <row r="1536" spans="1:4" x14ac:dyDescent="0.3">
      <c r="A1536" s="58" t="s">
        <v>48</v>
      </c>
      <c r="B1536" t="str">
        <f>IF(Info!$C$5="","",Info!$C$5)</f>
        <v>ASTX</v>
      </c>
      <c r="C1536" s="56" t="s">
        <v>92</v>
      </c>
      <c r="D1536" s="56">
        <f>INDEX(Info!$C$7:$AH$109,MATCH(A1536,Info!$C$7:$C$109,0),MATCH(C1536,Info!$C$7:$AH$7,0))</f>
        <v>23</v>
      </c>
    </row>
    <row r="1537" spans="1:4" x14ac:dyDescent="0.3">
      <c r="A1537" s="58" t="s">
        <v>47</v>
      </c>
      <c r="B1537" t="str">
        <f>IF(Info!$C$5="","",Info!$C$5)</f>
        <v>ASTX</v>
      </c>
      <c r="C1537" s="56" t="s">
        <v>92</v>
      </c>
      <c r="D1537" s="56">
        <f>INDEX(Info!$C$7:$AH$109,MATCH(A1537,Info!$C$7:$C$109,0),MATCH(C1537,Info!$C$7:$AH$7,0))</f>
        <v>23</v>
      </c>
    </row>
    <row r="1538" spans="1:4" x14ac:dyDescent="0.3">
      <c r="A1538" s="58" t="s">
        <v>49</v>
      </c>
      <c r="B1538" t="str">
        <f>IF(Info!$C$5="","",Info!$C$5)</f>
        <v>ASTX</v>
      </c>
      <c r="C1538" s="56" t="s">
        <v>92</v>
      </c>
      <c r="D1538" s="56">
        <f>INDEX(Info!$C$7:$AH$109,MATCH(A1538,Info!$C$7:$C$109,0),MATCH(C1538,Info!$C$7:$AH$7,0))</f>
        <v>23</v>
      </c>
    </row>
    <row r="1539" spans="1:4" x14ac:dyDescent="0.3">
      <c r="A1539" s="58" t="s">
        <v>66</v>
      </c>
      <c r="B1539" t="str">
        <f>IF(Info!$C$5="","",Info!$C$5)</f>
        <v>ASTX</v>
      </c>
      <c r="C1539" s="56" t="s">
        <v>92</v>
      </c>
      <c r="D1539" s="56">
        <f>INDEX(Info!$C$7:$AH$109,MATCH(A1539,Info!$C$7:$C$109,0),MATCH(C1539,Info!$C$7:$AH$7,0))</f>
        <v>23</v>
      </c>
    </row>
    <row r="1540" spans="1:4" x14ac:dyDescent="0.3">
      <c r="A1540" s="58" t="s">
        <v>67</v>
      </c>
      <c r="B1540" t="str">
        <f>IF(Info!$C$5="","",Info!$C$5)</f>
        <v>ASTX</v>
      </c>
      <c r="C1540" s="56" t="s">
        <v>92</v>
      </c>
      <c r="D1540" s="56">
        <f>INDEX(Info!$C$7:$AH$109,MATCH(A1540,Info!$C$7:$C$109,0),MATCH(C1540,Info!$C$7:$AH$7,0))</f>
        <v>23</v>
      </c>
    </row>
    <row r="1541" spans="1:4" x14ac:dyDescent="0.3">
      <c r="A1541" s="58" t="s">
        <v>68</v>
      </c>
      <c r="B1541" t="str">
        <f>IF(Info!$C$5="","",Info!$C$5)</f>
        <v>ASTX</v>
      </c>
      <c r="C1541" s="56" t="s">
        <v>92</v>
      </c>
      <c r="D1541" s="56">
        <f>INDEX(Info!$C$7:$AH$109,MATCH(A1541,Info!$C$7:$C$109,0),MATCH(C1541,Info!$C$7:$AH$7,0))</f>
        <v>23</v>
      </c>
    </row>
    <row r="1542" spans="1:4" x14ac:dyDescent="0.3">
      <c r="A1542" s="58" t="s">
        <v>69</v>
      </c>
      <c r="B1542" t="str">
        <f>IF(Info!$C$5="","",Info!$C$5)</f>
        <v>ASTX</v>
      </c>
      <c r="C1542" s="56" t="s">
        <v>92</v>
      </c>
      <c r="D1542" s="56">
        <f>INDEX(Info!$C$7:$AH$109,MATCH(A1542,Info!$C$7:$C$109,0),MATCH(C1542,Info!$C$7:$AH$7,0))</f>
        <v>23</v>
      </c>
    </row>
    <row r="1543" spans="1:4" x14ac:dyDescent="0.3">
      <c r="A1543" s="58" t="s">
        <v>70</v>
      </c>
      <c r="B1543" t="str">
        <f>IF(Info!$C$5="","",Info!$C$5)</f>
        <v>ASTX</v>
      </c>
      <c r="C1543" s="56" t="s">
        <v>92</v>
      </c>
      <c r="D1543" s="56">
        <f>INDEX(Info!$C$7:$AH$109,MATCH(A1543,Info!$C$7:$C$109,0),MATCH(C1543,Info!$C$7:$AH$7,0))</f>
        <v>23</v>
      </c>
    </row>
    <row r="1544" spans="1:4" x14ac:dyDescent="0.3">
      <c r="A1544" s="58" t="s">
        <v>71</v>
      </c>
      <c r="B1544" t="str">
        <f>IF(Info!$C$5="","",Info!$C$5)</f>
        <v>ASTX</v>
      </c>
      <c r="C1544" s="56" t="s">
        <v>92</v>
      </c>
      <c r="D1544" s="56">
        <f>INDEX(Info!$C$7:$AH$109,MATCH(A1544,Info!$C$7:$C$109,0),MATCH(C1544,Info!$C$7:$AH$7,0))</f>
        <v>23</v>
      </c>
    </row>
    <row r="1545" spans="1:4" x14ac:dyDescent="0.3">
      <c r="A1545" s="58" t="s">
        <v>72</v>
      </c>
      <c r="B1545" t="str">
        <f>IF(Info!$C$5="","",Info!$C$5)</f>
        <v>ASTX</v>
      </c>
      <c r="C1545" s="56" t="s">
        <v>92</v>
      </c>
      <c r="D1545" s="56">
        <f>INDEX(Info!$C$7:$AH$109,MATCH(A1545,Info!$C$7:$C$109,0),MATCH(C1545,Info!$C$7:$AH$7,0))</f>
        <v>23</v>
      </c>
    </row>
    <row r="1546" spans="1:4" x14ac:dyDescent="0.3">
      <c r="A1546" s="58" t="s">
        <v>11</v>
      </c>
      <c r="B1546" t="str">
        <f>IF(Info!$C$5="","",Info!$C$5)</f>
        <v>ASTX</v>
      </c>
      <c r="C1546" s="56" t="s">
        <v>93</v>
      </c>
      <c r="D1546" s="56">
        <f>INDEX(Info!$C$7:$AH$109,MATCH(A1546,Info!$C$7:$C$109,0),MATCH(C1546,Info!$C$7:$AH$7,0))</f>
        <v>24</v>
      </c>
    </row>
    <row r="1547" spans="1:4" x14ac:dyDescent="0.3">
      <c r="A1547" s="58" t="s">
        <v>26</v>
      </c>
      <c r="B1547" t="str">
        <f>IF(Info!$C$5="","",Info!$C$5)</f>
        <v>ASTX</v>
      </c>
      <c r="C1547" s="56" t="s">
        <v>93</v>
      </c>
      <c r="D1547" s="56">
        <f>INDEX(Info!$C$7:$AH$109,MATCH(A1547,Info!$C$7:$C$109,0),MATCH(C1547,Info!$C$7:$AH$7,0))</f>
        <v>24</v>
      </c>
    </row>
    <row r="1548" spans="1:4" x14ac:dyDescent="0.3">
      <c r="A1548" s="58" t="s">
        <v>35</v>
      </c>
      <c r="B1548" t="str">
        <f>IF(Info!$C$5="","",Info!$C$5)</f>
        <v>ASTX</v>
      </c>
      <c r="C1548" s="56" t="s">
        <v>93</v>
      </c>
      <c r="D1548" s="56">
        <f>INDEX(Info!$C$7:$AH$109,MATCH(A1548,Info!$C$7:$C$109,0),MATCH(C1548,Info!$C$7:$AH$7,0))</f>
        <v>24</v>
      </c>
    </row>
    <row r="1549" spans="1:4" x14ac:dyDescent="0.3">
      <c r="A1549" s="58" t="s">
        <v>7</v>
      </c>
      <c r="B1549" t="str">
        <f>IF(Info!$C$5="","",Info!$C$5)</f>
        <v>ASTX</v>
      </c>
      <c r="C1549" s="56" t="s">
        <v>93</v>
      </c>
      <c r="D1549" s="56">
        <f>INDEX(Info!$C$7:$AH$109,MATCH(A1549,Info!$C$7:$C$109,0),MATCH(C1549,Info!$C$7:$AH$7,0))</f>
        <v>24</v>
      </c>
    </row>
    <row r="1550" spans="1:4" x14ac:dyDescent="0.3">
      <c r="A1550" s="58" t="s">
        <v>36</v>
      </c>
      <c r="B1550" t="str">
        <f>IF(Info!$C$5="","",Info!$C$5)</f>
        <v>ASTX</v>
      </c>
      <c r="C1550" s="56" t="s">
        <v>93</v>
      </c>
      <c r="D1550" s="56">
        <f>INDEX(Info!$C$7:$AH$109,MATCH(A1550,Info!$C$7:$C$109,0),MATCH(C1550,Info!$C$7:$AH$7,0))</f>
        <v>24</v>
      </c>
    </row>
    <row r="1551" spans="1:4" x14ac:dyDescent="0.3">
      <c r="A1551" s="58" t="s">
        <v>37</v>
      </c>
      <c r="B1551" t="str">
        <f>IF(Info!$C$5="","",Info!$C$5)</f>
        <v>ASTX</v>
      </c>
      <c r="C1551" s="56" t="s">
        <v>93</v>
      </c>
      <c r="D1551" s="56">
        <f>INDEX(Info!$C$7:$AH$109,MATCH(A1551,Info!$C$7:$C$109,0),MATCH(C1551,Info!$C$7:$AH$7,0))</f>
        <v>24</v>
      </c>
    </row>
    <row r="1552" spans="1:4" x14ac:dyDescent="0.3">
      <c r="A1552" t="s">
        <v>105</v>
      </c>
      <c r="B1552" t="str">
        <f>IF(Info!$C$5="","",Info!$C$5)</f>
        <v>ASTX</v>
      </c>
      <c r="C1552" s="56" t="s">
        <v>93</v>
      </c>
      <c r="D1552" s="56">
        <f>INDEX(Info!$C$7:$AH$109,MATCH(A1552,Info!$C$7:$C$109,0),MATCH(C1552,Info!$C$7:$AH$7,0))</f>
        <v>24</v>
      </c>
    </row>
    <row r="1553" spans="1:4" x14ac:dyDescent="0.3">
      <c r="A1553" s="58" t="s">
        <v>25</v>
      </c>
      <c r="B1553" t="str">
        <f>IF(Info!$C$5="","",Info!$C$5)</f>
        <v>ASTX</v>
      </c>
      <c r="C1553" s="56" t="s">
        <v>93</v>
      </c>
      <c r="D1553" s="56">
        <f>INDEX(Info!$C$7:$AH$109,MATCH(A1553,Info!$C$7:$C$109,0),MATCH(C1553,Info!$C$7:$AH$7,0))</f>
        <v>24</v>
      </c>
    </row>
    <row r="1554" spans="1:4" x14ac:dyDescent="0.3">
      <c r="A1554" s="58" t="s">
        <v>3</v>
      </c>
      <c r="B1554" t="str">
        <f>IF(Info!$C$5="","",Info!$C$5)</f>
        <v>ASTX</v>
      </c>
      <c r="C1554" s="56" t="s">
        <v>93</v>
      </c>
      <c r="D1554" s="56">
        <f>INDEX(Info!$C$7:$AH$109,MATCH(A1554,Info!$C$7:$C$109,0),MATCH(C1554,Info!$C$7:$AH$7,0))</f>
        <v>24</v>
      </c>
    </row>
    <row r="1555" spans="1:4" x14ac:dyDescent="0.3">
      <c r="A1555" s="58" t="s">
        <v>12</v>
      </c>
      <c r="B1555" t="str">
        <f>IF(Info!$C$5="","",Info!$C$5)</f>
        <v>ASTX</v>
      </c>
      <c r="C1555" s="56" t="s">
        <v>93</v>
      </c>
      <c r="D1555" s="56">
        <f>INDEX(Info!$C$7:$AH$109,MATCH(A1555,Info!$C$7:$C$109,0),MATCH(C1555,Info!$C$7:$AH$7,0))</f>
        <v>24</v>
      </c>
    </row>
    <row r="1556" spans="1:4" x14ac:dyDescent="0.3">
      <c r="A1556" s="58" t="s">
        <v>2</v>
      </c>
      <c r="B1556" t="str">
        <f>IF(Info!$C$5="","",Info!$C$5)</f>
        <v>ASTX</v>
      </c>
      <c r="C1556" s="56" t="s">
        <v>93</v>
      </c>
      <c r="D1556" s="56">
        <f>INDEX(Info!$C$7:$AH$109,MATCH(A1556,Info!$C$7:$C$109,0),MATCH(C1556,Info!$C$7:$AH$7,0))</f>
        <v>24</v>
      </c>
    </row>
    <row r="1557" spans="1:4" x14ac:dyDescent="0.3">
      <c r="A1557" s="58" t="s">
        <v>4</v>
      </c>
      <c r="B1557" t="str">
        <f>IF(Info!$C$5="","",Info!$C$5)</f>
        <v>ASTX</v>
      </c>
      <c r="C1557" s="56" t="s">
        <v>93</v>
      </c>
      <c r="D1557" s="56">
        <f>INDEX(Info!$C$7:$AH$109,MATCH(A1557,Info!$C$7:$C$109,0),MATCH(C1557,Info!$C$7:$AH$7,0))</f>
        <v>24</v>
      </c>
    </row>
    <row r="1558" spans="1:4" x14ac:dyDescent="0.3">
      <c r="A1558" s="58" t="s">
        <v>51</v>
      </c>
      <c r="B1558" t="str">
        <f>IF(Info!$C$5="","",Info!$C$5)</f>
        <v>ASTX</v>
      </c>
      <c r="C1558" s="56" t="s">
        <v>93</v>
      </c>
      <c r="D1558" s="56">
        <f>INDEX(Info!$C$7:$AH$109,MATCH(A1558,Info!$C$7:$C$109,0),MATCH(C1558,Info!$C$7:$AH$7,0))</f>
        <v>24</v>
      </c>
    </row>
    <row r="1559" spans="1:4" x14ac:dyDescent="0.3">
      <c r="A1559" s="58" t="s">
        <v>52</v>
      </c>
      <c r="B1559" t="str">
        <f>IF(Info!$C$5="","",Info!$C$5)</f>
        <v>ASTX</v>
      </c>
      <c r="C1559" s="56" t="s">
        <v>93</v>
      </c>
      <c r="D1559" s="56">
        <f>INDEX(Info!$C$7:$AH$109,MATCH(A1559,Info!$C$7:$C$109,0),MATCH(C1559,Info!$C$7:$AH$7,0))</f>
        <v>24</v>
      </c>
    </row>
    <row r="1560" spans="1:4" x14ac:dyDescent="0.3">
      <c r="A1560" s="58" t="s">
        <v>53</v>
      </c>
      <c r="B1560" t="str">
        <f>IF(Info!$C$5="","",Info!$C$5)</f>
        <v>ASTX</v>
      </c>
      <c r="C1560" s="56" t="s">
        <v>93</v>
      </c>
      <c r="D1560" s="56">
        <f>INDEX(Info!$C$7:$AH$109,MATCH(A1560,Info!$C$7:$C$109,0),MATCH(C1560,Info!$C$7:$AH$7,0))</f>
        <v>24</v>
      </c>
    </row>
    <row r="1561" spans="1:4" x14ac:dyDescent="0.3">
      <c r="A1561" s="58" t="s">
        <v>54</v>
      </c>
      <c r="B1561" t="str">
        <f>IF(Info!$C$5="","",Info!$C$5)</f>
        <v>ASTX</v>
      </c>
      <c r="C1561" s="56" t="s">
        <v>93</v>
      </c>
      <c r="D1561" s="56">
        <f>INDEX(Info!$C$7:$AH$109,MATCH(A1561,Info!$C$7:$C$109,0),MATCH(C1561,Info!$C$7:$AH$7,0))</f>
        <v>24</v>
      </c>
    </row>
    <row r="1562" spans="1:4" x14ac:dyDescent="0.3">
      <c r="A1562" s="58" t="s">
        <v>55</v>
      </c>
      <c r="B1562" t="str">
        <f>IF(Info!$C$5="","",Info!$C$5)</f>
        <v>ASTX</v>
      </c>
      <c r="C1562" s="56" t="s">
        <v>93</v>
      </c>
      <c r="D1562" s="56">
        <f>INDEX(Info!$C$7:$AH$109,MATCH(A1562,Info!$C$7:$C$109,0),MATCH(C1562,Info!$C$7:$AH$7,0))</f>
        <v>24</v>
      </c>
    </row>
    <row r="1563" spans="1:4" x14ac:dyDescent="0.3">
      <c r="A1563" s="58" t="s">
        <v>18</v>
      </c>
      <c r="B1563" t="str">
        <f>IF(Info!$C$5="","",Info!$C$5)</f>
        <v>ASTX</v>
      </c>
      <c r="C1563" s="56" t="s">
        <v>93</v>
      </c>
      <c r="D1563" s="56">
        <f>INDEX(Info!$C$7:$AH$109,MATCH(A1563,Info!$C$7:$C$109,0),MATCH(C1563,Info!$C$7:$AH$7,0))</f>
        <v>24</v>
      </c>
    </row>
    <row r="1564" spans="1:4" x14ac:dyDescent="0.3">
      <c r="A1564" s="58" t="s">
        <v>27</v>
      </c>
      <c r="B1564" t="str">
        <f>IF(Info!$C$5="","",Info!$C$5)</f>
        <v>ASTX</v>
      </c>
      <c r="C1564" s="56" t="s">
        <v>93</v>
      </c>
      <c r="D1564" s="56">
        <f>INDEX(Info!$C$7:$AH$109,MATCH(A1564,Info!$C$7:$C$109,0),MATCH(C1564,Info!$C$7:$AH$7,0))</f>
        <v>24</v>
      </c>
    </row>
    <row r="1565" spans="1:4" x14ac:dyDescent="0.3">
      <c r="A1565" s="58" t="s">
        <v>56</v>
      </c>
      <c r="B1565" t="str">
        <f>IF(Info!$C$5="","",Info!$C$5)</f>
        <v>ASTX</v>
      </c>
      <c r="C1565" s="56" t="s">
        <v>93</v>
      </c>
      <c r="D1565" s="56">
        <f>INDEX(Info!$C$7:$AH$109,MATCH(A1565,Info!$C$7:$C$109,0),MATCH(C1565,Info!$C$7:$AH$7,0))</f>
        <v>24</v>
      </c>
    </row>
    <row r="1566" spans="1:4" x14ac:dyDescent="0.3">
      <c r="A1566" s="56" t="s">
        <v>106</v>
      </c>
      <c r="B1566" t="str">
        <f>IF(Info!$C$5="","",Info!$C$5)</f>
        <v>ASTX</v>
      </c>
      <c r="C1566" s="56" t="s">
        <v>93</v>
      </c>
      <c r="D1566" s="56">
        <f>INDEX(Info!$C$7:$AH$109,MATCH(A1566,Info!$C$7:$C$109,0),MATCH(C1566,Info!$C$7:$AH$7,0))</f>
        <v>24</v>
      </c>
    </row>
    <row r="1567" spans="1:4" x14ac:dyDescent="0.3">
      <c r="A1567" s="58" t="s">
        <v>57</v>
      </c>
      <c r="B1567" t="str">
        <f>IF(Info!$C$5="","",Info!$C$5)</f>
        <v>ASTX</v>
      </c>
      <c r="C1567" s="56" t="s">
        <v>93</v>
      </c>
      <c r="D1567" s="56">
        <f>INDEX(Info!$C$7:$AH$109,MATCH(A1567,Info!$C$7:$C$109,0),MATCH(C1567,Info!$C$7:$AH$7,0))</f>
        <v>24</v>
      </c>
    </row>
    <row r="1568" spans="1:4" x14ac:dyDescent="0.3">
      <c r="A1568" s="58" t="s">
        <v>9</v>
      </c>
      <c r="B1568" t="str">
        <f>IF(Info!$C$5="","",Info!$C$5)</f>
        <v>ASTX</v>
      </c>
      <c r="C1568" s="56" t="s">
        <v>93</v>
      </c>
      <c r="D1568" s="56">
        <f>INDEX(Info!$C$7:$AH$109,MATCH(A1568,Info!$C$7:$C$109,0),MATCH(C1568,Info!$C$7:$AH$7,0))</f>
        <v>24</v>
      </c>
    </row>
    <row r="1569" spans="1:4" x14ac:dyDescent="0.3">
      <c r="A1569" s="58" t="s">
        <v>13</v>
      </c>
      <c r="B1569" t="str">
        <f>IF(Info!$C$5="","",Info!$C$5)</f>
        <v>ASTX</v>
      </c>
      <c r="C1569" s="56" t="s">
        <v>93</v>
      </c>
      <c r="D1569" s="56">
        <f>INDEX(Info!$C$7:$AH$109,MATCH(A1569,Info!$C$7:$C$109,0),MATCH(C1569,Info!$C$7:$AH$7,0))</f>
        <v>24</v>
      </c>
    </row>
    <row r="1570" spans="1:4" x14ac:dyDescent="0.3">
      <c r="A1570" s="58" t="s">
        <v>58</v>
      </c>
      <c r="B1570" t="str">
        <f>IF(Info!$C$5="","",Info!$C$5)</f>
        <v>ASTX</v>
      </c>
      <c r="C1570" s="56" t="s">
        <v>93</v>
      </c>
      <c r="D1570" s="56">
        <f>INDEX(Info!$C$7:$AH$109,MATCH(A1570,Info!$C$7:$C$109,0),MATCH(C1570,Info!$C$7:$AH$7,0))</f>
        <v>24</v>
      </c>
    </row>
    <row r="1571" spans="1:4" x14ac:dyDescent="0.3">
      <c r="A1571" s="58" t="s">
        <v>30</v>
      </c>
      <c r="B1571" t="str">
        <f>IF(Info!$C$5="","",Info!$C$5)</f>
        <v>ASTX</v>
      </c>
      <c r="C1571" s="56" t="s">
        <v>93</v>
      </c>
      <c r="D1571" s="56">
        <f>INDEX(Info!$C$7:$AH$109,MATCH(A1571,Info!$C$7:$C$109,0),MATCH(C1571,Info!$C$7:$AH$7,0))</f>
        <v>24</v>
      </c>
    </row>
    <row r="1572" spans="1:4" x14ac:dyDescent="0.3">
      <c r="A1572" s="58" t="s">
        <v>42</v>
      </c>
      <c r="B1572" t="str">
        <f>IF(Info!$C$5="","",Info!$C$5)</f>
        <v>ASTX</v>
      </c>
      <c r="C1572" s="56" t="s">
        <v>93</v>
      </c>
      <c r="D1572" s="56">
        <f>INDEX(Info!$C$7:$AH$109,MATCH(A1572,Info!$C$7:$C$109,0),MATCH(C1572,Info!$C$7:$AH$7,0))</f>
        <v>24</v>
      </c>
    </row>
    <row r="1573" spans="1:4" x14ac:dyDescent="0.3">
      <c r="A1573" s="58" t="s">
        <v>8</v>
      </c>
      <c r="B1573" t="str">
        <f>IF(Info!$C$5="","",Info!$C$5)</f>
        <v>ASTX</v>
      </c>
      <c r="C1573" s="56" t="s">
        <v>93</v>
      </c>
      <c r="D1573" s="56">
        <f>INDEX(Info!$C$7:$AH$109,MATCH(A1573,Info!$C$7:$C$109,0),MATCH(C1573,Info!$C$7:$AH$7,0))</f>
        <v>24</v>
      </c>
    </row>
    <row r="1574" spans="1:4" x14ac:dyDescent="0.3">
      <c r="A1574" s="58" t="s">
        <v>59</v>
      </c>
      <c r="B1574" t="str">
        <f>IF(Info!$C$5="","",Info!$C$5)</f>
        <v>ASTX</v>
      </c>
      <c r="C1574" s="56" t="s">
        <v>93</v>
      </c>
      <c r="D1574" s="56">
        <f>INDEX(Info!$C$7:$AH$109,MATCH(A1574,Info!$C$7:$C$109,0),MATCH(C1574,Info!$C$7:$AH$7,0))</f>
        <v>24</v>
      </c>
    </row>
    <row r="1575" spans="1:4" x14ac:dyDescent="0.3">
      <c r="A1575" s="58" t="s">
        <v>31</v>
      </c>
      <c r="B1575" t="str">
        <f>IF(Info!$C$5="","",Info!$C$5)</f>
        <v>ASTX</v>
      </c>
      <c r="C1575" s="56" t="s">
        <v>93</v>
      </c>
      <c r="D1575" s="56">
        <f>INDEX(Info!$C$7:$AH$109,MATCH(A1575,Info!$C$7:$C$109,0),MATCH(C1575,Info!$C$7:$AH$7,0))</f>
        <v>24</v>
      </c>
    </row>
    <row r="1576" spans="1:4" x14ac:dyDescent="0.3">
      <c r="A1576" s="58" t="s">
        <v>40</v>
      </c>
      <c r="B1576" t="str">
        <f>IF(Info!$C$5="","",Info!$C$5)</f>
        <v>ASTX</v>
      </c>
      <c r="C1576" s="56" t="s">
        <v>93</v>
      </c>
      <c r="D1576" s="56">
        <f>INDEX(Info!$C$7:$AH$109,MATCH(A1576,Info!$C$7:$C$109,0),MATCH(C1576,Info!$C$7:$AH$7,0))</f>
        <v>24</v>
      </c>
    </row>
    <row r="1577" spans="1:4" x14ac:dyDescent="0.3">
      <c r="A1577" s="58" t="s">
        <v>60</v>
      </c>
      <c r="B1577" t="str">
        <f>IF(Info!$C$5="","",Info!$C$5)</f>
        <v>ASTX</v>
      </c>
      <c r="C1577" s="56" t="s">
        <v>93</v>
      </c>
      <c r="D1577" s="56">
        <f>INDEX(Info!$C$7:$AH$109,MATCH(A1577,Info!$C$7:$C$109,0),MATCH(C1577,Info!$C$7:$AH$7,0))</f>
        <v>24</v>
      </c>
    </row>
    <row r="1578" spans="1:4" x14ac:dyDescent="0.3">
      <c r="A1578" s="58" t="s">
        <v>17</v>
      </c>
      <c r="B1578" t="str">
        <f>IF(Info!$C$5="","",Info!$C$5)</f>
        <v>ASTX</v>
      </c>
      <c r="C1578" s="56" t="s">
        <v>93</v>
      </c>
      <c r="D1578" s="56">
        <f>INDEX(Info!$C$7:$AH$109,MATCH(A1578,Info!$C$7:$C$109,0),MATCH(C1578,Info!$C$7:$AH$7,0))</f>
        <v>24</v>
      </c>
    </row>
    <row r="1579" spans="1:4" x14ac:dyDescent="0.3">
      <c r="A1579" s="58" t="s">
        <v>6</v>
      </c>
      <c r="B1579" t="str">
        <f>IF(Info!$C$5="","",Info!$C$5)</f>
        <v>ASTX</v>
      </c>
      <c r="C1579" s="56" t="s">
        <v>93</v>
      </c>
      <c r="D1579" s="56">
        <f>INDEX(Info!$C$7:$AH$109,MATCH(A1579,Info!$C$7:$C$109,0),MATCH(C1579,Info!$C$7:$AH$7,0))</f>
        <v>24</v>
      </c>
    </row>
    <row r="1580" spans="1:4" x14ac:dyDescent="0.3">
      <c r="A1580" s="58" t="s">
        <v>5</v>
      </c>
      <c r="B1580" t="str">
        <f>IF(Info!$C$5="","",Info!$C$5)</f>
        <v>ASTX</v>
      </c>
      <c r="C1580" s="56" t="s">
        <v>93</v>
      </c>
      <c r="D1580" s="56">
        <f>INDEX(Info!$C$7:$AH$109,MATCH(A1580,Info!$C$7:$C$109,0),MATCH(C1580,Info!$C$7:$AH$7,0))</f>
        <v>24</v>
      </c>
    </row>
    <row r="1581" spans="1:4" x14ac:dyDescent="0.3">
      <c r="A1581" s="58" t="s">
        <v>16</v>
      </c>
      <c r="B1581" t="str">
        <f>IF(Info!$C$5="","",Info!$C$5)</f>
        <v>ASTX</v>
      </c>
      <c r="C1581" s="56" t="s">
        <v>93</v>
      </c>
      <c r="D1581" s="56">
        <f>INDEX(Info!$C$7:$AH$109,MATCH(A1581,Info!$C$7:$C$109,0),MATCH(C1581,Info!$C$7:$AH$7,0))</f>
        <v>24</v>
      </c>
    </row>
    <row r="1582" spans="1:4" x14ac:dyDescent="0.3">
      <c r="A1582" s="58" t="s">
        <v>10</v>
      </c>
      <c r="B1582" t="str">
        <f>IF(Info!$C$5="","",Info!$C$5)</f>
        <v>ASTX</v>
      </c>
      <c r="C1582" s="56" t="s">
        <v>93</v>
      </c>
      <c r="D1582" s="56">
        <f>INDEX(Info!$C$7:$AH$109,MATCH(A1582,Info!$C$7:$C$109,0),MATCH(C1582,Info!$C$7:$AH$7,0))</f>
        <v>24</v>
      </c>
    </row>
    <row r="1583" spans="1:4" x14ac:dyDescent="0.3">
      <c r="A1583" s="58" t="s">
        <v>14</v>
      </c>
      <c r="B1583" t="str">
        <f>IF(Info!$C$5="","",Info!$C$5)</f>
        <v>ASTX</v>
      </c>
      <c r="C1583" s="56" t="s">
        <v>93</v>
      </c>
      <c r="D1583" s="56">
        <f>INDEX(Info!$C$7:$AH$109,MATCH(A1583,Info!$C$7:$C$109,0),MATCH(C1583,Info!$C$7:$AH$7,0))</f>
        <v>24</v>
      </c>
    </row>
    <row r="1584" spans="1:4" x14ac:dyDescent="0.3">
      <c r="A1584" s="58" t="s">
        <v>15</v>
      </c>
      <c r="B1584" t="str">
        <f>IF(Info!$C$5="","",Info!$C$5)</f>
        <v>ASTX</v>
      </c>
      <c r="C1584" s="56" t="s">
        <v>93</v>
      </c>
      <c r="D1584" s="56">
        <f>INDEX(Info!$C$7:$AH$109,MATCH(A1584,Info!$C$7:$C$109,0),MATCH(C1584,Info!$C$7:$AH$7,0))</f>
        <v>24</v>
      </c>
    </row>
    <row r="1585" spans="1:4" x14ac:dyDescent="0.3">
      <c r="A1585" s="58" t="s">
        <v>41</v>
      </c>
      <c r="B1585" t="str">
        <f>IF(Info!$C$5="","",Info!$C$5)</f>
        <v>ASTX</v>
      </c>
      <c r="C1585" s="56" t="s">
        <v>93</v>
      </c>
      <c r="D1585" s="56">
        <f>INDEX(Info!$C$7:$AH$109,MATCH(A1585,Info!$C$7:$C$109,0),MATCH(C1585,Info!$C$7:$AH$7,0))</f>
        <v>24</v>
      </c>
    </row>
    <row r="1586" spans="1:4" x14ac:dyDescent="0.3">
      <c r="A1586" s="58" t="s">
        <v>33</v>
      </c>
      <c r="B1586" t="str">
        <f>IF(Info!$C$5="","",Info!$C$5)</f>
        <v>ASTX</v>
      </c>
      <c r="C1586" s="56" t="s">
        <v>93</v>
      </c>
      <c r="D1586" s="56">
        <f>INDEX(Info!$C$7:$AH$109,MATCH(A1586,Info!$C$7:$C$109,0),MATCH(C1586,Info!$C$7:$AH$7,0))</f>
        <v>24</v>
      </c>
    </row>
    <row r="1587" spans="1:4" x14ac:dyDescent="0.3">
      <c r="A1587" s="58" t="s">
        <v>39</v>
      </c>
      <c r="B1587" t="str">
        <f>IF(Info!$C$5="","",Info!$C$5)</f>
        <v>ASTX</v>
      </c>
      <c r="C1587" s="56" t="s">
        <v>93</v>
      </c>
      <c r="D1587" s="56">
        <f>INDEX(Info!$C$7:$AH$109,MATCH(A1587,Info!$C$7:$C$109,0),MATCH(C1587,Info!$C$7:$AH$7,0))</f>
        <v>24</v>
      </c>
    </row>
    <row r="1588" spans="1:4" x14ac:dyDescent="0.3">
      <c r="A1588" s="58" t="s">
        <v>61</v>
      </c>
      <c r="B1588" t="str">
        <f>IF(Info!$C$5="","",Info!$C$5)</f>
        <v>ASTX</v>
      </c>
      <c r="C1588" s="56" t="s">
        <v>93</v>
      </c>
      <c r="D1588" s="56">
        <f>INDEX(Info!$C$7:$AH$109,MATCH(A1588,Info!$C$7:$C$109,0),MATCH(C1588,Info!$C$7:$AH$7,0))</f>
        <v>24</v>
      </c>
    </row>
    <row r="1589" spans="1:4" x14ac:dyDescent="0.3">
      <c r="A1589" s="58" t="s">
        <v>62</v>
      </c>
      <c r="B1589" t="str">
        <f>IF(Info!$C$5="","",Info!$C$5)</f>
        <v>ASTX</v>
      </c>
      <c r="C1589" s="56" t="s">
        <v>93</v>
      </c>
      <c r="D1589" s="56">
        <f>INDEX(Info!$C$7:$AH$109,MATCH(A1589,Info!$C$7:$C$109,0),MATCH(C1589,Info!$C$7:$AH$7,0))</f>
        <v>24</v>
      </c>
    </row>
    <row r="1590" spans="1:4" x14ac:dyDescent="0.3">
      <c r="A1590" s="58" t="s">
        <v>63</v>
      </c>
      <c r="B1590" t="str">
        <f>IF(Info!$C$5="","",Info!$C$5)</f>
        <v>ASTX</v>
      </c>
      <c r="C1590" s="56" t="s">
        <v>93</v>
      </c>
      <c r="D1590" s="56">
        <f>INDEX(Info!$C$7:$AH$109,MATCH(A1590,Info!$C$7:$C$109,0),MATCH(C1590,Info!$C$7:$AH$7,0))</f>
        <v>24</v>
      </c>
    </row>
    <row r="1591" spans="1:4" x14ac:dyDescent="0.3">
      <c r="A1591" s="58" t="s">
        <v>64</v>
      </c>
      <c r="B1591" t="str">
        <f>IF(Info!$C$5="","",Info!$C$5)</f>
        <v>ASTX</v>
      </c>
      <c r="C1591" s="56" t="s">
        <v>93</v>
      </c>
      <c r="D1591" s="56">
        <f>INDEX(Info!$C$7:$AH$109,MATCH(A1591,Info!$C$7:$C$109,0),MATCH(C1591,Info!$C$7:$AH$7,0))</f>
        <v>24</v>
      </c>
    </row>
    <row r="1592" spans="1:4" x14ac:dyDescent="0.3">
      <c r="A1592" s="58" t="s">
        <v>65</v>
      </c>
      <c r="B1592" t="str">
        <f>IF(Info!$C$5="","",Info!$C$5)</f>
        <v>ASTX</v>
      </c>
      <c r="C1592" s="56" t="s">
        <v>93</v>
      </c>
      <c r="D1592" s="56">
        <f>INDEX(Info!$C$7:$AH$109,MATCH(A1592,Info!$C$7:$C$109,0),MATCH(C1592,Info!$C$7:$AH$7,0))</f>
        <v>24</v>
      </c>
    </row>
    <row r="1593" spans="1:4" x14ac:dyDescent="0.3">
      <c r="A1593" s="58" t="s">
        <v>38</v>
      </c>
      <c r="B1593" t="str">
        <f>IF(Info!$C$5="","",Info!$C$5)</f>
        <v>ASTX</v>
      </c>
      <c r="C1593" s="56" t="s">
        <v>93</v>
      </c>
      <c r="D1593" s="56">
        <f>INDEX(Info!$C$7:$AH$109,MATCH(A1593,Info!$C$7:$C$109,0),MATCH(C1593,Info!$C$7:$AH$7,0))</f>
        <v>24</v>
      </c>
    </row>
    <row r="1594" spans="1:4" x14ac:dyDescent="0.3">
      <c r="A1594" s="58" t="s">
        <v>43</v>
      </c>
      <c r="B1594" t="str">
        <f>IF(Info!$C$5="","",Info!$C$5)</f>
        <v>ASTX</v>
      </c>
      <c r="C1594" s="56" t="s">
        <v>93</v>
      </c>
      <c r="D1594" s="56">
        <f>INDEX(Info!$C$7:$AH$109,MATCH(A1594,Info!$C$7:$C$109,0),MATCH(C1594,Info!$C$7:$AH$7,0))</f>
        <v>24</v>
      </c>
    </row>
    <row r="1595" spans="1:4" x14ac:dyDescent="0.3">
      <c r="A1595" s="58" t="s">
        <v>44</v>
      </c>
      <c r="B1595" t="str">
        <f>IF(Info!$C$5="","",Info!$C$5)</f>
        <v>ASTX</v>
      </c>
      <c r="C1595" s="56" t="s">
        <v>93</v>
      </c>
      <c r="D1595" s="56">
        <f>INDEX(Info!$C$7:$AH$109,MATCH(A1595,Info!$C$7:$C$109,0),MATCH(C1595,Info!$C$7:$AH$7,0))</f>
        <v>24</v>
      </c>
    </row>
    <row r="1596" spans="1:4" x14ac:dyDescent="0.3">
      <c r="A1596" s="58" t="s">
        <v>46</v>
      </c>
      <c r="B1596" t="str">
        <f>IF(Info!$C$5="","",Info!$C$5)</f>
        <v>ASTX</v>
      </c>
      <c r="C1596" s="56" t="s">
        <v>93</v>
      </c>
      <c r="D1596" s="56">
        <f>INDEX(Info!$C$7:$AH$109,MATCH(A1596,Info!$C$7:$C$109,0),MATCH(C1596,Info!$C$7:$AH$7,0))</f>
        <v>24</v>
      </c>
    </row>
    <row r="1597" spans="1:4" x14ac:dyDescent="0.3">
      <c r="A1597" s="58" t="s">
        <v>45</v>
      </c>
      <c r="B1597" t="str">
        <f>IF(Info!$C$5="","",Info!$C$5)</f>
        <v>ASTX</v>
      </c>
      <c r="C1597" s="56" t="s">
        <v>93</v>
      </c>
      <c r="D1597" s="56">
        <f>INDEX(Info!$C$7:$AH$109,MATCH(A1597,Info!$C$7:$C$109,0),MATCH(C1597,Info!$C$7:$AH$7,0))</f>
        <v>24</v>
      </c>
    </row>
    <row r="1598" spans="1:4" x14ac:dyDescent="0.3">
      <c r="A1598" s="58" t="s">
        <v>48</v>
      </c>
      <c r="B1598" t="str">
        <f>IF(Info!$C$5="","",Info!$C$5)</f>
        <v>ASTX</v>
      </c>
      <c r="C1598" s="56" t="s">
        <v>93</v>
      </c>
      <c r="D1598" s="56">
        <f>INDEX(Info!$C$7:$AH$109,MATCH(A1598,Info!$C$7:$C$109,0),MATCH(C1598,Info!$C$7:$AH$7,0))</f>
        <v>24</v>
      </c>
    </row>
    <row r="1599" spans="1:4" x14ac:dyDescent="0.3">
      <c r="A1599" s="58" t="s">
        <v>47</v>
      </c>
      <c r="B1599" t="str">
        <f>IF(Info!$C$5="","",Info!$C$5)</f>
        <v>ASTX</v>
      </c>
      <c r="C1599" s="56" t="s">
        <v>93</v>
      </c>
      <c r="D1599" s="56">
        <f>INDEX(Info!$C$7:$AH$109,MATCH(A1599,Info!$C$7:$C$109,0),MATCH(C1599,Info!$C$7:$AH$7,0))</f>
        <v>24</v>
      </c>
    </row>
    <row r="1600" spans="1:4" x14ac:dyDescent="0.3">
      <c r="A1600" s="58" t="s">
        <v>49</v>
      </c>
      <c r="B1600" t="str">
        <f>IF(Info!$C$5="","",Info!$C$5)</f>
        <v>ASTX</v>
      </c>
      <c r="C1600" s="56" t="s">
        <v>93</v>
      </c>
      <c r="D1600" s="56">
        <f>INDEX(Info!$C$7:$AH$109,MATCH(A1600,Info!$C$7:$C$109,0),MATCH(C1600,Info!$C$7:$AH$7,0))</f>
        <v>24</v>
      </c>
    </row>
    <row r="1601" spans="1:4" x14ac:dyDescent="0.3">
      <c r="A1601" s="58" t="s">
        <v>66</v>
      </c>
      <c r="B1601" t="str">
        <f>IF(Info!$C$5="","",Info!$C$5)</f>
        <v>ASTX</v>
      </c>
      <c r="C1601" s="56" t="s">
        <v>93</v>
      </c>
      <c r="D1601" s="56">
        <f>INDEX(Info!$C$7:$AH$109,MATCH(A1601,Info!$C$7:$C$109,0),MATCH(C1601,Info!$C$7:$AH$7,0))</f>
        <v>24</v>
      </c>
    </row>
    <row r="1602" spans="1:4" x14ac:dyDescent="0.3">
      <c r="A1602" s="58" t="s">
        <v>67</v>
      </c>
      <c r="B1602" t="str">
        <f>IF(Info!$C$5="","",Info!$C$5)</f>
        <v>ASTX</v>
      </c>
      <c r="C1602" s="56" t="s">
        <v>93</v>
      </c>
      <c r="D1602" s="56">
        <f>INDEX(Info!$C$7:$AH$109,MATCH(A1602,Info!$C$7:$C$109,0),MATCH(C1602,Info!$C$7:$AH$7,0))</f>
        <v>24</v>
      </c>
    </row>
    <row r="1603" spans="1:4" x14ac:dyDescent="0.3">
      <c r="A1603" s="58" t="s">
        <v>68</v>
      </c>
      <c r="B1603" t="str">
        <f>IF(Info!$C$5="","",Info!$C$5)</f>
        <v>ASTX</v>
      </c>
      <c r="C1603" s="56" t="s">
        <v>93</v>
      </c>
      <c r="D1603" s="56">
        <f>INDEX(Info!$C$7:$AH$109,MATCH(A1603,Info!$C$7:$C$109,0),MATCH(C1603,Info!$C$7:$AH$7,0))</f>
        <v>24</v>
      </c>
    </row>
    <row r="1604" spans="1:4" x14ac:dyDescent="0.3">
      <c r="A1604" s="58" t="s">
        <v>69</v>
      </c>
      <c r="B1604" t="str">
        <f>IF(Info!$C$5="","",Info!$C$5)</f>
        <v>ASTX</v>
      </c>
      <c r="C1604" s="56" t="s">
        <v>93</v>
      </c>
      <c r="D1604" s="56">
        <f>INDEX(Info!$C$7:$AH$109,MATCH(A1604,Info!$C$7:$C$109,0),MATCH(C1604,Info!$C$7:$AH$7,0))</f>
        <v>24</v>
      </c>
    </row>
    <row r="1605" spans="1:4" x14ac:dyDescent="0.3">
      <c r="A1605" s="58" t="s">
        <v>70</v>
      </c>
      <c r="B1605" t="str">
        <f>IF(Info!$C$5="","",Info!$C$5)</f>
        <v>ASTX</v>
      </c>
      <c r="C1605" s="56" t="s">
        <v>93</v>
      </c>
      <c r="D1605" s="56">
        <f>INDEX(Info!$C$7:$AH$109,MATCH(A1605,Info!$C$7:$C$109,0),MATCH(C1605,Info!$C$7:$AH$7,0))</f>
        <v>24</v>
      </c>
    </row>
    <row r="1606" spans="1:4" x14ac:dyDescent="0.3">
      <c r="A1606" s="58" t="s">
        <v>71</v>
      </c>
      <c r="B1606" t="str">
        <f>IF(Info!$C$5="","",Info!$C$5)</f>
        <v>ASTX</v>
      </c>
      <c r="C1606" s="56" t="s">
        <v>93</v>
      </c>
      <c r="D1606" s="56">
        <f>INDEX(Info!$C$7:$AH$109,MATCH(A1606,Info!$C$7:$C$109,0),MATCH(C1606,Info!$C$7:$AH$7,0))</f>
        <v>24</v>
      </c>
    </row>
    <row r="1607" spans="1:4" x14ac:dyDescent="0.3">
      <c r="A1607" s="58" t="s">
        <v>72</v>
      </c>
      <c r="B1607" t="str">
        <f>IF(Info!$C$5="","",Info!$C$5)</f>
        <v>ASTX</v>
      </c>
      <c r="C1607" s="56" t="s">
        <v>93</v>
      </c>
      <c r="D1607" s="56">
        <f>INDEX(Info!$C$7:$AH$109,MATCH(A1607,Info!$C$7:$C$109,0),MATCH(C1607,Info!$C$7:$AH$7,0))</f>
        <v>24</v>
      </c>
    </row>
    <row r="1608" spans="1:4" x14ac:dyDescent="0.3">
      <c r="A1608" s="58" t="s">
        <v>11</v>
      </c>
      <c r="B1608" t="str">
        <f>IF(Info!$C$5="","",Info!$C$5)</f>
        <v>ASTX</v>
      </c>
      <c r="C1608" s="56" t="s">
        <v>94</v>
      </c>
      <c r="D1608" s="56">
        <f>INDEX(Info!$C$7:$AH$109,MATCH(A1608,Info!$C$7:$C$109,0),MATCH(C1608,Info!$C$7:$AH$7,0))</f>
        <v>26</v>
      </c>
    </row>
    <row r="1609" spans="1:4" x14ac:dyDescent="0.3">
      <c r="A1609" s="58" t="s">
        <v>26</v>
      </c>
      <c r="B1609" t="str">
        <f>IF(Info!$C$5="","",Info!$C$5)</f>
        <v>ASTX</v>
      </c>
      <c r="C1609" s="56" t="s">
        <v>94</v>
      </c>
      <c r="D1609" s="56">
        <f>INDEX(Info!$C$7:$AH$109,MATCH(A1609,Info!$C$7:$C$109,0),MATCH(C1609,Info!$C$7:$AH$7,0))</f>
        <v>26</v>
      </c>
    </row>
    <row r="1610" spans="1:4" x14ac:dyDescent="0.3">
      <c r="A1610" s="58" t="s">
        <v>35</v>
      </c>
      <c r="B1610" t="str">
        <f>IF(Info!$C$5="","",Info!$C$5)</f>
        <v>ASTX</v>
      </c>
      <c r="C1610" s="56" t="s">
        <v>94</v>
      </c>
      <c r="D1610" s="56">
        <f>INDEX(Info!$C$7:$AH$109,MATCH(A1610,Info!$C$7:$C$109,0),MATCH(C1610,Info!$C$7:$AH$7,0))</f>
        <v>26</v>
      </c>
    </row>
    <row r="1611" spans="1:4" x14ac:dyDescent="0.3">
      <c r="A1611" s="58" t="s">
        <v>7</v>
      </c>
      <c r="B1611" t="str">
        <f>IF(Info!$C$5="","",Info!$C$5)</f>
        <v>ASTX</v>
      </c>
      <c r="C1611" s="56" t="s">
        <v>94</v>
      </c>
      <c r="D1611" s="56">
        <f>INDEX(Info!$C$7:$AH$109,MATCH(A1611,Info!$C$7:$C$109,0),MATCH(C1611,Info!$C$7:$AH$7,0))</f>
        <v>26</v>
      </c>
    </row>
    <row r="1612" spans="1:4" x14ac:dyDescent="0.3">
      <c r="A1612" s="58" t="s">
        <v>36</v>
      </c>
      <c r="B1612" t="str">
        <f>IF(Info!$C$5="","",Info!$C$5)</f>
        <v>ASTX</v>
      </c>
      <c r="C1612" s="56" t="s">
        <v>94</v>
      </c>
      <c r="D1612" s="56">
        <f>INDEX(Info!$C$7:$AH$109,MATCH(A1612,Info!$C$7:$C$109,0),MATCH(C1612,Info!$C$7:$AH$7,0))</f>
        <v>26</v>
      </c>
    </row>
    <row r="1613" spans="1:4" x14ac:dyDescent="0.3">
      <c r="A1613" s="58" t="s">
        <v>37</v>
      </c>
      <c r="B1613" t="str">
        <f>IF(Info!$C$5="","",Info!$C$5)</f>
        <v>ASTX</v>
      </c>
      <c r="C1613" s="56" t="s">
        <v>94</v>
      </c>
      <c r="D1613" s="56">
        <f>INDEX(Info!$C$7:$AH$109,MATCH(A1613,Info!$C$7:$C$109,0),MATCH(C1613,Info!$C$7:$AH$7,0))</f>
        <v>26</v>
      </c>
    </row>
    <row r="1614" spans="1:4" x14ac:dyDescent="0.3">
      <c r="A1614" t="s">
        <v>105</v>
      </c>
      <c r="B1614" t="str">
        <f>IF(Info!$C$5="","",Info!$C$5)</f>
        <v>ASTX</v>
      </c>
      <c r="C1614" s="56" t="s">
        <v>94</v>
      </c>
      <c r="D1614" s="56">
        <f>INDEX(Info!$C$7:$AH$109,MATCH(A1614,Info!$C$7:$C$109,0),MATCH(C1614,Info!$C$7:$AH$7,0))</f>
        <v>26</v>
      </c>
    </row>
    <row r="1615" spans="1:4" x14ac:dyDescent="0.3">
      <c r="A1615" s="58" t="s">
        <v>25</v>
      </c>
      <c r="B1615" t="str">
        <f>IF(Info!$C$5="","",Info!$C$5)</f>
        <v>ASTX</v>
      </c>
      <c r="C1615" s="56" t="s">
        <v>94</v>
      </c>
      <c r="D1615" s="56">
        <f>INDEX(Info!$C$7:$AH$109,MATCH(A1615,Info!$C$7:$C$109,0),MATCH(C1615,Info!$C$7:$AH$7,0))</f>
        <v>26</v>
      </c>
    </row>
    <row r="1616" spans="1:4" x14ac:dyDescent="0.3">
      <c r="A1616" s="58" t="s">
        <v>3</v>
      </c>
      <c r="B1616" t="str">
        <f>IF(Info!$C$5="","",Info!$C$5)</f>
        <v>ASTX</v>
      </c>
      <c r="C1616" s="56" t="s">
        <v>94</v>
      </c>
      <c r="D1616" s="56">
        <f>INDEX(Info!$C$7:$AH$109,MATCH(A1616,Info!$C$7:$C$109,0),MATCH(C1616,Info!$C$7:$AH$7,0))</f>
        <v>26</v>
      </c>
    </row>
    <row r="1617" spans="1:4" x14ac:dyDescent="0.3">
      <c r="A1617" s="58" t="s">
        <v>12</v>
      </c>
      <c r="B1617" t="str">
        <f>IF(Info!$C$5="","",Info!$C$5)</f>
        <v>ASTX</v>
      </c>
      <c r="C1617" s="56" t="s">
        <v>94</v>
      </c>
      <c r="D1617" s="56">
        <f>INDEX(Info!$C$7:$AH$109,MATCH(A1617,Info!$C$7:$C$109,0),MATCH(C1617,Info!$C$7:$AH$7,0))</f>
        <v>26</v>
      </c>
    </row>
    <row r="1618" spans="1:4" x14ac:dyDescent="0.3">
      <c r="A1618" s="58" t="s">
        <v>2</v>
      </c>
      <c r="B1618" t="str">
        <f>IF(Info!$C$5="","",Info!$C$5)</f>
        <v>ASTX</v>
      </c>
      <c r="C1618" s="56" t="s">
        <v>94</v>
      </c>
      <c r="D1618" s="56">
        <f>INDEX(Info!$C$7:$AH$109,MATCH(A1618,Info!$C$7:$C$109,0),MATCH(C1618,Info!$C$7:$AH$7,0))</f>
        <v>26</v>
      </c>
    </row>
    <row r="1619" spans="1:4" x14ac:dyDescent="0.3">
      <c r="A1619" s="58" t="s">
        <v>4</v>
      </c>
      <c r="B1619" t="str">
        <f>IF(Info!$C$5="","",Info!$C$5)</f>
        <v>ASTX</v>
      </c>
      <c r="C1619" s="56" t="s">
        <v>94</v>
      </c>
      <c r="D1619" s="56">
        <f>INDEX(Info!$C$7:$AH$109,MATCH(A1619,Info!$C$7:$C$109,0),MATCH(C1619,Info!$C$7:$AH$7,0))</f>
        <v>26</v>
      </c>
    </row>
    <row r="1620" spans="1:4" x14ac:dyDescent="0.3">
      <c r="A1620" s="58" t="s">
        <v>51</v>
      </c>
      <c r="B1620" t="str">
        <f>IF(Info!$C$5="","",Info!$C$5)</f>
        <v>ASTX</v>
      </c>
      <c r="C1620" s="56" t="s">
        <v>94</v>
      </c>
      <c r="D1620" s="56">
        <f>INDEX(Info!$C$7:$AH$109,MATCH(A1620,Info!$C$7:$C$109,0),MATCH(C1620,Info!$C$7:$AH$7,0))</f>
        <v>26</v>
      </c>
    </row>
    <row r="1621" spans="1:4" x14ac:dyDescent="0.3">
      <c r="A1621" s="58" t="s">
        <v>52</v>
      </c>
      <c r="B1621" t="str">
        <f>IF(Info!$C$5="","",Info!$C$5)</f>
        <v>ASTX</v>
      </c>
      <c r="C1621" s="56" t="s">
        <v>94</v>
      </c>
      <c r="D1621" s="56">
        <f>INDEX(Info!$C$7:$AH$109,MATCH(A1621,Info!$C$7:$C$109,0),MATCH(C1621,Info!$C$7:$AH$7,0))</f>
        <v>26</v>
      </c>
    </row>
    <row r="1622" spans="1:4" x14ac:dyDescent="0.3">
      <c r="A1622" s="58" t="s">
        <v>53</v>
      </c>
      <c r="B1622" t="str">
        <f>IF(Info!$C$5="","",Info!$C$5)</f>
        <v>ASTX</v>
      </c>
      <c r="C1622" s="56" t="s">
        <v>94</v>
      </c>
      <c r="D1622" s="56">
        <f>INDEX(Info!$C$7:$AH$109,MATCH(A1622,Info!$C$7:$C$109,0),MATCH(C1622,Info!$C$7:$AH$7,0))</f>
        <v>26</v>
      </c>
    </row>
    <row r="1623" spans="1:4" x14ac:dyDescent="0.3">
      <c r="A1623" s="58" t="s">
        <v>54</v>
      </c>
      <c r="B1623" t="str">
        <f>IF(Info!$C$5="","",Info!$C$5)</f>
        <v>ASTX</v>
      </c>
      <c r="C1623" s="56" t="s">
        <v>94</v>
      </c>
      <c r="D1623" s="56">
        <f>INDEX(Info!$C$7:$AH$109,MATCH(A1623,Info!$C$7:$C$109,0),MATCH(C1623,Info!$C$7:$AH$7,0))</f>
        <v>26</v>
      </c>
    </row>
    <row r="1624" spans="1:4" x14ac:dyDescent="0.3">
      <c r="A1624" s="58" t="s">
        <v>55</v>
      </c>
      <c r="B1624" t="str">
        <f>IF(Info!$C$5="","",Info!$C$5)</f>
        <v>ASTX</v>
      </c>
      <c r="C1624" s="56" t="s">
        <v>94</v>
      </c>
      <c r="D1624" s="56">
        <f>INDEX(Info!$C$7:$AH$109,MATCH(A1624,Info!$C$7:$C$109,0),MATCH(C1624,Info!$C$7:$AH$7,0))</f>
        <v>26</v>
      </c>
    </row>
    <row r="1625" spans="1:4" x14ac:dyDescent="0.3">
      <c r="A1625" s="58" t="s">
        <v>18</v>
      </c>
      <c r="B1625" t="str">
        <f>IF(Info!$C$5="","",Info!$C$5)</f>
        <v>ASTX</v>
      </c>
      <c r="C1625" s="56" t="s">
        <v>94</v>
      </c>
      <c r="D1625" s="56">
        <f>INDEX(Info!$C$7:$AH$109,MATCH(A1625,Info!$C$7:$C$109,0),MATCH(C1625,Info!$C$7:$AH$7,0))</f>
        <v>26</v>
      </c>
    </row>
    <row r="1626" spans="1:4" x14ac:dyDescent="0.3">
      <c r="A1626" s="58" t="s">
        <v>27</v>
      </c>
      <c r="B1626" t="str">
        <f>IF(Info!$C$5="","",Info!$C$5)</f>
        <v>ASTX</v>
      </c>
      <c r="C1626" s="56" t="s">
        <v>94</v>
      </c>
      <c r="D1626" s="56">
        <f>INDEX(Info!$C$7:$AH$109,MATCH(A1626,Info!$C$7:$C$109,0),MATCH(C1626,Info!$C$7:$AH$7,0))</f>
        <v>26</v>
      </c>
    </row>
    <row r="1627" spans="1:4" x14ac:dyDescent="0.3">
      <c r="A1627" s="58" t="s">
        <v>56</v>
      </c>
      <c r="B1627" t="str">
        <f>IF(Info!$C$5="","",Info!$C$5)</f>
        <v>ASTX</v>
      </c>
      <c r="C1627" s="56" t="s">
        <v>94</v>
      </c>
      <c r="D1627" s="56">
        <f>INDEX(Info!$C$7:$AH$109,MATCH(A1627,Info!$C$7:$C$109,0),MATCH(C1627,Info!$C$7:$AH$7,0))</f>
        <v>26</v>
      </c>
    </row>
    <row r="1628" spans="1:4" x14ac:dyDescent="0.3">
      <c r="A1628" s="56" t="s">
        <v>106</v>
      </c>
      <c r="B1628" t="str">
        <f>IF(Info!$C$5="","",Info!$C$5)</f>
        <v>ASTX</v>
      </c>
      <c r="C1628" s="56" t="s">
        <v>94</v>
      </c>
      <c r="D1628" s="56">
        <f>INDEX(Info!$C$7:$AH$109,MATCH(A1628,Info!$C$7:$C$109,0),MATCH(C1628,Info!$C$7:$AH$7,0))</f>
        <v>26</v>
      </c>
    </row>
    <row r="1629" spans="1:4" x14ac:dyDescent="0.3">
      <c r="A1629" s="58" t="s">
        <v>57</v>
      </c>
      <c r="B1629" t="str">
        <f>IF(Info!$C$5="","",Info!$C$5)</f>
        <v>ASTX</v>
      </c>
      <c r="C1629" s="56" t="s">
        <v>94</v>
      </c>
      <c r="D1629" s="56">
        <f>INDEX(Info!$C$7:$AH$109,MATCH(A1629,Info!$C$7:$C$109,0),MATCH(C1629,Info!$C$7:$AH$7,0))</f>
        <v>26</v>
      </c>
    </row>
    <row r="1630" spans="1:4" x14ac:dyDescent="0.3">
      <c r="A1630" s="58" t="s">
        <v>9</v>
      </c>
      <c r="B1630" t="str">
        <f>IF(Info!$C$5="","",Info!$C$5)</f>
        <v>ASTX</v>
      </c>
      <c r="C1630" s="56" t="s">
        <v>94</v>
      </c>
      <c r="D1630" s="56">
        <f>INDEX(Info!$C$7:$AH$109,MATCH(A1630,Info!$C$7:$C$109,0),MATCH(C1630,Info!$C$7:$AH$7,0))</f>
        <v>26</v>
      </c>
    </row>
    <row r="1631" spans="1:4" x14ac:dyDescent="0.3">
      <c r="A1631" s="58" t="s">
        <v>13</v>
      </c>
      <c r="B1631" t="str">
        <f>IF(Info!$C$5="","",Info!$C$5)</f>
        <v>ASTX</v>
      </c>
      <c r="C1631" s="56" t="s">
        <v>94</v>
      </c>
      <c r="D1631" s="56">
        <f>INDEX(Info!$C$7:$AH$109,MATCH(A1631,Info!$C$7:$C$109,0),MATCH(C1631,Info!$C$7:$AH$7,0))</f>
        <v>26</v>
      </c>
    </row>
    <row r="1632" spans="1:4" x14ac:dyDescent="0.3">
      <c r="A1632" s="58" t="s">
        <v>58</v>
      </c>
      <c r="B1632" t="str">
        <f>IF(Info!$C$5="","",Info!$C$5)</f>
        <v>ASTX</v>
      </c>
      <c r="C1632" s="56" t="s">
        <v>94</v>
      </c>
      <c r="D1632" s="56">
        <f>INDEX(Info!$C$7:$AH$109,MATCH(A1632,Info!$C$7:$C$109,0),MATCH(C1632,Info!$C$7:$AH$7,0))</f>
        <v>26</v>
      </c>
    </row>
    <row r="1633" spans="1:4" x14ac:dyDescent="0.3">
      <c r="A1633" s="58" t="s">
        <v>30</v>
      </c>
      <c r="B1633" t="str">
        <f>IF(Info!$C$5="","",Info!$C$5)</f>
        <v>ASTX</v>
      </c>
      <c r="C1633" s="56" t="s">
        <v>94</v>
      </c>
      <c r="D1633" s="56">
        <f>INDEX(Info!$C$7:$AH$109,MATCH(A1633,Info!$C$7:$C$109,0),MATCH(C1633,Info!$C$7:$AH$7,0))</f>
        <v>26</v>
      </c>
    </row>
    <row r="1634" spans="1:4" x14ac:dyDescent="0.3">
      <c r="A1634" s="58" t="s">
        <v>42</v>
      </c>
      <c r="B1634" t="str">
        <f>IF(Info!$C$5="","",Info!$C$5)</f>
        <v>ASTX</v>
      </c>
      <c r="C1634" s="56" t="s">
        <v>94</v>
      </c>
      <c r="D1634" s="56">
        <f>INDEX(Info!$C$7:$AH$109,MATCH(A1634,Info!$C$7:$C$109,0),MATCH(C1634,Info!$C$7:$AH$7,0))</f>
        <v>26</v>
      </c>
    </row>
    <row r="1635" spans="1:4" x14ac:dyDescent="0.3">
      <c r="A1635" s="58" t="s">
        <v>8</v>
      </c>
      <c r="B1635" t="str">
        <f>IF(Info!$C$5="","",Info!$C$5)</f>
        <v>ASTX</v>
      </c>
      <c r="C1635" s="56" t="s">
        <v>94</v>
      </c>
      <c r="D1635" s="56">
        <f>INDEX(Info!$C$7:$AH$109,MATCH(A1635,Info!$C$7:$C$109,0),MATCH(C1635,Info!$C$7:$AH$7,0))</f>
        <v>26</v>
      </c>
    </row>
    <row r="1636" spans="1:4" x14ac:dyDescent="0.3">
      <c r="A1636" s="58" t="s">
        <v>59</v>
      </c>
      <c r="B1636" t="str">
        <f>IF(Info!$C$5="","",Info!$C$5)</f>
        <v>ASTX</v>
      </c>
      <c r="C1636" s="56" t="s">
        <v>94</v>
      </c>
      <c r="D1636" s="56">
        <f>INDEX(Info!$C$7:$AH$109,MATCH(A1636,Info!$C$7:$C$109,0),MATCH(C1636,Info!$C$7:$AH$7,0))</f>
        <v>26</v>
      </c>
    </row>
    <row r="1637" spans="1:4" x14ac:dyDescent="0.3">
      <c r="A1637" s="58" t="s">
        <v>31</v>
      </c>
      <c r="B1637" t="str">
        <f>IF(Info!$C$5="","",Info!$C$5)</f>
        <v>ASTX</v>
      </c>
      <c r="C1637" s="56" t="s">
        <v>94</v>
      </c>
      <c r="D1637" s="56">
        <f>INDEX(Info!$C$7:$AH$109,MATCH(A1637,Info!$C$7:$C$109,0),MATCH(C1637,Info!$C$7:$AH$7,0))</f>
        <v>26</v>
      </c>
    </row>
    <row r="1638" spans="1:4" x14ac:dyDescent="0.3">
      <c r="A1638" s="58" t="s">
        <v>40</v>
      </c>
      <c r="B1638" t="str">
        <f>IF(Info!$C$5="","",Info!$C$5)</f>
        <v>ASTX</v>
      </c>
      <c r="C1638" s="56" t="s">
        <v>94</v>
      </c>
      <c r="D1638" s="56">
        <f>INDEX(Info!$C$7:$AH$109,MATCH(A1638,Info!$C$7:$C$109,0),MATCH(C1638,Info!$C$7:$AH$7,0))</f>
        <v>26</v>
      </c>
    </row>
    <row r="1639" spans="1:4" x14ac:dyDescent="0.3">
      <c r="A1639" s="58" t="s">
        <v>60</v>
      </c>
      <c r="B1639" t="str">
        <f>IF(Info!$C$5="","",Info!$C$5)</f>
        <v>ASTX</v>
      </c>
      <c r="C1639" s="56" t="s">
        <v>94</v>
      </c>
      <c r="D1639" s="56">
        <f>INDEX(Info!$C$7:$AH$109,MATCH(A1639,Info!$C$7:$C$109,0),MATCH(C1639,Info!$C$7:$AH$7,0))</f>
        <v>26</v>
      </c>
    </row>
    <row r="1640" spans="1:4" x14ac:dyDescent="0.3">
      <c r="A1640" s="58" t="s">
        <v>17</v>
      </c>
      <c r="B1640" t="str">
        <f>IF(Info!$C$5="","",Info!$C$5)</f>
        <v>ASTX</v>
      </c>
      <c r="C1640" s="56" t="s">
        <v>94</v>
      </c>
      <c r="D1640" s="56">
        <f>INDEX(Info!$C$7:$AH$109,MATCH(A1640,Info!$C$7:$C$109,0),MATCH(C1640,Info!$C$7:$AH$7,0))</f>
        <v>26</v>
      </c>
    </row>
    <row r="1641" spans="1:4" x14ac:dyDescent="0.3">
      <c r="A1641" s="58" t="s">
        <v>6</v>
      </c>
      <c r="B1641" t="str">
        <f>IF(Info!$C$5="","",Info!$C$5)</f>
        <v>ASTX</v>
      </c>
      <c r="C1641" s="56" t="s">
        <v>94</v>
      </c>
      <c r="D1641" s="56">
        <f>INDEX(Info!$C$7:$AH$109,MATCH(A1641,Info!$C$7:$C$109,0),MATCH(C1641,Info!$C$7:$AH$7,0))</f>
        <v>26</v>
      </c>
    </row>
    <row r="1642" spans="1:4" x14ac:dyDescent="0.3">
      <c r="A1642" s="58" t="s">
        <v>5</v>
      </c>
      <c r="B1642" t="str">
        <f>IF(Info!$C$5="","",Info!$C$5)</f>
        <v>ASTX</v>
      </c>
      <c r="C1642" s="56" t="s">
        <v>94</v>
      </c>
      <c r="D1642" s="56">
        <f>INDEX(Info!$C$7:$AH$109,MATCH(A1642,Info!$C$7:$C$109,0),MATCH(C1642,Info!$C$7:$AH$7,0))</f>
        <v>26</v>
      </c>
    </row>
    <row r="1643" spans="1:4" x14ac:dyDescent="0.3">
      <c r="A1643" s="58" t="s">
        <v>16</v>
      </c>
      <c r="B1643" t="str">
        <f>IF(Info!$C$5="","",Info!$C$5)</f>
        <v>ASTX</v>
      </c>
      <c r="C1643" s="56" t="s">
        <v>94</v>
      </c>
      <c r="D1643" s="56">
        <f>INDEX(Info!$C$7:$AH$109,MATCH(A1643,Info!$C$7:$C$109,0),MATCH(C1643,Info!$C$7:$AH$7,0))</f>
        <v>26</v>
      </c>
    </row>
    <row r="1644" spans="1:4" x14ac:dyDescent="0.3">
      <c r="A1644" s="58" t="s">
        <v>10</v>
      </c>
      <c r="B1644" t="str">
        <f>IF(Info!$C$5="","",Info!$C$5)</f>
        <v>ASTX</v>
      </c>
      <c r="C1644" s="56" t="s">
        <v>94</v>
      </c>
      <c r="D1644" s="56">
        <f>INDEX(Info!$C$7:$AH$109,MATCH(A1644,Info!$C$7:$C$109,0),MATCH(C1644,Info!$C$7:$AH$7,0))</f>
        <v>26</v>
      </c>
    </row>
    <row r="1645" spans="1:4" x14ac:dyDescent="0.3">
      <c r="A1645" s="58" t="s">
        <v>14</v>
      </c>
      <c r="B1645" t="str">
        <f>IF(Info!$C$5="","",Info!$C$5)</f>
        <v>ASTX</v>
      </c>
      <c r="C1645" s="56" t="s">
        <v>94</v>
      </c>
      <c r="D1645" s="56">
        <f>INDEX(Info!$C$7:$AH$109,MATCH(A1645,Info!$C$7:$C$109,0),MATCH(C1645,Info!$C$7:$AH$7,0))</f>
        <v>26</v>
      </c>
    </row>
    <row r="1646" spans="1:4" x14ac:dyDescent="0.3">
      <c r="A1646" s="58" t="s">
        <v>15</v>
      </c>
      <c r="B1646" t="str">
        <f>IF(Info!$C$5="","",Info!$C$5)</f>
        <v>ASTX</v>
      </c>
      <c r="C1646" s="56" t="s">
        <v>94</v>
      </c>
      <c r="D1646" s="56">
        <f>INDEX(Info!$C$7:$AH$109,MATCH(A1646,Info!$C$7:$C$109,0),MATCH(C1646,Info!$C$7:$AH$7,0))</f>
        <v>26</v>
      </c>
    </row>
    <row r="1647" spans="1:4" x14ac:dyDescent="0.3">
      <c r="A1647" s="58" t="s">
        <v>41</v>
      </c>
      <c r="B1647" t="str">
        <f>IF(Info!$C$5="","",Info!$C$5)</f>
        <v>ASTX</v>
      </c>
      <c r="C1647" s="56" t="s">
        <v>94</v>
      </c>
      <c r="D1647" s="56">
        <f>INDEX(Info!$C$7:$AH$109,MATCH(A1647,Info!$C$7:$C$109,0),MATCH(C1647,Info!$C$7:$AH$7,0))</f>
        <v>26</v>
      </c>
    </row>
    <row r="1648" spans="1:4" x14ac:dyDescent="0.3">
      <c r="A1648" s="58" t="s">
        <v>33</v>
      </c>
      <c r="B1648" t="str">
        <f>IF(Info!$C$5="","",Info!$C$5)</f>
        <v>ASTX</v>
      </c>
      <c r="C1648" s="56" t="s">
        <v>94</v>
      </c>
      <c r="D1648" s="56">
        <f>INDEX(Info!$C$7:$AH$109,MATCH(A1648,Info!$C$7:$C$109,0),MATCH(C1648,Info!$C$7:$AH$7,0))</f>
        <v>26</v>
      </c>
    </row>
    <row r="1649" spans="1:4" x14ac:dyDescent="0.3">
      <c r="A1649" s="58" t="s">
        <v>39</v>
      </c>
      <c r="B1649" t="str">
        <f>IF(Info!$C$5="","",Info!$C$5)</f>
        <v>ASTX</v>
      </c>
      <c r="C1649" s="56" t="s">
        <v>94</v>
      </c>
      <c r="D1649" s="56">
        <f>INDEX(Info!$C$7:$AH$109,MATCH(A1649,Info!$C$7:$C$109,0),MATCH(C1649,Info!$C$7:$AH$7,0))</f>
        <v>26</v>
      </c>
    </row>
    <row r="1650" spans="1:4" x14ac:dyDescent="0.3">
      <c r="A1650" s="58" t="s">
        <v>61</v>
      </c>
      <c r="B1650" t="str">
        <f>IF(Info!$C$5="","",Info!$C$5)</f>
        <v>ASTX</v>
      </c>
      <c r="C1650" s="56" t="s">
        <v>94</v>
      </c>
      <c r="D1650" s="56">
        <f>INDEX(Info!$C$7:$AH$109,MATCH(A1650,Info!$C$7:$C$109,0),MATCH(C1650,Info!$C$7:$AH$7,0))</f>
        <v>26</v>
      </c>
    </row>
    <row r="1651" spans="1:4" x14ac:dyDescent="0.3">
      <c r="A1651" s="58" t="s">
        <v>62</v>
      </c>
      <c r="B1651" t="str">
        <f>IF(Info!$C$5="","",Info!$C$5)</f>
        <v>ASTX</v>
      </c>
      <c r="C1651" s="56" t="s">
        <v>94</v>
      </c>
      <c r="D1651" s="56">
        <f>INDEX(Info!$C$7:$AH$109,MATCH(A1651,Info!$C$7:$C$109,0),MATCH(C1651,Info!$C$7:$AH$7,0))</f>
        <v>26</v>
      </c>
    </row>
    <row r="1652" spans="1:4" x14ac:dyDescent="0.3">
      <c r="A1652" s="58" t="s">
        <v>63</v>
      </c>
      <c r="B1652" t="str">
        <f>IF(Info!$C$5="","",Info!$C$5)</f>
        <v>ASTX</v>
      </c>
      <c r="C1652" s="56" t="s">
        <v>94</v>
      </c>
      <c r="D1652" s="56">
        <f>INDEX(Info!$C$7:$AH$109,MATCH(A1652,Info!$C$7:$C$109,0),MATCH(C1652,Info!$C$7:$AH$7,0))</f>
        <v>26</v>
      </c>
    </row>
    <row r="1653" spans="1:4" x14ac:dyDescent="0.3">
      <c r="A1653" s="58" t="s">
        <v>64</v>
      </c>
      <c r="B1653" t="str">
        <f>IF(Info!$C$5="","",Info!$C$5)</f>
        <v>ASTX</v>
      </c>
      <c r="C1653" s="56" t="s">
        <v>94</v>
      </c>
      <c r="D1653" s="56">
        <f>INDEX(Info!$C$7:$AH$109,MATCH(A1653,Info!$C$7:$C$109,0),MATCH(C1653,Info!$C$7:$AH$7,0))</f>
        <v>26</v>
      </c>
    </row>
    <row r="1654" spans="1:4" x14ac:dyDescent="0.3">
      <c r="A1654" s="58" t="s">
        <v>65</v>
      </c>
      <c r="B1654" t="str">
        <f>IF(Info!$C$5="","",Info!$C$5)</f>
        <v>ASTX</v>
      </c>
      <c r="C1654" s="56" t="s">
        <v>94</v>
      </c>
      <c r="D1654" s="56">
        <f>INDEX(Info!$C$7:$AH$109,MATCH(A1654,Info!$C$7:$C$109,0),MATCH(C1654,Info!$C$7:$AH$7,0))</f>
        <v>26</v>
      </c>
    </row>
    <row r="1655" spans="1:4" x14ac:dyDescent="0.3">
      <c r="A1655" s="58" t="s">
        <v>38</v>
      </c>
      <c r="B1655" t="str">
        <f>IF(Info!$C$5="","",Info!$C$5)</f>
        <v>ASTX</v>
      </c>
      <c r="C1655" s="56" t="s">
        <v>94</v>
      </c>
      <c r="D1655" s="56">
        <f>INDEX(Info!$C$7:$AH$109,MATCH(A1655,Info!$C$7:$C$109,0),MATCH(C1655,Info!$C$7:$AH$7,0))</f>
        <v>26</v>
      </c>
    </row>
    <row r="1656" spans="1:4" x14ac:dyDescent="0.3">
      <c r="A1656" s="58" t="s">
        <v>43</v>
      </c>
      <c r="B1656" t="str">
        <f>IF(Info!$C$5="","",Info!$C$5)</f>
        <v>ASTX</v>
      </c>
      <c r="C1656" s="56" t="s">
        <v>94</v>
      </c>
      <c r="D1656" s="56">
        <f>INDEX(Info!$C$7:$AH$109,MATCH(A1656,Info!$C$7:$C$109,0),MATCH(C1656,Info!$C$7:$AH$7,0))</f>
        <v>26</v>
      </c>
    </row>
    <row r="1657" spans="1:4" x14ac:dyDescent="0.3">
      <c r="A1657" s="58" t="s">
        <v>44</v>
      </c>
      <c r="B1657" t="str">
        <f>IF(Info!$C$5="","",Info!$C$5)</f>
        <v>ASTX</v>
      </c>
      <c r="C1657" s="56" t="s">
        <v>94</v>
      </c>
      <c r="D1657" s="56">
        <f>INDEX(Info!$C$7:$AH$109,MATCH(A1657,Info!$C$7:$C$109,0),MATCH(C1657,Info!$C$7:$AH$7,0))</f>
        <v>26</v>
      </c>
    </row>
    <row r="1658" spans="1:4" x14ac:dyDescent="0.3">
      <c r="A1658" s="58" t="s">
        <v>46</v>
      </c>
      <c r="B1658" t="str">
        <f>IF(Info!$C$5="","",Info!$C$5)</f>
        <v>ASTX</v>
      </c>
      <c r="C1658" s="56" t="s">
        <v>94</v>
      </c>
      <c r="D1658" s="56">
        <f>INDEX(Info!$C$7:$AH$109,MATCH(A1658,Info!$C$7:$C$109,0),MATCH(C1658,Info!$C$7:$AH$7,0))</f>
        <v>26</v>
      </c>
    </row>
    <row r="1659" spans="1:4" x14ac:dyDescent="0.3">
      <c r="A1659" s="58" t="s">
        <v>45</v>
      </c>
      <c r="B1659" t="str">
        <f>IF(Info!$C$5="","",Info!$C$5)</f>
        <v>ASTX</v>
      </c>
      <c r="C1659" s="56" t="s">
        <v>94</v>
      </c>
      <c r="D1659" s="56">
        <f>INDEX(Info!$C$7:$AH$109,MATCH(A1659,Info!$C$7:$C$109,0),MATCH(C1659,Info!$C$7:$AH$7,0))</f>
        <v>26</v>
      </c>
    </row>
    <row r="1660" spans="1:4" x14ac:dyDescent="0.3">
      <c r="A1660" s="58" t="s">
        <v>48</v>
      </c>
      <c r="B1660" t="str">
        <f>IF(Info!$C$5="","",Info!$C$5)</f>
        <v>ASTX</v>
      </c>
      <c r="C1660" s="56" t="s">
        <v>94</v>
      </c>
      <c r="D1660" s="56">
        <f>INDEX(Info!$C$7:$AH$109,MATCH(A1660,Info!$C$7:$C$109,0),MATCH(C1660,Info!$C$7:$AH$7,0))</f>
        <v>26</v>
      </c>
    </row>
    <row r="1661" spans="1:4" x14ac:dyDescent="0.3">
      <c r="A1661" s="58" t="s">
        <v>47</v>
      </c>
      <c r="B1661" t="str">
        <f>IF(Info!$C$5="","",Info!$C$5)</f>
        <v>ASTX</v>
      </c>
      <c r="C1661" s="56" t="s">
        <v>94</v>
      </c>
      <c r="D1661" s="56">
        <f>INDEX(Info!$C$7:$AH$109,MATCH(A1661,Info!$C$7:$C$109,0),MATCH(C1661,Info!$C$7:$AH$7,0))</f>
        <v>26</v>
      </c>
    </row>
    <row r="1662" spans="1:4" x14ac:dyDescent="0.3">
      <c r="A1662" s="58" t="s">
        <v>49</v>
      </c>
      <c r="B1662" t="str">
        <f>IF(Info!$C$5="","",Info!$C$5)</f>
        <v>ASTX</v>
      </c>
      <c r="C1662" s="56" t="s">
        <v>94</v>
      </c>
      <c r="D1662" s="56">
        <f>INDEX(Info!$C$7:$AH$109,MATCH(A1662,Info!$C$7:$C$109,0),MATCH(C1662,Info!$C$7:$AH$7,0))</f>
        <v>26</v>
      </c>
    </row>
    <row r="1663" spans="1:4" x14ac:dyDescent="0.3">
      <c r="A1663" s="58" t="s">
        <v>66</v>
      </c>
      <c r="B1663" t="str">
        <f>IF(Info!$C$5="","",Info!$C$5)</f>
        <v>ASTX</v>
      </c>
      <c r="C1663" s="56" t="s">
        <v>94</v>
      </c>
      <c r="D1663" s="56">
        <f>INDEX(Info!$C$7:$AH$109,MATCH(A1663,Info!$C$7:$C$109,0),MATCH(C1663,Info!$C$7:$AH$7,0))</f>
        <v>26</v>
      </c>
    </row>
    <row r="1664" spans="1:4" x14ac:dyDescent="0.3">
      <c r="A1664" s="58" t="s">
        <v>67</v>
      </c>
      <c r="B1664" t="str">
        <f>IF(Info!$C$5="","",Info!$C$5)</f>
        <v>ASTX</v>
      </c>
      <c r="C1664" s="56" t="s">
        <v>94</v>
      </c>
      <c r="D1664" s="56">
        <f>INDEX(Info!$C$7:$AH$109,MATCH(A1664,Info!$C$7:$C$109,0),MATCH(C1664,Info!$C$7:$AH$7,0))</f>
        <v>26</v>
      </c>
    </row>
    <row r="1665" spans="1:4" x14ac:dyDescent="0.3">
      <c r="A1665" s="58" t="s">
        <v>68</v>
      </c>
      <c r="B1665" t="str">
        <f>IF(Info!$C$5="","",Info!$C$5)</f>
        <v>ASTX</v>
      </c>
      <c r="C1665" s="56" t="s">
        <v>94</v>
      </c>
      <c r="D1665" s="56">
        <f>INDEX(Info!$C$7:$AH$109,MATCH(A1665,Info!$C$7:$C$109,0),MATCH(C1665,Info!$C$7:$AH$7,0))</f>
        <v>26</v>
      </c>
    </row>
    <row r="1666" spans="1:4" x14ac:dyDescent="0.3">
      <c r="A1666" s="58" t="s">
        <v>69</v>
      </c>
      <c r="B1666" t="str">
        <f>IF(Info!$C$5="","",Info!$C$5)</f>
        <v>ASTX</v>
      </c>
      <c r="C1666" s="56" t="s">
        <v>94</v>
      </c>
      <c r="D1666" s="56">
        <f>INDEX(Info!$C$7:$AH$109,MATCH(A1666,Info!$C$7:$C$109,0),MATCH(C1666,Info!$C$7:$AH$7,0))</f>
        <v>26</v>
      </c>
    </row>
    <row r="1667" spans="1:4" x14ac:dyDescent="0.3">
      <c r="A1667" s="58" t="s">
        <v>70</v>
      </c>
      <c r="B1667" t="str">
        <f>IF(Info!$C$5="","",Info!$C$5)</f>
        <v>ASTX</v>
      </c>
      <c r="C1667" s="56" t="s">
        <v>94</v>
      </c>
      <c r="D1667" s="56">
        <f>INDEX(Info!$C$7:$AH$109,MATCH(A1667,Info!$C$7:$C$109,0),MATCH(C1667,Info!$C$7:$AH$7,0))</f>
        <v>26</v>
      </c>
    </row>
    <row r="1668" spans="1:4" x14ac:dyDescent="0.3">
      <c r="A1668" s="58" t="s">
        <v>71</v>
      </c>
      <c r="B1668" t="str">
        <f>IF(Info!$C$5="","",Info!$C$5)</f>
        <v>ASTX</v>
      </c>
      <c r="C1668" s="56" t="s">
        <v>94</v>
      </c>
      <c r="D1668" s="56">
        <f>INDEX(Info!$C$7:$AH$109,MATCH(A1668,Info!$C$7:$C$109,0),MATCH(C1668,Info!$C$7:$AH$7,0))</f>
        <v>26</v>
      </c>
    </row>
    <row r="1669" spans="1:4" x14ac:dyDescent="0.3">
      <c r="A1669" s="58" t="s">
        <v>72</v>
      </c>
      <c r="B1669" t="str">
        <f>IF(Info!$C$5="","",Info!$C$5)</f>
        <v>ASTX</v>
      </c>
      <c r="C1669" s="56" t="s">
        <v>94</v>
      </c>
      <c r="D1669" s="56">
        <f>INDEX(Info!$C$7:$AH$109,MATCH(A1669,Info!$C$7:$C$109,0),MATCH(C1669,Info!$C$7:$AH$7,0))</f>
        <v>26</v>
      </c>
    </row>
    <row r="1670" spans="1:4" x14ac:dyDescent="0.3">
      <c r="A1670" s="58" t="s">
        <v>11</v>
      </c>
      <c r="B1670" t="str">
        <f>IF(Info!$C$5="","",Info!$C$5)</f>
        <v>ASTX</v>
      </c>
      <c r="C1670" s="56" t="s">
        <v>103</v>
      </c>
      <c r="D1670" s="56">
        <f>INDEX(Info!$C$7:$AH$109,MATCH(A1670,Info!$C$7:$C$109,0),MATCH(C1670,Info!$C$7:$AH$7,0))</f>
        <v>6</v>
      </c>
    </row>
    <row r="1671" spans="1:4" x14ac:dyDescent="0.3">
      <c r="A1671" s="58" t="s">
        <v>26</v>
      </c>
      <c r="B1671" t="str">
        <f>IF(Info!$C$5="","",Info!$C$5)</f>
        <v>ASTX</v>
      </c>
      <c r="C1671" s="56" t="s">
        <v>103</v>
      </c>
      <c r="D1671" s="56">
        <f>INDEX(Info!$C$7:$AH$109,MATCH(A1671,Info!$C$7:$C$109,0),MATCH(C1671,Info!$C$7:$AH$7,0))</f>
        <v>6</v>
      </c>
    </row>
    <row r="1672" spans="1:4" x14ac:dyDescent="0.3">
      <c r="A1672" s="58" t="s">
        <v>35</v>
      </c>
      <c r="B1672" t="str">
        <f>IF(Info!$C$5="","",Info!$C$5)</f>
        <v>ASTX</v>
      </c>
      <c r="C1672" s="56" t="s">
        <v>103</v>
      </c>
      <c r="D1672" s="56">
        <f>INDEX(Info!$C$7:$AH$109,MATCH(A1672,Info!$C$7:$C$109,0),MATCH(C1672,Info!$C$7:$AH$7,0))</f>
        <v>6</v>
      </c>
    </row>
    <row r="1673" spans="1:4" x14ac:dyDescent="0.3">
      <c r="A1673" s="58" t="s">
        <v>7</v>
      </c>
      <c r="B1673" t="str">
        <f>IF(Info!$C$5="","",Info!$C$5)</f>
        <v>ASTX</v>
      </c>
      <c r="C1673" s="56" t="s">
        <v>103</v>
      </c>
      <c r="D1673" s="56">
        <f>INDEX(Info!$C$7:$AH$109,MATCH(A1673,Info!$C$7:$C$109,0),MATCH(C1673,Info!$C$7:$AH$7,0))</f>
        <v>6</v>
      </c>
    </row>
    <row r="1674" spans="1:4" x14ac:dyDescent="0.3">
      <c r="A1674" s="58" t="s">
        <v>36</v>
      </c>
      <c r="B1674" t="str">
        <f>IF(Info!$C$5="","",Info!$C$5)</f>
        <v>ASTX</v>
      </c>
      <c r="C1674" s="56" t="s">
        <v>103</v>
      </c>
      <c r="D1674" s="56">
        <f>INDEX(Info!$C$7:$AH$109,MATCH(A1674,Info!$C$7:$C$109,0),MATCH(C1674,Info!$C$7:$AH$7,0))</f>
        <v>6</v>
      </c>
    </row>
    <row r="1675" spans="1:4" x14ac:dyDescent="0.3">
      <c r="A1675" s="58" t="s">
        <v>37</v>
      </c>
      <c r="B1675" t="str">
        <f>IF(Info!$C$5="","",Info!$C$5)</f>
        <v>ASTX</v>
      </c>
      <c r="C1675" s="56" t="s">
        <v>103</v>
      </c>
      <c r="D1675" s="56">
        <f>INDEX(Info!$C$7:$AH$109,MATCH(A1675,Info!$C$7:$C$109,0),MATCH(C1675,Info!$C$7:$AH$7,0))</f>
        <v>6</v>
      </c>
    </row>
    <row r="1676" spans="1:4" x14ac:dyDescent="0.3">
      <c r="A1676" t="s">
        <v>105</v>
      </c>
      <c r="B1676" t="str">
        <f>IF(Info!$C$5="","",Info!$C$5)</f>
        <v>ASTX</v>
      </c>
      <c r="C1676" s="56" t="s">
        <v>103</v>
      </c>
      <c r="D1676" s="56">
        <f>INDEX(Info!$C$7:$AH$109,MATCH(A1676,Info!$C$7:$C$109,0),MATCH(C1676,Info!$C$7:$AH$7,0))</f>
        <v>6</v>
      </c>
    </row>
    <row r="1677" spans="1:4" x14ac:dyDescent="0.3">
      <c r="A1677" s="58" t="s">
        <v>25</v>
      </c>
      <c r="B1677" t="str">
        <f>IF(Info!$C$5="","",Info!$C$5)</f>
        <v>ASTX</v>
      </c>
      <c r="C1677" s="56" t="s">
        <v>103</v>
      </c>
      <c r="D1677" s="56">
        <f>INDEX(Info!$C$7:$AH$109,MATCH(A1677,Info!$C$7:$C$109,0),MATCH(C1677,Info!$C$7:$AH$7,0))</f>
        <v>6</v>
      </c>
    </row>
    <row r="1678" spans="1:4" x14ac:dyDescent="0.3">
      <c r="A1678" s="58" t="s">
        <v>3</v>
      </c>
      <c r="B1678" t="str">
        <f>IF(Info!$C$5="","",Info!$C$5)</f>
        <v>ASTX</v>
      </c>
      <c r="C1678" s="56" t="s">
        <v>103</v>
      </c>
      <c r="D1678" s="56">
        <f>INDEX(Info!$C$7:$AH$109,MATCH(A1678,Info!$C$7:$C$109,0),MATCH(C1678,Info!$C$7:$AH$7,0))</f>
        <v>6</v>
      </c>
    </row>
    <row r="1679" spans="1:4" x14ac:dyDescent="0.3">
      <c r="A1679" s="58" t="s">
        <v>12</v>
      </c>
      <c r="B1679" t="str">
        <f>IF(Info!$C$5="","",Info!$C$5)</f>
        <v>ASTX</v>
      </c>
      <c r="C1679" s="56" t="s">
        <v>103</v>
      </c>
      <c r="D1679" s="56">
        <f>INDEX(Info!$C$7:$AH$109,MATCH(A1679,Info!$C$7:$C$109,0),MATCH(C1679,Info!$C$7:$AH$7,0))</f>
        <v>6</v>
      </c>
    </row>
    <row r="1680" spans="1:4" x14ac:dyDescent="0.3">
      <c r="A1680" s="58" t="s">
        <v>2</v>
      </c>
      <c r="B1680" t="str">
        <f>IF(Info!$C$5="","",Info!$C$5)</f>
        <v>ASTX</v>
      </c>
      <c r="C1680" s="56" t="s">
        <v>103</v>
      </c>
      <c r="D1680" s="56">
        <f>INDEX(Info!$C$7:$AH$109,MATCH(A1680,Info!$C$7:$C$109,0),MATCH(C1680,Info!$C$7:$AH$7,0))</f>
        <v>6</v>
      </c>
    </row>
    <row r="1681" spans="1:4" x14ac:dyDescent="0.3">
      <c r="A1681" s="58" t="s">
        <v>4</v>
      </c>
      <c r="B1681" t="str">
        <f>IF(Info!$C$5="","",Info!$C$5)</f>
        <v>ASTX</v>
      </c>
      <c r="C1681" s="56" t="s">
        <v>103</v>
      </c>
      <c r="D1681" s="56">
        <f>INDEX(Info!$C$7:$AH$109,MATCH(A1681,Info!$C$7:$C$109,0),MATCH(C1681,Info!$C$7:$AH$7,0))</f>
        <v>6</v>
      </c>
    </row>
    <row r="1682" spans="1:4" x14ac:dyDescent="0.3">
      <c r="A1682" s="58" t="s">
        <v>51</v>
      </c>
      <c r="B1682" t="str">
        <f>IF(Info!$C$5="","",Info!$C$5)</f>
        <v>ASTX</v>
      </c>
      <c r="C1682" s="56" t="s">
        <v>103</v>
      </c>
      <c r="D1682" s="56">
        <f>INDEX(Info!$C$7:$AH$109,MATCH(A1682,Info!$C$7:$C$109,0),MATCH(C1682,Info!$C$7:$AH$7,0))</f>
        <v>6</v>
      </c>
    </row>
    <row r="1683" spans="1:4" x14ac:dyDescent="0.3">
      <c r="A1683" s="58" t="s">
        <v>52</v>
      </c>
      <c r="B1683" t="str">
        <f>IF(Info!$C$5="","",Info!$C$5)</f>
        <v>ASTX</v>
      </c>
      <c r="C1683" s="56" t="s">
        <v>103</v>
      </c>
      <c r="D1683" s="56">
        <f>INDEX(Info!$C$7:$AH$109,MATCH(A1683,Info!$C$7:$C$109,0),MATCH(C1683,Info!$C$7:$AH$7,0))</f>
        <v>6</v>
      </c>
    </row>
    <row r="1684" spans="1:4" x14ac:dyDescent="0.3">
      <c r="A1684" s="58" t="s">
        <v>53</v>
      </c>
      <c r="B1684" t="str">
        <f>IF(Info!$C$5="","",Info!$C$5)</f>
        <v>ASTX</v>
      </c>
      <c r="C1684" s="56" t="s">
        <v>103</v>
      </c>
      <c r="D1684" s="56">
        <f>INDEX(Info!$C$7:$AH$109,MATCH(A1684,Info!$C$7:$C$109,0),MATCH(C1684,Info!$C$7:$AH$7,0))</f>
        <v>6</v>
      </c>
    </row>
    <row r="1685" spans="1:4" x14ac:dyDescent="0.3">
      <c r="A1685" s="58" t="s">
        <v>54</v>
      </c>
      <c r="B1685" t="str">
        <f>IF(Info!$C$5="","",Info!$C$5)</f>
        <v>ASTX</v>
      </c>
      <c r="C1685" s="56" t="s">
        <v>103</v>
      </c>
      <c r="D1685" s="56">
        <f>INDEX(Info!$C$7:$AH$109,MATCH(A1685,Info!$C$7:$C$109,0),MATCH(C1685,Info!$C$7:$AH$7,0))</f>
        <v>6</v>
      </c>
    </row>
    <row r="1686" spans="1:4" x14ac:dyDescent="0.3">
      <c r="A1686" s="58" t="s">
        <v>55</v>
      </c>
      <c r="B1686" t="str">
        <f>IF(Info!$C$5="","",Info!$C$5)</f>
        <v>ASTX</v>
      </c>
      <c r="C1686" s="56" t="s">
        <v>103</v>
      </c>
      <c r="D1686" s="56">
        <f>INDEX(Info!$C$7:$AH$109,MATCH(A1686,Info!$C$7:$C$109,0),MATCH(C1686,Info!$C$7:$AH$7,0))</f>
        <v>6</v>
      </c>
    </row>
    <row r="1687" spans="1:4" x14ac:dyDescent="0.3">
      <c r="A1687" s="58" t="s">
        <v>18</v>
      </c>
      <c r="B1687" t="str">
        <f>IF(Info!$C$5="","",Info!$C$5)</f>
        <v>ASTX</v>
      </c>
      <c r="C1687" s="56" t="s">
        <v>103</v>
      </c>
      <c r="D1687" s="56">
        <f>INDEX(Info!$C$7:$AH$109,MATCH(A1687,Info!$C$7:$C$109,0),MATCH(C1687,Info!$C$7:$AH$7,0))</f>
        <v>6</v>
      </c>
    </row>
    <row r="1688" spans="1:4" x14ac:dyDescent="0.3">
      <c r="A1688" s="58" t="s">
        <v>27</v>
      </c>
      <c r="B1688" t="str">
        <f>IF(Info!$C$5="","",Info!$C$5)</f>
        <v>ASTX</v>
      </c>
      <c r="C1688" s="56" t="s">
        <v>103</v>
      </c>
      <c r="D1688" s="56">
        <f>INDEX(Info!$C$7:$AH$109,MATCH(A1688,Info!$C$7:$C$109,0),MATCH(C1688,Info!$C$7:$AH$7,0))</f>
        <v>6</v>
      </c>
    </row>
    <row r="1689" spans="1:4" x14ac:dyDescent="0.3">
      <c r="A1689" s="58" t="s">
        <v>56</v>
      </c>
      <c r="B1689" t="str">
        <f>IF(Info!$C$5="","",Info!$C$5)</f>
        <v>ASTX</v>
      </c>
      <c r="C1689" s="56" t="s">
        <v>103</v>
      </c>
      <c r="D1689" s="56">
        <f>INDEX(Info!$C$7:$AH$109,MATCH(A1689,Info!$C$7:$C$109,0),MATCH(C1689,Info!$C$7:$AH$7,0))</f>
        <v>6</v>
      </c>
    </row>
    <row r="1690" spans="1:4" x14ac:dyDescent="0.3">
      <c r="A1690" s="56" t="s">
        <v>106</v>
      </c>
      <c r="B1690" t="str">
        <f>IF(Info!$C$5="","",Info!$C$5)</f>
        <v>ASTX</v>
      </c>
      <c r="C1690" s="56" t="s">
        <v>103</v>
      </c>
      <c r="D1690" s="56">
        <f>INDEX(Info!$C$7:$AH$109,MATCH(A1690,Info!$C$7:$C$109,0),MATCH(C1690,Info!$C$7:$AH$7,0))</f>
        <v>6</v>
      </c>
    </row>
    <row r="1691" spans="1:4" x14ac:dyDescent="0.3">
      <c r="A1691" s="58" t="s">
        <v>57</v>
      </c>
      <c r="B1691" t="str">
        <f>IF(Info!$C$5="","",Info!$C$5)</f>
        <v>ASTX</v>
      </c>
      <c r="C1691" s="56" t="s">
        <v>103</v>
      </c>
      <c r="D1691" s="56">
        <f>INDEX(Info!$C$7:$AH$109,MATCH(A1691,Info!$C$7:$C$109,0),MATCH(C1691,Info!$C$7:$AH$7,0))</f>
        <v>6</v>
      </c>
    </row>
    <row r="1692" spans="1:4" x14ac:dyDescent="0.3">
      <c r="A1692" s="58" t="s">
        <v>9</v>
      </c>
      <c r="B1692" t="str">
        <f>IF(Info!$C$5="","",Info!$C$5)</f>
        <v>ASTX</v>
      </c>
      <c r="C1692" s="56" t="s">
        <v>103</v>
      </c>
      <c r="D1692" s="56">
        <f>INDEX(Info!$C$7:$AH$109,MATCH(A1692,Info!$C$7:$C$109,0),MATCH(C1692,Info!$C$7:$AH$7,0))</f>
        <v>6</v>
      </c>
    </row>
    <row r="1693" spans="1:4" x14ac:dyDescent="0.3">
      <c r="A1693" s="58" t="s">
        <v>13</v>
      </c>
      <c r="B1693" t="str">
        <f>IF(Info!$C$5="","",Info!$C$5)</f>
        <v>ASTX</v>
      </c>
      <c r="C1693" s="56" t="s">
        <v>103</v>
      </c>
      <c r="D1693" s="56">
        <f>INDEX(Info!$C$7:$AH$109,MATCH(A1693,Info!$C$7:$C$109,0),MATCH(C1693,Info!$C$7:$AH$7,0))</f>
        <v>6</v>
      </c>
    </row>
    <row r="1694" spans="1:4" x14ac:dyDescent="0.3">
      <c r="A1694" s="58" t="s">
        <v>58</v>
      </c>
      <c r="B1694" t="str">
        <f>IF(Info!$C$5="","",Info!$C$5)</f>
        <v>ASTX</v>
      </c>
      <c r="C1694" s="56" t="s">
        <v>103</v>
      </c>
      <c r="D1694" s="56">
        <f>INDEX(Info!$C$7:$AH$109,MATCH(A1694,Info!$C$7:$C$109,0),MATCH(C1694,Info!$C$7:$AH$7,0))</f>
        <v>6</v>
      </c>
    </row>
    <row r="1695" spans="1:4" x14ac:dyDescent="0.3">
      <c r="A1695" s="58" t="s">
        <v>30</v>
      </c>
      <c r="B1695" t="str">
        <f>IF(Info!$C$5="","",Info!$C$5)</f>
        <v>ASTX</v>
      </c>
      <c r="C1695" s="56" t="s">
        <v>103</v>
      </c>
      <c r="D1695" s="56">
        <f>INDEX(Info!$C$7:$AH$109,MATCH(A1695,Info!$C$7:$C$109,0),MATCH(C1695,Info!$C$7:$AH$7,0))</f>
        <v>6</v>
      </c>
    </row>
    <row r="1696" spans="1:4" x14ac:dyDescent="0.3">
      <c r="A1696" s="58" t="s">
        <v>42</v>
      </c>
      <c r="B1696" t="str">
        <f>IF(Info!$C$5="","",Info!$C$5)</f>
        <v>ASTX</v>
      </c>
      <c r="C1696" s="56" t="s">
        <v>103</v>
      </c>
      <c r="D1696" s="56">
        <f>INDEX(Info!$C$7:$AH$109,MATCH(A1696,Info!$C$7:$C$109,0),MATCH(C1696,Info!$C$7:$AH$7,0))</f>
        <v>6</v>
      </c>
    </row>
    <row r="1697" spans="1:4" x14ac:dyDescent="0.3">
      <c r="A1697" s="58" t="s">
        <v>8</v>
      </c>
      <c r="B1697" t="str">
        <f>IF(Info!$C$5="","",Info!$C$5)</f>
        <v>ASTX</v>
      </c>
      <c r="C1697" s="56" t="s">
        <v>103</v>
      </c>
      <c r="D1697" s="56">
        <f>INDEX(Info!$C$7:$AH$109,MATCH(A1697,Info!$C$7:$C$109,0),MATCH(C1697,Info!$C$7:$AH$7,0))</f>
        <v>6</v>
      </c>
    </row>
    <row r="1698" spans="1:4" x14ac:dyDescent="0.3">
      <c r="A1698" s="58" t="s">
        <v>59</v>
      </c>
      <c r="B1698" t="str">
        <f>IF(Info!$C$5="","",Info!$C$5)</f>
        <v>ASTX</v>
      </c>
      <c r="C1698" s="56" t="s">
        <v>103</v>
      </c>
      <c r="D1698" s="56">
        <f>INDEX(Info!$C$7:$AH$109,MATCH(A1698,Info!$C$7:$C$109,0),MATCH(C1698,Info!$C$7:$AH$7,0))</f>
        <v>6</v>
      </c>
    </row>
    <row r="1699" spans="1:4" x14ac:dyDescent="0.3">
      <c r="A1699" s="58" t="s">
        <v>31</v>
      </c>
      <c r="B1699" t="str">
        <f>IF(Info!$C$5="","",Info!$C$5)</f>
        <v>ASTX</v>
      </c>
      <c r="C1699" s="56" t="s">
        <v>103</v>
      </c>
      <c r="D1699" s="56">
        <f>INDEX(Info!$C$7:$AH$109,MATCH(A1699,Info!$C$7:$C$109,0),MATCH(C1699,Info!$C$7:$AH$7,0))</f>
        <v>6</v>
      </c>
    </row>
    <row r="1700" spans="1:4" x14ac:dyDescent="0.3">
      <c r="A1700" s="58" t="s">
        <v>40</v>
      </c>
      <c r="B1700" t="str">
        <f>IF(Info!$C$5="","",Info!$C$5)</f>
        <v>ASTX</v>
      </c>
      <c r="C1700" s="56" t="s">
        <v>103</v>
      </c>
      <c r="D1700" s="56">
        <f>INDEX(Info!$C$7:$AH$109,MATCH(A1700,Info!$C$7:$C$109,0),MATCH(C1700,Info!$C$7:$AH$7,0))</f>
        <v>6</v>
      </c>
    </row>
    <row r="1701" spans="1:4" x14ac:dyDescent="0.3">
      <c r="A1701" s="58" t="s">
        <v>60</v>
      </c>
      <c r="B1701" t="str">
        <f>IF(Info!$C$5="","",Info!$C$5)</f>
        <v>ASTX</v>
      </c>
      <c r="C1701" s="56" t="s">
        <v>103</v>
      </c>
      <c r="D1701" s="56">
        <f>INDEX(Info!$C$7:$AH$109,MATCH(A1701,Info!$C$7:$C$109,0),MATCH(C1701,Info!$C$7:$AH$7,0))</f>
        <v>6</v>
      </c>
    </row>
    <row r="1702" spans="1:4" x14ac:dyDescent="0.3">
      <c r="A1702" s="58" t="s">
        <v>17</v>
      </c>
      <c r="B1702" t="str">
        <f>IF(Info!$C$5="","",Info!$C$5)</f>
        <v>ASTX</v>
      </c>
      <c r="C1702" s="56" t="s">
        <v>103</v>
      </c>
      <c r="D1702" s="56">
        <f>INDEX(Info!$C$7:$AH$109,MATCH(A1702,Info!$C$7:$C$109,0),MATCH(C1702,Info!$C$7:$AH$7,0))</f>
        <v>6</v>
      </c>
    </row>
    <row r="1703" spans="1:4" x14ac:dyDescent="0.3">
      <c r="A1703" s="58" t="s">
        <v>6</v>
      </c>
      <c r="B1703" t="str">
        <f>IF(Info!$C$5="","",Info!$C$5)</f>
        <v>ASTX</v>
      </c>
      <c r="C1703" s="56" t="s">
        <v>103</v>
      </c>
      <c r="D1703" s="56">
        <f>INDEX(Info!$C$7:$AH$109,MATCH(A1703,Info!$C$7:$C$109,0),MATCH(C1703,Info!$C$7:$AH$7,0))</f>
        <v>6</v>
      </c>
    </row>
    <row r="1704" spans="1:4" x14ac:dyDescent="0.3">
      <c r="A1704" s="58" t="s">
        <v>5</v>
      </c>
      <c r="B1704" t="str">
        <f>IF(Info!$C$5="","",Info!$C$5)</f>
        <v>ASTX</v>
      </c>
      <c r="C1704" s="56" t="s">
        <v>103</v>
      </c>
      <c r="D1704" s="56">
        <f>INDEX(Info!$C$7:$AH$109,MATCH(A1704,Info!$C$7:$C$109,0),MATCH(C1704,Info!$C$7:$AH$7,0))</f>
        <v>6</v>
      </c>
    </row>
    <row r="1705" spans="1:4" x14ac:dyDescent="0.3">
      <c r="A1705" s="58" t="s">
        <v>16</v>
      </c>
      <c r="B1705" t="str">
        <f>IF(Info!$C$5="","",Info!$C$5)</f>
        <v>ASTX</v>
      </c>
      <c r="C1705" s="56" t="s">
        <v>103</v>
      </c>
      <c r="D1705" s="56">
        <f>INDEX(Info!$C$7:$AH$109,MATCH(A1705,Info!$C$7:$C$109,0),MATCH(C1705,Info!$C$7:$AH$7,0))</f>
        <v>6</v>
      </c>
    </row>
    <row r="1706" spans="1:4" x14ac:dyDescent="0.3">
      <c r="A1706" s="58" t="s">
        <v>10</v>
      </c>
      <c r="B1706" t="str">
        <f>IF(Info!$C$5="","",Info!$C$5)</f>
        <v>ASTX</v>
      </c>
      <c r="C1706" s="56" t="s">
        <v>103</v>
      </c>
      <c r="D1706" s="56">
        <f>INDEX(Info!$C$7:$AH$109,MATCH(A1706,Info!$C$7:$C$109,0),MATCH(C1706,Info!$C$7:$AH$7,0))</f>
        <v>6</v>
      </c>
    </row>
    <row r="1707" spans="1:4" x14ac:dyDescent="0.3">
      <c r="A1707" s="58" t="s">
        <v>14</v>
      </c>
      <c r="B1707" t="str">
        <f>IF(Info!$C$5="","",Info!$C$5)</f>
        <v>ASTX</v>
      </c>
      <c r="C1707" s="56" t="s">
        <v>103</v>
      </c>
      <c r="D1707" s="56">
        <f>INDEX(Info!$C$7:$AH$109,MATCH(A1707,Info!$C$7:$C$109,0),MATCH(C1707,Info!$C$7:$AH$7,0))</f>
        <v>6</v>
      </c>
    </row>
    <row r="1708" spans="1:4" x14ac:dyDescent="0.3">
      <c r="A1708" s="58" t="s">
        <v>15</v>
      </c>
      <c r="B1708" t="str">
        <f>IF(Info!$C$5="","",Info!$C$5)</f>
        <v>ASTX</v>
      </c>
      <c r="C1708" s="56" t="s">
        <v>103</v>
      </c>
      <c r="D1708" s="56">
        <f>INDEX(Info!$C$7:$AH$109,MATCH(A1708,Info!$C$7:$C$109,0),MATCH(C1708,Info!$C$7:$AH$7,0))</f>
        <v>6</v>
      </c>
    </row>
    <row r="1709" spans="1:4" x14ac:dyDescent="0.3">
      <c r="A1709" s="58" t="s">
        <v>41</v>
      </c>
      <c r="B1709" t="str">
        <f>IF(Info!$C$5="","",Info!$C$5)</f>
        <v>ASTX</v>
      </c>
      <c r="C1709" s="56" t="s">
        <v>103</v>
      </c>
      <c r="D1709" s="56">
        <f>INDEX(Info!$C$7:$AH$109,MATCH(A1709,Info!$C$7:$C$109,0),MATCH(C1709,Info!$C$7:$AH$7,0))</f>
        <v>6</v>
      </c>
    </row>
    <row r="1710" spans="1:4" x14ac:dyDescent="0.3">
      <c r="A1710" s="58" t="s">
        <v>33</v>
      </c>
      <c r="B1710" t="str">
        <f>IF(Info!$C$5="","",Info!$C$5)</f>
        <v>ASTX</v>
      </c>
      <c r="C1710" s="56" t="s">
        <v>103</v>
      </c>
      <c r="D1710" s="56">
        <f>INDEX(Info!$C$7:$AH$109,MATCH(A1710,Info!$C$7:$C$109,0),MATCH(C1710,Info!$C$7:$AH$7,0))</f>
        <v>6</v>
      </c>
    </row>
    <row r="1711" spans="1:4" x14ac:dyDescent="0.3">
      <c r="A1711" s="58" t="s">
        <v>39</v>
      </c>
      <c r="B1711" t="str">
        <f>IF(Info!$C$5="","",Info!$C$5)</f>
        <v>ASTX</v>
      </c>
      <c r="C1711" s="56" t="s">
        <v>103</v>
      </c>
      <c r="D1711" s="56">
        <f>INDEX(Info!$C$7:$AH$109,MATCH(A1711,Info!$C$7:$C$109,0),MATCH(C1711,Info!$C$7:$AH$7,0))</f>
        <v>6</v>
      </c>
    </row>
    <row r="1712" spans="1:4" x14ac:dyDescent="0.3">
      <c r="A1712" s="58" t="s">
        <v>61</v>
      </c>
      <c r="B1712" t="str">
        <f>IF(Info!$C$5="","",Info!$C$5)</f>
        <v>ASTX</v>
      </c>
      <c r="C1712" s="56" t="s">
        <v>103</v>
      </c>
      <c r="D1712" s="56">
        <f>INDEX(Info!$C$7:$AH$109,MATCH(A1712,Info!$C$7:$C$109,0),MATCH(C1712,Info!$C$7:$AH$7,0))</f>
        <v>6</v>
      </c>
    </row>
    <row r="1713" spans="1:4" x14ac:dyDescent="0.3">
      <c r="A1713" s="58" t="s">
        <v>62</v>
      </c>
      <c r="B1713" t="str">
        <f>IF(Info!$C$5="","",Info!$C$5)</f>
        <v>ASTX</v>
      </c>
      <c r="C1713" s="56" t="s">
        <v>103</v>
      </c>
      <c r="D1713" s="56">
        <f>INDEX(Info!$C$7:$AH$109,MATCH(A1713,Info!$C$7:$C$109,0),MATCH(C1713,Info!$C$7:$AH$7,0))</f>
        <v>6</v>
      </c>
    </row>
    <row r="1714" spans="1:4" x14ac:dyDescent="0.3">
      <c r="A1714" s="58" t="s">
        <v>63</v>
      </c>
      <c r="B1714" t="str">
        <f>IF(Info!$C$5="","",Info!$C$5)</f>
        <v>ASTX</v>
      </c>
      <c r="C1714" s="56" t="s">
        <v>103</v>
      </c>
      <c r="D1714" s="56">
        <f>INDEX(Info!$C$7:$AH$109,MATCH(A1714,Info!$C$7:$C$109,0),MATCH(C1714,Info!$C$7:$AH$7,0))</f>
        <v>6</v>
      </c>
    </row>
    <row r="1715" spans="1:4" x14ac:dyDescent="0.3">
      <c r="A1715" s="58" t="s">
        <v>64</v>
      </c>
      <c r="B1715" t="str">
        <f>IF(Info!$C$5="","",Info!$C$5)</f>
        <v>ASTX</v>
      </c>
      <c r="C1715" s="56" t="s">
        <v>103</v>
      </c>
      <c r="D1715" s="56">
        <f>INDEX(Info!$C$7:$AH$109,MATCH(A1715,Info!$C$7:$C$109,0),MATCH(C1715,Info!$C$7:$AH$7,0))</f>
        <v>6</v>
      </c>
    </row>
    <row r="1716" spans="1:4" x14ac:dyDescent="0.3">
      <c r="A1716" s="58" t="s">
        <v>65</v>
      </c>
      <c r="B1716" t="str">
        <f>IF(Info!$C$5="","",Info!$C$5)</f>
        <v>ASTX</v>
      </c>
      <c r="C1716" s="56" t="s">
        <v>103</v>
      </c>
      <c r="D1716" s="56">
        <f>INDEX(Info!$C$7:$AH$109,MATCH(A1716,Info!$C$7:$C$109,0),MATCH(C1716,Info!$C$7:$AH$7,0))</f>
        <v>6</v>
      </c>
    </row>
    <row r="1717" spans="1:4" x14ac:dyDescent="0.3">
      <c r="A1717" s="58" t="s">
        <v>38</v>
      </c>
      <c r="B1717" t="str">
        <f>IF(Info!$C$5="","",Info!$C$5)</f>
        <v>ASTX</v>
      </c>
      <c r="C1717" s="56" t="s">
        <v>103</v>
      </c>
      <c r="D1717" s="56">
        <f>INDEX(Info!$C$7:$AH$109,MATCH(A1717,Info!$C$7:$C$109,0),MATCH(C1717,Info!$C$7:$AH$7,0))</f>
        <v>6</v>
      </c>
    </row>
    <row r="1718" spans="1:4" x14ac:dyDescent="0.3">
      <c r="A1718" s="58" t="s">
        <v>43</v>
      </c>
      <c r="B1718" t="str">
        <f>IF(Info!$C$5="","",Info!$C$5)</f>
        <v>ASTX</v>
      </c>
      <c r="C1718" s="56" t="s">
        <v>103</v>
      </c>
      <c r="D1718" s="56">
        <f>INDEX(Info!$C$7:$AH$109,MATCH(A1718,Info!$C$7:$C$109,0),MATCH(C1718,Info!$C$7:$AH$7,0))</f>
        <v>6</v>
      </c>
    </row>
    <row r="1719" spans="1:4" x14ac:dyDescent="0.3">
      <c r="A1719" s="58" t="s">
        <v>44</v>
      </c>
      <c r="B1719" t="str">
        <f>IF(Info!$C$5="","",Info!$C$5)</f>
        <v>ASTX</v>
      </c>
      <c r="C1719" s="56" t="s">
        <v>103</v>
      </c>
      <c r="D1719" s="56">
        <f>INDEX(Info!$C$7:$AH$109,MATCH(A1719,Info!$C$7:$C$109,0),MATCH(C1719,Info!$C$7:$AH$7,0))</f>
        <v>6</v>
      </c>
    </row>
    <row r="1720" spans="1:4" x14ac:dyDescent="0.3">
      <c r="A1720" s="58" t="s">
        <v>46</v>
      </c>
      <c r="B1720" t="str">
        <f>IF(Info!$C$5="","",Info!$C$5)</f>
        <v>ASTX</v>
      </c>
      <c r="C1720" s="56" t="s">
        <v>103</v>
      </c>
      <c r="D1720" s="56">
        <f>INDEX(Info!$C$7:$AH$109,MATCH(A1720,Info!$C$7:$C$109,0),MATCH(C1720,Info!$C$7:$AH$7,0))</f>
        <v>6</v>
      </c>
    </row>
    <row r="1721" spans="1:4" x14ac:dyDescent="0.3">
      <c r="A1721" s="58" t="s">
        <v>45</v>
      </c>
      <c r="B1721" t="str">
        <f>IF(Info!$C$5="","",Info!$C$5)</f>
        <v>ASTX</v>
      </c>
      <c r="C1721" s="56" t="s">
        <v>103</v>
      </c>
      <c r="D1721" s="56">
        <f>INDEX(Info!$C$7:$AH$109,MATCH(A1721,Info!$C$7:$C$109,0),MATCH(C1721,Info!$C$7:$AH$7,0))</f>
        <v>6</v>
      </c>
    </row>
    <row r="1722" spans="1:4" x14ac:dyDescent="0.3">
      <c r="A1722" s="58" t="s">
        <v>48</v>
      </c>
      <c r="B1722" t="str">
        <f>IF(Info!$C$5="","",Info!$C$5)</f>
        <v>ASTX</v>
      </c>
      <c r="C1722" s="56" t="s">
        <v>103</v>
      </c>
      <c r="D1722" s="56">
        <f>INDEX(Info!$C$7:$AH$109,MATCH(A1722,Info!$C$7:$C$109,0),MATCH(C1722,Info!$C$7:$AH$7,0))</f>
        <v>6</v>
      </c>
    </row>
    <row r="1723" spans="1:4" x14ac:dyDescent="0.3">
      <c r="A1723" s="58" t="s">
        <v>47</v>
      </c>
      <c r="B1723" t="str">
        <f>IF(Info!$C$5="","",Info!$C$5)</f>
        <v>ASTX</v>
      </c>
      <c r="C1723" s="56" t="s">
        <v>103</v>
      </c>
      <c r="D1723" s="56">
        <f>INDEX(Info!$C$7:$AH$109,MATCH(A1723,Info!$C$7:$C$109,0),MATCH(C1723,Info!$C$7:$AH$7,0))</f>
        <v>6</v>
      </c>
    </row>
    <row r="1724" spans="1:4" x14ac:dyDescent="0.3">
      <c r="A1724" s="58" t="s">
        <v>49</v>
      </c>
      <c r="B1724" t="str">
        <f>IF(Info!$C$5="","",Info!$C$5)</f>
        <v>ASTX</v>
      </c>
      <c r="C1724" s="56" t="s">
        <v>103</v>
      </c>
      <c r="D1724" s="56">
        <f>INDEX(Info!$C$7:$AH$109,MATCH(A1724,Info!$C$7:$C$109,0),MATCH(C1724,Info!$C$7:$AH$7,0))</f>
        <v>6</v>
      </c>
    </row>
    <row r="1725" spans="1:4" x14ac:dyDescent="0.3">
      <c r="A1725" s="58" t="s">
        <v>66</v>
      </c>
      <c r="B1725" t="str">
        <f>IF(Info!$C$5="","",Info!$C$5)</f>
        <v>ASTX</v>
      </c>
      <c r="C1725" s="56" t="s">
        <v>103</v>
      </c>
      <c r="D1725" s="56">
        <f>INDEX(Info!$C$7:$AH$109,MATCH(A1725,Info!$C$7:$C$109,0),MATCH(C1725,Info!$C$7:$AH$7,0))</f>
        <v>6</v>
      </c>
    </row>
    <row r="1726" spans="1:4" x14ac:dyDescent="0.3">
      <c r="A1726" s="58" t="s">
        <v>67</v>
      </c>
      <c r="B1726" t="str">
        <f>IF(Info!$C$5="","",Info!$C$5)</f>
        <v>ASTX</v>
      </c>
      <c r="C1726" s="56" t="s">
        <v>103</v>
      </c>
      <c r="D1726" s="56">
        <f>INDEX(Info!$C$7:$AH$109,MATCH(A1726,Info!$C$7:$C$109,0),MATCH(C1726,Info!$C$7:$AH$7,0))</f>
        <v>6</v>
      </c>
    </row>
    <row r="1727" spans="1:4" x14ac:dyDescent="0.3">
      <c r="A1727" s="58" t="s">
        <v>68</v>
      </c>
      <c r="B1727" t="str">
        <f>IF(Info!$C$5="","",Info!$C$5)</f>
        <v>ASTX</v>
      </c>
      <c r="C1727" s="56" t="s">
        <v>103</v>
      </c>
      <c r="D1727" s="56">
        <f>INDEX(Info!$C$7:$AH$109,MATCH(A1727,Info!$C$7:$C$109,0),MATCH(C1727,Info!$C$7:$AH$7,0))</f>
        <v>6</v>
      </c>
    </row>
    <row r="1728" spans="1:4" x14ac:dyDescent="0.3">
      <c r="A1728" s="58" t="s">
        <v>69</v>
      </c>
      <c r="B1728" t="str">
        <f>IF(Info!$C$5="","",Info!$C$5)</f>
        <v>ASTX</v>
      </c>
      <c r="C1728" s="56" t="s">
        <v>103</v>
      </c>
      <c r="D1728" s="56">
        <f>INDEX(Info!$C$7:$AH$109,MATCH(A1728,Info!$C$7:$C$109,0),MATCH(C1728,Info!$C$7:$AH$7,0))</f>
        <v>6</v>
      </c>
    </row>
    <row r="1729" spans="1:4" x14ac:dyDescent="0.3">
      <c r="A1729" s="58" t="s">
        <v>70</v>
      </c>
      <c r="B1729" t="str">
        <f>IF(Info!$C$5="","",Info!$C$5)</f>
        <v>ASTX</v>
      </c>
      <c r="C1729" s="56" t="s">
        <v>103</v>
      </c>
      <c r="D1729" s="56">
        <f>INDEX(Info!$C$7:$AH$109,MATCH(A1729,Info!$C$7:$C$109,0),MATCH(C1729,Info!$C$7:$AH$7,0))</f>
        <v>6</v>
      </c>
    </row>
    <row r="1730" spans="1:4" x14ac:dyDescent="0.3">
      <c r="A1730" s="58" t="s">
        <v>71</v>
      </c>
      <c r="B1730" t="str">
        <f>IF(Info!$C$5="","",Info!$C$5)</f>
        <v>ASTX</v>
      </c>
      <c r="C1730" s="56" t="s">
        <v>103</v>
      </c>
      <c r="D1730" s="56">
        <f>INDEX(Info!$C$7:$AH$109,MATCH(A1730,Info!$C$7:$C$109,0),MATCH(C1730,Info!$C$7:$AH$7,0))</f>
        <v>6</v>
      </c>
    </row>
    <row r="1731" spans="1:4" x14ac:dyDescent="0.3">
      <c r="A1731" s="58" t="s">
        <v>72</v>
      </c>
      <c r="B1731" t="str">
        <f>IF(Info!$C$5="","",Info!$C$5)</f>
        <v>ASTX</v>
      </c>
      <c r="C1731" s="56" t="s">
        <v>103</v>
      </c>
      <c r="D1731" s="56">
        <f>INDEX(Info!$C$7:$AH$109,MATCH(A1731,Info!$C$7:$C$109,0),MATCH(C1731,Info!$C$7:$AH$7,0))</f>
        <v>6</v>
      </c>
    </row>
    <row r="1732" spans="1:4" x14ac:dyDescent="0.3">
      <c r="A1732" s="58" t="s">
        <v>11</v>
      </c>
      <c r="B1732" t="str">
        <f>IF(Info!$C$5="","",Info!$C$5)</f>
        <v>ASTX</v>
      </c>
      <c r="C1732" s="56" t="s">
        <v>96</v>
      </c>
      <c r="D1732" s="56">
        <f>INDEX(Info!$C$7:$AH$109,MATCH(A1732,Info!$C$7:$C$109,0),MATCH(C1732,Info!$C$7:$AH$7,0))</f>
        <v>25</v>
      </c>
    </row>
    <row r="1733" spans="1:4" x14ac:dyDescent="0.3">
      <c r="A1733" s="58" t="s">
        <v>26</v>
      </c>
      <c r="B1733" t="str">
        <f>IF(Info!$C$5="","",Info!$C$5)</f>
        <v>ASTX</v>
      </c>
      <c r="C1733" s="56" t="s">
        <v>96</v>
      </c>
      <c r="D1733" s="56">
        <f>INDEX(Info!$C$7:$AH$109,MATCH(A1733,Info!$C$7:$C$109,0),MATCH(C1733,Info!$C$7:$AH$7,0))</f>
        <v>25</v>
      </c>
    </row>
    <row r="1734" spans="1:4" x14ac:dyDescent="0.3">
      <c r="A1734" s="58" t="s">
        <v>35</v>
      </c>
      <c r="B1734" t="str">
        <f>IF(Info!$C$5="","",Info!$C$5)</f>
        <v>ASTX</v>
      </c>
      <c r="C1734" s="56" t="s">
        <v>96</v>
      </c>
      <c r="D1734" s="56">
        <f>INDEX(Info!$C$7:$AH$109,MATCH(A1734,Info!$C$7:$C$109,0),MATCH(C1734,Info!$C$7:$AH$7,0))</f>
        <v>25</v>
      </c>
    </row>
    <row r="1735" spans="1:4" x14ac:dyDescent="0.3">
      <c r="A1735" s="58" t="s">
        <v>7</v>
      </c>
      <c r="B1735" t="str">
        <f>IF(Info!$C$5="","",Info!$C$5)</f>
        <v>ASTX</v>
      </c>
      <c r="C1735" s="56" t="s">
        <v>96</v>
      </c>
      <c r="D1735" s="56">
        <f>INDEX(Info!$C$7:$AH$109,MATCH(A1735,Info!$C$7:$C$109,0),MATCH(C1735,Info!$C$7:$AH$7,0))</f>
        <v>25</v>
      </c>
    </row>
    <row r="1736" spans="1:4" x14ac:dyDescent="0.3">
      <c r="A1736" s="58" t="s">
        <v>36</v>
      </c>
      <c r="B1736" t="str">
        <f>IF(Info!$C$5="","",Info!$C$5)</f>
        <v>ASTX</v>
      </c>
      <c r="C1736" s="56" t="s">
        <v>96</v>
      </c>
      <c r="D1736" s="56">
        <f>INDEX(Info!$C$7:$AH$109,MATCH(A1736,Info!$C$7:$C$109,0),MATCH(C1736,Info!$C$7:$AH$7,0))</f>
        <v>25</v>
      </c>
    </row>
    <row r="1737" spans="1:4" x14ac:dyDescent="0.3">
      <c r="A1737" s="58" t="s">
        <v>37</v>
      </c>
      <c r="B1737" t="str">
        <f>IF(Info!$C$5="","",Info!$C$5)</f>
        <v>ASTX</v>
      </c>
      <c r="C1737" s="56" t="s">
        <v>96</v>
      </c>
      <c r="D1737" s="56">
        <f>INDEX(Info!$C$7:$AH$109,MATCH(A1737,Info!$C$7:$C$109,0),MATCH(C1737,Info!$C$7:$AH$7,0))</f>
        <v>25</v>
      </c>
    </row>
    <row r="1738" spans="1:4" x14ac:dyDescent="0.3">
      <c r="A1738" t="s">
        <v>105</v>
      </c>
      <c r="B1738" t="str">
        <f>IF(Info!$C$5="","",Info!$C$5)</f>
        <v>ASTX</v>
      </c>
      <c r="C1738" s="56" t="s">
        <v>96</v>
      </c>
      <c r="D1738" s="56">
        <f>INDEX(Info!$C$7:$AH$109,MATCH(A1738,Info!$C$7:$C$109,0),MATCH(C1738,Info!$C$7:$AH$7,0))</f>
        <v>25</v>
      </c>
    </row>
    <row r="1739" spans="1:4" x14ac:dyDescent="0.3">
      <c r="A1739" s="58" t="s">
        <v>25</v>
      </c>
      <c r="B1739" t="str">
        <f>IF(Info!$C$5="","",Info!$C$5)</f>
        <v>ASTX</v>
      </c>
      <c r="C1739" s="56" t="s">
        <v>96</v>
      </c>
      <c r="D1739" s="56">
        <f>INDEX(Info!$C$7:$AH$109,MATCH(A1739,Info!$C$7:$C$109,0),MATCH(C1739,Info!$C$7:$AH$7,0))</f>
        <v>25</v>
      </c>
    </row>
    <row r="1740" spans="1:4" x14ac:dyDescent="0.3">
      <c r="A1740" s="58" t="s">
        <v>3</v>
      </c>
      <c r="B1740" t="str">
        <f>IF(Info!$C$5="","",Info!$C$5)</f>
        <v>ASTX</v>
      </c>
      <c r="C1740" s="56" t="s">
        <v>96</v>
      </c>
      <c r="D1740" s="56">
        <f>INDEX(Info!$C$7:$AH$109,MATCH(A1740,Info!$C$7:$C$109,0),MATCH(C1740,Info!$C$7:$AH$7,0))</f>
        <v>25</v>
      </c>
    </row>
    <row r="1741" spans="1:4" x14ac:dyDescent="0.3">
      <c r="A1741" s="58" t="s">
        <v>12</v>
      </c>
      <c r="B1741" t="str">
        <f>IF(Info!$C$5="","",Info!$C$5)</f>
        <v>ASTX</v>
      </c>
      <c r="C1741" s="56" t="s">
        <v>96</v>
      </c>
      <c r="D1741" s="56">
        <f>INDEX(Info!$C$7:$AH$109,MATCH(A1741,Info!$C$7:$C$109,0),MATCH(C1741,Info!$C$7:$AH$7,0))</f>
        <v>25</v>
      </c>
    </row>
    <row r="1742" spans="1:4" x14ac:dyDescent="0.3">
      <c r="A1742" s="58" t="s">
        <v>2</v>
      </c>
      <c r="B1742" t="str">
        <f>IF(Info!$C$5="","",Info!$C$5)</f>
        <v>ASTX</v>
      </c>
      <c r="C1742" s="56" t="s">
        <v>96</v>
      </c>
      <c r="D1742" s="56">
        <f>INDEX(Info!$C$7:$AH$109,MATCH(A1742,Info!$C$7:$C$109,0),MATCH(C1742,Info!$C$7:$AH$7,0))</f>
        <v>25</v>
      </c>
    </row>
    <row r="1743" spans="1:4" x14ac:dyDescent="0.3">
      <c r="A1743" s="58" t="s">
        <v>4</v>
      </c>
      <c r="B1743" t="str">
        <f>IF(Info!$C$5="","",Info!$C$5)</f>
        <v>ASTX</v>
      </c>
      <c r="C1743" s="56" t="s">
        <v>96</v>
      </c>
      <c r="D1743" s="56">
        <f>INDEX(Info!$C$7:$AH$109,MATCH(A1743,Info!$C$7:$C$109,0),MATCH(C1743,Info!$C$7:$AH$7,0))</f>
        <v>25</v>
      </c>
    </row>
    <row r="1744" spans="1:4" x14ac:dyDescent="0.3">
      <c r="A1744" s="58" t="s">
        <v>51</v>
      </c>
      <c r="B1744" t="str">
        <f>IF(Info!$C$5="","",Info!$C$5)</f>
        <v>ASTX</v>
      </c>
      <c r="C1744" s="56" t="s">
        <v>96</v>
      </c>
      <c r="D1744" s="56">
        <f>INDEX(Info!$C$7:$AH$109,MATCH(A1744,Info!$C$7:$C$109,0),MATCH(C1744,Info!$C$7:$AH$7,0))</f>
        <v>25</v>
      </c>
    </row>
    <row r="1745" spans="1:4" x14ac:dyDescent="0.3">
      <c r="A1745" s="58" t="s">
        <v>52</v>
      </c>
      <c r="B1745" t="str">
        <f>IF(Info!$C$5="","",Info!$C$5)</f>
        <v>ASTX</v>
      </c>
      <c r="C1745" s="56" t="s">
        <v>96</v>
      </c>
      <c r="D1745" s="56">
        <f>INDEX(Info!$C$7:$AH$109,MATCH(A1745,Info!$C$7:$C$109,0),MATCH(C1745,Info!$C$7:$AH$7,0))</f>
        <v>25</v>
      </c>
    </row>
    <row r="1746" spans="1:4" x14ac:dyDescent="0.3">
      <c r="A1746" s="58" t="s">
        <v>53</v>
      </c>
      <c r="B1746" t="str">
        <f>IF(Info!$C$5="","",Info!$C$5)</f>
        <v>ASTX</v>
      </c>
      <c r="C1746" s="56" t="s">
        <v>96</v>
      </c>
      <c r="D1746" s="56">
        <f>INDEX(Info!$C$7:$AH$109,MATCH(A1746,Info!$C$7:$C$109,0),MATCH(C1746,Info!$C$7:$AH$7,0))</f>
        <v>25</v>
      </c>
    </row>
    <row r="1747" spans="1:4" x14ac:dyDescent="0.3">
      <c r="A1747" s="58" t="s">
        <v>54</v>
      </c>
      <c r="B1747" t="str">
        <f>IF(Info!$C$5="","",Info!$C$5)</f>
        <v>ASTX</v>
      </c>
      <c r="C1747" s="56" t="s">
        <v>96</v>
      </c>
      <c r="D1747" s="56">
        <f>INDEX(Info!$C$7:$AH$109,MATCH(A1747,Info!$C$7:$C$109,0),MATCH(C1747,Info!$C$7:$AH$7,0))</f>
        <v>25</v>
      </c>
    </row>
    <row r="1748" spans="1:4" x14ac:dyDescent="0.3">
      <c r="A1748" s="58" t="s">
        <v>55</v>
      </c>
      <c r="B1748" t="str">
        <f>IF(Info!$C$5="","",Info!$C$5)</f>
        <v>ASTX</v>
      </c>
      <c r="C1748" s="56" t="s">
        <v>96</v>
      </c>
      <c r="D1748" s="56">
        <f>INDEX(Info!$C$7:$AH$109,MATCH(A1748,Info!$C$7:$C$109,0),MATCH(C1748,Info!$C$7:$AH$7,0))</f>
        <v>25</v>
      </c>
    </row>
    <row r="1749" spans="1:4" x14ac:dyDescent="0.3">
      <c r="A1749" s="58" t="s">
        <v>18</v>
      </c>
      <c r="B1749" t="str">
        <f>IF(Info!$C$5="","",Info!$C$5)</f>
        <v>ASTX</v>
      </c>
      <c r="C1749" s="56" t="s">
        <v>96</v>
      </c>
      <c r="D1749" s="56">
        <f>INDEX(Info!$C$7:$AH$109,MATCH(A1749,Info!$C$7:$C$109,0),MATCH(C1749,Info!$C$7:$AH$7,0))</f>
        <v>25</v>
      </c>
    </row>
    <row r="1750" spans="1:4" x14ac:dyDescent="0.3">
      <c r="A1750" s="58" t="s">
        <v>27</v>
      </c>
      <c r="B1750" t="str">
        <f>IF(Info!$C$5="","",Info!$C$5)</f>
        <v>ASTX</v>
      </c>
      <c r="C1750" s="56" t="s">
        <v>96</v>
      </c>
      <c r="D1750" s="56">
        <f>INDEX(Info!$C$7:$AH$109,MATCH(A1750,Info!$C$7:$C$109,0),MATCH(C1750,Info!$C$7:$AH$7,0))</f>
        <v>25</v>
      </c>
    </row>
    <row r="1751" spans="1:4" x14ac:dyDescent="0.3">
      <c r="A1751" s="58" t="s">
        <v>56</v>
      </c>
      <c r="B1751" t="str">
        <f>IF(Info!$C$5="","",Info!$C$5)</f>
        <v>ASTX</v>
      </c>
      <c r="C1751" s="56" t="s">
        <v>96</v>
      </c>
      <c r="D1751" s="56">
        <f>INDEX(Info!$C$7:$AH$109,MATCH(A1751,Info!$C$7:$C$109,0),MATCH(C1751,Info!$C$7:$AH$7,0))</f>
        <v>25</v>
      </c>
    </row>
    <row r="1752" spans="1:4" x14ac:dyDescent="0.3">
      <c r="A1752" s="56" t="s">
        <v>106</v>
      </c>
      <c r="B1752" t="str">
        <f>IF(Info!$C$5="","",Info!$C$5)</f>
        <v>ASTX</v>
      </c>
      <c r="C1752" s="56" t="s">
        <v>96</v>
      </c>
      <c r="D1752" s="56">
        <f>INDEX(Info!$C$7:$AH$109,MATCH(A1752,Info!$C$7:$C$109,0),MATCH(C1752,Info!$C$7:$AH$7,0))</f>
        <v>25</v>
      </c>
    </row>
    <row r="1753" spans="1:4" x14ac:dyDescent="0.3">
      <c r="A1753" s="58" t="s">
        <v>57</v>
      </c>
      <c r="B1753" t="str">
        <f>IF(Info!$C$5="","",Info!$C$5)</f>
        <v>ASTX</v>
      </c>
      <c r="C1753" s="56" t="s">
        <v>96</v>
      </c>
      <c r="D1753" s="56">
        <f>INDEX(Info!$C$7:$AH$109,MATCH(A1753,Info!$C$7:$C$109,0),MATCH(C1753,Info!$C$7:$AH$7,0))</f>
        <v>25</v>
      </c>
    </row>
    <row r="1754" spans="1:4" x14ac:dyDescent="0.3">
      <c r="A1754" s="58" t="s">
        <v>9</v>
      </c>
      <c r="B1754" t="str">
        <f>IF(Info!$C$5="","",Info!$C$5)</f>
        <v>ASTX</v>
      </c>
      <c r="C1754" s="56" t="s">
        <v>96</v>
      </c>
      <c r="D1754" s="56">
        <f>INDEX(Info!$C$7:$AH$109,MATCH(A1754,Info!$C$7:$C$109,0),MATCH(C1754,Info!$C$7:$AH$7,0))</f>
        <v>25</v>
      </c>
    </row>
    <row r="1755" spans="1:4" x14ac:dyDescent="0.3">
      <c r="A1755" s="58" t="s">
        <v>13</v>
      </c>
      <c r="B1755" t="str">
        <f>IF(Info!$C$5="","",Info!$C$5)</f>
        <v>ASTX</v>
      </c>
      <c r="C1755" s="56" t="s">
        <v>96</v>
      </c>
      <c r="D1755" s="56">
        <f>INDEX(Info!$C$7:$AH$109,MATCH(A1755,Info!$C$7:$C$109,0),MATCH(C1755,Info!$C$7:$AH$7,0))</f>
        <v>25</v>
      </c>
    </row>
    <row r="1756" spans="1:4" x14ac:dyDescent="0.3">
      <c r="A1756" s="58" t="s">
        <v>58</v>
      </c>
      <c r="B1756" t="str">
        <f>IF(Info!$C$5="","",Info!$C$5)</f>
        <v>ASTX</v>
      </c>
      <c r="C1756" s="56" t="s">
        <v>96</v>
      </c>
      <c r="D1756" s="56">
        <f>INDEX(Info!$C$7:$AH$109,MATCH(A1756,Info!$C$7:$C$109,0),MATCH(C1756,Info!$C$7:$AH$7,0))</f>
        <v>25</v>
      </c>
    </row>
    <row r="1757" spans="1:4" x14ac:dyDescent="0.3">
      <c r="A1757" s="58" t="s">
        <v>30</v>
      </c>
      <c r="B1757" t="str">
        <f>IF(Info!$C$5="","",Info!$C$5)</f>
        <v>ASTX</v>
      </c>
      <c r="C1757" s="56" t="s">
        <v>96</v>
      </c>
      <c r="D1757" s="56">
        <f>INDEX(Info!$C$7:$AH$109,MATCH(A1757,Info!$C$7:$C$109,0),MATCH(C1757,Info!$C$7:$AH$7,0))</f>
        <v>25</v>
      </c>
    </row>
    <row r="1758" spans="1:4" x14ac:dyDescent="0.3">
      <c r="A1758" s="58" t="s">
        <v>42</v>
      </c>
      <c r="B1758" t="str">
        <f>IF(Info!$C$5="","",Info!$C$5)</f>
        <v>ASTX</v>
      </c>
      <c r="C1758" s="56" t="s">
        <v>96</v>
      </c>
      <c r="D1758" s="56">
        <f>INDEX(Info!$C$7:$AH$109,MATCH(A1758,Info!$C$7:$C$109,0),MATCH(C1758,Info!$C$7:$AH$7,0))</f>
        <v>25</v>
      </c>
    </row>
    <row r="1759" spans="1:4" x14ac:dyDescent="0.3">
      <c r="A1759" s="58" t="s">
        <v>8</v>
      </c>
      <c r="B1759" t="str">
        <f>IF(Info!$C$5="","",Info!$C$5)</f>
        <v>ASTX</v>
      </c>
      <c r="C1759" s="56" t="s">
        <v>96</v>
      </c>
      <c r="D1759" s="56">
        <f>INDEX(Info!$C$7:$AH$109,MATCH(A1759,Info!$C$7:$C$109,0),MATCH(C1759,Info!$C$7:$AH$7,0))</f>
        <v>25</v>
      </c>
    </row>
    <row r="1760" spans="1:4" x14ac:dyDescent="0.3">
      <c r="A1760" s="58" t="s">
        <v>59</v>
      </c>
      <c r="B1760" t="str">
        <f>IF(Info!$C$5="","",Info!$C$5)</f>
        <v>ASTX</v>
      </c>
      <c r="C1760" s="56" t="s">
        <v>96</v>
      </c>
      <c r="D1760" s="56">
        <f>INDEX(Info!$C$7:$AH$109,MATCH(A1760,Info!$C$7:$C$109,0),MATCH(C1760,Info!$C$7:$AH$7,0))</f>
        <v>25</v>
      </c>
    </row>
    <row r="1761" spans="1:4" x14ac:dyDescent="0.3">
      <c r="A1761" s="58" t="s">
        <v>31</v>
      </c>
      <c r="B1761" t="str">
        <f>IF(Info!$C$5="","",Info!$C$5)</f>
        <v>ASTX</v>
      </c>
      <c r="C1761" s="56" t="s">
        <v>96</v>
      </c>
      <c r="D1761" s="56">
        <f>INDEX(Info!$C$7:$AH$109,MATCH(A1761,Info!$C$7:$C$109,0),MATCH(C1761,Info!$C$7:$AH$7,0))</f>
        <v>25</v>
      </c>
    </row>
    <row r="1762" spans="1:4" x14ac:dyDescent="0.3">
      <c r="A1762" s="58" t="s">
        <v>40</v>
      </c>
      <c r="B1762" t="str">
        <f>IF(Info!$C$5="","",Info!$C$5)</f>
        <v>ASTX</v>
      </c>
      <c r="C1762" s="56" t="s">
        <v>96</v>
      </c>
      <c r="D1762" s="56">
        <f>INDEX(Info!$C$7:$AH$109,MATCH(A1762,Info!$C$7:$C$109,0),MATCH(C1762,Info!$C$7:$AH$7,0))</f>
        <v>25</v>
      </c>
    </row>
    <row r="1763" spans="1:4" x14ac:dyDescent="0.3">
      <c r="A1763" s="58" t="s">
        <v>60</v>
      </c>
      <c r="B1763" t="str">
        <f>IF(Info!$C$5="","",Info!$C$5)</f>
        <v>ASTX</v>
      </c>
      <c r="C1763" s="56" t="s">
        <v>96</v>
      </c>
      <c r="D1763" s="56">
        <f>INDEX(Info!$C$7:$AH$109,MATCH(A1763,Info!$C$7:$C$109,0),MATCH(C1763,Info!$C$7:$AH$7,0))</f>
        <v>25</v>
      </c>
    </row>
    <row r="1764" spans="1:4" x14ac:dyDescent="0.3">
      <c r="A1764" s="58" t="s">
        <v>17</v>
      </c>
      <c r="B1764" t="str">
        <f>IF(Info!$C$5="","",Info!$C$5)</f>
        <v>ASTX</v>
      </c>
      <c r="C1764" s="56" t="s">
        <v>96</v>
      </c>
      <c r="D1764" s="56">
        <f>INDEX(Info!$C$7:$AH$109,MATCH(A1764,Info!$C$7:$C$109,0),MATCH(C1764,Info!$C$7:$AH$7,0))</f>
        <v>25</v>
      </c>
    </row>
    <row r="1765" spans="1:4" x14ac:dyDescent="0.3">
      <c r="A1765" s="58" t="s">
        <v>6</v>
      </c>
      <c r="B1765" t="str">
        <f>IF(Info!$C$5="","",Info!$C$5)</f>
        <v>ASTX</v>
      </c>
      <c r="C1765" s="56" t="s">
        <v>96</v>
      </c>
      <c r="D1765" s="56">
        <f>INDEX(Info!$C$7:$AH$109,MATCH(A1765,Info!$C$7:$C$109,0),MATCH(C1765,Info!$C$7:$AH$7,0))</f>
        <v>25</v>
      </c>
    </row>
    <row r="1766" spans="1:4" x14ac:dyDescent="0.3">
      <c r="A1766" s="58" t="s">
        <v>5</v>
      </c>
      <c r="B1766" t="str">
        <f>IF(Info!$C$5="","",Info!$C$5)</f>
        <v>ASTX</v>
      </c>
      <c r="C1766" s="56" t="s">
        <v>96</v>
      </c>
      <c r="D1766" s="56">
        <f>INDEX(Info!$C$7:$AH$109,MATCH(A1766,Info!$C$7:$C$109,0),MATCH(C1766,Info!$C$7:$AH$7,0))</f>
        <v>25</v>
      </c>
    </row>
    <row r="1767" spans="1:4" x14ac:dyDescent="0.3">
      <c r="A1767" s="58" t="s">
        <v>16</v>
      </c>
      <c r="B1767" t="str">
        <f>IF(Info!$C$5="","",Info!$C$5)</f>
        <v>ASTX</v>
      </c>
      <c r="C1767" s="56" t="s">
        <v>96</v>
      </c>
      <c r="D1767" s="56">
        <f>INDEX(Info!$C$7:$AH$109,MATCH(A1767,Info!$C$7:$C$109,0),MATCH(C1767,Info!$C$7:$AH$7,0))</f>
        <v>25</v>
      </c>
    </row>
    <row r="1768" spans="1:4" x14ac:dyDescent="0.3">
      <c r="A1768" s="58" t="s">
        <v>10</v>
      </c>
      <c r="B1768" t="str">
        <f>IF(Info!$C$5="","",Info!$C$5)</f>
        <v>ASTX</v>
      </c>
      <c r="C1768" s="56" t="s">
        <v>96</v>
      </c>
      <c r="D1768" s="56">
        <f>INDEX(Info!$C$7:$AH$109,MATCH(A1768,Info!$C$7:$C$109,0),MATCH(C1768,Info!$C$7:$AH$7,0))</f>
        <v>25</v>
      </c>
    </row>
    <row r="1769" spans="1:4" x14ac:dyDescent="0.3">
      <c r="A1769" s="58" t="s">
        <v>14</v>
      </c>
      <c r="B1769" t="str">
        <f>IF(Info!$C$5="","",Info!$C$5)</f>
        <v>ASTX</v>
      </c>
      <c r="C1769" s="56" t="s">
        <v>96</v>
      </c>
      <c r="D1769" s="56">
        <f>INDEX(Info!$C$7:$AH$109,MATCH(A1769,Info!$C$7:$C$109,0),MATCH(C1769,Info!$C$7:$AH$7,0))</f>
        <v>25</v>
      </c>
    </row>
    <row r="1770" spans="1:4" x14ac:dyDescent="0.3">
      <c r="A1770" s="58" t="s">
        <v>15</v>
      </c>
      <c r="B1770" t="str">
        <f>IF(Info!$C$5="","",Info!$C$5)</f>
        <v>ASTX</v>
      </c>
      <c r="C1770" s="56" t="s">
        <v>96</v>
      </c>
      <c r="D1770" s="56">
        <f>INDEX(Info!$C$7:$AH$109,MATCH(A1770,Info!$C$7:$C$109,0),MATCH(C1770,Info!$C$7:$AH$7,0))</f>
        <v>25</v>
      </c>
    </row>
    <row r="1771" spans="1:4" x14ac:dyDescent="0.3">
      <c r="A1771" s="58" t="s">
        <v>41</v>
      </c>
      <c r="B1771" t="str">
        <f>IF(Info!$C$5="","",Info!$C$5)</f>
        <v>ASTX</v>
      </c>
      <c r="C1771" s="56" t="s">
        <v>96</v>
      </c>
      <c r="D1771" s="56">
        <f>INDEX(Info!$C$7:$AH$109,MATCH(A1771,Info!$C$7:$C$109,0),MATCH(C1771,Info!$C$7:$AH$7,0))</f>
        <v>25</v>
      </c>
    </row>
    <row r="1772" spans="1:4" x14ac:dyDescent="0.3">
      <c r="A1772" s="58" t="s">
        <v>33</v>
      </c>
      <c r="B1772" t="str">
        <f>IF(Info!$C$5="","",Info!$C$5)</f>
        <v>ASTX</v>
      </c>
      <c r="C1772" s="56" t="s">
        <v>96</v>
      </c>
      <c r="D1772" s="56">
        <f>INDEX(Info!$C$7:$AH$109,MATCH(A1772,Info!$C$7:$C$109,0),MATCH(C1772,Info!$C$7:$AH$7,0))</f>
        <v>25</v>
      </c>
    </row>
    <row r="1773" spans="1:4" x14ac:dyDescent="0.3">
      <c r="A1773" s="58" t="s">
        <v>39</v>
      </c>
      <c r="B1773" t="str">
        <f>IF(Info!$C$5="","",Info!$C$5)</f>
        <v>ASTX</v>
      </c>
      <c r="C1773" s="56" t="s">
        <v>96</v>
      </c>
      <c r="D1773" s="56">
        <f>INDEX(Info!$C$7:$AH$109,MATCH(A1773,Info!$C$7:$C$109,0),MATCH(C1773,Info!$C$7:$AH$7,0))</f>
        <v>25</v>
      </c>
    </row>
    <row r="1774" spans="1:4" x14ac:dyDescent="0.3">
      <c r="A1774" s="58" t="s">
        <v>61</v>
      </c>
      <c r="B1774" t="str">
        <f>IF(Info!$C$5="","",Info!$C$5)</f>
        <v>ASTX</v>
      </c>
      <c r="C1774" s="56" t="s">
        <v>96</v>
      </c>
      <c r="D1774" s="56">
        <f>INDEX(Info!$C$7:$AH$109,MATCH(A1774,Info!$C$7:$C$109,0),MATCH(C1774,Info!$C$7:$AH$7,0))</f>
        <v>25</v>
      </c>
    </row>
    <row r="1775" spans="1:4" x14ac:dyDescent="0.3">
      <c r="A1775" s="58" t="s">
        <v>62</v>
      </c>
      <c r="B1775" t="str">
        <f>IF(Info!$C$5="","",Info!$C$5)</f>
        <v>ASTX</v>
      </c>
      <c r="C1775" s="56" t="s">
        <v>96</v>
      </c>
      <c r="D1775" s="56">
        <f>INDEX(Info!$C$7:$AH$109,MATCH(A1775,Info!$C$7:$C$109,0),MATCH(C1775,Info!$C$7:$AH$7,0))</f>
        <v>25</v>
      </c>
    </row>
    <row r="1776" spans="1:4" x14ac:dyDescent="0.3">
      <c r="A1776" s="58" t="s">
        <v>63</v>
      </c>
      <c r="B1776" t="str">
        <f>IF(Info!$C$5="","",Info!$C$5)</f>
        <v>ASTX</v>
      </c>
      <c r="C1776" s="56" t="s">
        <v>96</v>
      </c>
      <c r="D1776" s="56">
        <f>INDEX(Info!$C$7:$AH$109,MATCH(A1776,Info!$C$7:$C$109,0),MATCH(C1776,Info!$C$7:$AH$7,0))</f>
        <v>25</v>
      </c>
    </row>
    <row r="1777" spans="1:4" x14ac:dyDescent="0.3">
      <c r="A1777" s="58" t="s">
        <v>64</v>
      </c>
      <c r="B1777" t="str">
        <f>IF(Info!$C$5="","",Info!$C$5)</f>
        <v>ASTX</v>
      </c>
      <c r="C1777" s="56" t="s">
        <v>96</v>
      </c>
      <c r="D1777" s="56">
        <f>INDEX(Info!$C$7:$AH$109,MATCH(A1777,Info!$C$7:$C$109,0),MATCH(C1777,Info!$C$7:$AH$7,0))</f>
        <v>25</v>
      </c>
    </row>
    <row r="1778" spans="1:4" x14ac:dyDescent="0.3">
      <c r="A1778" s="58" t="s">
        <v>65</v>
      </c>
      <c r="B1778" t="str">
        <f>IF(Info!$C$5="","",Info!$C$5)</f>
        <v>ASTX</v>
      </c>
      <c r="C1778" s="56" t="s">
        <v>96</v>
      </c>
      <c r="D1778" s="56">
        <f>INDEX(Info!$C$7:$AH$109,MATCH(A1778,Info!$C$7:$C$109,0),MATCH(C1778,Info!$C$7:$AH$7,0))</f>
        <v>25</v>
      </c>
    </row>
    <row r="1779" spans="1:4" x14ac:dyDescent="0.3">
      <c r="A1779" s="58" t="s">
        <v>38</v>
      </c>
      <c r="B1779" t="str">
        <f>IF(Info!$C$5="","",Info!$C$5)</f>
        <v>ASTX</v>
      </c>
      <c r="C1779" s="56" t="s">
        <v>96</v>
      </c>
      <c r="D1779" s="56">
        <f>INDEX(Info!$C$7:$AH$109,MATCH(A1779,Info!$C$7:$C$109,0),MATCH(C1779,Info!$C$7:$AH$7,0))</f>
        <v>25</v>
      </c>
    </row>
    <row r="1780" spans="1:4" x14ac:dyDescent="0.3">
      <c r="A1780" s="58" t="s">
        <v>43</v>
      </c>
      <c r="B1780" t="str">
        <f>IF(Info!$C$5="","",Info!$C$5)</f>
        <v>ASTX</v>
      </c>
      <c r="C1780" s="56" t="s">
        <v>96</v>
      </c>
      <c r="D1780" s="56">
        <f>INDEX(Info!$C$7:$AH$109,MATCH(A1780,Info!$C$7:$C$109,0),MATCH(C1780,Info!$C$7:$AH$7,0))</f>
        <v>25</v>
      </c>
    </row>
    <row r="1781" spans="1:4" x14ac:dyDescent="0.3">
      <c r="A1781" s="58" t="s">
        <v>44</v>
      </c>
      <c r="B1781" t="str">
        <f>IF(Info!$C$5="","",Info!$C$5)</f>
        <v>ASTX</v>
      </c>
      <c r="C1781" s="56" t="s">
        <v>96</v>
      </c>
      <c r="D1781" s="56">
        <f>INDEX(Info!$C$7:$AH$109,MATCH(A1781,Info!$C$7:$C$109,0),MATCH(C1781,Info!$C$7:$AH$7,0))</f>
        <v>25</v>
      </c>
    </row>
    <row r="1782" spans="1:4" x14ac:dyDescent="0.3">
      <c r="A1782" s="58" t="s">
        <v>46</v>
      </c>
      <c r="B1782" t="str">
        <f>IF(Info!$C$5="","",Info!$C$5)</f>
        <v>ASTX</v>
      </c>
      <c r="C1782" s="56" t="s">
        <v>96</v>
      </c>
      <c r="D1782" s="56">
        <f>INDEX(Info!$C$7:$AH$109,MATCH(A1782,Info!$C$7:$C$109,0),MATCH(C1782,Info!$C$7:$AH$7,0))</f>
        <v>25</v>
      </c>
    </row>
    <row r="1783" spans="1:4" x14ac:dyDescent="0.3">
      <c r="A1783" s="58" t="s">
        <v>45</v>
      </c>
      <c r="B1783" t="str">
        <f>IF(Info!$C$5="","",Info!$C$5)</f>
        <v>ASTX</v>
      </c>
      <c r="C1783" s="56" t="s">
        <v>96</v>
      </c>
      <c r="D1783" s="56">
        <f>INDEX(Info!$C$7:$AH$109,MATCH(A1783,Info!$C$7:$C$109,0),MATCH(C1783,Info!$C$7:$AH$7,0))</f>
        <v>25</v>
      </c>
    </row>
    <row r="1784" spans="1:4" x14ac:dyDescent="0.3">
      <c r="A1784" s="58" t="s">
        <v>48</v>
      </c>
      <c r="B1784" t="str">
        <f>IF(Info!$C$5="","",Info!$C$5)</f>
        <v>ASTX</v>
      </c>
      <c r="C1784" s="56" t="s">
        <v>96</v>
      </c>
      <c r="D1784" s="56">
        <f>INDEX(Info!$C$7:$AH$109,MATCH(A1784,Info!$C$7:$C$109,0),MATCH(C1784,Info!$C$7:$AH$7,0))</f>
        <v>25</v>
      </c>
    </row>
    <row r="1785" spans="1:4" x14ac:dyDescent="0.3">
      <c r="A1785" s="58" t="s">
        <v>47</v>
      </c>
      <c r="B1785" t="str">
        <f>IF(Info!$C$5="","",Info!$C$5)</f>
        <v>ASTX</v>
      </c>
      <c r="C1785" s="56" t="s">
        <v>96</v>
      </c>
      <c r="D1785" s="56">
        <f>INDEX(Info!$C$7:$AH$109,MATCH(A1785,Info!$C$7:$C$109,0),MATCH(C1785,Info!$C$7:$AH$7,0))</f>
        <v>25</v>
      </c>
    </row>
    <row r="1786" spans="1:4" x14ac:dyDescent="0.3">
      <c r="A1786" s="58" t="s">
        <v>49</v>
      </c>
      <c r="B1786" t="str">
        <f>IF(Info!$C$5="","",Info!$C$5)</f>
        <v>ASTX</v>
      </c>
      <c r="C1786" s="56" t="s">
        <v>96</v>
      </c>
      <c r="D1786" s="56">
        <f>INDEX(Info!$C$7:$AH$109,MATCH(A1786,Info!$C$7:$C$109,0),MATCH(C1786,Info!$C$7:$AH$7,0))</f>
        <v>25</v>
      </c>
    </row>
    <row r="1787" spans="1:4" x14ac:dyDescent="0.3">
      <c r="A1787" s="58" t="s">
        <v>66</v>
      </c>
      <c r="B1787" t="str">
        <f>IF(Info!$C$5="","",Info!$C$5)</f>
        <v>ASTX</v>
      </c>
      <c r="C1787" s="56" t="s">
        <v>96</v>
      </c>
      <c r="D1787" s="56">
        <f>INDEX(Info!$C$7:$AH$109,MATCH(A1787,Info!$C$7:$C$109,0),MATCH(C1787,Info!$C$7:$AH$7,0))</f>
        <v>25</v>
      </c>
    </row>
    <row r="1788" spans="1:4" x14ac:dyDescent="0.3">
      <c r="A1788" s="58" t="s">
        <v>67</v>
      </c>
      <c r="B1788" t="str">
        <f>IF(Info!$C$5="","",Info!$C$5)</f>
        <v>ASTX</v>
      </c>
      <c r="C1788" s="56" t="s">
        <v>96</v>
      </c>
      <c r="D1788" s="56">
        <f>INDEX(Info!$C$7:$AH$109,MATCH(A1788,Info!$C$7:$C$109,0),MATCH(C1788,Info!$C$7:$AH$7,0))</f>
        <v>25</v>
      </c>
    </row>
    <row r="1789" spans="1:4" x14ac:dyDescent="0.3">
      <c r="A1789" s="58" t="s">
        <v>68</v>
      </c>
      <c r="B1789" t="str">
        <f>IF(Info!$C$5="","",Info!$C$5)</f>
        <v>ASTX</v>
      </c>
      <c r="C1789" s="56" t="s">
        <v>96</v>
      </c>
      <c r="D1789" s="56">
        <f>INDEX(Info!$C$7:$AH$109,MATCH(A1789,Info!$C$7:$C$109,0),MATCH(C1789,Info!$C$7:$AH$7,0))</f>
        <v>25</v>
      </c>
    </row>
    <row r="1790" spans="1:4" x14ac:dyDescent="0.3">
      <c r="A1790" s="58" t="s">
        <v>69</v>
      </c>
      <c r="B1790" t="str">
        <f>IF(Info!$C$5="","",Info!$C$5)</f>
        <v>ASTX</v>
      </c>
      <c r="C1790" s="56" t="s">
        <v>96</v>
      </c>
      <c r="D1790" s="56">
        <f>INDEX(Info!$C$7:$AH$109,MATCH(A1790,Info!$C$7:$C$109,0),MATCH(C1790,Info!$C$7:$AH$7,0))</f>
        <v>25</v>
      </c>
    </row>
    <row r="1791" spans="1:4" x14ac:dyDescent="0.3">
      <c r="A1791" s="58" t="s">
        <v>70</v>
      </c>
      <c r="B1791" t="str">
        <f>IF(Info!$C$5="","",Info!$C$5)</f>
        <v>ASTX</v>
      </c>
      <c r="C1791" s="56" t="s">
        <v>96</v>
      </c>
      <c r="D1791" s="56">
        <f>INDEX(Info!$C$7:$AH$109,MATCH(A1791,Info!$C$7:$C$109,0),MATCH(C1791,Info!$C$7:$AH$7,0))</f>
        <v>25</v>
      </c>
    </row>
    <row r="1792" spans="1:4" x14ac:dyDescent="0.3">
      <c r="A1792" s="58" t="s">
        <v>71</v>
      </c>
      <c r="B1792" t="str">
        <f>IF(Info!$C$5="","",Info!$C$5)</f>
        <v>ASTX</v>
      </c>
      <c r="C1792" s="56" t="s">
        <v>96</v>
      </c>
      <c r="D1792" s="56">
        <f>INDEX(Info!$C$7:$AH$109,MATCH(A1792,Info!$C$7:$C$109,0),MATCH(C1792,Info!$C$7:$AH$7,0))</f>
        <v>25</v>
      </c>
    </row>
    <row r="1793" spans="1:4" x14ac:dyDescent="0.3">
      <c r="A1793" s="58" t="s">
        <v>72</v>
      </c>
      <c r="B1793" t="str">
        <f>IF(Info!$C$5="","",Info!$C$5)</f>
        <v>ASTX</v>
      </c>
      <c r="C1793" s="56" t="s">
        <v>96</v>
      </c>
      <c r="D1793" s="56">
        <f>INDEX(Info!$C$7:$AH$109,MATCH(A1793,Info!$C$7:$C$109,0),MATCH(C1793,Info!$C$7:$AH$7,0))</f>
        <v>25</v>
      </c>
    </row>
    <row r="1794" spans="1:4" x14ac:dyDescent="0.3">
      <c r="A1794" s="58" t="s">
        <v>11</v>
      </c>
      <c r="B1794" t="str">
        <f>IF(Info!$C$5="","",Info!$C$5)</f>
        <v>ASTX</v>
      </c>
      <c r="C1794" s="56" t="s">
        <v>97</v>
      </c>
      <c r="D1794" s="56">
        <f>INDEX(Info!$C$7:$AH$109,MATCH(A1794,Info!$C$7:$C$109,0),MATCH(C1794,Info!$C$7:$AH$7,0))</f>
        <v>11</v>
      </c>
    </row>
    <row r="1795" spans="1:4" x14ac:dyDescent="0.3">
      <c r="A1795" s="58" t="s">
        <v>26</v>
      </c>
      <c r="B1795" t="str">
        <f>IF(Info!$C$5="","",Info!$C$5)</f>
        <v>ASTX</v>
      </c>
      <c r="C1795" s="56" t="s">
        <v>97</v>
      </c>
      <c r="D1795" s="56">
        <f>INDEX(Info!$C$7:$AH$109,MATCH(A1795,Info!$C$7:$C$109,0),MATCH(C1795,Info!$C$7:$AH$7,0))</f>
        <v>11</v>
      </c>
    </row>
    <row r="1796" spans="1:4" x14ac:dyDescent="0.3">
      <c r="A1796" s="58" t="s">
        <v>35</v>
      </c>
      <c r="B1796" t="str">
        <f>IF(Info!$C$5="","",Info!$C$5)</f>
        <v>ASTX</v>
      </c>
      <c r="C1796" s="56" t="s">
        <v>97</v>
      </c>
      <c r="D1796" s="56">
        <f>INDEX(Info!$C$7:$AH$109,MATCH(A1796,Info!$C$7:$C$109,0),MATCH(C1796,Info!$C$7:$AH$7,0))</f>
        <v>11</v>
      </c>
    </row>
    <row r="1797" spans="1:4" x14ac:dyDescent="0.3">
      <c r="A1797" s="58" t="s">
        <v>7</v>
      </c>
      <c r="B1797" t="str">
        <f>IF(Info!$C$5="","",Info!$C$5)</f>
        <v>ASTX</v>
      </c>
      <c r="C1797" s="56" t="s">
        <v>97</v>
      </c>
      <c r="D1797" s="56">
        <f>INDEX(Info!$C$7:$AH$109,MATCH(A1797,Info!$C$7:$C$109,0),MATCH(C1797,Info!$C$7:$AH$7,0))</f>
        <v>11</v>
      </c>
    </row>
    <row r="1798" spans="1:4" x14ac:dyDescent="0.3">
      <c r="A1798" s="58" t="s">
        <v>36</v>
      </c>
      <c r="B1798" t="str">
        <f>IF(Info!$C$5="","",Info!$C$5)</f>
        <v>ASTX</v>
      </c>
      <c r="C1798" s="56" t="s">
        <v>97</v>
      </c>
      <c r="D1798" s="56">
        <f>INDEX(Info!$C$7:$AH$109,MATCH(A1798,Info!$C$7:$C$109,0),MATCH(C1798,Info!$C$7:$AH$7,0))</f>
        <v>11</v>
      </c>
    </row>
    <row r="1799" spans="1:4" x14ac:dyDescent="0.3">
      <c r="A1799" s="58" t="s">
        <v>37</v>
      </c>
      <c r="B1799" t="str">
        <f>IF(Info!$C$5="","",Info!$C$5)</f>
        <v>ASTX</v>
      </c>
      <c r="C1799" s="56" t="s">
        <v>97</v>
      </c>
      <c r="D1799" s="56">
        <f>INDEX(Info!$C$7:$AH$109,MATCH(A1799,Info!$C$7:$C$109,0),MATCH(C1799,Info!$C$7:$AH$7,0))</f>
        <v>11</v>
      </c>
    </row>
    <row r="1800" spans="1:4" x14ac:dyDescent="0.3">
      <c r="A1800" t="s">
        <v>105</v>
      </c>
      <c r="B1800" t="str">
        <f>IF(Info!$C$5="","",Info!$C$5)</f>
        <v>ASTX</v>
      </c>
      <c r="C1800" s="56" t="s">
        <v>97</v>
      </c>
      <c r="D1800" s="56">
        <f>INDEX(Info!$C$7:$AH$109,MATCH(A1800,Info!$C$7:$C$109,0),MATCH(C1800,Info!$C$7:$AH$7,0))</f>
        <v>11</v>
      </c>
    </row>
    <row r="1801" spans="1:4" x14ac:dyDescent="0.3">
      <c r="A1801" s="58" t="s">
        <v>25</v>
      </c>
      <c r="B1801" t="str">
        <f>IF(Info!$C$5="","",Info!$C$5)</f>
        <v>ASTX</v>
      </c>
      <c r="C1801" s="56" t="s">
        <v>97</v>
      </c>
      <c r="D1801" s="56">
        <f>INDEX(Info!$C$7:$AH$109,MATCH(A1801,Info!$C$7:$C$109,0),MATCH(C1801,Info!$C$7:$AH$7,0))</f>
        <v>11</v>
      </c>
    </row>
    <row r="1802" spans="1:4" x14ac:dyDescent="0.3">
      <c r="A1802" s="58" t="s">
        <v>3</v>
      </c>
      <c r="B1802" t="str">
        <f>IF(Info!$C$5="","",Info!$C$5)</f>
        <v>ASTX</v>
      </c>
      <c r="C1802" s="56" t="s">
        <v>97</v>
      </c>
      <c r="D1802" s="56">
        <f>INDEX(Info!$C$7:$AH$109,MATCH(A1802,Info!$C$7:$C$109,0),MATCH(C1802,Info!$C$7:$AH$7,0))</f>
        <v>11</v>
      </c>
    </row>
    <row r="1803" spans="1:4" x14ac:dyDescent="0.3">
      <c r="A1803" s="58" t="s">
        <v>12</v>
      </c>
      <c r="B1803" t="str">
        <f>IF(Info!$C$5="","",Info!$C$5)</f>
        <v>ASTX</v>
      </c>
      <c r="C1803" s="56" t="s">
        <v>97</v>
      </c>
      <c r="D1803" s="56">
        <f>INDEX(Info!$C$7:$AH$109,MATCH(A1803,Info!$C$7:$C$109,0),MATCH(C1803,Info!$C$7:$AH$7,0))</f>
        <v>11</v>
      </c>
    </row>
    <row r="1804" spans="1:4" x14ac:dyDescent="0.3">
      <c r="A1804" s="58" t="s">
        <v>2</v>
      </c>
      <c r="B1804" t="str">
        <f>IF(Info!$C$5="","",Info!$C$5)</f>
        <v>ASTX</v>
      </c>
      <c r="C1804" s="56" t="s">
        <v>97</v>
      </c>
      <c r="D1804" s="56">
        <f>INDEX(Info!$C$7:$AH$109,MATCH(A1804,Info!$C$7:$C$109,0),MATCH(C1804,Info!$C$7:$AH$7,0))</f>
        <v>11</v>
      </c>
    </row>
    <row r="1805" spans="1:4" x14ac:dyDescent="0.3">
      <c r="A1805" s="58" t="s">
        <v>4</v>
      </c>
      <c r="B1805" t="str">
        <f>IF(Info!$C$5="","",Info!$C$5)</f>
        <v>ASTX</v>
      </c>
      <c r="C1805" s="56" t="s">
        <v>97</v>
      </c>
      <c r="D1805" s="56">
        <f>INDEX(Info!$C$7:$AH$109,MATCH(A1805,Info!$C$7:$C$109,0),MATCH(C1805,Info!$C$7:$AH$7,0))</f>
        <v>11</v>
      </c>
    </row>
    <row r="1806" spans="1:4" x14ac:dyDescent="0.3">
      <c r="A1806" s="58" t="s">
        <v>51</v>
      </c>
      <c r="B1806" t="str">
        <f>IF(Info!$C$5="","",Info!$C$5)</f>
        <v>ASTX</v>
      </c>
      <c r="C1806" s="56" t="s">
        <v>97</v>
      </c>
      <c r="D1806" s="56">
        <f>INDEX(Info!$C$7:$AH$109,MATCH(A1806,Info!$C$7:$C$109,0),MATCH(C1806,Info!$C$7:$AH$7,0))</f>
        <v>11</v>
      </c>
    </row>
    <row r="1807" spans="1:4" x14ac:dyDescent="0.3">
      <c r="A1807" s="58" t="s">
        <v>52</v>
      </c>
      <c r="B1807" t="str">
        <f>IF(Info!$C$5="","",Info!$C$5)</f>
        <v>ASTX</v>
      </c>
      <c r="C1807" s="56" t="s">
        <v>97</v>
      </c>
      <c r="D1807" s="56">
        <f>INDEX(Info!$C$7:$AH$109,MATCH(A1807,Info!$C$7:$C$109,0),MATCH(C1807,Info!$C$7:$AH$7,0))</f>
        <v>11</v>
      </c>
    </row>
    <row r="1808" spans="1:4" x14ac:dyDescent="0.3">
      <c r="A1808" s="58" t="s">
        <v>53</v>
      </c>
      <c r="B1808" t="str">
        <f>IF(Info!$C$5="","",Info!$C$5)</f>
        <v>ASTX</v>
      </c>
      <c r="C1808" s="56" t="s">
        <v>97</v>
      </c>
      <c r="D1808" s="56">
        <f>INDEX(Info!$C$7:$AH$109,MATCH(A1808,Info!$C$7:$C$109,0),MATCH(C1808,Info!$C$7:$AH$7,0))</f>
        <v>11</v>
      </c>
    </row>
    <row r="1809" spans="1:4" x14ac:dyDescent="0.3">
      <c r="A1809" s="58" t="s">
        <v>54</v>
      </c>
      <c r="B1809" t="str">
        <f>IF(Info!$C$5="","",Info!$C$5)</f>
        <v>ASTX</v>
      </c>
      <c r="C1809" s="56" t="s">
        <v>97</v>
      </c>
      <c r="D1809" s="56">
        <f>INDEX(Info!$C$7:$AH$109,MATCH(A1809,Info!$C$7:$C$109,0),MATCH(C1809,Info!$C$7:$AH$7,0))</f>
        <v>11</v>
      </c>
    </row>
    <row r="1810" spans="1:4" x14ac:dyDescent="0.3">
      <c r="A1810" s="58" t="s">
        <v>55</v>
      </c>
      <c r="B1810" t="str">
        <f>IF(Info!$C$5="","",Info!$C$5)</f>
        <v>ASTX</v>
      </c>
      <c r="C1810" s="56" t="s">
        <v>97</v>
      </c>
      <c r="D1810" s="56">
        <f>INDEX(Info!$C$7:$AH$109,MATCH(A1810,Info!$C$7:$C$109,0),MATCH(C1810,Info!$C$7:$AH$7,0))</f>
        <v>11</v>
      </c>
    </row>
    <row r="1811" spans="1:4" x14ac:dyDescent="0.3">
      <c r="A1811" s="58" t="s">
        <v>18</v>
      </c>
      <c r="B1811" t="str">
        <f>IF(Info!$C$5="","",Info!$C$5)</f>
        <v>ASTX</v>
      </c>
      <c r="C1811" s="56" t="s">
        <v>97</v>
      </c>
      <c r="D1811" s="56">
        <f>INDEX(Info!$C$7:$AH$109,MATCH(A1811,Info!$C$7:$C$109,0),MATCH(C1811,Info!$C$7:$AH$7,0))</f>
        <v>11</v>
      </c>
    </row>
    <row r="1812" spans="1:4" x14ac:dyDescent="0.3">
      <c r="A1812" s="58" t="s">
        <v>27</v>
      </c>
      <c r="B1812" t="str">
        <f>IF(Info!$C$5="","",Info!$C$5)</f>
        <v>ASTX</v>
      </c>
      <c r="C1812" s="56" t="s">
        <v>97</v>
      </c>
      <c r="D1812" s="56">
        <f>INDEX(Info!$C$7:$AH$109,MATCH(A1812,Info!$C$7:$C$109,0),MATCH(C1812,Info!$C$7:$AH$7,0))</f>
        <v>11</v>
      </c>
    </row>
    <row r="1813" spans="1:4" x14ac:dyDescent="0.3">
      <c r="A1813" s="58" t="s">
        <v>56</v>
      </c>
      <c r="B1813" t="str">
        <f>IF(Info!$C$5="","",Info!$C$5)</f>
        <v>ASTX</v>
      </c>
      <c r="C1813" s="56" t="s">
        <v>97</v>
      </c>
      <c r="D1813" s="56">
        <f>INDEX(Info!$C$7:$AH$109,MATCH(A1813,Info!$C$7:$C$109,0),MATCH(C1813,Info!$C$7:$AH$7,0))</f>
        <v>11</v>
      </c>
    </row>
    <row r="1814" spans="1:4" x14ac:dyDescent="0.3">
      <c r="A1814" s="56" t="s">
        <v>106</v>
      </c>
      <c r="B1814" t="str">
        <f>IF(Info!$C$5="","",Info!$C$5)</f>
        <v>ASTX</v>
      </c>
      <c r="C1814" s="56" t="s">
        <v>97</v>
      </c>
      <c r="D1814" s="56">
        <f>INDEX(Info!$C$7:$AH$109,MATCH(A1814,Info!$C$7:$C$109,0),MATCH(C1814,Info!$C$7:$AH$7,0))</f>
        <v>11</v>
      </c>
    </row>
    <row r="1815" spans="1:4" x14ac:dyDescent="0.3">
      <c r="A1815" s="58" t="s">
        <v>57</v>
      </c>
      <c r="B1815" t="str">
        <f>IF(Info!$C$5="","",Info!$C$5)</f>
        <v>ASTX</v>
      </c>
      <c r="C1815" s="56" t="s">
        <v>97</v>
      </c>
      <c r="D1815" s="56">
        <f>INDEX(Info!$C$7:$AH$109,MATCH(A1815,Info!$C$7:$C$109,0),MATCH(C1815,Info!$C$7:$AH$7,0))</f>
        <v>11</v>
      </c>
    </row>
    <row r="1816" spans="1:4" x14ac:dyDescent="0.3">
      <c r="A1816" s="58" t="s">
        <v>9</v>
      </c>
      <c r="B1816" t="str">
        <f>IF(Info!$C$5="","",Info!$C$5)</f>
        <v>ASTX</v>
      </c>
      <c r="C1816" s="56" t="s">
        <v>97</v>
      </c>
      <c r="D1816" s="56">
        <f>INDEX(Info!$C$7:$AH$109,MATCH(A1816,Info!$C$7:$C$109,0),MATCH(C1816,Info!$C$7:$AH$7,0))</f>
        <v>11</v>
      </c>
    </row>
    <row r="1817" spans="1:4" x14ac:dyDescent="0.3">
      <c r="A1817" s="58" t="s">
        <v>13</v>
      </c>
      <c r="B1817" t="str">
        <f>IF(Info!$C$5="","",Info!$C$5)</f>
        <v>ASTX</v>
      </c>
      <c r="C1817" s="56" t="s">
        <v>97</v>
      </c>
      <c r="D1817" s="56">
        <f>INDEX(Info!$C$7:$AH$109,MATCH(A1817,Info!$C$7:$C$109,0),MATCH(C1817,Info!$C$7:$AH$7,0))</f>
        <v>11</v>
      </c>
    </row>
    <row r="1818" spans="1:4" x14ac:dyDescent="0.3">
      <c r="A1818" s="58" t="s">
        <v>58</v>
      </c>
      <c r="B1818" t="str">
        <f>IF(Info!$C$5="","",Info!$C$5)</f>
        <v>ASTX</v>
      </c>
      <c r="C1818" s="56" t="s">
        <v>97</v>
      </c>
      <c r="D1818" s="56">
        <f>INDEX(Info!$C$7:$AH$109,MATCH(A1818,Info!$C$7:$C$109,0),MATCH(C1818,Info!$C$7:$AH$7,0))</f>
        <v>11</v>
      </c>
    </row>
    <row r="1819" spans="1:4" x14ac:dyDescent="0.3">
      <c r="A1819" s="58" t="s">
        <v>30</v>
      </c>
      <c r="B1819" t="str">
        <f>IF(Info!$C$5="","",Info!$C$5)</f>
        <v>ASTX</v>
      </c>
      <c r="C1819" s="56" t="s">
        <v>97</v>
      </c>
      <c r="D1819" s="56">
        <f>INDEX(Info!$C$7:$AH$109,MATCH(A1819,Info!$C$7:$C$109,0),MATCH(C1819,Info!$C$7:$AH$7,0))</f>
        <v>11</v>
      </c>
    </row>
    <row r="1820" spans="1:4" x14ac:dyDescent="0.3">
      <c r="A1820" s="58" t="s">
        <v>42</v>
      </c>
      <c r="B1820" t="str">
        <f>IF(Info!$C$5="","",Info!$C$5)</f>
        <v>ASTX</v>
      </c>
      <c r="C1820" s="56" t="s">
        <v>97</v>
      </c>
      <c r="D1820" s="56">
        <f>INDEX(Info!$C$7:$AH$109,MATCH(A1820,Info!$C$7:$C$109,0),MATCH(C1820,Info!$C$7:$AH$7,0))</f>
        <v>11</v>
      </c>
    </row>
    <row r="1821" spans="1:4" x14ac:dyDescent="0.3">
      <c r="A1821" s="58" t="s">
        <v>8</v>
      </c>
      <c r="B1821" t="str">
        <f>IF(Info!$C$5="","",Info!$C$5)</f>
        <v>ASTX</v>
      </c>
      <c r="C1821" s="56" t="s">
        <v>97</v>
      </c>
      <c r="D1821" s="56">
        <f>INDEX(Info!$C$7:$AH$109,MATCH(A1821,Info!$C$7:$C$109,0),MATCH(C1821,Info!$C$7:$AH$7,0))</f>
        <v>11</v>
      </c>
    </row>
    <row r="1822" spans="1:4" x14ac:dyDescent="0.3">
      <c r="A1822" s="58" t="s">
        <v>59</v>
      </c>
      <c r="B1822" t="str">
        <f>IF(Info!$C$5="","",Info!$C$5)</f>
        <v>ASTX</v>
      </c>
      <c r="C1822" s="56" t="s">
        <v>97</v>
      </c>
      <c r="D1822" s="56">
        <f>INDEX(Info!$C$7:$AH$109,MATCH(A1822,Info!$C$7:$C$109,0),MATCH(C1822,Info!$C$7:$AH$7,0))</f>
        <v>11</v>
      </c>
    </row>
    <row r="1823" spans="1:4" x14ac:dyDescent="0.3">
      <c r="A1823" s="58" t="s">
        <v>31</v>
      </c>
      <c r="B1823" t="str">
        <f>IF(Info!$C$5="","",Info!$C$5)</f>
        <v>ASTX</v>
      </c>
      <c r="C1823" s="56" t="s">
        <v>97</v>
      </c>
      <c r="D1823" s="56">
        <f>INDEX(Info!$C$7:$AH$109,MATCH(A1823,Info!$C$7:$C$109,0),MATCH(C1823,Info!$C$7:$AH$7,0))</f>
        <v>11</v>
      </c>
    </row>
    <row r="1824" spans="1:4" x14ac:dyDescent="0.3">
      <c r="A1824" s="58" t="s">
        <v>40</v>
      </c>
      <c r="B1824" t="str">
        <f>IF(Info!$C$5="","",Info!$C$5)</f>
        <v>ASTX</v>
      </c>
      <c r="C1824" s="56" t="s">
        <v>97</v>
      </c>
      <c r="D1824" s="56">
        <f>INDEX(Info!$C$7:$AH$109,MATCH(A1824,Info!$C$7:$C$109,0),MATCH(C1824,Info!$C$7:$AH$7,0))</f>
        <v>11</v>
      </c>
    </row>
    <row r="1825" spans="1:4" x14ac:dyDescent="0.3">
      <c r="A1825" s="58" t="s">
        <v>60</v>
      </c>
      <c r="B1825" t="str">
        <f>IF(Info!$C$5="","",Info!$C$5)</f>
        <v>ASTX</v>
      </c>
      <c r="C1825" s="56" t="s">
        <v>97</v>
      </c>
      <c r="D1825" s="56">
        <f>INDEX(Info!$C$7:$AH$109,MATCH(A1825,Info!$C$7:$C$109,0),MATCH(C1825,Info!$C$7:$AH$7,0))</f>
        <v>11</v>
      </c>
    </row>
    <row r="1826" spans="1:4" x14ac:dyDescent="0.3">
      <c r="A1826" s="58" t="s">
        <v>17</v>
      </c>
      <c r="B1826" t="str">
        <f>IF(Info!$C$5="","",Info!$C$5)</f>
        <v>ASTX</v>
      </c>
      <c r="C1826" s="56" t="s">
        <v>97</v>
      </c>
      <c r="D1826" s="56">
        <f>INDEX(Info!$C$7:$AH$109,MATCH(A1826,Info!$C$7:$C$109,0),MATCH(C1826,Info!$C$7:$AH$7,0))</f>
        <v>11</v>
      </c>
    </row>
    <row r="1827" spans="1:4" x14ac:dyDescent="0.3">
      <c r="A1827" s="58" t="s">
        <v>6</v>
      </c>
      <c r="B1827" t="str">
        <f>IF(Info!$C$5="","",Info!$C$5)</f>
        <v>ASTX</v>
      </c>
      <c r="C1827" s="56" t="s">
        <v>97</v>
      </c>
      <c r="D1827" s="56">
        <f>INDEX(Info!$C$7:$AH$109,MATCH(A1827,Info!$C$7:$C$109,0),MATCH(C1827,Info!$C$7:$AH$7,0))</f>
        <v>11</v>
      </c>
    </row>
    <row r="1828" spans="1:4" x14ac:dyDescent="0.3">
      <c r="A1828" s="58" t="s">
        <v>5</v>
      </c>
      <c r="B1828" t="str">
        <f>IF(Info!$C$5="","",Info!$C$5)</f>
        <v>ASTX</v>
      </c>
      <c r="C1828" s="56" t="s">
        <v>97</v>
      </c>
      <c r="D1828" s="56">
        <f>INDEX(Info!$C$7:$AH$109,MATCH(A1828,Info!$C$7:$C$109,0),MATCH(C1828,Info!$C$7:$AH$7,0))</f>
        <v>11</v>
      </c>
    </row>
    <row r="1829" spans="1:4" x14ac:dyDescent="0.3">
      <c r="A1829" s="58" t="s">
        <v>16</v>
      </c>
      <c r="B1829" t="str">
        <f>IF(Info!$C$5="","",Info!$C$5)</f>
        <v>ASTX</v>
      </c>
      <c r="C1829" s="56" t="s">
        <v>97</v>
      </c>
      <c r="D1829" s="56">
        <f>INDEX(Info!$C$7:$AH$109,MATCH(A1829,Info!$C$7:$C$109,0),MATCH(C1829,Info!$C$7:$AH$7,0))</f>
        <v>11</v>
      </c>
    </row>
    <row r="1830" spans="1:4" x14ac:dyDescent="0.3">
      <c r="A1830" s="58" t="s">
        <v>10</v>
      </c>
      <c r="B1830" t="str">
        <f>IF(Info!$C$5="","",Info!$C$5)</f>
        <v>ASTX</v>
      </c>
      <c r="C1830" s="56" t="s">
        <v>97</v>
      </c>
      <c r="D1830" s="56">
        <f>INDEX(Info!$C$7:$AH$109,MATCH(A1830,Info!$C$7:$C$109,0),MATCH(C1830,Info!$C$7:$AH$7,0))</f>
        <v>11</v>
      </c>
    </row>
    <row r="1831" spans="1:4" x14ac:dyDescent="0.3">
      <c r="A1831" s="58" t="s">
        <v>14</v>
      </c>
      <c r="B1831" t="str">
        <f>IF(Info!$C$5="","",Info!$C$5)</f>
        <v>ASTX</v>
      </c>
      <c r="C1831" s="56" t="s">
        <v>97</v>
      </c>
      <c r="D1831" s="56">
        <f>INDEX(Info!$C$7:$AH$109,MATCH(A1831,Info!$C$7:$C$109,0),MATCH(C1831,Info!$C$7:$AH$7,0))</f>
        <v>11</v>
      </c>
    </row>
    <row r="1832" spans="1:4" x14ac:dyDescent="0.3">
      <c r="A1832" s="58" t="s">
        <v>15</v>
      </c>
      <c r="B1832" t="str">
        <f>IF(Info!$C$5="","",Info!$C$5)</f>
        <v>ASTX</v>
      </c>
      <c r="C1832" s="56" t="s">
        <v>97</v>
      </c>
      <c r="D1832" s="56">
        <f>INDEX(Info!$C$7:$AH$109,MATCH(A1832,Info!$C$7:$C$109,0),MATCH(C1832,Info!$C$7:$AH$7,0))</f>
        <v>11</v>
      </c>
    </row>
    <row r="1833" spans="1:4" x14ac:dyDescent="0.3">
      <c r="A1833" s="58" t="s">
        <v>41</v>
      </c>
      <c r="B1833" t="str">
        <f>IF(Info!$C$5="","",Info!$C$5)</f>
        <v>ASTX</v>
      </c>
      <c r="C1833" s="56" t="s">
        <v>97</v>
      </c>
      <c r="D1833" s="56">
        <f>INDEX(Info!$C$7:$AH$109,MATCH(A1833,Info!$C$7:$C$109,0),MATCH(C1833,Info!$C$7:$AH$7,0))</f>
        <v>11</v>
      </c>
    </row>
    <row r="1834" spans="1:4" x14ac:dyDescent="0.3">
      <c r="A1834" s="58" t="s">
        <v>33</v>
      </c>
      <c r="B1834" t="str">
        <f>IF(Info!$C$5="","",Info!$C$5)</f>
        <v>ASTX</v>
      </c>
      <c r="C1834" s="56" t="s">
        <v>97</v>
      </c>
      <c r="D1834" s="56">
        <f>INDEX(Info!$C$7:$AH$109,MATCH(A1834,Info!$C$7:$C$109,0),MATCH(C1834,Info!$C$7:$AH$7,0))</f>
        <v>11</v>
      </c>
    </row>
    <row r="1835" spans="1:4" x14ac:dyDescent="0.3">
      <c r="A1835" s="58" t="s">
        <v>39</v>
      </c>
      <c r="B1835" t="str">
        <f>IF(Info!$C$5="","",Info!$C$5)</f>
        <v>ASTX</v>
      </c>
      <c r="C1835" s="56" t="s">
        <v>97</v>
      </c>
      <c r="D1835" s="56">
        <f>INDEX(Info!$C$7:$AH$109,MATCH(A1835,Info!$C$7:$C$109,0),MATCH(C1835,Info!$C$7:$AH$7,0))</f>
        <v>11</v>
      </c>
    </row>
    <row r="1836" spans="1:4" x14ac:dyDescent="0.3">
      <c r="A1836" s="58" t="s">
        <v>61</v>
      </c>
      <c r="B1836" t="str">
        <f>IF(Info!$C$5="","",Info!$C$5)</f>
        <v>ASTX</v>
      </c>
      <c r="C1836" s="56" t="s">
        <v>97</v>
      </c>
      <c r="D1836" s="56">
        <f>INDEX(Info!$C$7:$AH$109,MATCH(A1836,Info!$C$7:$C$109,0),MATCH(C1836,Info!$C$7:$AH$7,0))</f>
        <v>11</v>
      </c>
    </row>
    <row r="1837" spans="1:4" x14ac:dyDescent="0.3">
      <c r="A1837" s="58" t="s">
        <v>62</v>
      </c>
      <c r="B1837" t="str">
        <f>IF(Info!$C$5="","",Info!$C$5)</f>
        <v>ASTX</v>
      </c>
      <c r="C1837" s="56" t="s">
        <v>97</v>
      </c>
      <c r="D1837" s="56">
        <f>INDEX(Info!$C$7:$AH$109,MATCH(A1837,Info!$C$7:$C$109,0),MATCH(C1837,Info!$C$7:$AH$7,0))</f>
        <v>11</v>
      </c>
    </row>
    <row r="1838" spans="1:4" x14ac:dyDescent="0.3">
      <c r="A1838" s="58" t="s">
        <v>63</v>
      </c>
      <c r="B1838" t="str">
        <f>IF(Info!$C$5="","",Info!$C$5)</f>
        <v>ASTX</v>
      </c>
      <c r="C1838" s="56" t="s">
        <v>97</v>
      </c>
      <c r="D1838" s="56">
        <f>INDEX(Info!$C$7:$AH$109,MATCH(A1838,Info!$C$7:$C$109,0),MATCH(C1838,Info!$C$7:$AH$7,0))</f>
        <v>11</v>
      </c>
    </row>
    <row r="1839" spans="1:4" x14ac:dyDescent="0.3">
      <c r="A1839" s="58" t="s">
        <v>64</v>
      </c>
      <c r="B1839" t="str">
        <f>IF(Info!$C$5="","",Info!$C$5)</f>
        <v>ASTX</v>
      </c>
      <c r="C1839" s="56" t="s">
        <v>97</v>
      </c>
      <c r="D1839" s="56">
        <f>INDEX(Info!$C$7:$AH$109,MATCH(A1839,Info!$C$7:$C$109,0),MATCH(C1839,Info!$C$7:$AH$7,0))</f>
        <v>11</v>
      </c>
    </row>
    <row r="1840" spans="1:4" x14ac:dyDescent="0.3">
      <c r="A1840" s="58" t="s">
        <v>65</v>
      </c>
      <c r="B1840" t="str">
        <f>IF(Info!$C$5="","",Info!$C$5)</f>
        <v>ASTX</v>
      </c>
      <c r="C1840" s="56" t="s">
        <v>97</v>
      </c>
      <c r="D1840" s="56">
        <f>INDEX(Info!$C$7:$AH$109,MATCH(A1840,Info!$C$7:$C$109,0),MATCH(C1840,Info!$C$7:$AH$7,0))</f>
        <v>11</v>
      </c>
    </row>
    <row r="1841" spans="1:4" x14ac:dyDescent="0.3">
      <c r="A1841" s="58" t="s">
        <v>38</v>
      </c>
      <c r="B1841" t="str">
        <f>IF(Info!$C$5="","",Info!$C$5)</f>
        <v>ASTX</v>
      </c>
      <c r="C1841" s="56" t="s">
        <v>97</v>
      </c>
      <c r="D1841" s="56">
        <f>INDEX(Info!$C$7:$AH$109,MATCH(A1841,Info!$C$7:$C$109,0),MATCH(C1841,Info!$C$7:$AH$7,0))</f>
        <v>11</v>
      </c>
    </row>
    <row r="1842" spans="1:4" x14ac:dyDescent="0.3">
      <c r="A1842" s="58" t="s">
        <v>43</v>
      </c>
      <c r="B1842" t="str">
        <f>IF(Info!$C$5="","",Info!$C$5)</f>
        <v>ASTX</v>
      </c>
      <c r="C1842" s="56" t="s">
        <v>97</v>
      </c>
      <c r="D1842" s="56">
        <f>INDEX(Info!$C$7:$AH$109,MATCH(A1842,Info!$C$7:$C$109,0),MATCH(C1842,Info!$C$7:$AH$7,0))</f>
        <v>11</v>
      </c>
    </row>
    <row r="1843" spans="1:4" x14ac:dyDescent="0.3">
      <c r="A1843" s="58" t="s">
        <v>44</v>
      </c>
      <c r="B1843" t="str">
        <f>IF(Info!$C$5="","",Info!$C$5)</f>
        <v>ASTX</v>
      </c>
      <c r="C1843" s="56" t="s">
        <v>97</v>
      </c>
      <c r="D1843" s="56">
        <f>INDEX(Info!$C$7:$AH$109,MATCH(A1843,Info!$C$7:$C$109,0),MATCH(C1843,Info!$C$7:$AH$7,0))</f>
        <v>11</v>
      </c>
    </row>
    <row r="1844" spans="1:4" x14ac:dyDescent="0.3">
      <c r="A1844" s="58" t="s">
        <v>46</v>
      </c>
      <c r="B1844" t="str">
        <f>IF(Info!$C$5="","",Info!$C$5)</f>
        <v>ASTX</v>
      </c>
      <c r="C1844" s="56" t="s">
        <v>97</v>
      </c>
      <c r="D1844" s="56">
        <f>INDEX(Info!$C$7:$AH$109,MATCH(A1844,Info!$C$7:$C$109,0),MATCH(C1844,Info!$C$7:$AH$7,0))</f>
        <v>11</v>
      </c>
    </row>
    <row r="1845" spans="1:4" x14ac:dyDescent="0.3">
      <c r="A1845" s="58" t="s">
        <v>45</v>
      </c>
      <c r="B1845" t="str">
        <f>IF(Info!$C$5="","",Info!$C$5)</f>
        <v>ASTX</v>
      </c>
      <c r="C1845" s="56" t="s">
        <v>97</v>
      </c>
      <c r="D1845" s="56">
        <f>INDEX(Info!$C$7:$AH$109,MATCH(A1845,Info!$C$7:$C$109,0),MATCH(C1845,Info!$C$7:$AH$7,0))</f>
        <v>11</v>
      </c>
    </row>
    <row r="1846" spans="1:4" x14ac:dyDescent="0.3">
      <c r="A1846" s="58" t="s">
        <v>48</v>
      </c>
      <c r="B1846" t="str">
        <f>IF(Info!$C$5="","",Info!$C$5)</f>
        <v>ASTX</v>
      </c>
      <c r="C1846" s="56" t="s">
        <v>97</v>
      </c>
      <c r="D1846" s="56">
        <f>INDEX(Info!$C$7:$AH$109,MATCH(A1846,Info!$C$7:$C$109,0),MATCH(C1846,Info!$C$7:$AH$7,0))</f>
        <v>11</v>
      </c>
    </row>
    <row r="1847" spans="1:4" x14ac:dyDescent="0.3">
      <c r="A1847" s="58" t="s">
        <v>47</v>
      </c>
      <c r="B1847" t="str">
        <f>IF(Info!$C$5="","",Info!$C$5)</f>
        <v>ASTX</v>
      </c>
      <c r="C1847" s="56" t="s">
        <v>97</v>
      </c>
      <c r="D1847" s="56">
        <f>INDEX(Info!$C$7:$AH$109,MATCH(A1847,Info!$C$7:$C$109,0),MATCH(C1847,Info!$C$7:$AH$7,0))</f>
        <v>11</v>
      </c>
    </row>
    <row r="1848" spans="1:4" x14ac:dyDescent="0.3">
      <c r="A1848" s="58" t="s">
        <v>49</v>
      </c>
      <c r="B1848" t="str">
        <f>IF(Info!$C$5="","",Info!$C$5)</f>
        <v>ASTX</v>
      </c>
      <c r="C1848" s="56" t="s">
        <v>97</v>
      </c>
      <c r="D1848" s="56">
        <f>INDEX(Info!$C$7:$AH$109,MATCH(A1848,Info!$C$7:$C$109,0),MATCH(C1848,Info!$C$7:$AH$7,0))</f>
        <v>11</v>
      </c>
    </row>
    <row r="1849" spans="1:4" x14ac:dyDescent="0.3">
      <c r="A1849" s="58" t="s">
        <v>66</v>
      </c>
      <c r="B1849" t="str">
        <f>IF(Info!$C$5="","",Info!$C$5)</f>
        <v>ASTX</v>
      </c>
      <c r="C1849" s="56" t="s">
        <v>97</v>
      </c>
      <c r="D1849" s="56">
        <f>INDEX(Info!$C$7:$AH$109,MATCH(A1849,Info!$C$7:$C$109,0),MATCH(C1849,Info!$C$7:$AH$7,0))</f>
        <v>11</v>
      </c>
    </row>
    <row r="1850" spans="1:4" x14ac:dyDescent="0.3">
      <c r="A1850" s="58" t="s">
        <v>67</v>
      </c>
      <c r="B1850" t="str">
        <f>IF(Info!$C$5="","",Info!$C$5)</f>
        <v>ASTX</v>
      </c>
      <c r="C1850" s="56" t="s">
        <v>97</v>
      </c>
      <c r="D1850" s="56">
        <f>INDEX(Info!$C$7:$AH$109,MATCH(A1850,Info!$C$7:$C$109,0),MATCH(C1850,Info!$C$7:$AH$7,0))</f>
        <v>11</v>
      </c>
    </row>
    <row r="1851" spans="1:4" x14ac:dyDescent="0.3">
      <c r="A1851" s="58" t="s">
        <v>68</v>
      </c>
      <c r="B1851" t="str">
        <f>IF(Info!$C$5="","",Info!$C$5)</f>
        <v>ASTX</v>
      </c>
      <c r="C1851" s="56" t="s">
        <v>97</v>
      </c>
      <c r="D1851" s="56">
        <f>INDEX(Info!$C$7:$AH$109,MATCH(A1851,Info!$C$7:$C$109,0),MATCH(C1851,Info!$C$7:$AH$7,0))</f>
        <v>11</v>
      </c>
    </row>
    <row r="1852" spans="1:4" x14ac:dyDescent="0.3">
      <c r="A1852" s="58" t="s">
        <v>69</v>
      </c>
      <c r="B1852" t="str">
        <f>IF(Info!$C$5="","",Info!$C$5)</f>
        <v>ASTX</v>
      </c>
      <c r="C1852" s="56" t="s">
        <v>97</v>
      </c>
      <c r="D1852" s="56">
        <f>INDEX(Info!$C$7:$AH$109,MATCH(A1852,Info!$C$7:$C$109,0),MATCH(C1852,Info!$C$7:$AH$7,0))</f>
        <v>11</v>
      </c>
    </row>
    <row r="1853" spans="1:4" x14ac:dyDescent="0.3">
      <c r="A1853" s="58" t="s">
        <v>70</v>
      </c>
      <c r="B1853" t="str">
        <f>IF(Info!$C$5="","",Info!$C$5)</f>
        <v>ASTX</v>
      </c>
      <c r="C1853" s="56" t="s">
        <v>97</v>
      </c>
      <c r="D1853" s="56">
        <f>INDEX(Info!$C$7:$AH$109,MATCH(A1853,Info!$C$7:$C$109,0),MATCH(C1853,Info!$C$7:$AH$7,0))</f>
        <v>11</v>
      </c>
    </row>
    <row r="1854" spans="1:4" x14ac:dyDescent="0.3">
      <c r="A1854" s="58" t="s">
        <v>71</v>
      </c>
      <c r="B1854" t="str">
        <f>IF(Info!$C$5="","",Info!$C$5)</f>
        <v>ASTX</v>
      </c>
      <c r="C1854" s="56" t="s">
        <v>97</v>
      </c>
      <c r="D1854" s="56">
        <f>INDEX(Info!$C$7:$AH$109,MATCH(A1854,Info!$C$7:$C$109,0),MATCH(C1854,Info!$C$7:$AH$7,0))</f>
        <v>11</v>
      </c>
    </row>
    <row r="1855" spans="1:4" x14ac:dyDescent="0.3">
      <c r="A1855" s="58" t="s">
        <v>72</v>
      </c>
      <c r="B1855" t="str">
        <f>IF(Info!$C$5="","",Info!$C$5)</f>
        <v>ASTX</v>
      </c>
      <c r="C1855" s="56" t="s">
        <v>97</v>
      </c>
      <c r="D1855" s="56">
        <f>INDEX(Info!$C$7:$AH$109,MATCH(A1855,Info!$C$7:$C$109,0),MATCH(C1855,Info!$C$7:$AH$7,0))</f>
        <v>11</v>
      </c>
    </row>
    <row r="1856" spans="1:4" x14ac:dyDescent="0.3">
      <c r="A1856" s="58" t="s">
        <v>107</v>
      </c>
      <c r="B1856" t="str">
        <f>IF(Info!$C$5="","",Info!$C$5)</f>
        <v>ASTX</v>
      </c>
      <c r="C1856" t="s">
        <v>98</v>
      </c>
      <c r="D1856" s="56">
        <f>INDEX(Info!$C$7:$AH$109,MATCH(A1856,Info!$C$7:$C$109,0),MATCH(C1856,Info!$C$7:$AH$7,0))</f>
        <v>1</v>
      </c>
    </row>
    <row r="1857" spans="1:4" x14ac:dyDescent="0.3">
      <c r="A1857" s="58" t="s">
        <v>107</v>
      </c>
      <c r="B1857" t="str">
        <f>IF(Info!$C$5="","",Info!$C$5)</f>
        <v>ASTX</v>
      </c>
      <c r="C1857" t="s">
        <v>99</v>
      </c>
      <c r="D1857" s="56">
        <f>INDEX(Info!$C$7:$AH$109,MATCH(A1857,Info!$C$7:$C$109,0),MATCH(C1857,Info!$C$7:$AH$7,0))</f>
        <v>2</v>
      </c>
    </row>
    <row r="1858" spans="1:4" x14ac:dyDescent="0.3">
      <c r="A1858" s="58" t="s">
        <v>107</v>
      </c>
      <c r="B1858" t="str">
        <f>IF(Info!$C$5="","",Info!$C$5)</f>
        <v>ASTX</v>
      </c>
      <c r="C1858" t="s">
        <v>100</v>
      </c>
      <c r="D1858" s="56">
        <f>INDEX(Info!$C$7:$AH$109,MATCH(A1858,Info!$C$7:$C$109,0),MATCH(C1858,Info!$C$7:$AH$7,0))</f>
        <v>3</v>
      </c>
    </row>
    <row r="1859" spans="1:4" x14ac:dyDescent="0.3">
      <c r="A1859" s="58" t="s">
        <v>107</v>
      </c>
      <c r="B1859" t="str">
        <f>IF(Info!$C$5="","",Info!$C$5)</f>
        <v>ASTX</v>
      </c>
      <c r="C1859" t="s">
        <v>101</v>
      </c>
      <c r="D1859" s="56">
        <f>INDEX(Info!$C$7:$AH$109,MATCH(A1859,Info!$C$7:$C$109,0),MATCH(C1859,Info!$C$7:$AH$7,0))</f>
        <v>4</v>
      </c>
    </row>
    <row r="1860" spans="1:4" x14ac:dyDescent="0.3">
      <c r="A1860" s="58" t="s">
        <v>107</v>
      </c>
      <c r="B1860" t="str">
        <f>IF(Info!$C$5="","",Info!$C$5)</f>
        <v>ASTX</v>
      </c>
      <c r="C1860" t="s">
        <v>102</v>
      </c>
      <c r="D1860" s="56">
        <f>INDEX(Info!$C$7:$AH$109,MATCH(A1860,Info!$C$7:$C$109,0),MATCH(C1860,Info!$C$7:$AH$7,0))</f>
        <v>5</v>
      </c>
    </row>
    <row r="1861" spans="1:4" x14ac:dyDescent="0.3">
      <c r="A1861" s="58" t="s">
        <v>107</v>
      </c>
      <c r="B1861" t="str">
        <f>IF(Info!$C$5="","",Info!$C$5)</f>
        <v>ASTX</v>
      </c>
      <c r="C1861" t="s">
        <v>103</v>
      </c>
      <c r="D1861" s="56">
        <f>INDEX(Info!$C$7:$AH$109,MATCH(A1861,Info!$C$7:$C$109,0),MATCH(C1861,Info!$C$7:$AH$7,0))</f>
        <v>6</v>
      </c>
    </row>
    <row r="1862" spans="1:4" x14ac:dyDescent="0.3">
      <c r="A1862" s="58" t="s">
        <v>107</v>
      </c>
      <c r="B1862" t="str">
        <f>IF(Info!$C$5="","",Info!$C$5)</f>
        <v>ASTX</v>
      </c>
      <c r="C1862" t="s">
        <v>75</v>
      </c>
      <c r="D1862" s="56">
        <f>INDEX(Info!$C$7:$AH$109,MATCH(A1862,Info!$C$7:$C$109,0),MATCH(C1862,Info!$C$7:$AH$7,0))</f>
        <v>7</v>
      </c>
    </row>
    <row r="1863" spans="1:4" x14ac:dyDescent="0.3">
      <c r="A1863" s="58" t="s">
        <v>107</v>
      </c>
      <c r="B1863" t="str">
        <f>IF(Info!$C$5="","",Info!$C$5)</f>
        <v>ASTX</v>
      </c>
      <c r="C1863" t="s">
        <v>76</v>
      </c>
      <c r="D1863" s="56">
        <f>INDEX(Info!$C$7:$AH$109,MATCH(A1863,Info!$C$7:$C$109,0),MATCH(C1863,Info!$C$7:$AH$7,0))</f>
        <v>8</v>
      </c>
    </row>
    <row r="1864" spans="1:4" x14ac:dyDescent="0.3">
      <c r="A1864" s="58" t="s">
        <v>107</v>
      </c>
      <c r="B1864" t="str">
        <f>IF(Info!$C$5="","",Info!$C$5)</f>
        <v>ASTX</v>
      </c>
      <c r="C1864" t="s">
        <v>77</v>
      </c>
      <c r="D1864" s="56">
        <f>INDEX(Info!$C$7:$AH$109,MATCH(A1864,Info!$C$7:$C$109,0),MATCH(C1864,Info!$C$7:$AH$7,0))</f>
        <v>9</v>
      </c>
    </row>
    <row r="1865" spans="1:4" x14ac:dyDescent="0.3">
      <c r="A1865" s="58" t="s">
        <v>107</v>
      </c>
      <c r="B1865" t="str">
        <f>IF(Info!$C$5="","",Info!$C$5)</f>
        <v>ASTX</v>
      </c>
      <c r="C1865" t="s">
        <v>104</v>
      </c>
      <c r="D1865" s="56">
        <f>INDEX(Info!$C$7:$AH$109,MATCH(A1865,Info!$C$7:$C$109,0),MATCH(C1865,Info!$C$7:$AH$7,0))</f>
        <v>10</v>
      </c>
    </row>
    <row r="1866" spans="1:4" x14ac:dyDescent="0.3">
      <c r="A1866" s="58" t="s">
        <v>107</v>
      </c>
      <c r="B1866" t="str">
        <f>IF(Info!$C$5="","",Info!$C$5)</f>
        <v>ASTX</v>
      </c>
      <c r="C1866" t="s">
        <v>97</v>
      </c>
      <c r="D1866" s="56">
        <f>INDEX(Info!$C$7:$AH$109,MATCH(A1866,Info!$C$7:$C$109,0),MATCH(C1866,Info!$C$7:$AH$7,0))</f>
        <v>11</v>
      </c>
    </row>
    <row r="1867" spans="1:4" x14ac:dyDescent="0.3">
      <c r="A1867" s="58" t="s">
        <v>107</v>
      </c>
      <c r="B1867" t="str">
        <f>IF(Info!$C$5="","",Info!$C$5)</f>
        <v>ASTX</v>
      </c>
      <c r="C1867" t="s">
        <v>78</v>
      </c>
      <c r="D1867" s="56">
        <f>INDEX(Info!$C$7:$AH$109,MATCH(A1867,Info!$C$7:$C$109,0),MATCH(C1867,Info!$C$7:$AH$7,0))</f>
        <v>12</v>
      </c>
    </row>
    <row r="1868" spans="1:4" x14ac:dyDescent="0.3">
      <c r="A1868" s="58" t="s">
        <v>107</v>
      </c>
      <c r="B1868" t="str">
        <f>IF(Info!$C$5="","",Info!$C$5)</f>
        <v>ASTX</v>
      </c>
      <c r="C1868" t="s">
        <v>82</v>
      </c>
      <c r="D1868" s="56">
        <f>INDEX(Info!$C$7:$AH$109,MATCH(A1868,Info!$C$7:$C$109,0),MATCH(C1868,Info!$C$7:$AH$7,0))</f>
        <v>13</v>
      </c>
    </row>
    <row r="1869" spans="1:4" x14ac:dyDescent="0.3">
      <c r="A1869" s="58" t="s">
        <v>107</v>
      </c>
      <c r="B1869" t="str">
        <f>IF(Info!$C$5="","",Info!$C$5)</f>
        <v>ASTX</v>
      </c>
      <c r="C1869" t="s">
        <v>83</v>
      </c>
      <c r="D1869" s="56">
        <f>INDEX(Info!$C$7:$AH$109,MATCH(A1869,Info!$C$7:$C$109,0),MATCH(C1869,Info!$C$7:$AH$7,0))</f>
        <v>14</v>
      </c>
    </row>
    <row r="1870" spans="1:4" x14ac:dyDescent="0.3">
      <c r="A1870" s="58" t="s">
        <v>107</v>
      </c>
      <c r="B1870" t="str">
        <f>IF(Info!$C$5="","",Info!$C$5)</f>
        <v>ASTX</v>
      </c>
      <c r="C1870" t="s">
        <v>84</v>
      </c>
      <c r="D1870" s="56">
        <f>INDEX(Info!$C$7:$AH$109,MATCH(A1870,Info!$C$7:$C$109,0),MATCH(C1870,Info!$C$7:$AH$7,0))</f>
        <v>15</v>
      </c>
    </row>
    <row r="1871" spans="1:4" x14ac:dyDescent="0.3">
      <c r="A1871" s="58" t="s">
        <v>107</v>
      </c>
      <c r="B1871" t="str">
        <f>IF(Info!$C$5="","",Info!$C$5)</f>
        <v>ASTX</v>
      </c>
      <c r="C1871" t="s">
        <v>85</v>
      </c>
      <c r="D1871" s="56">
        <f>INDEX(Info!$C$7:$AH$109,MATCH(A1871,Info!$C$7:$C$109,0),MATCH(C1871,Info!$C$7:$AH$7,0))</f>
        <v>16</v>
      </c>
    </row>
    <row r="1872" spans="1:4" x14ac:dyDescent="0.3">
      <c r="A1872" s="58" t="s">
        <v>107</v>
      </c>
      <c r="B1872" t="str">
        <f>IF(Info!$C$5="","",Info!$C$5)</f>
        <v>ASTX</v>
      </c>
      <c r="C1872" t="s">
        <v>86</v>
      </c>
      <c r="D1872" s="56">
        <f>INDEX(Info!$C$7:$AH$109,MATCH(A1872,Info!$C$7:$C$109,0),MATCH(C1872,Info!$C$7:$AH$7,0))</f>
        <v>17</v>
      </c>
    </row>
    <row r="1873" spans="1:4" x14ac:dyDescent="0.3">
      <c r="A1873" s="58" t="s">
        <v>107</v>
      </c>
      <c r="B1873" t="str">
        <f>IF(Info!$C$5="","",Info!$C$5)</f>
        <v>ASTX</v>
      </c>
      <c r="C1873" t="s">
        <v>87</v>
      </c>
      <c r="D1873" s="56">
        <f>INDEX(Info!$C$7:$AH$109,MATCH(A1873,Info!$C$7:$C$109,0),MATCH(C1873,Info!$C$7:$AH$7,0))</f>
        <v>18</v>
      </c>
    </row>
    <row r="1874" spans="1:4" x14ac:dyDescent="0.3">
      <c r="A1874" s="58" t="s">
        <v>107</v>
      </c>
      <c r="B1874" t="str">
        <f>IF(Info!$C$5="","",Info!$C$5)</f>
        <v>ASTX</v>
      </c>
      <c r="C1874" t="s">
        <v>88</v>
      </c>
      <c r="D1874" s="56">
        <f>INDEX(Info!$C$7:$AH$109,MATCH(A1874,Info!$C$7:$C$109,0),MATCH(C1874,Info!$C$7:$AH$7,0))</f>
        <v>19</v>
      </c>
    </row>
    <row r="1875" spans="1:4" x14ac:dyDescent="0.3">
      <c r="A1875" s="58" t="s">
        <v>107</v>
      </c>
      <c r="B1875" t="str">
        <f>IF(Info!$C$5="","",Info!$C$5)</f>
        <v>ASTX</v>
      </c>
      <c r="C1875" t="s">
        <v>89</v>
      </c>
      <c r="D1875" s="56">
        <f>INDEX(Info!$C$7:$AH$109,MATCH(A1875,Info!$C$7:$C$109,0),MATCH(C1875,Info!$C$7:$AH$7,0))</f>
        <v>20</v>
      </c>
    </row>
    <row r="1876" spans="1:4" x14ac:dyDescent="0.3">
      <c r="A1876" s="58" t="s">
        <v>107</v>
      </c>
      <c r="B1876" t="str">
        <f>IF(Info!$C$5="","",Info!$C$5)</f>
        <v>ASTX</v>
      </c>
      <c r="C1876" t="s">
        <v>90</v>
      </c>
      <c r="D1876" s="56">
        <f>INDEX(Info!$C$7:$AH$109,MATCH(A1876,Info!$C$7:$C$109,0),MATCH(C1876,Info!$C$7:$AH$7,0))</f>
        <v>21</v>
      </c>
    </row>
    <row r="1877" spans="1:4" x14ac:dyDescent="0.3">
      <c r="A1877" s="58" t="s">
        <v>107</v>
      </c>
      <c r="B1877" t="str">
        <f>IF(Info!$C$5="","",Info!$C$5)</f>
        <v>ASTX</v>
      </c>
      <c r="C1877" t="s">
        <v>91</v>
      </c>
      <c r="D1877" s="56">
        <f>INDEX(Info!$C$7:$AH$109,MATCH(A1877,Info!$C$7:$C$109,0),MATCH(C1877,Info!$C$7:$AH$7,0))</f>
        <v>22</v>
      </c>
    </row>
    <row r="1878" spans="1:4" x14ac:dyDescent="0.3">
      <c r="A1878" s="58" t="s">
        <v>107</v>
      </c>
      <c r="B1878" t="str">
        <f>IF(Info!$C$5="","",Info!$C$5)</f>
        <v>ASTX</v>
      </c>
      <c r="C1878" t="s">
        <v>92</v>
      </c>
      <c r="D1878" s="56">
        <f>INDEX(Info!$C$7:$AH$109,MATCH(A1878,Info!$C$7:$C$109,0),MATCH(C1878,Info!$C$7:$AH$7,0))</f>
        <v>23</v>
      </c>
    </row>
    <row r="1879" spans="1:4" x14ac:dyDescent="0.3">
      <c r="A1879" s="58" t="s">
        <v>107</v>
      </c>
      <c r="B1879" t="str">
        <f>IF(Info!$C$5="","",Info!$C$5)</f>
        <v>ASTX</v>
      </c>
      <c r="C1879" t="s">
        <v>93</v>
      </c>
      <c r="D1879" s="56">
        <f>INDEX(Info!$C$7:$AH$109,MATCH(A1879,Info!$C$7:$C$109,0),MATCH(C1879,Info!$C$7:$AH$7,0))</f>
        <v>24</v>
      </c>
    </row>
    <row r="1880" spans="1:4" x14ac:dyDescent="0.3">
      <c r="A1880" s="58" t="s">
        <v>107</v>
      </c>
      <c r="B1880" t="str">
        <f>IF(Info!$C$5="","",Info!$C$5)</f>
        <v>ASTX</v>
      </c>
      <c r="C1880" t="s">
        <v>96</v>
      </c>
      <c r="D1880" s="56">
        <f>INDEX(Info!$C$7:$AH$109,MATCH(A1880,Info!$C$7:$C$109,0),MATCH(C1880,Info!$C$7:$AH$7,0))</f>
        <v>25</v>
      </c>
    </row>
    <row r="1881" spans="1:4" x14ac:dyDescent="0.3">
      <c r="A1881" s="58" t="s">
        <v>107</v>
      </c>
      <c r="B1881" t="str">
        <f>IF(Info!$C$5="","",Info!$C$5)</f>
        <v>ASTX</v>
      </c>
      <c r="C1881" t="s">
        <v>94</v>
      </c>
      <c r="D1881" s="56">
        <f>INDEX(Info!$C$7:$AH$109,MATCH(A1881,Info!$C$7:$C$109,0),MATCH(C1881,Info!$C$7:$AH$7,0))</f>
        <v>26</v>
      </c>
    </row>
    <row r="1882" spans="1:4" x14ac:dyDescent="0.3">
      <c r="A1882" s="58" t="s">
        <v>107</v>
      </c>
      <c r="B1882" t="str">
        <f>IF(Info!$C$5="","",Info!$C$5)</f>
        <v>ASTX</v>
      </c>
      <c r="C1882" t="s">
        <v>79</v>
      </c>
      <c r="D1882" s="56">
        <f>INDEX(Info!$C$7:$AH$109,MATCH(A1882,Info!$C$7:$C$109,0),MATCH(C1882,Info!$C$7:$AH$7,0))</f>
        <v>27</v>
      </c>
    </row>
    <row r="1883" spans="1:4" x14ac:dyDescent="0.3">
      <c r="A1883" s="58" t="s">
        <v>107</v>
      </c>
      <c r="B1883" t="str">
        <f>IF(Info!$C$5="","",Info!$C$5)</f>
        <v>ASTX</v>
      </c>
      <c r="C1883" t="s">
        <v>80</v>
      </c>
      <c r="D1883" s="56">
        <f>INDEX(Info!$C$7:$AH$109,MATCH(A1883,Info!$C$7:$C$109,0),MATCH(C1883,Info!$C$7:$AH$7,0))</f>
        <v>28</v>
      </c>
    </row>
    <row r="1884" spans="1:4" x14ac:dyDescent="0.3">
      <c r="A1884" s="58" t="s">
        <v>107</v>
      </c>
      <c r="B1884" t="str">
        <f>IF(Info!$C$5="","",Info!$C$5)</f>
        <v>ASTX</v>
      </c>
      <c r="C1884" t="s">
        <v>95</v>
      </c>
      <c r="D1884" s="56">
        <f>INDEX(Info!$C$7:$AH$109,MATCH(A1884,Info!$C$7:$C$109,0),MATCH(C1884,Info!$C$7:$AH$7,0))</f>
        <v>29</v>
      </c>
    </row>
    <row r="1885" spans="1:4" x14ac:dyDescent="0.3">
      <c r="A1885" s="58" t="s">
        <v>107</v>
      </c>
      <c r="B1885" t="str">
        <f>IF(Info!$C$5="","",Info!$C$5)</f>
        <v>ASTX</v>
      </c>
      <c r="C1885" t="s">
        <v>81</v>
      </c>
      <c r="D1885" s="56">
        <f>INDEX(Info!$C$7:$AH$109,MATCH(A1885,Info!$C$7:$C$109,0),MATCH(C1885,Info!$C$7:$AH$7,0))</f>
        <v>30</v>
      </c>
    </row>
    <row r="1886" spans="1:4" x14ac:dyDescent="0.3">
      <c r="A1886" s="58" t="s">
        <v>126</v>
      </c>
      <c r="B1886" t="str">
        <f>IF(Info!$C$5="","",Info!$C$5)</f>
        <v>ASTX</v>
      </c>
      <c r="C1886" t="s">
        <v>98</v>
      </c>
      <c r="D1886" s="56">
        <f>INDEX(Info!$C$7:$AH$109,MATCH(A1886,Info!$C$7:$C$109,0),MATCH(C1886,Info!$C$7:$AH$7,0))</f>
        <v>1</v>
      </c>
    </row>
    <row r="1887" spans="1:4" x14ac:dyDescent="0.3">
      <c r="A1887" s="58" t="s">
        <v>126</v>
      </c>
      <c r="B1887" t="str">
        <f>IF(Info!$C$5="","",Info!$C$5)</f>
        <v>ASTX</v>
      </c>
      <c r="C1887" t="s">
        <v>99</v>
      </c>
      <c r="D1887" s="56">
        <f>INDEX(Info!$C$7:$AH$109,MATCH(A1887,Info!$C$7:$C$109,0),MATCH(C1887,Info!$C$7:$AH$7,0))</f>
        <v>2</v>
      </c>
    </row>
    <row r="1888" spans="1:4" x14ac:dyDescent="0.3">
      <c r="A1888" s="58" t="s">
        <v>126</v>
      </c>
      <c r="B1888" t="str">
        <f>IF(Info!$C$5="","",Info!$C$5)</f>
        <v>ASTX</v>
      </c>
      <c r="C1888" t="s">
        <v>100</v>
      </c>
      <c r="D1888" s="56">
        <f>INDEX(Info!$C$7:$AH$109,MATCH(A1888,Info!$C$7:$C$109,0),MATCH(C1888,Info!$C$7:$AH$7,0))</f>
        <v>3</v>
      </c>
    </row>
    <row r="1889" spans="1:4" x14ac:dyDescent="0.3">
      <c r="A1889" s="58" t="s">
        <v>126</v>
      </c>
      <c r="B1889" t="str">
        <f>IF(Info!$C$5="","",Info!$C$5)</f>
        <v>ASTX</v>
      </c>
      <c r="C1889" t="s">
        <v>101</v>
      </c>
      <c r="D1889" s="56">
        <f>INDEX(Info!$C$7:$AH$109,MATCH(A1889,Info!$C$7:$C$109,0),MATCH(C1889,Info!$C$7:$AH$7,0))</f>
        <v>4</v>
      </c>
    </row>
    <row r="1890" spans="1:4" x14ac:dyDescent="0.3">
      <c r="A1890" s="58" t="s">
        <v>126</v>
      </c>
      <c r="B1890" t="str">
        <f>IF(Info!$C$5="","",Info!$C$5)</f>
        <v>ASTX</v>
      </c>
      <c r="C1890" t="s">
        <v>102</v>
      </c>
      <c r="D1890" s="56">
        <f>INDEX(Info!$C$7:$AH$109,MATCH(A1890,Info!$C$7:$C$109,0),MATCH(C1890,Info!$C$7:$AH$7,0))</f>
        <v>5</v>
      </c>
    </row>
    <row r="1891" spans="1:4" x14ac:dyDescent="0.3">
      <c r="A1891" s="58" t="s">
        <v>126</v>
      </c>
      <c r="B1891" t="str">
        <f>IF(Info!$C$5="","",Info!$C$5)</f>
        <v>ASTX</v>
      </c>
      <c r="C1891" t="s">
        <v>103</v>
      </c>
      <c r="D1891" s="56">
        <f>INDEX(Info!$C$7:$AH$109,MATCH(A1891,Info!$C$7:$C$109,0),MATCH(C1891,Info!$C$7:$AH$7,0))</f>
        <v>6</v>
      </c>
    </row>
    <row r="1892" spans="1:4" x14ac:dyDescent="0.3">
      <c r="A1892" s="58" t="s">
        <v>126</v>
      </c>
      <c r="B1892" t="str">
        <f>IF(Info!$C$5="","",Info!$C$5)</f>
        <v>ASTX</v>
      </c>
      <c r="C1892" t="s">
        <v>75</v>
      </c>
      <c r="D1892" s="56">
        <f>INDEX(Info!$C$7:$AH$109,MATCH(A1892,Info!$C$7:$C$109,0),MATCH(C1892,Info!$C$7:$AH$7,0))</f>
        <v>7</v>
      </c>
    </row>
    <row r="1893" spans="1:4" x14ac:dyDescent="0.3">
      <c r="A1893" s="58" t="s">
        <v>126</v>
      </c>
      <c r="B1893" t="str">
        <f>IF(Info!$C$5="","",Info!$C$5)</f>
        <v>ASTX</v>
      </c>
      <c r="C1893" t="s">
        <v>76</v>
      </c>
      <c r="D1893" s="56">
        <f>INDEX(Info!$C$7:$AH$109,MATCH(A1893,Info!$C$7:$C$109,0),MATCH(C1893,Info!$C$7:$AH$7,0))</f>
        <v>8</v>
      </c>
    </row>
    <row r="1894" spans="1:4" x14ac:dyDescent="0.3">
      <c r="A1894" s="58" t="s">
        <v>126</v>
      </c>
      <c r="B1894" t="str">
        <f>IF(Info!$C$5="","",Info!$C$5)</f>
        <v>ASTX</v>
      </c>
      <c r="C1894" t="s">
        <v>77</v>
      </c>
      <c r="D1894" s="56">
        <f>INDEX(Info!$C$7:$AH$109,MATCH(A1894,Info!$C$7:$C$109,0),MATCH(C1894,Info!$C$7:$AH$7,0))</f>
        <v>9</v>
      </c>
    </row>
    <row r="1895" spans="1:4" x14ac:dyDescent="0.3">
      <c r="A1895" s="58" t="s">
        <v>126</v>
      </c>
      <c r="B1895" t="str">
        <f>IF(Info!$C$5="","",Info!$C$5)</f>
        <v>ASTX</v>
      </c>
      <c r="C1895" t="s">
        <v>104</v>
      </c>
      <c r="D1895" s="56">
        <f>INDEX(Info!$C$7:$AH$109,MATCH(A1895,Info!$C$7:$C$109,0),MATCH(C1895,Info!$C$7:$AH$7,0))</f>
        <v>10</v>
      </c>
    </row>
    <row r="1896" spans="1:4" x14ac:dyDescent="0.3">
      <c r="A1896" s="58" t="s">
        <v>126</v>
      </c>
      <c r="B1896" t="str">
        <f>IF(Info!$C$5="","",Info!$C$5)</f>
        <v>ASTX</v>
      </c>
      <c r="C1896" t="s">
        <v>97</v>
      </c>
      <c r="D1896" s="56">
        <f>INDEX(Info!$C$7:$AH$109,MATCH(A1896,Info!$C$7:$C$109,0),MATCH(C1896,Info!$C$7:$AH$7,0))</f>
        <v>11</v>
      </c>
    </row>
    <row r="1897" spans="1:4" x14ac:dyDescent="0.3">
      <c r="A1897" s="58" t="s">
        <v>126</v>
      </c>
      <c r="B1897" t="str">
        <f>IF(Info!$C$5="","",Info!$C$5)</f>
        <v>ASTX</v>
      </c>
      <c r="C1897" t="s">
        <v>78</v>
      </c>
      <c r="D1897" s="56">
        <f>INDEX(Info!$C$7:$AH$109,MATCH(A1897,Info!$C$7:$C$109,0),MATCH(C1897,Info!$C$7:$AH$7,0))</f>
        <v>12</v>
      </c>
    </row>
    <row r="1898" spans="1:4" x14ac:dyDescent="0.3">
      <c r="A1898" s="58" t="s">
        <v>126</v>
      </c>
      <c r="B1898" t="str">
        <f>IF(Info!$C$5="","",Info!$C$5)</f>
        <v>ASTX</v>
      </c>
      <c r="C1898" t="s">
        <v>82</v>
      </c>
      <c r="D1898" s="56">
        <f>INDEX(Info!$C$7:$AH$109,MATCH(A1898,Info!$C$7:$C$109,0),MATCH(C1898,Info!$C$7:$AH$7,0))</f>
        <v>13</v>
      </c>
    </row>
    <row r="1899" spans="1:4" x14ac:dyDescent="0.3">
      <c r="A1899" s="58" t="s">
        <v>126</v>
      </c>
      <c r="B1899" t="str">
        <f>IF(Info!$C$5="","",Info!$C$5)</f>
        <v>ASTX</v>
      </c>
      <c r="C1899" t="s">
        <v>83</v>
      </c>
      <c r="D1899" s="56">
        <f>INDEX(Info!$C$7:$AH$109,MATCH(A1899,Info!$C$7:$C$109,0),MATCH(C1899,Info!$C$7:$AH$7,0))</f>
        <v>14</v>
      </c>
    </row>
    <row r="1900" spans="1:4" x14ac:dyDescent="0.3">
      <c r="A1900" s="58" t="s">
        <v>126</v>
      </c>
      <c r="B1900" t="str">
        <f>IF(Info!$C$5="","",Info!$C$5)</f>
        <v>ASTX</v>
      </c>
      <c r="C1900" t="s">
        <v>84</v>
      </c>
      <c r="D1900" s="56">
        <f>INDEX(Info!$C$7:$AH$109,MATCH(A1900,Info!$C$7:$C$109,0),MATCH(C1900,Info!$C$7:$AH$7,0))</f>
        <v>15</v>
      </c>
    </row>
    <row r="1901" spans="1:4" x14ac:dyDescent="0.3">
      <c r="A1901" s="58" t="s">
        <v>126</v>
      </c>
      <c r="B1901" t="str">
        <f>IF(Info!$C$5="","",Info!$C$5)</f>
        <v>ASTX</v>
      </c>
      <c r="C1901" t="s">
        <v>85</v>
      </c>
      <c r="D1901" s="56">
        <f>INDEX(Info!$C$7:$AH$109,MATCH(A1901,Info!$C$7:$C$109,0),MATCH(C1901,Info!$C$7:$AH$7,0))</f>
        <v>16</v>
      </c>
    </row>
    <row r="1902" spans="1:4" x14ac:dyDescent="0.3">
      <c r="A1902" s="58" t="s">
        <v>126</v>
      </c>
      <c r="B1902" t="str">
        <f>IF(Info!$C$5="","",Info!$C$5)</f>
        <v>ASTX</v>
      </c>
      <c r="C1902" t="s">
        <v>86</v>
      </c>
      <c r="D1902" s="56">
        <f>INDEX(Info!$C$7:$AH$109,MATCH(A1902,Info!$C$7:$C$109,0),MATCH(C1902,Info!$C$7:$AH$7,0))</f>
        <v>17</v>
      </c>
    </row>
    <row r="1903" spans="1:4" x14ac:dyDescent="0.3">
      <c r="A1903" s="58" t="s">
        <v>126</v>
      </c>
      <c r="B1903" t="str">
        <f>IF(Info!$C$5="","",Info!$C$5)</f>
        <v>ASTX</v>
      </c>
      <c r="C1903" t="s">
        <v>87</v>
      </c>
      <c r="D1903" s="56">
        <f>INDEX(Info!$C$7:$AH$109,MATCH(A1903,Info!$C$7:$C$109,0),MATCH(C1903,Info!$C$7:$AH$7,0))</f>
        <v>18</v>
      </c>
    </row>
    <row r="1904" spans="1:4" x14ac:dyDescent="0.3">
      <c r="A1904" s="58" t="s">
        <v>126</v>
      </c>
      <c r="B1904" t="str">
        <f>IF(Info!$C$5="","",Info!$C$5)</f>
        <v>ASTX</v>
      </c>
      <c r="C1904" t="s">
        <v>88</v>
      </c>
      <c r="D1904" s="56">
        <f>INDEX(Info!$C$7:$AH$109,MATCH(A1904,Info!$C$7:$C$109,0),MATCH(C1904,Info!$C$7:$AH$7,0))</f>
        <v>19</v>
      </c>
    </row>
    <row r="1905" spans="1:4" x14ac:dyDescent="0.3">
      <c r="A1905" s="58" t="s">
        <v>126</v>
      </c>
      <c r="B1905" t="str">
        <f>IF(Info!$C$5="","",Info!$C$5)</f>
        <v>ASTX</v>
      </c>
      <c r="C1905" t="s">
        <v>89</v>
      </c>
      <c r="D1905" s="56">
        <f>INDEX(Info!$C$7:$AH$109,MATCH(A1905,Info!$C$7:$C$109,0),MATCH(C1905,Info!$C$7:$AH$7,0))</f>
        <v>20</v>
      </c>
    </row>
    <row r="1906" spans="1:4" x14ac:dyDescent="0.3">
      <c r="A1906" s="58" t="s">
        <v>126</v>
      </c>
      <c r="B1906" t="str">
        <f>IF(Info!$C$5="","",Info!$C$5)</f>
        <v>ASTX</v>
      </c>
      <c r="C1906" t="s">
        <v>90</v>
      </c>
      <c r="D1906" s="56">
        <f>INDEX(Info!$C$7:$AH$109,MATCH(A1906,Info!$C$7:$C$109,0),MATCH(C1906,Info!$C$7:$AH$7,0))</f>
        <v>21</v>
      </c>
    </row>
    <row r="1907" spans="1:4" x14ac:dyDescent="0.3">
      <c r="A1907" s="58" t="s">
        <v>126</v>
      </c>
      <c r="B1907" t="str">
        <f>IF(Info!$C$5="","",Info!$C$5)</f>
        <v>ASTX</v>
      </c>
      <c r="C1907" t="s">
        <v>91</v>
      </c>
      <c r="D1907" s="56">
        <f>INDEX(Info!$C$7:$AH$109,MATCH(A1907,Info!$C$7:$C$109,0),MATCH(C1907,Info!$C$7:$AH$7,0))</f>
        <v>22</v>
      </c>
    </row>
    <row r="1908" spans="1:4" x14ac:dyDescent="0.3">
      <c r="A1908" s="58" t="s">
        <v>126</v>
      </c>
      <c r="B1908" t="str">
        <f>IF(Info!$C$5="","",Info!$C$5)</f>
        <v>ASTX</v>
      </c>
      <c r="C1908" t="s">
        <v>92</v>
      </c>
      <c r="D1908" s="56">
        <f>INDEX(Info!$C$7:$AH$109,MATCH(A1908,Info!$C$7:$C$109,0),MATCH(C1908,Info!$C$7:$AH$7,0))</f>
        <v>23</v>
      </c>
    </row>
    <row r="1909" spans="1:4" x14ac:dyDescent="0.3">
      <c r="A1909" s="58" t="s">
        <v>126</v>
      </c>
      <c r="B1909" t="str">
        <f>IF(Info!$C$5="","",Info!$C$5)</f>
        <v>ASTX</v>
      </c>
      <c r="C1909" t="s">
        <v>93</v>
      </c>
      <c r="D1909" s="56">
        <f>INDEX(Info!$C$7:$AH$109,MATCH(A1909,Info!$C$7:$C$109,0),MATCH(C1909,Info!$C$7:$AH$7,0))</f>
        <v>24</v>
      </c>
    </row>
    <row r="1910" spans="1:4" x14ac:dyDescent="0.3">
      <c r="A1910" s="58" t="s">
        <v>126</v>
      </c>
      <c r="B1910" t="str">
        <f>IF(Info!$C$5="","",Info!$C$5)</f>
        <v>ASTX</v>
      </c>
      <c r="C1910" t="s">
        <v>96</v>
      </c>
      <c r="D1910" s="56">
        <f>INDEX(Info!$C$7:$AH$109,MATCH(A1910,Info!$C$7:$C$109,0),MATCH(C1910,Info!$C$7:$AH$7,0))</f>
        <v>25</v>
      </c>
    </row>
    <row r="1911" spans="1:4" x14ac:dyDescent="0.3">
      <c r="A1911" s="58" t="s">
        <v>126</v>
      </c>
      <c r="B1911" t="str">
        <f>IF(Info!$C$5="","",Info!$C$5)</f>
        <v>ASTX</v>
      </c>
      <c r="C1911" t="s">
        <v>94</v>
      </c>
      <c r="D1911" s="56">
        <f>INDEX(Info!$C$7:$AH$109,MATCH(A1911,Info!$C$7:$C$109,0),MATCH(C1911,Info!$C$7:$AH$7,0))</f>
        <v>26</v>
      </c>
    </row>
    <row r="1912" spans="1:4" x14ac:dyDescent="0.3">
      <c r="A1912" s="58" t="s">
        <v>126</v>
      </c>
      <c r="B1912" t="str">
        <f>IF(Info!$C$5="","",Info!$C$5)</f>
        <v>ASTX</v>
      </c>
      <c r="C1912" t="s">
        <v>79</v>
      </c>
      <c r="D1912" s="56">
        <f>INDEX(Info!$C$7:$AH$109,MATCH(A1912,Info!$C$7:$C$109,0),MATCH(C1912,Info!$C$7:$AH$7,0))</f>
        <v>27</v>
      </c>
    </row>
    <row r="1913" spans="1:4" x14ac:dyDescent="0.3">
      <c r="A1913" s="58" t="s">
        <v>126</v>
      </c>
      <c r="B1913" t="str">
        <f>IF(Info!$C$5="","",Info!$C$5)</f>
        <v>ASTX</v>
      </c>
      <c r="C1913" t="s">
        <v>80</v>
      </c>
      <c r="D1913" s="56">
        <f>INDEX(Info!$C$7:$AH$109,MATCH(A1913,Info!$C$7:$C$109,0),MATCH(C1913,Info!$C$7:$AH$7,0))</f>
        <v>28</v>
      </c>
    </row>
    <row r="1914" spans="1:4" x14ac:dyDescent="0.3">
      <c r="A1914" s="58" t="s">
        <v>126</v>
      </c>
      <c r="B1914" t="str">
        <f>IF(Info!$C$5="","",Info!$C$5)</f>
        <v>ASTX</v>
      </c>
      <c r="C1914" t="s">
        <v>95</v>
      </c>
      <c r="D1914" s="56">
        <f>INDEX(Info!$C$7:$AH$109,MATCH(A1914,Info!$C$7:$C$109,0),MATCH(C1914,Info!$C$7:$AH$7,0))</f>
        <v>29</v>
      </c>
    </row>
    <row r="1915" spans="1:4" x14ac:dyDescent="0.3">
      <c r="A1915" s="58" t="s">
        <v>126</v>
      </c>
      <c r="B1915" t="str">
        <f>IF(Info!$C$5="","",Info!$C$5)</f>
        <v>ASTX</v>
      </c>
      <c r="C1915" t="s">
        <v>81</v>
      </c>
      <c r="D1915" s="56">
        <f>INDEX(Info!$C$7:$AH$109,MATCH(A1915,Info!$C$7:$C$109,0),MATCH(C1915,Info!$C$7:$AH$7,0))</f>
        <v>30</v>
      </c>
    </row>
    <row r="1916" spans="1:4" x14ac:dyDescent="0.3">
      <c r="A1916" s="58" t="s">
        <v>133</v>
      </c>
      <c r="B1916" t="str">
        <f>IF(Info!$C$5="","",Info!$C$5)</f>
        <v>ASTX</v>
      </c>
      <c r="C1916" t="s">
        <v>98</v>
      </c>
      <c r="D1916" s="56">
        <f>INDEX(Info!$C$7:$AH$109,MATCH(A1916,Info!$C$7:$C$109,0),MATCH(C1916,Info!$C$7:$AH$7,0))</f>
        <v>1</v>
      </c>
    </row>
    <row r="1917" spans="1:4" x14ac:dyDescent="0.3">
      <c r="A1917" s="58" t="s">
        <v>133</v>
      </c>
      <c r="B1917" t="str">
        <f>IF(Info!$C$5="","",Info!$C$5)</f>
        <v>ASTX</v>
      </c>
      <c r="C1917" t="s">
        <v>99</v>
      </c>
      <c r="D1917" s="56">
        <f>INDEX(Info!$C$7:$AH$109,MATCH(A1917,Info!$C$7:$C$109,0),MATCH(C1917,Info!$C$7:$AH$7,0))</f>
        <v>2</v>
      </c>
    </row>
    <row r="1918" spans="1:4" x14ac:dyDescent="0.3">
      <c r="A1918" s="58" t="s">
        <v>133</v>
      </c>
      <c r="B1918" t="str">
        <f>IF(Info!$C$5="","",Info!$C$5)</f>
        <v>ASTX</v>
      </c>
      <c r="C1918" t="s">
        <v>100</v>
      </c>
      <c r="D1918" s="56">
        <f>INDEX(Info!$C$7:$AH$109,MATCH(A1918,Info!$C$7:$C$109,0),MATCH(C1918,Info!$C$7:$AH$7,0))</f>
        <v>3</v>
      </c>
    </row>
    <row r="1919" spans="1:4" x14ac:dyDescent="0.3">
      <c r="A1919" s="58" t="s">
        <v>133</v>
      </c>
      <c r="B1919" t="str">
        <f>IF(Info!$C$5="","",Info!$C$5)</f>
        <v>ASTX</v>
      </c>
      <c r="C1919" t="s">
        <v>101</v>
      </c>
      <c r="D1919" s="56">
        <f>INDEX(Info!$C$7:$AH$109,MATCH(A1919,Info!$C$7:$C$109,0),MATCH(C1919,Info!$C$7:$AH$7,0))</f>
        <v>4</v>
      </c>
    </row>
    <row r="1920" spans="1:4" x14ac:dyDescent="0.3">
      <c r="A1920" s="58" t="s">
        <v>133</v>
      </c>
      <c r="B1920" t="str">
        <f>IF(Info!$C$5="","",Info!$C$5)</f>
        <v>ASTX</v>
      </c>
      <c r="C1920" t="s">
        <v>102</v>
      </c>
      <c r="D1920" s="56">
        <f>INDEX(Info!$C$7:$AH$109,MATCH(A1920,Info!$C$7:$C$109,0),MATCH(C1920,Info!$C$7:$AH$7,0))</f>
        <v>5</v>
      </c>
    </row>
    <row r="1921" spans="1:4" x14ac:dyDescent="0.3">
      <c r="A1921" s="58" t="s">
        <v>133</v>
      </c>
      <c r="B1921" t="str">
        <f>IF(Info!$C$5="","",Info!$C$5)</f>
        <v>ASTX</v>
      </c>
      <c r="C1921" t="s">
        <v>103</v>
      </c>
      <c r="D1921" s="56">
        <f>INDEX(Info!$C$7:$AH$109,MATCH(A1921,Info!$C$7:$C$109,0),MATCH(C1921,Info!$C$7:$AH$7,0))</f>
        <v>6</v>
      </c>
    </row>
    <row r="1922" spans="1:4" x14ac:dyDescent="0.3">
      <c r="A1922" s="58" t="s">
        <v>133</v>
      </c>
      <c r="B1922" t="str">
        <f>IF(Info!$C$5="","",Info!$C$5)</f>
        <v>ASTX</v>
      </c>
      <c r="C1922" t="s">
        <v>75</v>
      </c>
      <c r="D1922" s="56">
        <f>INDEX(Info!$C$7:$AH$109,MATCH(A1922,Info!$C$7:$C$109,0),MATCH(C1922,Info!$C$7:$AH$7,0))</f>
        <v>7</v>
      </c>
    </row>
    <row r="1923" spans="1:4" x14ac:dyDescent="0.3">
      <c r="A1923" s="58" t="s">
        <v>133</v>
      </c>
      <c r="B1923" t="str">
        <f>IF(Info!$C$5="","",Info!$C$5)</f>
        <v>ASTX</v>
      </c>
      <c r="C1923" t="s">
        <v>76</v>
      </c>
      <c r="D1923" s="56">
        <f>INDEX(Info!$C$7:$AH$109,MATCH(A1923,Info!$C$7:$C$109,0),MATCH(C1923,Info!$C$7:$AH$7,0))</f>
        <v>8</v>
      </c>
    </row>
    <row r="1924" spans="1:4" x14ac:dyDescent="0.3">
      <c r="A1924" s="58" t="s">
        <v>133</v>
      </c>
      <c r="B1924" t="str">
        <f>IF(Info!$C$5="","",Info!$C$5)</f>
        <v>ASTX</v>
      </c>
      <c r="C1924" t="s">
        <v>77</v>
      </c>
      <c r="D1924" s="56">
        <f>INDEX(Info!$C$7:$AH$109,MATCH(A1924,Info!$C$7:$C$109,0),MATCH(C1924,Info!$C$7:$AH$7,0))</f>
        <v>9</v>
      </c>
    </row>
    <row r="1925" spans="1:4" x14ac:dyDescent="0.3">
      <c r="A1925" s="58" t="s">
        <v>133</v>
      </c>
      <c r="B1925" t="str">
        <f>IF(Info!$C$5="","",Info!$C$5)</f>
        <v>ASTX</v>
      </c>
      <c r="C1925" t="s">
        <v>104</v>
      </c>
      <c r="D1925" s="56">
        <f>INDEX(Info!$C$7:$AH$109,MATCH(A1925,Info!$C$7:$C$109,0),MATCH(C1925,Info!$C$7:$AH$7,0))</f>
        <v>10</v>
      </c>
    </row>
    <row r="1926" spans="1:4" x14ac:dyDescent="0.3">
      <c r="A1926" s="58" t="s">
        <v>133</v>
      </c>
      <c r="B1926" t="str">
        <f>IF(Info!$C$5="","",Info!$C$5)</f>
        <v>ASTX</v>
      </c>
      <c r="C1926" t="s">
        <v>97</v>
      </c>
      <c r="D1926" s="56">
        <f>INDEX(Info!$C$7:$AH$109,MATCH(A1926,Info!$C$7:$C$109,0),MATCH(C1926,Info!$C$7:$AH$7,0))</f>
        <v>11</v>
      </c>
    </row>
    <row r="1927" spans="1:4" x14ac:dyDescent="0.3">
      <c r="A1927" s="58" t="s">
        <v>133</v>
      </c>
      <c r="B1927" t="str">
        <f>IF(Info!$C$5="","",Info!$C$5)</f>
        <v>ASTX</v>
      </c>
      <c r="C1927" t="s">
        <v>78</v>
      </c>
      <c r="D1927" s="56">
        <f>INDEX(Info!$C$7:$AH$109,MATCH(A1927,Info!$C$7:$C$109,0),MATCH(C1927,Info!$C$7:$AH$7,0))</f>
        <v>12</v>
      </c>
    </row>
    <row r="1928" spans="1:4" x14ac:dyDescent="0.3">
      <c r="A1928" s="58" t="s">
        <v>133</v>
      </c>
      <c r="B1928" t="str">
        <f>IF(Info!$C$5="","",Info!$C$5)</f>
        <v>ASTX</v>
      </c>
      <c r="C1928" t="s">
        <v>82</v>
      </c>
      <c r="D1928" s="56">
        <f>INDEX(Info!$C$7:$AH$109,MATCH(A1928,Info!$C$7:$C$109,0),MATCH(C1928,Info!$C$7:$AH$7,0))</f>
        <v>13</v>
      </c>
    </row>
    <row r="1929" spans="1:4" x14ac:dyDescent="0.3">
      <c r="A1929" s="58" t="s">
        <v>133</v>
      </c>
      <c r="B1929" t="str">
        <f>IF(Info!$C$5="","",Info!$C$5)</f>
        <v>ASTX</v>
      </c>
      <c r="C1929" t="s">
        <v>83</v>
      </c>
      <c r="D1929" s="56">
        <f>INDEX(Info!$C$7:$AH$109,MATCH(A1929,Info!$C$7:$C$109,0),MATCH(C1929,Info!$C$7:$AH$7,0))</f>
        <v>14</v>
      </c>
    </row>
    <row r="1930" spans="1:4" x14ac:dyDescent="0.3">
      <c r="A1930" s="58" t="s">
        <v>133</v>
      </c>
      <c r="B1930" t="str">
        <f>IF(Info!$C$5="","",Info!$C$5)</f>
        <v>ASTX</v>
      </c>
      <c r="C1930" t="s">
        <v>84</v>
      </c>
      <c r="D1930" s="56">
        <f>INDEX(Info!$C$7:$AH$109,MATCH(A1930,Info!$C$7:$C$109,0),MATCH(C1930,Info!$C$7:$AH$7,0))</f>
        <v>15</v>
      </c>
    </row>
    <row r="1931" spans="1:4" x14ac:dyDescent="0.3">
      <c r="A1931" s="58" t="s">
        <v>133</v>
      </c>
      <c r="B1931" t="str">
        <f>IF(Info!$C$5="","",Info!$C$5)</f>
        <v>ASTX</v>
      </c>
      <c r="C1931" t="s">
        <v>85</v>
      </c>
      <c r="D1931" s="56">
        <f>INDEX(Info!$C$7:$AH$109,MATCH(A1931,Info!$C$7:$C$109,0),MATCH(C1931,Info!$C$7:$AH$7,0))</f>
        <v>16</v>
      </c>
    </row>
    <row r="1932" spans="1:4" x14ac:dyDescent="0.3">
      <c r="A1932" s="58" t="s">
        <v>133</v>
      </c>
      <c r="B1932" t="str">
        <f>IF(Info!$C$5="","",Info!$C$5)</f>
        <v>ASTX</v>
      </c>
      <c r="C1932" t="s">
        <v>86</v>
      </c>
      <c r="D1932" s="56">
        <f>INDEX(Info!$C$7:$AH$109,MATCH(A1932,Info!$C$7:$C$109,0),MATCH(C1932,Info!$C$7:$AH$7,0))</f>
        <v>17</v>
      </c>
    </row>
    <row r="1933" spans="1:4" x14ac:dyDescent="0.3">
      <c r="A1933" s="58" t="s">
        <v>133</v>
      </c>
      <c r="B1933" t="str">
        <f>IF(Info!$C$5="","",Info!$C$5)</f>
        <v>ASTX</v>
      </c>
      <c r="C1933" t="s">
        <v>87</v>
      </c>
      <c r="D1933" s="56">
        <f>INDEX(Info!$C$7:$AH$109,MATCH(A1933,Info!$C$7:$C$109,0),MATCH(C1933,Info!$C$7:$AH$7,0))</f>
        <v>18</v>
      </c>
    </row>
    <row r="1934" spans="1:4" x14ac:dyDescent="0.3">
      <c r="A1934" s="58" t="s">
        <v>133</v>
      </c>
      <c r="B1934" t="str">
        <f>IF(Info!$C$5="","",Info!$C$5)</f>
        <v>ASTX</v>
      </c>
      <c r="C1934" t="s">
        <v>88</v>
      </c>
      <c r="D1934" s="56">
        <f>INDEX(Info!$C$7:$AH$109,MATCH(A1934,Info!$C$7:$C$109,0),MATCH(C1934,Info!$C$7:$AH$7,0))</f>
        <v>19</v>
      </c>
    </row>
    <row r="1935" spans="1:4" x14ac:dyDescent="0.3">
      <c r="A1935" s="58" t="s">
        <v>133</v>
      </c>
      <c r="B1935" t="str">
        <f>IF(Info!$C$5="","",Info!$C$5)</f>
        <v>ASTX</v>
      </c>
      <c r="C1935" t="s">
        <v>89</v>
      </c>
      <c r="D1935" s="56">
        <f>INDEX(Info!$C$7:$AH$109,MATCH(A1935,Info!$C$7:$C$109,0),MATCH(C1935,Info!$C$7:$AH$7,0))</f>
        <v>20</v>
      </c>
    </row>
    <row r="1936" spans="1:4" x14ac:dyDescent="0.3">
      <c r="A1936" s="58" t="s">
        <v>133</v>
      </c>
      <c r="B1936" t="str">
        <f>IF(Info!$C$5="","",Info!$C$5)</f>
        <v>ASTX</v>
      </c>
      <c r="C1936" t="s">
        <v>90</v>
      </c>
      <c r="D1936" s="56">
        <f>INDEX(Info!$C$7:$AH$109,MATCH(A1936,Info!$C$7:$C$109,0),MATCH(C1936,Info!$C$7:$AH$7,0))</f>
        <v>21</v>
      </c>
    </row>
    <row r="1937" spans="1:4" x14ac:dyDescent="0.3">
      <c r="A1937" s="58" t="s">
        <v>133</v>
      </c>
      <c r="B1937" t="str">
        <f>IF(Info!$C$5="","",Info!$C$5)</f>
        <v>ASTX</v>
      </c>
      <c r="C1937" t="s">
        <v>91</v>
      </c>
      <c r="D1937" s="56">
        <f>INDEX(Info!$C$7:$AH$109,MATCH(A1937,Info!$C$7:$C$109,0),MATCH(C1937,Info!$C$7:$AH$7,0))</f>
        <v>22</v>
      </c>
    </row>
    <row r="1938" spans="1:4" x14ac:dyDescent="0.3">
      <c r="A1938" s="58" t="s">
        <v>133</v>
      </c>
      <c r="B1938" t="str">
        <f>IF(Info!$C$5="","",Info!$C$5)</f>
        <v>ASTX</v>
      </c>
      <c r="C1938" t="s">
        <v>92</v>
      </c>
      <c r="D1938" s="56">
        <f>INDEX(Info!$C$7:$AH$109,MATCH(A1938,Info!$C$7:$C$109,0),MATCH(C1938,Info!$C$7:$AH$7,0))</f>
        <v>23</v>
      </c>
    </row>
    <row r="1939" spans="1:4" x14ac:dyDescent="0.3">
      <c r="A1939" s="58" t="s">
        <v>133</v>
      </c>
      <c r="B1939" t="str">
        <f>IF(Info!$C$5="","",Info!$C$5)</f>
        <v>ASTX</v>
      </c>
      <c r="C1939" t="s">
        <v>93</v>
      </c>
      <c r="D1939" s="56">
        <f>INDEX(Info!$C$7:$AH$109,MATCH(A1939,Info!$C$7:$C$109,0),MATCH(C1939,Info!$C$7:$AH$7,0))</f>
        <v>24</v>
      </c>
    </row>
    <row r="1940" spans="1:4" x14ac:dyDescent="0.3">
      <c r="A1940" s="58" t="s">
        <v>133</v>
      </c>
      <c r="B1940" t="str">
        <f>IF(Info!$C$5="","",Info!$C$5)</f>
        <v>ASTX</v>
      </c>
      <c r="C1940" t="s">
        <v>96</v>
      </c>
      <c r="D1940" s="56">
        <f>INDEX(Info!$C$7:$AH$109,MATCH(A1940,Info!$C$7:$C$109,0),MATCH(C1940,Info!$C$7:$AH$7,0))</f>
        <v>25</v>
      </c>
    </row>
    <row r="1941" spans="1:4" x14ac:dyDescent="0.3">
      <c r="A1941" s="58" t="s">
        <v>133</v>
      </c>
      <c r="B1941" t="str">
        <f>IF(Info!$C$5="","",Info!$C$5)</f>
        <v>ASTX</v>
      </c>
      <c r="C1941" t="s">
        <v>94</v>
      </c>
      <c r="D1941" s="56">
        <f>INDEX(Info!$C$7:$AH$109,MATCH(A1941,Info!$C$7:$C$109,0),MATCH(C1941,Info!$C$7:$AH$7,0))</f>
        <v>26</v>
      </c>
    </row>
    <row r="1942" spans="1:4" x14ac:dyDescent="0.3">
      <c r="A1942" s="58" t="s">
        <v>133</v>
      </c>
      <c r="B1942" t="str">
        <f>IF(Info!$C$5="","",Info!$C$5)</f>
        <v>ASTX</v>
      </c>
      <c r="C1942" t="s">
        <v>79</v>
      </c>
      <c r="D1942" s="56">
        <f>INDEX(Info!$C$7:$AH$109,MATCH(A1942,Info!$C$7:$C$109,0),MATCH(C1942,Info!$C$7:$AH$7,0))</f>
        <v>27</v>
      </c>
    </row>
    <row r="1943" spans="1:4" x14ac:dyDescent="0.3">
      <c r="A1943" s="58" t="s">
        <v>133</v>
      </c>
      <c r="B1943" t="str">
        <f>IF(Info!$C$5="","",Info!$C$5)</f>
        <v>ASTX</v>
      </c>
      <c r="C1943" t="s">
        <v>80</v>
      </c>
      <c r="D1943" s="56">
        <f>INDEX(Info!$C$7:$AH$109,MATCH(A1943,Info!$C$7:$C$109,0),MATCH(C1943,Info!$C$7:$AH$7,0))</f>
        <v>28</v>
      </c>
    </row>
    <row r="1944" spans="1:4" x14ac:dyDescent="0.3">
      <c r="A1944" s="58" t="s">
        <v>133</v>
      </c>
      <c r="B1944" t="str">
        <f>IF(Info!$C$5="","",Info!$C$5)</f>
        <v>ASTX</v>
      </c>
      <c r="C1944" t="s">
        <v>95</v>
      </c>
      <c r="D1944" s="56">
        <f>INDEX(Info!$C$7:$AH$109,MATCH(A1944,Info!$C$7:$C$109,0),MATCH(C1944,Info!$C$7:$AH$7,0))</f>
        <v>29</v>
      </c>
    </row>
    <row r="1945" spans="1:4" x14ac:dyDescent="0.3">
      <c r="A1945" s="58" t="s">
        <v>133</v>
      </c>
      <c r="B1945" t="str">
        <f>IF(Info!$C$5="","",Info!$C$5)</f>
        <v>ASTX</v>
      </c>
      <c r="C1945" t="s">
        <v>81</v>
      </c>
      <c r="D1945" s="56">
        <f>INDEX(Info!$C$7:$AH$109,MATCH(A1945,Info!$C$7:$C$109,0),MATCH(C1945,Info!$C$7:$AH$7,0))</f>
        <v>30</v>
      </c>
    </row>
    <row r="1946" spans="1:4" x14ac:dyDescent="0.3">
      <c r="A1946" s="58" t="s">
        <v>118</v>
      </c>
      <c r="B1946" t="str">
        <f>IF(Info!$C$5="","",Info!$C$5)</f>
        <v>ASTX</v>
      </c>
      <c r="C1946" t="s">
        <v>98</v>
      </c>
      <c r="D1946" s="56">
        <f>INDEX(Info!$C$7:$AH$109,MATCH(A1946,Info!$C$7:$C$109,0),MATCH(C1946,Info!$C$7:$AH$7,0))</f>
        <v>1</v>
      </c>
    </row>
    <row r="1947" spans="1:4" x14ac:dyDescent="0.3">
      <c r="A1947" s="58" t="s">
        <v>118</v>
      </c>
      <c r="B1947" t="str">
        <f>IF(Info!$C$5="","",Info!$C$5)</f>
        <v>ASTX</v>
      </c>
      <c r="C1947" t="s">
        <v>99</v>
      </c>
      <c r="D1947" s="56">
        <f>INDEX(Info!$C$7:$AH$109,MATCH(A1947,Info!$C$7:$C$109,0),MATCH(C1947,Info!$C$7:$AH$7,0))</f>
        <v>2</v>
      </c>
    </row>
    <row r="1948" spans="1:4" x14ac:dyDescent="0.3">
      <c r="A1948" s="58" t="s">
        <v>118</v>
      </c>
      <c r="B1948" t="str">
        <f>IF(Info!$C$5="","",Info!$C$5)</f>
        <v>ASTX</v>
      </c>
      <c r="C1948" t="s">
        <v>100</v>
      </c>
      <c r="D1948" s="56">
        <f>INDEX(Info!$C$7:$AH$109,MATCH(A1948,Info!$C$7:$C$109,0),MATCH(C1948,Info!$C$7:$AH$7,0))</f>
        <v>3</v>
      </c>
    </row>
    <row r="1949" spans="1:4" x14ac:dyDescent="0.3">
      <c r="A1949" s="58" t="s">
        <v>118</v>
      </c>
      <c r="B1949" t="str">
        <f>IF(Info!$C$5="","",Info!$C$5)</f>
        <v>ASTX</v>
      </c>
      <c r="C1949" t="s">
        <v>101</v>
      </c>
      <c r="D1949" s="56">
        <f>INDEX(Info!$C$7:$AH$109,MATCH(A1949,Info!$C$7:$C$109,0),MATCH(C1949,Info!$C$7:$AH$7,0))</f>
        <v>4</v>
      </c>
    </row>
    <row r="1950" spans="1:4" x14ac:dyDescent="0.3">
      <c r="A1950" s="58" t="s">
        <v>118</v>
      </c>
      <c r="B1950" t="str">
        <f>IF(Info!$C$5="","",Info!$C$5)</f>
        <v>ASTX</v>
      </c>
      <c r="C1950" t="s">
        <v>102</v>
      </c>
      <c r="D1950" s="56">
        <f>INDEX(Info!$C$7:$AH$109,MATCH(A1950,Info!$C$7:$C$109,0),MATCH(C1950,Info!$C$7:$AH$7,0))</f>
        <v>5</v>
      </c>
    </row>
    <row r="1951" spans="1:4" x14ac:dyDescent="0.3">
      <c r="A1951" s="58" t="s">
        <v>118</v>
      </c>
      <c r="B1951" t="str">
        <f>IF(Info!$C$5="","",Info!$C$5)</f>
        <v>ASTX</v>
      </c>
      <c r="C1951" t="s">
        <v>103</v>
      </c>
      <c r="D1951" s="56">
        <f>INDEX(Info!$C$7:$AH$109,MATCH(A1951,Info!$C$7:$C$109,0),MATCH(C1951,Info!$C$7:$AH$7,0))</f>
        <v>6</v>
      </c>
    </row>
    <row r="1952" spans="1:4" x14ac:dyDescent="0.3">
      <c r="A1952" s="58" t="s">
        <v>118</v>
      </c>
      <c r="B1952" t="str">
        <f>IF(Info!$C$5="","",Info!$C$5)</f>
        <v>ASTX</v>
      </c>
      <c r="C1952" t="s">
        <v>75</v>
      </c>
      <c r="D1952" s="56">
        <f>INDEX(Info!$C$7:$AH$109,MATCH(A1952,Info!$C$7:$C$109,0),MATCH(C1952,Info!$C$7:$AH$7,0))</f>
        <v>7</v>
      </c>
    </row>
    <row r="1953" spans="1:4" x14ac:dyDescent="0.3">
      <c r="A1953" s="58" t="s">
        <v>118</v>
      </c>
      <c r="B1953" t="str">
        <f>IF(Info!$C$5="","",Info!$C$5)</f>
        <v>ASTX</v>
      </c>
      <c r="C1953" t="s">
        <v>76</v>
      </c>
      <c r="D1953" s="56">
        <f>INDEX(Info!$C$7:$AH$109,MATCH(A1953,Info!$C$7:$C$109,0),MATCH(C1953,Info!$C$7:$AH$7,0))</f>
        <v>8</v>
      </c>
    </row>
    <row r="1954" spans="1:4" x14ac:dyDescent="0.3">
      <c r="A1954" s="58" t="s">
        <v>118</v>
      </c>
      <c r="B1954" t="str">
        <f>IF(Info!$C$5="","",Info!$C$5)</f>
        <v>ASTX</v>
      </c>
      <c r="C1954" t="s">
        <v>77</v>
      </c>
      <c r="D1954" s="56">
        <f>INDEX(Info!$C$7:$AH$109,MATCH(A1954,Info!$C$7:$C$109,0),MATCH(C1954,Info!$C$7:$AH$7,0))</f>
        <v>9</v>
      </c>
    </row>
    <row r="1955" spans="1:4" x14ac:dyDescent="0.3">
      <c r="A1955" s="58" t="s">
        <v>118</v>
      </c>
      <c r="B1955" t="str">
        <f>IF(Info!$C$5="","",Info!$C$5)</f>
        <v>ASTX</v>
      </c>
      <c r="C1955" t="s">
        <v>104</v>
      </c>
      <c r="D1955" s="56">
        <f>INDEX(Info!$C$7:$AH$109,MATCH(A1955,Info!$C$7:$C$109,0),MATCH(C1955,Info!$C$7:$AH$7,0))</f>
        <v>10</v>
      </c>
    </row>
    <row r="1956" spans="1:4" x14ac:dyDescent="0.3">
      <c r="A1956" s="58" t="s">
        <v>118</v>
      </c>
      <c r="B1956" t="str">
        <f>IF(Info!$C$5="","",Info!$C$5)</f>
        <v>ASTX</v>
      </c>
      <c r="C1956" t="s">
        <v>97</v>
      </c>
      <c r="D1956" s="56">
        <f>INDEX(Info!$C$7:$AH$109,MATCH(A1956,Info!$C$7:$C$109,0),MATCH(C1956,Info!$C$7:$AH$7,0))</f>
        <v>11</v>
      </c>
    </row>
    <row r="1957" spans="1:4" x14ac:dyDescent="0.3">
      <c r="A1957" s="58" t="s">
        <v>118</v>
      </c>
      <c r="B1957" t="str">
        <f>IF(Info!$C$5="","",Info!$C$5)</f>
        <v>ASTX</v>
      </c>
      <c r="C1957" t="s">
        <v>78</v>
      </c>
      <c r="D1957" s="56">
        <f>INDEX(Info!$C$7:$AH$109,MATCH(A1957,Info!$C$7:$C$109,0),MATCH(C1957,Info!$C$7:$AH$7,0))</f>
        <v>12</v>
      </c>
    </row>
    <row r="1958" spans="1:4" x14ac:dyDescent="0.3">
      <c r="A1958" s="58" t="s">
        <v>118</v>
      </c>
      <c r="B1958" t="str">
        <f>IF(Info!$C$5="","",Info!$C$5)</f>
        <v>ASTX</v>
      </c>
      <c r="C1958" t="s">
        <v>82</v>
      </c>
      <c r="D1958" s="56">
        <f>INDEX(Info!$C$7:$AH$109,MATCH(A1958,Info!$C$7:$C$109,0),MATCH(C1958,Info!$C$7:$AH$7,0))</f>
        <v>13</v>
      </c>
    </row>
    <row r="1959" spans="1:4" x14ac:dyDescent="0.3">
      <c r="A1959" s="58" t="s">
        <v>118</v>
      </c>
      <c r="B1959" t="str">
        <f>IF(Info!$C$5="","",Info!$C$5)</f>
        <v>ASTX</v>
      </c>
      <c r="C1959" t="s">
        <v>83</v>
      </c>
      <c r="D1959" s="56">
        <f>INDEX(Info!$C$7:$AH$109,MATCH(A1959,Info!$C$7:$C$109,0),MATCH(C1959,Info!$C$7:$AH$7,0))</f>
        <v>14</v>
      </c>
    </row>
    <row r="1960" spans="1:4" x14ac:dyDescent="0.3">
      <c r="A1960" s="58" t="s">
        <v>118</v>
      </c>
      <c r="B1960" t="str">
        <f>IF(Info!$C$5="","",Info!$C$5)</f>
        <v>ASTX</v>
      </c>
      <c r="C1960" t="s">
        <v>84</v>
      </c>
      <c r="D1960" s="56">
        <f>INDEX(Info!$C$7:$AH$109,MATCH(A1960,Info!$C$7:$C$109,0),MATCH(C1960,Info!$C$7:$AH$7,0))</f>
        <v>15</v>
      </c>
    </row>
    <row r="1961" spans="1:4" x14ac:dyDescent="0.3">
      <c r="A1961" s="58" t="s">
        <v>118</v>
      </c>
      <c r="B1961" t="str">
        <f>IF(Info!$C$5="","",Info!$C$5)</f>
        <v>ASTX</v>
      </c>
      <c r="C1961" t="s">
        <v>85</v>
      </c>
      <c r="D1961" s="56">
        <f>INDEX(Info!$C$7:$AH$109,MATCH(A1961,Info!$C$7:$C$109,0),MATCH(C1961,Info!$C$7:$AH$7,0))</f>
        <v>16</v>
      </c>
    </row>
    <row r="1962" spans="1:4" x14ac:dyDescent="0.3">
      <c r="A1962" s="58" t="s">
        <v>118</v>
      </c>
      <c r="B1962" t="str">
        <f>IF(Info!$C$5="","",Info!$C$5)</f>
        <v>ASTX</v>
      </c>
      <c r="C1962" t="s">
        <v>86</v>
      </c>
      <c r="D1962" s="56">
        <f>INDEX(Info!$C$7:$AH$109,MATCH(A1962,Info!$C$7:$C$109,0),MATCH(C1962,Info!$C$7:$AH$7,0))</f>
        <v>17</v>
      </c>
    </row>
    <row r="1963" spans="1:4" x14ac:dyDescent="0.3">
      <c r="A1963" s="58" t="s">
        <v>118</v>
      </c>
      <c r="B1963" t="str">
        <f>IF(Info!$C$5="","",Info!$C$5)</f>
        <v>ASTX</v>
      </c>
      <c r="C1963" t="s">
        <v>87</v>
      </c>
      <c r="D1963" s="56">
        <f>INDEX(Info!$C$7:$AH$109,MATCH(A1963,Info!$C$7:$C$109,0),MATCH(C1963,Info!$C$7:$AH$7,0))</f>
        <v>18</v>
      </c>
    </row>
    <row r="1964" spans="1:4" x14ac:dyDescent="0.3">
      <c r="A1964" s="58" t="s">
        <v>118</v>
      </c>
      <c r="B1964" t="str">
        <f>IF(Info!$C$5="","",Info!$C$5)</f>
        <v>ASTX</v>
      </c>
      <c r="C1964" t="s">
        <v>88</v>
      </c>
      <c r="D1964" s="56">
        <f>INDEX(Info!$C$7:$AH$109,MATCH(A1964,Info!$C$7:$C$109,0),MATCH(C1964,Info!$C$7:$AH$7,0))</f>
        <v>19</v>
      </c>
    </row>
    <row r="1965" spans="1:4" x14ac:dyDescent="0.3">
      <c r="A1965" s="58" t="s">
        <v>118</v>
      </c>
      <c r="B1965" t="str">
        <f>IF(Info!$C$5="","",Info!$C$5)</f>
        <v>ASTX</v>
      </c>
      <c r="C1965" t="s">
        <v>89</v>
      </c>
      <c r="D1965" s="56">
        <f>INDEX(Info!$C$7:$AH$109,MATCH(A1965,Info!$C$7:$C$109,0),MATCH(C1965,Info!$C$7:$AH$7,0))</f>
        <v>20</v>
      </c>
    </row>
    <row r="1966" spans="1:4" x14ac:dyDescent="0.3">
      <c r="A1966" s="58" t="s">
        <v>118</v>
      </c>
      <c r="B1966" t="str">
        <f>IF(Info!$C$5="","",Info!$C$5)</f>
        <v>ASTX</v>
      </c>
      <c r="C1966" t="s">
        <v>90</v>
      </c>
      <c r="D1966" s="56">
        <f>INDEX(Info!$C$7:$AH$109,MATCH(A1966,Info!$C$7:$C$109,0),MATCH(C1966,Info!$C$7:$AH$7,0))</f>
        <v>21</v>
      </c>
    </row>
    <row r="1967" spans="1:4" x14ac:dyDescent="0.3">
      <c r="A1967" s="58" t="s">
        <v>118</v>
      </c>
      <c r="B1967" t="str">
        <f>IF(Info!$C$5="","",Info!$C$5)</f>
        <v>ASTX</v>
      </c>
      <c r="C1967" t="s">
        <v>91</v>
      </c>
      <c r="D1967" s="56">
        <f>INDEX(Info!$C$7:$AH$109,MATCH(A1967,Info!$C$7:$C$109,0),MATCH(C1967,Info!$C$7:$AH$7,0))</f>
        <v>22</v>
      </c>
    </row>
    <row r="1968" spans="1:4" x14ac:dyDescent="0.3">
      <c r="A1968" s="58" t="s">
        <v>118</v>
      </c>
      <c r="B1968" t="str">
        <f>IF(Info!$C$5="","",Info!$C$5)</f>
        <v>ASTX</v>
      </c>
      <c r="C1968" t="s">
        <v>92</v>
      </c>
      <c r="D1968" s="56">
        <f>INDEX(Info!$C$7:$AH$109,MATCH(A1968,Info!$C$7:$C$109,0),MATCH(C1968,Info!$C$7:$AH$7,0))</f>
        <v>23</v>
      </c>
    </row>
    <row r="1969" spans="1:4" x14ac:dyDescent="0.3">
      <c r="A1969" s="58" t="s">
        <v>118</v>
      </c>
      <c r="B1969" t="str">
        <f>IF(Info!$C$5="","",Info!$C$5)</f>
        <v>ASTX</v>
      </c>
      <c r="C1969" t="s">
        <v>93</v>
      </c>
      <c r="D1969" s="56">
        <f>INDEX(Info!$C$7:$AH$109,MATCH(A1969,Info!$C$7:$C$109,0),MATCH(C1969,Info!$C$7:$AH$7,0))</f>
        <v>24</v>
      </c>
    </row>
    <row r="1970" spans="1:4" x14ac:dyDescent="0.3">
      <c r="A1970" s="58" t="s">
        <v>118</v>
      </c>
      <c r="B1970" t="str">
        <f>IF(Info!$C$5="","",Info!$C$5)</f>
        <v>ASTX</v>
      </c>
      <c r="C1970" t="s">
        <v>96</v>
      </c>
      <c r="D1970" s="56">
        <f>INDEX(Info!$C$7:$AH$109,MATCH(A1970,Info!$C$7:$C$109,0),MATCH(C1970,Info!$C$7:$AH$7,0))</f>
        <v>25</v>
      </c>
    </row>
    <row r="1971" spans="1:4" x14ac:dyDescent="0.3">
      <c r="A1971" s="58" t="s">
        <v>118</v>
      </c>
      <c r="B1971" t="str">
        <f>IF(Info!$C$5="","",Info!$C$5)</f>
        <v>ASTX</v>
      </c>
      <c r="C1971" t="s">
        <v>94</v>
      </c>
      <c r="D1971" s="56">
        <f>INDEX(Info!$C$7:$AH$109,MATCH(A1971,Info!$C$7:$C$109,0),MATCH(C1971,Info!$C$7:$AH$7,0))</f>
        <v>26</v>
      </c>
    </row>
    <row r="1972" spans="1:4" x14ac:dyDescent="0.3">
      <c r="A1972" s="58" t="s">
        <v>118</v>
      </c>
      <c r="B1972" t="str">
        <f>IF(Info!$C$5="","",Info!$C$5)</f>
        <v>ASTX</v>
      </c>
      <c r="C1972" t="s">
        <v>79</v>
      </c>
      <c r="D1972" s="56">
        <f>INDEX(Info!$C$7:$AH$109,MATCH(A1972,Info!$C$7:$C$109,0),MATCH(C1972,Info!$C$7:$AH$7,0))</f>
        <v>27</v>
      </c>
    </row>
    <row r="1973" spans="1:4" x14ac:dyDescent="0.3">
      <c r="A1973" s="58" t="s">
        <v>118</v>
      </c>
      <c r="B1973" t="str">
        <f>IF(Info!$C$5="","",Info!$C$5)</f>
        <v>ASTX</v>
      </c>
      <c r="C1973" t="s">
        <v>80</v>
      </c>
      <c r="D1973" s="56">
        <f>INDEX(Info!$C$7:$AH$109,MATCH(A1973,Info!$C$7:$C$109,0),MATCH(C1973,Info!$C$7:$AH$7,0))</f>
        <v>28</v>
      </c>
    </row>
    <row r="1974" spans="1:4" x14ac:dyDescent="0.3">
      <c r="A1974" s="58" t="s">
        <v>118</v>
      </c>
      <c r="B1974" t="str">
        <f>IF(Info!$C$5="","",Info!$C$5)</f>
        <v>ASTX</v>
      </c>
      <c r="C1974" t="s">
        <v>95</v>
      </c>
      <c r="D1974" s="56">
        <f>INDEX(Info!$C$7:$AH$109,MATCH(A1974,Info!$C$7:$C$109,0),MATCH(C1974,Info!$C$7:$AH$7,0))</f>
        <v>29</v>
      </c>
    </row>
    <row r="1975" spans="1:4" x14ac:dyDescent="0.3">
      <c r="A1975" s="58" t="s">
        <v>118</v>
      </c>
      <c r="B1975" t="str">
        <f>IF(Info!$C$5="","",Info!$C$5)</f>
        <v>ASTX</v>
      </c>
      <c r="C1975" t="s">
        <v>81</v>
      </c>
      <c r="D1975" s="56">
        <f>INDEX(Info!$C$7:$AH$109,MATCH(A1975,Info!$C$7:$C$109,0),MATCH(C1975,Info!$C$7:$AH$7,0))</f>
        <v>30</v>
      </c>
    </row>
    <row r="1976" spans="1:4" x14ac:dyDescent="0.3">
      <c r="A1976" s="58" t="s">
        <v>119</v>
      </c>
      <c r="B1976" t="str">
        <f>IF(Info!$C$5="","",Info!$C$5)</f>
        <v>ASTX</v>
      </c>
      <c r="C1976" t="s">
        <v>98</v>
      </c>
      <c r="D1976" s="56">
        <f>INDEX(Info!$C$7:$AH$109,MATCH(A1976,Info!$C$7:$C$109,0),MATCH(C1976,Info!$C$7:$AH$7,0))</f>
        <v>1</v>
      </c>
    </row>
    <row r="1977" spans="1:4" x14ac:dyDescent="0.3">
      <c r="A1977" s="58" t="s">
        <v>119</v>
      </c>
      <c r="B1977" t="str">
        <f>IF(Info!$C$5="","",Info!$C$5)</f>
        <v>ASTX</v>
      </c>
      <c r="C1977" t="s">
        <v>99</v>
      </c>
      <c r="D1977" s="56">
        <f>INDEX(Info!$C$7:$AH$109,MATCH(A1977,Info!$C$7:$C$109,0),MATCH(C1977,Info!$C$7:$AH$7,0))</f>
        <v>2</v>
      </c>
    </row>
    <row r="1978" spans="1:4" x14ac:dyDescent="0.3">
      <c r="A1978" s="58" t="s">
        <v>119</v>
      </c>
      <c r="B1978" t="str">
        <f>IF(Info!$C$5="","",Info!$C$5)</f>
        <v>ASTX</v>
      </c>
      <c r="C1978" t="s">
        <v>100</v>
      </c>
      <c r="D1978" s="56">
        <f>INDEX(Info!$C$7:$AH$109,MATCH(A1978,Info!$C$7:$C$109,0),MATCH(C1978,Info!$C$7:$AH$7,0))</f>
        <v>3</v>
      </c>
    </row>
    <row r="1979" spans="1:4" x14ac:dyDescent="0.3">
      <c r="A1979" s="58" t="s">
        <v>119</v>
      </c>
      <c r="B1979" t="str">
        <f>IF(Info!$C$5="","",Info!$C$5)</f>
        <v>ASTX</v>
      </c>
      <c r="C1979" t="s">
        <v>101</v>
      </c>
      <c r="D1979" s="56">
        <f>INDEX(Info!$C$7:$AH$109,MATCH(A1979,Info!$C$7:$C$109,0),MATCH(C1979,Info!$C$7:$AH$7,0))</f>
        <v>4</v>
      </c>
    </row>
    <row r="1980" spans="1:4" x14ac:dyDescent="0.3">
      <c r="A1980" s="58" t="s">
        <v>119</v>
      </c>
      <c r="B1980" t="str">
        <f>IF(Info!$C$5="","",Info!$C$5)</f>
        <v>ASTX</v>
      </c>
      <c r="C1980" t="s">
        <v>102</v>
      </c>
      <c r="D1980" s="56">
        <f>INDEX(Info!$C$7:$AH$109,MATCH(A1980,Info!$C$7:$C$109,0),MATCH(C1980,Info!$C$7:$AH$7,0))</f>
        <v>5</v>
      </c>
    </row>
    <row r="1981" spans="1:4" x14ac:dyDescent="0.3">
      <c r="A1981" s="58" t="s">
        <v>119</v>
      </c>
      <c r="B1981" t="str">
        <f>IF(Info!$C$5="","",Info!$C$5)</f>
        <v>ASTX</v>
      </c>
      <c r="C1981" t="s">
        <v>103</v>
      </c>
      <c r="D1981" s="56">
        <f>INDEX(Info!$C$7:$AH$109,MATCH(A1981,Info!$C$7:$C$109,0),MATCH(C1981,Info!$C$7:$AH$7,0))</f>
        <v>6</v>
      </c>
    </row>
    <row r="1982" spans="1:4" x14ac:dyDescent="0.3">
      <c r="A1982" s="58" t="s">
        <v>119</v>
      </c>
      <c r="B1982" t="str">
        <f>IF(Info!$C$5="","",Info!$C$5)</f>
        <v>ASTX</v>
      </c>
      <c r="C1982" t="s">
        <v>75</v>
      </c>
      <c r="D1982" s="56">
        <f>INDEX(Info!$C$7:$AH$109,MATCH(A1982,Info!$C$7:$C$109,0),MATCH(C1982,Info!$C$7:$AH$7,0))</f>
        <v>7</v>
      </c>
    </row>
    <row r="1983" spans="1:4" x14ac:dyDescent="0.3">
      <c r="A1983" s="58" t="s">
        <v>119</v>
      </c>
      <c r="B1983" t="str">
        <f>IF(Info!$C$5="","",Info!$C$5)</f>
        <v>ASTX</v>
      </c>
      <c r="C1983" t="s">
        <v>76</v>
      </c>
      <c r="D1983" s="56">
        <f>INDEX(Info!$C$7:$AH$109,MATCH(A1983,Info!$C$7:$C$109,0),MATCH(C1983,Info!$C$7:$AH$7,0))</f>
        <v>8</v>
      </c>
    </row>
    <row r="1984" spans="1:4" x14ac:dyDescent="0.3">
      <c r="A1984" s="58" t="s">
        <v>119</v>
      </c>
      <c r="B1984" t="str">
        <f>IF(Info!$C$5="","",Info!$C$5)</f>
        <v>ASTX</v>
      </c>
      <c r="C1984" t="s">
        <v>77</v>
      </c>
      <c r="D1984" s="56">
        <f>INDEX(Info!$C$7:$AH$109,MATCH(A1984,Info!$C$7:$C$109,0),MATCH(C1984,Info!$C$7:$AH$7,0))</f>
        <v>9</v>
      </c>
    </row>
    <row r="1985" spans="1:4" x14ac:dyDescent="0.3">
      <c r="A1985" s="58" t="s">
        <v>119</v>
      </c>
      <c r="B1985" t="str">
        <f>IF(Info!$C$5="","",Info!$C$5)</f>
        <v>ASTX</v>
      </c>
      <c r="C1985" t="s">
        <v>104</v>
      </c>
      <c r="D1985" s="56">
        <f>INDEX(Info!$C$7:$AH$109,MATCH(A1985,Info!$C$7:$C$109,0),MATCH(C1985,Info!$C$7:$AH$7,0))</f>
        <v>10</v>
      </c>
    </row>
    <row r="1986" spans="1:4" x14ac:dyDescent="0.3">
      <c r="A1986" s="58" t="s">
        <v>119</v>
      </c>
      <c r="B1986" t="str">
        <f>IF(Info!$C$5="","",Info!$C$5)</f>
        <v>ASTX</v>
      </c>
      <c r="C1986" t="s">
        <v>97</v>
      </c>
      <c r="D1986" s="56">
        <f>INDEX(Info!$C$7:$AH$109,MATCH(A1986,Info!$C$7:$C$109,0),MATCH(C1986,Info!$C$7:$AH$7,0))</f>
        <v>11</v>
      </c>
    </row>
    <row r="1987" spans="1:4" x14ac:dyDescent="0.3">
      <c r="A1987" s="58" t="s">
        <v>119</v>
      </c>
      <c r="B1987" t="str">
        <f>IF(Info!$C$5="","",Info!$C$5)</f>
        <v>ASTX</v>
      </c>
      <c r="C1987" t="s">
        <v>78</v>
      </c>
      <c r="D1987" s="56">
        <f>INDEX(Info!$C$7:$AH$109,MATCH(A1987,Info!$C$7:$C$109,0),MATCH(C1987,Info!$C$7:$AH$7,0))</f>
        <v>12</v>
      </c>
    </row>
    <row r="1988" spans="1:4" x14ac:dyDescent="0.3">
      <c r="A1988" s="58" t="s">
        <v>119</v>
      </c>
      <c r="B1988" t="str">
        <f>IF(Info!$C$5="","",Info!$C$5)</f>
        <v>ASTX</v>
      </c>
      <c r="C1988" t="s">
        <v>82</v>
      </c>
      <c r="D1988" s="56">
        <f>INDEX(Info!$C$7:$AH$109,MATCH(A1988,Info!$C$7:$C$109,0),MATCH(C1988,Info!$C$7:$AH$7,0))</f>
        <v>13</v>
      </c>
    </row>
    <row r="1989" spans="1:4" x14ac:dyDescent="0.3">
      <c r="A1989" s="58" t="s">
        <v>119</v>
      </c>
      <c r="B1989" t="str">
        <f>IF(Info!$C$5="","",Info!$C$5)</f>
        <v>ASTX</v>
      </c>
      <c r="C1989" t="s">
        <v>83</v>
      </c>
      <c r="D1989" s="56">
        <f>INDEX(Info!$C$7:$AH$109,MATCH(A1989,Info!$C$7:$C$109,0),MATCH(C1989,Info!$C$7:$AH$7,0))</f>
        <v>14</v>
      </c>
    </row>
    <row r="1990" spans="1:4" x14ac:dyDescent="0.3">
      <c r="A1990" s="58" t="s">
        <v>119</v>
      </c>
      <c r="B1990" t="str">
        <f>IF(Info!$C$5="","",Info!$C$5)</f>
        <v>ASTX</v>
      </c>
      <c r="C1990" t="s">
        <v>84</v>
      </c>
      <c r="D1990" s="56">
        <f>INDEX(Info!$C$7:$AH$109,MATCH(A1990,Info!$C$7:$C$109,0),MATCH(C1990,Info!$C$7:$AH$7,0))</f>
        <v>15</v>
      </c>
    </row>
    <row r="1991" spans="1:4" x14ac:dyDescent="0.3">
      <c r="A1991" s="58" t="s">
        <v>119</v>
      </c>
      <c r="B1991" t="str">
        <f>IF(Info!$C$5="","",Info!$C$5)</f>
        <v>ASTX</v>
      </c>
      <c r="C1991" t="s">
        <v>85</v>
      </c>
      <c r="D1991" s="56">
        <f>INDEX(Info!$C$7:$AH$109,MATCH(A1991,Info!$C$7:$C$109,0),MATCH(C1991,Info!$C$7:$AH$7,0))</f>
        <v>16</v>
      </c>
    </row>
    <row r="1992" spans="1:4" x14ac:dyDescent="0.3">
      <c r="A1992" s="58" t="s">
        <v>119</v>
      </c>
      <c r="B1992" t="str">
        <f>IF(Info!$C$5="","",Info!$C$5)</f>
        <v>ASTX</v>
      </c>
      <c r="C1992" t="s">
        <v>86</v>
      </c>
      <c r="D1992" s="56">
        <f>INDEX(Info!$C$7:$AH$109,MATCH(A1992,Info!$C$7:$C$109,0),MATCH(C1992,Info!$C$7:$AH$7,0))</f>
        <v>17</v>
      </c>
    </row>
    <row r="1993" spans="1:4" x14ac:dyDescent="0.3">
      <c r="A1993" s="58" t="s">
        <v>119</v>
      </c>
      <c r="B1993" t="str">
        <f>IF(Info!$C$5="","",Info!$C$5)</f>
        <v>ASTX</v>
      </c>
      <c r="C1993" t="s">
        <v>87</v>
      </c>
      <c r="D1993" s="56">
        <f>INDEX(Info!$C$7:$AH$109,MATCH(A1993,Info!$C$7:$C$109,0),MATCH(C1993,Info!$C$7:$AH$7,0))</f>
        <v>18</v>
      </c>
    </row>
    <row r="1994" spans="1:4" x14ac:dyDescent="0.3">
      <c r="A1994" s="58" t="s">
        <v>119</v>
      </c>
      <c r="B1994" t="str">
        <f>IF(Info!$C$5="","",Info!$C$5)</f>
        <v>ASTX</v>
      </c>
      <c r="C1994" t="s">
        <v>88</v>
      </c>
      <c r="D1994" s="56">
        <f>INDEX(Info!$C$7:$AH$109,MATCH(A1994,Info!$C$7:$C$109,0),MATCH(C1994,Info!$C$7:$AH$7,0))</f>
        <v>19</v>
      </c>
    </row>
    <row r="1995" spans="1:4" x14ac:dyDescent="0.3">
      <c r="A1995" s="58" t="s">
        <v>119</v>
      </c>
      <c r="B1995" t="str">
        <f>IF(Info!$C$5="","",Info!$C$5)</f>
        <v>ASTX</v>
      </c>
      <c r="C1995" t="s">
        <v>89</v>
      </c>
      <c r="D1995" s="56">
        <f>INDEX(Info!$C$7:$AH$109,MATCH(A1995,Info!$C$7:$C$109,0),MATCH(C1995,Info!$C$7:$AH$7,0))</f>
        <v>20</v>
      </c>
    </row>
    <row r="1996" spans="1:4" x14ac:dyDescent="0.3">
      <c r="A1996" s="58" t="s">
        <v>119</v>
      </c>
      <c r="B1996" t="str">
        <f>IF(Info!$C$5="","",Info!$C$5)</f>
        <v>ASTX</v>
      </c>
      <c r="C1996" t="s">
        <v>90</v>
      </c>
      <c r="D1996" s="56">
        <f>INDEX(Info!$C$7:$AH$109,MATCH(A1996,Info!$C$7:$C$109,0),MATCH(C1996,Info!$C$7:$AH$7,0))</f>
        <v>21</v>
      </c>
    </row>
    <row r="1997" spans="1:4" x14ac:dyDescent="0.3">
      <c r="A1997" s="58" t="s">
        <v>119</v>
      </c>
      <c r="B1997" t="str">
        <f>IF(Info!$C$5="","",Info!$C$5)</f>
        <v>ASTX</v>
      </c>
      <c r="C1997" t="s">
        <v>91</v>
      </c>
      <c r="D1997" s="56">
        <f>INDEX(Info!$C$7:$AH$109,MATCH(A1997,Info!$C$7:$C$109,0),MATCH(C1997,Info!$C$7:$AH$7,0))</f>
        <v>22</v>
      </c>
    </row>
    <row r="1998" spans="1:4" x14ac:dyDescent="0.3">
      <c r="A1998" s="58" t="s">
        <v>119</v>
      </c>
      <c r="B1998" t="str">
        <f>IF(Info!$C$5="","",Info!$C$5)</f>
        <v>ASTX</v>
      </c>
      <c r="C1998" t="s">
        <v>92</v>
      </c>
      <c r="D1998" s="56">
        <f>INDEX(Info!$C$7:$AH$109,MATCH(A1998,Info!$C$7:$C$109,0),MATCH(C1998,Info!$C$7:$AH$7,0))</f>
        <v>23</v>
      </c>
    </row>
    <row r="1999" spans="1:4" x14ac:dyDescent="0.3">
      <c r="A1999" s="58" t="s">
        <v>119</v>
      </c>
      <c r="B1999" t="str">
        <f>IF(Info!$C$5="","",Info!$C$5)</f>
        <v>ASTX</v>
      </c>
      <c r="C1999" t="s">
        <v>93</v>
      </c>
      <c r="D1999" s="56">
        <f>INDEX(Info!$C$7:$AH$109,MATCH(A1999,Info!$C$7:$C$109,0),MATCH(C1999,Info!$C$7:$AH$7,0))</f>
        <v>24</v>
      </c>
    </row>
    <row r="2000" spans="1:4" x14ac:dyDescent="0.3">
      <c r="A2000" s="58" t="s">
        <v>119</v>
      </c>
      <c r="B2000" t="str">
        <f>IF(Info!$C$5="","",Info!$C$5)</f>
        <v>ASTX</v>
      </c>
      <c r="C2000" t="s">
        <v>96</v>
      </c>
      <c r="D2000" s="56">
        <f>INDEX(Info!$C$7:$AH$109,MATCH(A2000,Info!$C$7:$C$109,0),MATCH(C2000,Info!$C$7:$AH$7,0))</f>
        <v>25</v>
      </c>
    </row>
    <row r="2001" spans="1:4" x14ac:dyDescent="0.3">
      <c r="A2001" s="58" t="s">
        <v>119</v>
      </c>
      <c r="B2001" t="str">
        <f>IF(Info!$C$5="","",Info!$C$5)</f>
        <v>ASTX</v>
      </c>
      <c r="C2001" t="s">
        <v>94</v>
      </c>
      <c r="D2001" s="56">
        <f>INDEX(Info!$C$7:$AH$109,MATCH(A2001,Info!$C$7:$C$109,0),MATCH(C2001,Info!$C$7:$AH$7,0))</f>
        <v>26</v>
      </c>
    </row>
    <row r="2002" spans="1:4" x14ac:dyDescent="0.3">
      <c r="A2002" s="58" t="s">
        <v>119</v>
      </c>
      <c r="B2002" t="str">
        <f>IF(Info!$C$5="","",Info!$C$5)</f>
        <v>ASTX</v>
      </c>
      <c r="C2002" t="s">
        <v>79</v>
      </c>
      <c r="D2002" s="56">
        <f>INDEX(Info!$C$7:$AH$109,MATCH(A2002,Info!$C$7:$C$109,0),MATCH(C2002,Info!$C$7:$AH$7,0))</f>
        <v>27</v>
      </c>
    </row>
    <row r="2003" spans="1:4" x14ac:dyDescent="0.3">
      <c r="A2003" s="58" t="s">
        <v>119</v>
      </c>
      <c r="B2003" t="str">
        <f>IF(Info!$C$5="","",Info!$C$5)</f>
        <v>ASTX</v>
      </c>
      <c r="C2003" t="s">
        <v>80</v>
      </c>
      <c r="D2003" s="56">
        <f>INDEX(Info!$C$7:$AH$109,MATCH(A2003,Info!$C$7:$C$109,0),MATCH(C2003,Info!$C$7:$AH$7,0))</f>
        <v>28</v>
      </c>
    </row>
    <row r="2004" spans="1:4" x14ac:dyDescent="0.3">
      <c r="A2004" s="58" t="s">
        <v>119</v>
      </c>
      <c r="B2004" t="str">
        <f>IF(Info!$C$5="","",Info!$C$5)</f>
        <v>ASTX</v>
      </c>
      <c r="C2004" t="s">
        <v>95</v>
      </c>
      <c r="D2004" s="56">
        <f>INDEX(Info!$C$7:$AH$109,MATCH(A2004,Info!$C$7:$C$109,0),MATCH(C2004,Info!$C$7:$AH$7,0))</f>
        <v>29</v>
      </c>
    </row>
    <row r="2005" spans="1:4" x14ac:dyDescent="0.3">
      <c r="A2005" s="58" t="s">
        <v>119</v>
      </c>
      <c r="B2005" t="str">
        <f>IF(Info!$C$5="","",Info!$C$5)</f>
        <v>ASTX</v>
      </c>
      <c r="C2005" t="s">
        <v>81</v>
      </c>
      <c r="D2005" s="56">
        <f>INDEX(Info!$C$7:$AH$109,MATCH(A2005,Info!$C$7:$C$109,0),MATCH(C2005,Info!$C$7:$AH$7,0))</f>
        <v>30</v>
      </c>
    </row>
    <row r="2006" spans="1:4" x14ac:dyDescent="0.3">
      <c r="A2006" s="58" t="s">
        <v>108</v>
      </c>
      <c r="B2006" t="str">
        <f>IF(Info!$C$5="","",Info!$C$5)</f>
        <v>ASTX</v>
      </c>
      <c r="C2006" t="s">
        <v>98</v>
      </c>
      <c r="D2006" s="56">
        <f>INDEX(Info!$C$7:$AH$109,MATCH(A2006,Info!$C$7:$C$109,0),MATCH(C2006,Info!$C$7:$AH$7,0))</f>
        <v>1</v>
      </c>
    </row>
    <row r="2007" spans="1:4" x14ac:dyDescent="0.3">
      <c r="A2007" s="58" t="s">
        <v>108</v>
      </c>
      <c r="B2007" t="str">
        <f>IF(Info!$C$5="","",Info!$C$5)</f>
        <v>ASTX</v>
      </c>
      <c r="C2007" t="s">
        <v>99</v>
      </c>
      <c r="D2007" s="56">
        <f>INDEX(Info!$C$7:$AH$109,MATCH(A2007,Info!$C$7:$C$109,0),MATCH(C2007,Info!$C$7:$AH$7,0))</f>
        <v>2</v>
      </c>
    </row>
    <row r="2008" spans="1:4" x14ac:dyDescent="0.3">
      <c r="A2008" s="58" t="s">
        <v>108</v>
      </c>
      <c r="B2008" t="str">
        <f>IF(Info!$C$5="","",Info!$C$5)</f>
        <v>ASTX</v>
      </c>
      <c r="C2008" t="s">
        <v>100</v>
      </c>
      <c r="D2008" s="56">
        <f>INDEX(Info!$C$7:$AH$109,MATCH(A2008,Info!$C$7:$C$109,0),MATCH(C2008,Info!$C$7:$AH$7,0))</f>
        <v>3</v>
      </c>
    </row>
    <row r="2009" spans="1:4" x14ac:dyDescent="0.3">
      <c r="A2009" s="58" t="s">
        <v>108</v>
      </c>
      <c r="B2009" t="str">
        <f>IF(Info!$C$5="","",Info!$C$5)</f>
        <v>ASTX</v>
      </c>
      <c r="C2009" t="s">
        <v>101</v>
      </c>
      <c r="D2009" s="56">
        <f>INDEX(Info!$C$7:$AH$109,MATCH(A2009,Info!$C$7:$C$109,0),MATCH(C2009,Info!$C$7:$AH$7,0))</f>
        <v>4</v>
      </c>
    </row>
    <row r="2010" spans="1:4" x14ac:dyDescent="0.3">
      <c r="A2010" s="58" t="s">
        <v>108</v>
      </c>
      <c r="B2010" t="str">
        <f>IF(Info!$C$5="","",Info!$C$5)</f>
        <v>ASTX</v>
      </c>
      <c r="C2010" t="s">
        <v>102</v>
      </c>
      <c r="D2010" s="56">
        <f>INDEX(Info!$C$7:$AH$109,MATCH(A2010,Info!$C$7:$C$109,0),MATCH(C2010,Info!$C$7:$AH$7,0))</f>
        <v>5</v>
      </c>
    </row>
    <row r="2011" spans="1:4" x14ac:dyDescent="0.3">
      <c r="A2011" s="58" t="s">
        <v>108</v>
      </c>
      <c r="B2011" t="str">
        <f>IF(Info!$C$5="","",Info!$C$5)</f>
        <v>ASTX</v>
      </c>
      <c r="C2011" t="s">
        <v>103</v>
      </c>
      <c r="D2011" s="56">
        <f>INDEX(Info!$C$7:$AH$109,MATCH(A2011,Info!$C$7:$C$109,0),MATCH(C2011,Info!$C$7:$AH$7,0))</f>
        <v>6</v>
      </c>
    </row>
    <row r="2012" spans="1:4" x14ac:dyDescent="0.3">
      <c r="A2012" s="58" t="s">
        <v>108</v>
      </c>
      <c r="B2012" t="str">
        <f>IF(Info!$C$5="","",Info!$C$5)</f>
        <v>ASTX</v>
      </c>
      <c r="C2012" t="s">
        <v>75</v>
      </c>
      <c r="D2012" s="56">
        <f>INDEX(Info!$C$7:$AH$109,MATCH(A2012,Info!$C$7:$C$109,0),MATCH(C2012,Info!$C$7:$AH$7,0))</f>
        <v>7</v>
      </c>
    </row>
    <row r="2013" spans="1:4" x14ac:dyDescent="0.3">
      <c r="A2013" s="58" t="s">
        <v>108</v>
      </c>
      <c r="B2013" t="str">
        <f>IF(Info!$C$5="","",Info!$C$5)</f>
        <v>ASTX</v>
      </c>
      <c r="C2013" t="s">
        <v>76</v>
      </c>
      <c r="D2013" s="56">
        <f>INDEX(Info!$C$7:$AH$109,MATCH(A2013,Info!$C$7:$C$109,0),MATCH(C2013,Info!$C$7:$AH$7,0))</f>
        <v>8</v>
      </c>
    </row>
    <row r="2014" spans="1:4" x14ac:dyDescent="0.3">
      <c r="A2014" s="58" t="s">
        <v>108</v>
      </c>
      <c r="B2014" t="str">
        <f>IF(Info!$C$5="","",Info!$C$5)</f>
        <v>ASTX</v>
      </c>
      <c r="C2014" t="s">
        <v>77</v>
      </c>
      <c r="D2014" s="56">
        <f>INDEX(Info!$C$7:$AH$109,MATCH(A2014,Info!$C$7:$C$109,0),MATCH(C2014,Info!$C$7:$AH$7,0))</f>
        <v>9</v>
      </c>
    </row>
    <row r="2015" spans="1:4" x14ac:dyDescent="0.3">
      <c r="A2015" s="58" t="s">
        <v>108</v>
      </c>
      <c r="B2015" t="str">
        <f>IF(Info!$C$5="","",Info!$C$5)</f>
        <v>ASTX</v>
      </c>
      <c r="C2015" t="s">
        <v>104</v>
      </c>
      <c r="D2015" s="56">
        <f>INDEX(Info!$C$7:$AH$109,MATCH(A2015,Info!$C$7:$C$109,0),MATCH(C2015,Info!$C$7:$AH$7,0))</f>
        <v>10</v>
      </c>
    </row>
    <row r="2016" spans="1:4" x14ac:dyDescent="0.3">
      <c r="A2016" s="58" t="s">
        <v>108</v>
      </c>
      <c r="B2016" t="str">
        <f>IF(Info!$C$5="","",Info!$C$5)</f>
        <v>ASTX</v>
      </c>
      <c r="C2016" t="s">
        <v>97</v>
      </c>
      <c r="D2016" s="56">
        <f>INDEX(Info!$C$7:$AH$109,MATCH(A2016,Info!$C$7:$C$109,0),MATCH(C2016,Info!$C$7:$AH$7,0))</f>
        <v>11</v>
      </c>
    </row>
    <row r="2017" spans="1:4" x14ac:dyDescent="0.3">
      <c r="A2017" s="58" t="s">
        <v>108</v>
      </c>
      <c r="B2017" t="str">
        <f>IF(Info!$C$5="","",Info!$C$5)</f>
        <v>ASTX</v>
      </c>
      <c r="C2017" t="s">
        <v>78</v>
      </c>
      <c r="D2017" s="56">
        <f>INDEX(Info!$C$7:$AH$109,MATCH(A2017,Info!$C$7:$C$109,0),MATCH(C2017,Info!$C$7:$AH$7,0))</f>
        <v>12</v>
      </c>
    </row>
    <row r="2018" spans="1:4" x14ac:dyDescent="0.3">
      <c r="A2018" s="58" t="s">
        <v>108</v>
      </c>
      <c r="B2018" t="str">
        <f>IF(Info!$C$5="","",Info!$C$5)</f>
        <v>ASTX</v>
      </c>
      <c r="C2018" t="s">
        <v>82</v>
      </c>
      <c r="D2018" s="56">
        <f>INDEX(Info!$C$7:$AH$109,MATCH(A2018,Info!$C$7:$C$109,0),MATCH(C2018,Info!$C$7:$AH$7,0))</f>
        <v>13</v>
      </c>
    </row>
    <row r="2019" spans="1:4" x14ac:dyDescent="0.3">
      <c r="A2019" s="58" t="s">
        <v>108</v>
      </c>
      <c r="B2019" t="str">
        <f>IF(Info!$C$5="","",Info!$C$5)</f>
        <v>ASTX</v>
      </c>
      <c r="C2019" t="s">
        <v>83</v>
      </c>
      <c r="D2019" s="56">
        <f>INDEX(Info!$C$7:$AH$109,MATCH(A2019,Info!$C$7:$C$109,0),MATCH(C2019,Info!$C$7:$AH$7,0))</f>
        <v>14</v>
      </c>
    </row>
    <row r="2020" spans="1:4" x14ac:dyDescent="0.3">
      <c r="A2020" s="58" t="s">
        <v>108</v>
      </c>
      <c r="B2020" t="str">
        <f>IF(Info!$C$5="","",Info!$C$5)</f>
        <v>ASTX</v>
      </c>
      <c r="C2020" t="s">
        <v>84</v>
      </c>
      <c r="D2020" s="56">
        <f>INDEX(Info!$C$7:$AH$109,MATCH(A2020,Info!$C$7:$C$109,0),MATCH(C2020,Info!$C$7:$AH$7,0))</f>
        <v>15</v>
      </c>
    </row>
    <row r="2021" spans="1:4" x14ac:dyDescent="0.3">
      <c r="A2021" s="58" t="s">
        <v>108</v>
      </c>
      <c r="B2021" t="str">
        <f>IF(Info!$C$5="","",Info!$C$5)</f>
        <v>ASTX</v>
      </c>
      <c r="C2021" t="s">
        <v>85</v>
      </c>
      <c r="D2021" s="56">
        <f>INDEX(Info!$C$7:$AH$109,MATCH(A2021,Info!$C$7:$C$109,0),MATCH(C2021,Info!$C$7:$AH$7,0))</f>
        <v>16</v>
      </c>
    </row>
    <row r="2022" spans="1:4" x14ac:dyDescent="0.3">
      <c r="A2022" s="58" t="s">
        <v>108</v>
      </c>
      <c r="B2022" t="str">
        <f>IF(Info!$C$5="","",Info!$C$5)</f>
        <v>ASTX</v>
      </c>
      <c r="C2022" t="s">
        <v>86</v>
      </c>
      <c r="D2022" s="56">
        <f>INDEX(Info!$C$7:$AH$109,MATCH(A2022,Info!$C$7:$C$109,0),MATCH(C2022,Info!$C$7:$AH$7,0))</f>
        <v>17</v>
      </c>
    </row>
    <row r="2023" spans="1:4" x14ac:dyDescent="0.3">
      <c r="A2023" s="58" t="s">
        <v>108</v>
      </c>
      <c r="B2023" t="str">
        <f>IF(Info!$C$5="","",Info!$C$5)</f>
        <v>ASTX</v>
      </c>
      <c r="C2023" t="s">
        <v>87</v>
      </c>
      <c r="D2023" s="56">
        <f>INDEX(Info!$C$7:$AH$109,MATCH(A2023,Info!$C$7:$C$109,0),MATCH(C2023,Info!$C$7:$AH$7,0))</f>
        <v>18</v>
      </c>
    </row>
    <row r="2024" spans="1:4" x14ac:dyDescent="0.3">
      <c r="A2024" s="58" t="s">
        <v>108</v>
      </c>
      <c r="B2024" t="str">
        <f>IF(Info!$C$5="","",Info!$C$5)</f>
        <v>ASTX</v>
      </c>
      <c r="C2024" t="s">
        <v>88</v>
      </c>
      <c r="D2024" s="56">
        <f>INDEX(Info!$C$7:$AH$109,MATCH(A2024,Info!$C$7:$C$109,0),MATCH(C2024,Info!$C$7:$AH$7,0))</f>
        <v>19</v>
      </c>
    </row>
    <row r="2025" spans="1:4" x14ac:dyDescent="0.3">
      <c r="A2025" s="58" t="s">
        <v>108</v>
      </c>
      <c r="B2025" t="str">
        <f>IF(Info!$C$5="","",Info!$C$5)</f>
        <v>ASTX</v>
      </c>
      <c r="C2025" t="s">
        <v>89</v>
      </c>
      <c r="D2025" s="56">
        <f>INDEX(Info!$C$7:$AH$109,MATCH(A2025,Info!$C$7:$C$109,0),MATCH(C2025,Info!$C$7:$AH$7,0))</f>
        <v>20</v>
      </c>
    </row>
    <row r="2026" spans="1:4" x14ac:dyDescent="0.3">
      <c r="A2026" s="58" t="s">
        <v>108</v>
      </c>
      <c r="B2026" t="str">
        <f>IF(Info!$C$5="","",Info!$C$5)</f>
        <v>ASTX</v>
      </c>
      <c r="C2026" t="s">
        <v>90</v>
      </c>
      <c r="D2026" s="56">
        <f>INDEX(Info!$C$7:$AH$109,MATCH(A2026,Info!$C$7:$C$109,0),MATCH(C2026,Info!$C$7:$AH$7,0))</f>
        <v>21</v>
      </c>
    </row>
    <row r="2027" spans="1:4" x14ac:dyDescent="0.3">
      <c r="A2027" s="58" t="s">
        <v>108</v>
      </c>
      <c r="B2027" t="str">
        <f>IF(Info!$C$5="","",Info!$C$5)</f>
        <v>ASTX</v>
      </c>
      <c r="C2027" t="s">
        <v>91</v>
      </c>
      <c r="D2027" s="56">
        <f>INDEX(Info!$C$7:$AH$109,MATCH(A2027,Info!$C$7:$C$109,0),MATCH(C2027,Info!$C$7:$AH$7,0))</f>
        <v>22</v>
      </c>
    </row>
    <row r="2028" spans="1:4" x14ac:dyDescent="0.3">
      <c r="A2028" s="58" t="s">
        <v>108</v>
      </c>
      <c r="B2028" t="str">
        <f>IF(Info!$C$5="","",Info!$C$5)</f>
        <v>ASTX</v>
      </c>
      <c r="C2028" t="s">
        <v>92</v>
      </c>
      <c r="D2028" s="56">
        <f>INDEX(Info!$C$7:$AH$109,MATCH(A2028,Info!$C$7:$C$109,0),MATCH(C2028,Info!$C$7:$AH$7,0))</f>
        <v>23</v>
      </c>
    </row>
    <row r="2029" spans="1:4" x14ac:dyDescent="0.3">
      <c r="A2029" s="58" t="s">
        <v>108</v>
      </c>
      <c r="B2029" t="str">
        <f>IF(Info!$C$5="","",Info!$C$5)</f>
        <v>ASTX</v>
      </c>
      <c r="C2029" t="s">
        <v>93</v>
      </c>
      <c r="D2029" s="56">
        <f>INDEX(Info!$C$7:$AH$109,MATCH(A2029,Info!$C$7:$C$109,0),MATCH(C2029,Info!$C$7:$AH$7,0))</f>
        <v>24</v>
      </c>
    </row>
    <row r="2030" spans="1:4" x14ac:dyDescent="0.3">
      <c r="A2030" s="58" t="s">
        <v>108</v>
      </c>
      <c r="B2030" t="str">
        <f>IF(Info!$C$5="","",Info!$C$5)</f>
        <v>ASTX</v>
      </c>
      <c r="C2030" t="s">
        <v>96</v>
      </c>
      <c r="D2030" s="56">
        <f>INDEX(Info!$C$7:$AH$109,MATCH(A2030,Info!$C$7:$C$109,0),MATCH(C2030,Info!$C$7:$AH$7,0))</f>
        <v>25</v>
      </c>
    </row>
    <row r="2031" spans="1:4" x14ac:dyDescent="0.3">
      <c r="A2031" s="58" t="s">
        <v>108</v>
      </c>
      <c r="B2031" t="str">
        <f>IF(Info!$C$5="","",Info!$C$5)</f>
        <v>ASTX</v>
      </c>
      <c r="C2031" t="s">
        <v>94</v>
      </c>
      <c r="D2031" s="56">
        <f>INDEX(Info!$C$7:$AH$109,MATCH(A2031,Info!$C$7:$C$109,0),MATCH(C2031,Info!$C$7:$AH$7,0))</f>
        <v>26</v>
      </c>
    </row>
    <row r="2032" spans="1:4" x14ac:dyDescent="0.3">
      <c r="A2032" s="58" t="s">
        <v>108</v>
      </c>
      <c r="B2032" t="str">
        <f>IF(Info!$C$5="","",Info!$C$5)</f>
        <v>ASTX</v>
      </c>
      <c r="C2032" t="s">
        <v>79</v>
      </c>
      <c r="D2032" s="56">
        <f>INDEX(Info!$C$7:$AH$109,MATCH(A2032,Info!$C$7:$C$109,0),MATCH(C2032,Info!$C$7:$AH$7,0))</f>
        <v>27</v>
      </c>
    </row>
    <row r="2033" spans="1:4" x14ac:dyDescent="0.3">
      <c r="A2033" s="58" t="s">
        <v>108</v>
      </c>
      <c r="B2033" t="str">
        <f>IF(Info!$C$5="","",Info!$C$5)</f>
        <v>ASTX</v>
      </c>
      <c r="C2033" t="s">
        <v>80</v>
      </c>
      <c r="D2033" s="56">
        <f>INDEX(Info!$C$7:$AH$109,MATCH(A2033,Info!$C$7:$C$109,0),MATCH(C2033,Info!$C$7:$AH$7,0))</f>
        <v>28</v>
      </c>
    </row>
    <row r="2034" spans="1:4" x14ac:dyDescent="0.3">
      <c r="A2034" s="58" t="s">
        <v>108</v>
      </c>
      <c r="B2034" t="str">
        <f>IF(Info!$C$5="","",Info!$C$5)</f>
        <v>ASTX</v>
      </c>
      <c r="C2034" t="s">
        <v>95</v>
      </c>
      <c r="D2034" s="56">
        <f>INDEX(Info!$C$7:$AH$109,MATCH(A2034,Info!$C$7:$C$109,0),MATCH(C2034,Info!$C$7:$AH$7,0))</f>
        <v>29</v>
      </c>
    </row>
    <row r="2035" spans="1:4" x14ac:dyDescent="0.3">
      <c r="A2035" s="58" t="s">
        <v>108</v>
      </c>
      <c r="B2035" t="str">
        <f>IF(Info!$C$5="","",Info!$C$5)</f>
        <v>ASTX</v>
      </c>
      <c r="C2035" t="s">
        <v>81</v>
      </c>
      <c r="D2035" s="56">
        <f>INDEX(Info!$C$7:$AH$109,MATCH(A2035,Info!$C$7:$C$109,0),MATCH(C2035,Info!$C$7:$AH$7,0))</f>
        <v>30</v>
      </c>
    </row>
    <row r="2036" spans="1:4" x14ac:dyDescent="0.3">
      <c r="A2036" s="58" t="s">
        <v>121</v>
      </c>
      <c r="B2036" t="str">
        <f>IF(Info!$C$5="","",Info!$C$5)</f>
        <v>ASTX</v>
      </c>
      <c r="C2036" t="s">
        <v>98</v>
      </c>
      <c r="D2036" s="56">
        <f>INDEX(Info!$C$7:$AH$109,MATCH(A2036,Info!$C$7:$C$109,0),MATCH(C2036,Info!$C$7:$AH$7,0))</f>
        <v>1</v>
      </c>
    </row>
    <row r="2037" spans="1:4" x14ac:dyDescent="0.3">
      <c r="A2037" s="58" t="s">
        <v>121</v>
      </c>
      <c r="B2037" t="str">
        <f>IF(Info!$C$5="","",Info!$C$5)</f>
        <v>ASTX</v>
      </c>
      <c r="C2037" t="s">
        <v>99</v>
      </c>
      <c r="D2037" s="56">
        <f>INDEX(Info!$C$7:$AH$109,MATCH(A2037,Info!$C$7:$C$109,0),MATCH(C2037,Info!$C$7:$AH$7,0))</f>
        <v>2</v>
      </c>
    </row>
    <row r="2038" spans="1:4" x14ac:dyDescent="0.3">
      <c r="A2038" s="58" t="s">
        <v>121</v>
      </c>
      <c r="B2038" t="str">
        <f>IF(Info!$C$5="","",Info!$C$5)</f>
        <v>ASTX</v>
      </c>
      <c r="C2038" t="s">
        <v>100</v>
      </c>
      <c r="D2038" s="56">
        <f>INDEX(Info!$C$7:$AH$109,MATCH(A2038,Info!$C$7:$C$109,0),MATCH(C2038,Info!$C$7:$AH$7,0))</f>
        <v>3</v>
      </c>
    </row>
    <row r="2039" spans="1:4" x14ac:dyDescent="0.3">
      <c r="A2039" s="58" t="s">
        <v>121</v>
      </c>
      <c r="B2039" t="str">
        <f>IF(Info!$C$5="","",Info!$C$5)</f>
        <v>ASTX</v>
      </c>
      <c r="C2039" t="s">
        <v>101</v>
      </c>
      <c r="D2039" s="56">
        <f>INDEX(Info!$C$7:$AH$109,MATCH(A2039,Info!$C$7:$C$109,0),MATCH(C2039,Info!$C$7:$AH$7,0))</f>
        <v>4</v>
      </c>
    </row>
    <row r="2040" spans="1:4" x14ac:dyDescent="0.3">
      <c r="A2040" s="58" t="s">
        <v>121</v>
      </c>
      <c r="B2040" t="str">
        <f>IF(Info!$C$5="","",Info!$C$5)</f>
        <v>ASTX</v>
      </c>
      <c r="C2040" t="s">
        <v>102</v>
      </c>
      <c r="D2040" s="56">
        <f>INDEX(Info!$C$7:$AH$109,MATCH(A2040,Info!$C$7:$C$109,0),MATCH(C2040,Info!$C$7:$AH$7,0))</f>
        <v>5</v>
      </c>
    </row>
    <row r="2041" spans="1:4" x14ac:dyDescent="0.3">
      <c r="A2041" s="58" t="s">
        <v>121</v>
      </c>
      <c r="B2041" t="str">
        <f>IF(Info!$C$5="","",Info!$C$5)</f>
        <v>ASTX</v>
      </c>
      <c r="C2041" t="s">
        <v>103</v>
      </c>
      <c r="D2041" s="56">
        <f>INDEX(Info!$C$7:$AH$109,MATCH(A2041,Info!$C$7:$C$109,0),MATCH(C2041,Info!$C$7:$AH$7,0))</f>
        <v>6</v>
      </c>
    </row>
    <row r="2042" spans="1:4" x14ac:dyDescent="0.3">
      <c r="A2042" s="58" t="s">
        <v>121</v>
      </c>
      <c r="B2042" t="str">
        <f>IF(Info!$C$5="","",Info!$C$5)</f>
        <v>ASTX</v>
      </c>
      <c r="C2042" t="s">
        <v>75</v>
      </c>
      <c r="D2042" s="56">
        <f>INDEX(Info!$C$7:$AH$109,MATCH(A2042,Info!$C$7:$C$109,0),MATCH(C2042,Info!$C$7:$AH$7,0))</f>
        <v>7</v>
      </c>
    </row>
    <row r="2043" spans="1:4" x14ac:dyDescent="0.3">
      <c r="A2043" s="58" t="s">
        <v>121</v>
      </c>
      <c r="B2043" t="str">
        <f>IF(Info!$C$5="","",Info!$C$5)</f>
        <v>ASTX</v>
      </c>
      <c r="C2043" t="s">
        <v>76</v>
      </c>
      <c r="D2043" s="56">
        <f>INDEX(Info!$C$7:$AH$109,MATCH(A2043,Info!$C$7:$C$109,0),MATCH(C2043,Info!$C$7:$AH$7,0))</f>
        <v>8</v>
      </c>
    </row>
    <row r="2044" spans="1:4" x14ac:dyDescent="0.3">
      <c r="A2044" s="58" t="s">
        <v>121</v>
      </c>
      <c r="B2044" t="str">
        <f>IF(Info!$C$5="","",Info!$C$5)</f>
        <v>ASTX</v>
      </c>
      <c r="C2044" t="s">
        <v>77</v>
      </c>
      <c r="D2044" s="56">
        <f>INDEX(Info!$C$7:$AH$109,MATCH(A2044,Info!$C$7:$C$109,0),MATCH(C2044,Info!$C$7:$AH$7,0))</f>
        <v>9</v>
      </c>
    </row>
    <row r="2045" spans="1:4" x14ac:dyDescent="0.3">
      <c r="A2045" s="58" t="s">
        <v>121</v>
      </c>
      <c r="B2045" t="str">
        <f>IF(Info!$C$5="","",Info!$C$5)</f>
        <v>ASTX</v>
      </c>
      <c r="C2045" t="s">
        <v>104</v>
      </c>
      <c r="D2045" s="56">
        <f>INDEX(Info!$C$7:$AH$109,MATCH(A2045,Info!$C$7:$C$109,0),MATCH(C2045,Info!$C$7:$AH$7,0))</f>
        <v>10</v>
      </c>
    </row>
    <row r="2046" spans="1:4" x14ac:dyDescent="0.3">
      <c r="A2046" s="58" t="s">
        <v>121</v>
      </c>
      <c r="B2046" t="str">
        <f>IF(Info!$C$5="","",Info!$C$5)</f>
        <v>ASTX</v>
      </c>
      <c r="C2046" t="s">
        <v>97</v>
      </c>
      <c r="D2046" s="56">
        <f>INDEX(Info!$C$7:$AH$109,MATCH(A2046,Info!$C$7:$C$109,0),MATCH(C2046,Info!$C$7:$AH$7,0))</f>
        <v>11</v>
      </c>
    </row>
    <row r="2047" spans="1:4" x14ac:dyDescent="0.3">
      <c r="A2047" s="58" t="s">
        <v>121</v>
      </c>
      <c r="B2047" t="str">
        <f>IF(Info!$C$5="","",Info!$C$5)</f>
        <v>ASTX</v>
      </c>
      <c r="C2047" t="s">
        <v>78</v>
      </c>
      <c r="D2047" s="56">
        <f>INDEX(Info!$C$7:$AH$109,MATCH(A2047,Info!$C$7:$C$109,0),MATCH(C2047,Info!$C$7:$AH$7,0))</f>
        <v>12</v>
      </c>
    </row>
    <row r="2048" spans="1:4" x14ac:dyDescent="0.3">
      <c r="A2048" s="58" t="s">
        <v>121</v>
      </c>
      <c r="B2048" t="str">
        <f>IF(Info!$C$5="","",Info!$C$5)</f>
        <v>ASTX</v>
      </c>
      <c r="C2048" t="s">
        <v>82</v>
      </c>
      <c r="D2048" s="56">
        <f>INDEX(Info!$C$7:$AH$109,MATCH(A2048,Info!$C$7:$C$109,0),MATCH(C2048,Info!$C$7:$AH$7,0))</f>
        <v>13</v>
      </c>
    </row>
    <row r="2049" spans="1:4" x14ac:dyDescent="0.3">
      <c r="A2049" s="58" t="s">
        <v>121</v>
      </c>
      <c r="B2049" t="str">
        <f>IF(Info!$C$5="","",Info!$C$5)</f>
        <v>ASTX</v>
      </c>
      <c r="C2049" t="s">
        <v>83</v>
      </c>
      <c r="D2049" s="56">
        <f>INDEX(Info!$C$7:$AH$109,MATCH(A2049,Info!$C$7:$C$109,0),MATCH(C2049,Info!$C$7:$AH$7,0))</f>
        <v>14</v>
      </c>
    </row>
    <row r="2050" spans="1:4" x14ac:dyDescent="0.3">
      <c r="A2050" s="58" t="s">
        <v>121</v>
      </c>
      <c r="B2050" t="str">
        <f>IF(Info!$C$5="","",Info!$C$5)</f>
        <v>ASTX</v>
      </c>
      <c r="C2050" t="s">
        <v>84</v>
      </c>
      <c r="D2050" s="56">
        <f>INDEX(Info!$C$7:$AH$109,MATCH(A2050,Info!$C$7:$C$109,0),MATCH(C2050,Info!$C$7:$AH$7,0))</f>
        <v>15</v>
      </c>
    </row>
    <row r="2051" spans="1:4" x14ac:dyDescent="0.3">
      <c r="A2051" s="58" t="s">
        <v>121</v>
      </c>
      <c r="B2051" t="str">
        <f>IF(Info!$C$5="","",Info!$C$5)</f>
        <v>ASTX</v>
      </c>
      <c r="C2051" t="s">
        <v>85</v>
      </c>
      <c r="D2051" s="56">
        <f>INDEX(Info!$C$7:$AH$109,MATCH(A2051,Info!$C$7:$C$109,0),MATCH(C2051,Info!$C$7:$AH$7,0))</f>
        <v>16</v>
      </c>
    </row>
    <row r="2052" spans="1:4" x14ac:dyDescent="0.3">
      <c r="A2052" s="58" t="s">
        <v>121</v>
      </c>
      <c r="B2052" t="str">
        <f>IF(Info!$C$5="","",Info!$C$5)</f>
        <v>ASTX</v>
      </c>
      <c r="C2052" t="s">
        <v>86</v>
      </c>
      <c r="D2052" s="56">
        <f>INDEX(Info!$C$7:$AH$109,MATCH(A2052,Info!$C$7:$C$109,0),MATCH(C2052,Info!$C$7:$AH$7,0))</f>
        <v>17</v>
      </c>
    </row>
    <row r="2053" spans="1:4" x14ac:dyDescent="0.3">
      <c r="A2053" s="58" t="s">
        <v>121</v>
      </c>
      <c r="B2053" t="str">
        <f>IF(Info!$C$5="","",Info!$C$5)</f>
        <v>ASTX</v>
      </c>
      <c r="C2053" t="s">
        <v>87</v>
      </c>
      <c r="D2053" s="56">
        <f>INDEX(Info!$C$7:$AH$109,MATCH(A2053,Info!$C$7:$C$109,0),MATCH(C2053,Info!$C$7:$AH$7,0))</f>
        <v>18</v>
      </c>
    </row>
    <row r="2054" spans="1:4" x14ac:dyDescent="0.3">
      <c r="A2054" s="58" t="s">
        <v>121</v>
      </c>
      <c r="B2054" t="str">
        <f>IF(Info!$C$5="","",Info!$C$5)</f>
        <v>ASTX</v>
      </c>
      <c r="C2054" t="s">
        <v>88</v>
      </c>
      <c r="D2054" s="56">
        <f>INDEX(Info!$C$7:$AH$109,MATCH(A2054,Info!$C$7:$C$109,0),MATCH(C2054,Info!$C$7:$AH$7,0))</f>
        <v>19</v>
      </c>
    </row>
    <row r="2055" spans="1:4" x14ac:dyDescent="0.3">
      <c r="A2055" s="58" t="s">
        <v>121</v>
      </c>
      <c r="B2055" t="str">
        <f>IF(Info!$C$5="","",Info!$C$5)</f>
        <v>ASTX</v>
      </c>
      <c r="C2055" t="s">
        <v>89</v>
      </c>
      <c r="D2055" s="56">
        <f>INDEX(Info!$C$7:$AH$109,MATCH(A2055,Info!$C$7:$C$109,0),MATCH(C2055,Info!$C$7:$AH$7,0))</f>
        <v>20</v>
      </c>
    </row>
    <row r="2056" spans="1:4" x14ac:dyDescent="0.3">
      <c r="A2056" s="58" t="s">
        <v>121</v>
      </c>
      <c r="B2056" t="str">
        <f>IF(Info!$C$5="","",Info!$C$5)</f>
        <v>ASTX</v>
      </c>
      <c r="C2056" t="s">
        <v>90</v>
      </c>
      <c r="D2056" s="56">
        <f>INDEX(Info!$C$7:$AH$109,MATCH(A2056,Info!$C$7:$C$109,0),MATCH(C2056,Info!$C$7:$AH$7,0))</f>
        <v>21</v>
      </c>
    </row>
    <row r="2057" spans="1:4" x14ac:dyDescent="0.3">
      <c r="A2057" s="58" t="s">
        <v>121</v>
      </c>
      <c r="B2057" t="str">
        <f>IF(Info!$C$5="","",Info!$C$5)</f>
        <v>ASTX</v>
      </c>
      <c r="C2057" t="s">
        <v>91</v>
      </c>
      <c r="D2057" s="56">
        <f>INDEX(Info!$C$7:$AH$109,MATCH(A2057,Info!$C$7:$C$109,0),MATCH(C2057,Info!$C$7:$AH$7,0))</f>
        <v>22</v>
      </c>
    </row>
    <row r="2058" spans="1:4" x14ac:dyDescent="0.3">
      <c r="A2058" s="58" t="s">
        <v>121</v>
      </c>
      <c r="B2058" t="str">
        <f>IF(Info!$C$5="","",Info!$C$5)</f>
        <v>ASTX</v>
      </c>
      <c r="C2058" t="s">
        <v>92</v>
      </c>
      <c r="D2058" s="56">
        <f>INDEX(Info!$C$7:$AH$109,MATCH(A2058,Info!$C$7:$C$109,0),MATCH(C2058,Info!$C$7:$AH$7,0))</f>
        <v>23</v>
      </c>
    </row>
    <row r="2059" spans="1:4" x14ac:dyDescent="0.3">
      <c r="A2059" s="58" t="s">
        <v>121</v>
      </c>
      <c r="B2059" t="str">
        <f>IF(Info!$C$5="","",Info!$C$5)</f>
        <v>ASTX</v>
      </c>
      <c r="C2059" t="s">
        <v>93</v>
      </c>
      <c r="D2059" s="56">
        <f>INDEX(Info!$C$7:$AH$109,MATCH(A2059,Info!$C$7:$C$109,0),MATCH(C2059,Info!$C$7:$AH$7,0))</f>
        <v>24</v>
      </c>
    </row>
    <row r="2060" spans="1:4" x14ac:dyDescent="0.3">
      <c r="A2060" s="58" t="s">
        <v>121</v>
      </c>
      <c r="B2060" t="str">
        <f>IF(Info!$C$5="","",Info!$C$5)</f>
        <v>ASTX</v>
      </c>
      <c r="C2060" t="s">
        <v>96</v>
      </c>
      <c r="D2060" s="56">
        <f>INDEX(Info!$C$7:$AH$109,MATCH(A2060,Info!$C$7:$C$109,0),MATCH(C2060,Info!$C$7:$AH$7,0))</f>
        <v>25</v>
      </c>
    </row>
    <row r="2061" spans="1:4" x14ac:dyDescent="0.3">
      <c r="A2061" s="58" t="s">
        <v>121</v>
      </c>
      <c r="B2061" t="str">
        <f>IF(Info!$C$5="","",Info!$C$5)</f>
        <v>ASTX</v>
      </c>
      <c r="C2061" t="s">
        <v>94</v>
      </c>
      <c r="D2061" s="56">
        <f>INDEX(Info!$C$7:$AH$109,MATCH(A2061,Info!$C$7:$C$109,0),MATCH(C2061,Info!$C$7:$AH$7,0))</f>
        <v>26</v>
      </c>
    </row>
    <row r="2062" spans="1:4" x14ac:dyDescent="0.3">
      <c r="A2062" s="58" t="s">
        <v>121</v>
      </c>
      <c r="B2062" t="str">
        <f>IF(Info!$C$5="","",Info!$C$5)</f>
        <v>ASTX</v>
      </c>
      <c r="C2062" t="s">
        <v>79</v>
      </c>
      <c r="D2062" s="56">
        <f>INDEX(Info!$C$7:$AH$109,MATCH(A2062,Info!$C$7:$C$109,0),MATCH(C2062,Info!$C$7:$AH$7,0))</f>
        <v>27</v>
      </c>
    </row>
    <row r="2063" spans="1:4" x14ac:dyDescent="0.3">
      <c r="A2063" s="58" t="s">
        <v>121</v>
      </c>
      <c r="B2063" t="str">
        <f>IF(Info!$C$5="","",Info!$C$5)</f>
        <v>ASTX</v>
      </c>
      <c r="C2063" t="s">
        <v>80</v>
      </c>
      <c r="D2063" s="56">
        <f>INDEX(Info!$C$7:$AH$109,MATCH(A2063,Info!$C$7:$C$109,0),MATCH(C2063,Info!$C$7:$AH$7,0))</f>
        <v>28</v>
      </c>
    </row>
    <row r="2064" spans="1:4" x14ac:dyDescent="0.3">
      <c r="A2064" s="58" t="s">
        <v>121</v>
      </c>
      <c r="B2064" t="str">
        <f>IF(Info!$C$5="","",Info!$C$5)</f>
        <v>ASTX</v>
      </c>
      <c r="C2064" t="s">
        <v>95</v>
      </c>
      <c r="D2064" s="56">
        <f>INDEX(Info!$C$7:$AH$109,MATCH(A2064,Info!$C$7:$C$109,0),MATCH(C2064,Info!$C$7:$AH$7,0))</f>
        <v>29</v>
      </c>
    </row>
    <row r="2065" spans="1:4" x14ac:dyDescent="0.3">
      <c r="A2065" s="58" t="s">
        <v>121</v>
      </c>
      <c r="B2065" t="str">
        <f>IF(Info!$C$5="","",Info!$C$5)</f>
        <v>ASTX</v>
      </c>
      <c r="C2065" t="s">
        <v>81</v>
      </c>
      <c r="D2065" s="56">
        <f>INDEX(Info!$C$7:$AH$109,MATCH(A2065,Info!$C$7:$C$109,0),MATCH(C2065,Info!$C$7:$AH$7,0))</f>
        <v>30</v>
      </c>
    </row>
    <row r="2066" spans="1:4" x14ac:dyDescent="0.3">
      <c r="A2066" s="58" t="s">
        <v>117</v>
      </c>
      <c r="B2066" t="str">
        <f>IF(Info!$C$5="","",Info!$C$5)</f>
        <v>ASTX</v>
      </c>
      <c r="C2066" t="s">
        <v>98</v>
      </c>
      <c r="D2066" s="56">
        <f>INDEX(Info!$C$7:$AH$109,MATCH(A2066,Info!$C$7:$C$109,0),MATCH(C2066,Info!$C$7:$AH$7,0))</f>
        <v>1</v>
      </c>
    </row>
    <row r="2067" spans="1:4" x14ac:dyDescent="0.3">
      <c r="A2067" s="58" t="s">
        <v>117</v>
      </c>
      <c r="B2067" t="str">
        <f>IF(Info!$C$5="","",Info!$C$5)</f>
        <v>ASTX</v>
      </c>
      <c r="C2067" t="s">
        <v>99</v>
      </c>
      <c r="D2067" s="56">
        <f>INDEX(Info!$C$7:$AH$109,MATCH(A2067,Info!$C$7:$C$109,0),MATCH(C2067,Info!$C$7:$AH$7,0))</f>
        <v>2</v>
      </c>
    </row>
    <row r="2068" spans="1:4" x14ac:dyDescent="0.3">
      <c r="A2068" s="58" t="s">
        <v>117</v>
      </c>
      <c r="B2068" t="str">
        <f>IF(Info!$C$5="","",Info!$C$5)</f>
        <v>ASTX</v>
      </c>
      <c r="C2068" t="s">
        <v>100</v>
      </c>
      <c r="D2068" s="56">
        <f>INDEX(Info!$C$7:$AH$109,MATCH(A2068,Info!$C$7:$C$109,0),MATCH(C2068,Info!$C$7:$AH$7,0))</f>
        <v>3</v>
      </c>
    </row>
    <row r="2069" spans="1:4" x14ac:dyDescent="0.3">
      <c r="A2069" s="58" t="s">
        <v>117</v>
      </c>
      <c r="B2069" t="str">
        <f>IF(Info!$C$5="","",Info!$C$5)</f>
        <v>ASTX</v>
      </c>
      <c r="C2069" t="s">
        <v>101</v>
      </c>
      <c r="D2069" s="56">
        <f>INDEX(Info!$C$7:$AH$109,MATCH(A2069,Info!$C$7:$C$109,0),MATCH(C2069,Info!$C$7:$AH$7,0))</f>
        <v>4</v>
      </c>
    </row>
    <row r="2070" spans="1:4" x14ac:dyDescent="0.3">
      <c r="A2070" s="58" t="s">
        <v>117</v>
      </c>
      <c r="B2070" t="str">
        <f>IF(Info!$C$5="","",Info!$C$5)</f>
        <v>ASTX</v>
      </c>
      <c r="C2070" t="s">
        <v>102</v>
      </c>
      <c r="D2070" s="56">
        <f>INDEX(Info!$C$7:$AH$109,MATCH(A2070,Info!$C$7:$C$109,0),MATCH(C2070,Info!$C$7:$AH$7,0))</f>
        <v>5</v>
      </c>
    </row>
    <row r="2071" spans="1:4" x14ac:dyDescent="0.3">
      <c r="A2071" s="58" t="s">
        <v>117</v>
      </c>
      <c r="B2071" t="str">
        <f>IF(Info!$C$5="","",Info!$C$5)</f>
        <v>ASTX</v>
      </c>
      <c r="C2071" t="s">
        <v>103</v>
      </c>
      <c r="D2071" s="56">
        <f>INDEX(Info!$C$7:$AH$109,MATCH(A2071,Info!$C$7:$C$109,0),MATCH(C2071,Info!$C$7:$AH$7,0))</f>
        <v>6</v>
      </c>
    </row>
    <row r="2072" spans="1:4" x14ac:dyDescent="0.3">
      <c r="A2072" s="58" t="s">
        <v>117</v>
      </c>
      <c r="B2072" t="str">
        <f>IF(Info!$C$5="","",Info!$C$5)</f>
        <v>ASTX</v>
      </c>
      <c r="C2072" t="s">
        <v>75</v>
      </c>
      <c r="D2072" s="56">
        <f>INDEX(Info!$C$7:$AH$109,MATCH(A2072,Info!$C$7:$C$109,0),MATCH(C2072,Info!$C$7:$AH$7,0))</f>
        <v>7</v>
      </c>
    </row>
    <row r="2073" spans="1:4" x14ac:dyDescent="0.3">
      <c r="A2073" s="58" t="s">
        <v>117</v>
      </c>
      <c r="B2073" t="str">
        <f>IF(Info!$C$5="","",Info!$C$5)</f>
        <v>ASTX</v>
      </c>
      <c r="C2073" t="s">
        <v>76</v>
      </c>
      <c r="D2073" s="56">
        <f>INDEX(Info!$C$7:$AH$109,MATCH(A2073,Info!$C$7:$C$109,0),MATCH(C2073,Info!$C$7:$AH$7,0))</f>
        <v>8</v>
      </c>
    </row>
    <row r="2074" spans="1:4" x14ac:dyDescent="0.3">
      <c r="A2074" s="58" t="s">
        <v>117</v>
      </c>
      <c r="B2074" t="str">
        <f>IF(Info!$C$5="","",Info!$C$5)</f>
        <v>ASTX</v>
      </c>
      <c r="C2074" t="s">
        <v>77</v>
      </c>
      <c r="D2074" s="56">
        <f>INDEX(Info!$C$7:$AH$109,MATCH(A2074,Info!$C$7:$C$109,0),MATCH(C2074,Info!$C$7:$AH$7,0))</f>
        <v>9</v>
      </c>
    </row>
    <row r="2075" spans="1:4" x14ac:dyDescent="0.3">
      <c r="A2075" s="58" t="s">
        <v>117</v>
      </c>
      <c r="B2075" t="str">
        <f>IF(Info!$C$5="","",Info!$C$5)</f>
        <v>ASTX</v>
      </c>
      <c r="C2075" t="s">
        <v>104</v>
      </c>
      <c r="D2075" s="56">
        <f>INDEX(Info!$C$7:$AH$109,MATCH(A2075,Info!$C$7:$C$109,0),MATCH(C2075,Info!$C$7:$AH$7,0))</f>
        <v>10</v>
      </c>
    </row>
    <row r="2076" spans="1:4" x14ac:dyDescent="0.3">
      <c r="A2076" s="58" t="s">
        <v>117</v>
      </c>
      <c r="B2076" t="str">
        <f>IF(Info!$C$5="","",Info!$C$5)</f>
        <v>ASTX</v>
      </c>
      <c r="C2076" t="s">
        <v>97</v>
      </c>
      <c r="D2076" s="56">
        <f>INDEX(Info!$C$7:$AH$109,MATCH(A2076,Info!$C$7:$C$109,0),MATCH(C2076,Info!$C$7:$AH$7,0))</f>
        <v>11</v>
      </c>
    </row>
    <row r="2077" spans="1:4" x14ac:dyDescent="0.3">
      <c r="A2077" s="58" t="s">
        <v>117</v>
      </c>
      <c r="B2077" t="str">
        <f>IF(Info!$C$5="","",Info!$C$5)</f>
        <v>ASTX</v>
      </c>
      <c r="C2077" t="s">
        <v>78</v>
      </c>
      <c r="D2077" s="56">
        <f>INDEX(Info!$C$7:$AH$109,MATCH(A2077,Info!$C$7:$C$109,0),MATCH(C2077,Info!$C$7:$AH$7,0))</f>
        <v>12</v>
      </c>
    </row>
    <row r="2078" spans="1:4" x14ac:dyDescent="0.3">
      <c r="A2078" s="58" t="s">
        <v>117</v>
      </c>
      <c r="B2078" t="str">
        <f>IF(Info!$C$5="","",Info!$C$5)</f>
        <v>ASTX</v>
      </c>
      <c r="C2078" t="s">
        <v>82</v>
      </c>
      <c r="D2078" s="56">
        <f>INDEX(Info!$C$7:$AH$109,MATCH(A2078,Info!$C$7:$C$109,0),MATCH(C2078,Info!$C$7:$AH$7,0))</f>
        <v>13</v>
      </c>
    </row>
    <row r="2079" spans="1:4" x14ac:dyDescent="0.3">
      <c r="A2079" s="58" t="s">
        <v>117</v>
      </c>
      <c r="B2079" t="str">
        <f>IF(Info!$C$5="","",Info!$C$5)</f>
        <v>ASTX</v>
      </c>
      <c r="C2079" t="s">
        <v>83</v>
      </c>
      <c r="D2079" s="56">
        <f>INDEX(Info!$C$7:$AH$109,MATCH(A2079,Info!$C$7:$C$109,0),MATCH(C2079,Info!$C$7:$AH$7,0))</f>
        <v>14</v>
      </c>
    </row>
    <row r="2080" spans="1:4" x14ac:dyDescent="0.3">
      <c r="A2080" s="58" t="s">
        <v>117</v>
      </c>
      <c r="B2080" t="str">
        <f>IF(Info!$C$5="","",Info!$C$5)</f>
        <v>ASTX</v>
      </c>
      <c r="C2080" t="s">
        <v>84</v>
      </c>
      <c r="D2080" s="56">
        <f>INDEX(Info!$C$7:$AH$109,MATCH(A2080,Info!$C$7:$C$109,0),MATCH(C2080,Info!$C$7:$AH$7,0))</f>
        <v>15</v>
      </c>
    </row>
    <row r="2081" spans="1:4" x14ac:dyDescent="0.3">
      <c r="A2081" s="58" t="s">
        <v>117</v>
      </c>
      <c r="B2081" t="str">
        <f>IF(Info!$C$5="","",Info!$C$5)</f>
        <v>ASTX</v>
      </c>
      <c r="C2081" t="s">
        <v>85</v>
      </c>
      <c r="D2081" s="56">
        <f>INDEX(Info!$C$7:$AH$109,MATCH(A2081,Info!$C$7:$C$109,0),MATCH(C2081,Info!$C$7:$AH$7,0))</f>
        <v>16</v>
      </c>
    </row>
    <row r="2082" spans="1:4" x14ac:dyDescent="0.3">
      <c r="A2082" s="58" t="s">
        <v>117</v>
      </c>
      <c r="B2082" t="str">
        <f>IF(Info!$C$5="","",Info!$C$5)</f>
        <v>ASTX</v>
      </c>
      <c r="C2082" t="s">
        <v>86</v>
      </c>
      <c r="D2082" s="56">
        <f>INDEX(Info!$C$7:$AH$109,MATCH(A2082,Info!$C$7:$C$109,0),MATCH(C2082,Info!$C$7:$AH$7,0))</f>
        <v>17</v>
      </c>
    </row>
    <row r="2083" spans="1:4" x14ac:dyDescent="0.3">
      <c r="A2083" s="58" t="s">
        <v>117</v>
      </c>
      <c r="B2083" t="str">
        <f>IF(Info!$C$5="","",Info!$C$5)</f>
        <v>ASTX</v>
      </c>
      <c r="C2083" t="s">
        <v>87</v>
      </c>
      <c r="D2083" s="56">
        <f>INDEX(Info!$C$7:$AH$109,MATCH(A2083,Info!$C$7:$C$109,0),MATCH(C2083,Info!$C$7:$AH$7,0))</f>
        <v>18</v>
      </c>
    </row>
    <row r="2084" spans="1:4" x14ac:dyDescent="0.3">
      <c r="A2084" s="58" t="s">
        <v>117</v>
      </c>
      <c r="B2084" t="str">
        <f>IF(Info!$C$5="","",Info!$C$5)</f>
        <v>ASTX</v>
      </c>
      <c r="C2084" t="s">
        <v>88</v>
      </c>
      <c r="D2084" s="56">
        <f>INDEX(Info!$C$7:$AH$109,MATCH(A2084,Info!$C$7:$C$109,0),MATCH(C2084,Info!$C$7:$AH$7,0))</f>
        <v>19</v>
      </c>
    </row>
    <row r="2085" spans="1:4" x14ac:dyDescent="0.3">
      <c r="A2085" s="58" t="s">
        <v>117</v>
      </c>
      <c r="B2085" t="str">
        <f>IF(Info!$C$5="","",Info!$C$5)</f>
        <v>ASTX</v>
      </c>
      <c r="C2085" t="s">
        <v>89</v>
      </c>
      <c r="D2085" s="56">
        <f>INDEX(Info!$C$7:$AH$109,MATCH(A2085,Info!$C$7:$C$109,0),MATCH(C2085,Info!$C$7:$AH$7,0))</f>
        <v>20</v>
      </c>
    </row>
    <row r="2086" spans="1:4" x14ac:dyDescent="0.3">
      <c r="A2086" s="58" t="s">
        <v>117</v>
      </c>
      <c r="B2086" t="str">
        <f>IF(Info!$C$5="","",Info!$C$5)</f>
        <v>ASTX</v>
      </c>
      <c r="C2086" t="s">
        <v>90</v>
      </c>
      <c r="D2086" s="56">
        <f>INDEX(Info!$C$7:$AH$109,MATCH(A2086,Info!$C$7:$C$109,0),MATCH(C2086,Info!$C$7:$AH$7,0))</f>
        <v>21</v>
      </c>
    </row>
    <row r="2087" spans="1:4" x14ac:dyDescent="0.3">
      <c r="A2087" s="58" t="s">
        <v>117</v>
      </c>
      <c r="B2087" t="str">
        <f>IF(Info!$C$5="","",Info!$C$5)</f>
        <v>ASTX</v>
      </c>
      <c r="C2087" t="s">
        <v>91</v>
      </c>
      <c r="D2087" s="56">
        <f>INDEX(Info!$C$7:$AH$109,MATCH(A2087,Info!$C$7:$C$109,0),MATCH(C2087,Info!$C$7:$AH$7,0))</f>
        <v>22</v>
      </c>
    </row>
    <row r="2088" spans="1:4" x14ac:dyDescent="0.3">
      <c r="A2088" s="58" t="s">
        <v>117</v>
      </c>
      <c r="B2088" t="str">
        <f>IF(Info!$C$5="","",Info!$C$5)</f>
        <v>ASTX</v>
      </c>
      <c r="C2088" t="s">
        <v>92</v>
      </c>
      <c r="D2088" s="56">
        <f>INDEX(Info!$C$7:$AH$109,MATCH(A2088,Info!$C$7:$C$109,0),MATCH(C2088,Info!$C$7:$AH$7,0))</f>
        <v>23</v>
      </c>
    </row>
    <row r="2089" spans="1:4" x14ac:dyDescent="0.3">
      <c r="A2089" s="58" t="s">
        <v>117</v>
      </c>
      <c r="B2089" t="str">
        <f>IF(Info!$C$5="","",Info!$C$5)</f>
        <v>ASTX</v>
      </c>
      <c r="C2089" t="s">
        <v>93</v>
      </c>
      <c r="D2089" s="56">
        <f>INDEX(Info!$C$7:$AH$109,MATCH(A2089,Info!$C$7:$C$109,0),MATCH(C2089,Info!$C$7:$AH$7,0))</f>
        <v>24</v>
      </c>
    </row>
    <row r="2090" spans="1:4" x14ac:dyDescent="0.3">
      <c r="A2090" s="58" t="s">
        <v>117</v>
      </c>
      <c r="B2090" t="str">
        <f>IF(Info!$C$5="","",Info!$C$5)</f>
        <v>ASTX</v>
      </c>
      <c r="C2090" t="s">
        <v>96</v>
      </c>
      <c r="D2090" s="56">
        <f>INDEX(Info!$C$7:$AH$109,MATCH(A2090,Info!$C$7:$C$109,0),MATCH(C2090,Info!$C$7:$AH$7,0))</f>
        <v>25</v>
      </c>
    </row>
    <row r="2091" spans="1:4" x14ac:dyDescent="0.3">
      <c r="A2091" s="58" t="s">
        <v>117</v>
      </c>
      <c r="B2091" t="str">
        <f>IF(Info!$C$5="","",Info!$C$5)</f>
        <v>ASTX</v>
      </c>
      <c r="C2091" t="s">
        <v>94</v>
      </c>
      <c r="D2091" s="56">
        <f>INDEX(Info!$C$7:$AH$109,MATCH(A2091,Info!$C$7:$C$109,0),MATCH(C2091,Info!$C$7:$AH$7,0))</f>
        <v>26</v>
      </c>
    </row>
    <row r="2092" spans="1:4" x14ac:dyDescent="0.3">
      <c r="A2092" s="58" t="s">
        <v>117</v>
      </c>
      <c r="B2092" t="str">
        <f>IF(Info!$C$5="","",Info!$C$5)</f>
        <v>ASTX</v>
      </c>
      <c r="C2092" t="s">
        <v>79</v>
      </c>
      <c r="D2092" s="56">
        <f>INDEX(Info!$C$7:$AH$109,MATCH(A2092,Info!$C$7:$C$109,0),MATCH(C2092,Info!$C$7:$AH$7,0))</f>
        <v>27</v>
      </c>
    </row>
    <row r="2093" spans="1:4" x14ac:dyDescent="0.3">
      <c r="A2093" s="58" t="s">
        <v>117</v>
      </c>
      <c r="B2093" t="str">
        <f>IF(Info!$C$5="","",Info!$C$5)</f>
        <v>ASTX</v>
      </c>
      <c r="C2093" t="s">
        <v>80</v>
      </c>
      <c r="D2093" s="56">
        <f>INDEX(Info!$C$7:$AH$109,MATCH(A2093,Info!$C$7:$C$109,0),MATCH(C2093,Info!$C$7:$AH$7,0))</f>
        <v>28</v>
      </c>
    </row>
    <row r="2094" spans="1:4" x14ac:dyDescent="0.3">
      <c r="A2094" s="58" t="s">
        <v>117</v>
      </c>
      <c r="B2094" t="str">
        <f>IF(Info!$C$5="","",Info!$C$5)</f>
        <v>ASTX</v>
      </c>
      <c r="C2094" t="s">
        <v>95</v>
      </c>
      <c r="D2094" s="56">
        <f>INDEX(Info!$C$7:$AH$109,MATCH(A2094,Info!$C$7:$C$109,0),MATCH(C2094,Info!$C$7:$AH$7,0))</f>
        <v>29</v>
      </c>
    </row>
    <row r="2095" spans="1:4" x14ac:dyDescent="0.3">
      <c r="A2095" s="58" t="s">
        <v>117</v>
      </c>
      <c r="B2095" t="str">
        <f>IF(Info!$C$5="","",Info!$C$5)</f>
        <v>ASTX</v>
      </c>
      <c r="C2095" t="s">
        <v>81</v>
      </c>
      <c r="D2095" s="56">
        <f>INDEX(Info!$C$7:$AH$109,MATCH(A2095,Info!$C$7:$C$109,0),MATCH(C2095,Info!$C$7:$AH$7,0))</f>
        <v>30</v>
      </c>
    </row>
    <row r="2096" spans="1:4" x14ac:dyDescent="0.3">
      <c r="A2096" s="58" t="s">
        <v>141</v>
      </c>
      <c r="B2096" t="str">
        <f>IF(Info!$C$5="","",Info!$C$5)</f>
        <v>ASTX</v>
      </c>
      <c r="C2096" t="s">
        <v>98</v>
      </c>
      <c r="D2096" s="56">
        <f>INDEX(Info!$C$7:$AH$109,MATCH(A2096,Info!$C$7:$C$109,0),MATCH(C2096,Info!$C$7:$AH$7,0))</f>
        <v>1</v>
      </c>
    </row>
    <row r="2097" spans="1:4" x14ac:dyDescent="0.3">
      <c r="A2097" s="58" t="s">
        <v>141</v>
      </c>
      <c r="B2097" t="str">
        <f>IF(Info!$C$5="","",Info!$C$5)</f>
        <v>ASTX</v>
      </c>
      <c r="C2097" t="s">
        <v>99</v>
      </c>
      <c r="D2097" s="56">
        <f>INDEX(Info!$C$7:$AH$109,MATCH(A2097,Info!$C$7:$C$109,0),MATCH(C2097,Info!$C$7:$AH$7,0))</f>
        <v>2</v>
      </c>
    </row>
    <row r="2098" spans="1:4" x14ac:dyDescent="0.3">
      <c r="A2098" s="58" t="s">
        <v>141</v>
      </c>
      <c r="B2098" t="str">
        <f>IF(Info!$C$5="","",Info!$C$5)</f>
        <v>ASTX</v>
      </c>
      <c r="C2098" t="s">
        <v>100</v>
      </c>
      <c r="D2098" s="56">
        <f>INDEX(Info!$C$7:$AH$109,MATCH(A2098,Info!$C$7:$C$109,0),MATCH(C2098,Info!$C$7:$AH$7,0))</f>
        <v>3</v>
      </c>
    </row>
    <row r="2099" spans="1:4" x14ac:dyDescent="0.3">
      <c r="A2099" s="58" t="s">
        <v>141</v>
      </c>
      <c r="B2099" t="str">
        <f>IF(Info!$C$5="","",Info!$C$5)</f>
        <v>ASTX</v>
      </c>
      <c r="C2099" t="s">
        <v>101</v>
      </c>
      <c r="D2099" s="56">
        <f>INDEX(Info!$C$7:$AH$109,MATCH(A2099,Info!$C$7:$C$109,0),MATCH(C2099,Info!$C$7:$AH$7,0))</f>
        <v>4</v>
      </c>
    </row>
    <row r="2100" spans="1:4" x14ac:dyDescent="0.3">
      <c r="A2100" s="58" t="s">
        <v>141</v>
      </c>
      <c r="B2100" t="str">
        <f>IF(Info!$C$5="","",Info!$C$5)</f>
        <v>ASTX</v>
      </c>
      <c r="C2100" t="s">
        <v>102</v>
      </c>
      <c r="D2100" s="56">
        <f>INDEX(Info!$C$7:$AH$109,MATCH(A2100,Info!$C$7:$C$109,0),MATCH(C2100,Info!$C$7:$AH$7,0))</f>
        <v>5</v>
      </c>
    </row>
    <row r="2101" spans="1:4" x14ac:dyDescent="0.3">
      <c r="A2101" s="58" t="s">
        <v>141</v>
      </c>
      <c r="B2101" t="str">
        <f>IF(Info!$C$5="","",Info!$C$5)</f>
        <v>ASTX</v>
      </c>
      <c r="C2101" t="s">
        <v>103</v>
      </c>
      <c r="D2101" s="56">
        <f>INDEX(Info!$C$7:$AH$109,MATCH(A2101,Info!$C$7:$C$109,0),MATCH(C2101,Info!$C$7:$AH$7,0))</f>
        <v>6</v>
      </c>
    </row>
    <row r="2102" spans="1:4" x14ac:dyDescent="0.3">
      <c r="A2102" s="58" t="s">
        <v>141</v>
      </c>
      <c r="B2102" t="str">
        <f>IF(Info!$C$5="","",Info!$C$5)</f>
        <v>ASTX</v>
      </c>
      <c r="C2102" t="s">
        <v>75</v>
      </c>
      <c r="D2102" s="56">
        <f>INDEX(Info!$C$7:$AH$109,MATCH(A2102,Info!$C$7:$C$109,0),MATCH(C2102,Info!$C$7:$AH$7,0))</f>
        <v>7</v>
      </c>
    </row>
    <row r="2103" spans="1:4" x14ac:dyDescent="0.3">
      <c r="A2103" s="58" t="s">
        <v>141</v>
      </c>
      <c r="B2103" t="str">
        <f>IF(Info!$C$5="","",Info!$C$5)</f>
        <v>ASTX</v>
      </c>
      <c r="C2103" t="s">
        <v>76</v>
      </c>
      <c r="D2103" s="56">
        <f>INDEX(Info!$C$7:$AH$109,MATCH(A2103,Info!$C$7:$C$109,0),MATCH(C2103,Info!$C$7:$AH$7,0))</f>
        <v>8</v>
      </c>
    </row>
    <row r="2104" spans="1:4" x14ac:dyDescent="0.3">
      <c r="A2104" s="58" t="s">
        <v>141</v>
      </c>
      <c r="B2104" t="str">
        <f>IF(Info!$C$5="","",Info!$C$5)</f>
        <v>ASTX</v>
      </c>
      <c r="C2104" t="s">
        <v>77</v>
      </c>
      <c r="D2104" s="56">
        <f>INDEX(Info!$C$7:$AH$109,MATCH(A2104,Info!$C$7:$C$109,0),MATCH(C2104,Info!$C$7:$AH$7,0))</f>
        <v>9</v>
      </c>
    </row>
    <row r="2105" spans="1:4" x14ac:dyDescent="0.3">
      <c r="A2105" s="58" t="s">
        <v>141</v>
      </c>
      <c r="B2105" t="str">
        <f>IF(Info!$C$5="","",Info!$C$5)</f>
        <v>ASTX</v>
      </c>
      <c r="C2105" t="s">
        <v>104</v>
      </c>
      <c r="D2105" s="56">
        <f>INDEX(Info!$C$7:$AH$109,MATCH(A2105,Info!$C$7:$C$109,0),MATCH(C2105,Info!$C$7:$AH$7,0))</f>
        <v>10</v>
      </c>
    </row>
    <row r="2106" spans="1:4" x14ac:dyDescent="0.3">
      <c r="A2106" s="58" t="s">
        <v>141</v>
      </c>
      <c r="B2106" t="str">
        <f>IF(Info!$C$5="","",Info!$C$5)</f>
        <v>ASTX</v>
      </c>
      <c r="C2106" t="s">
        <v>97</v>
      </c>
      <c r="D2106" s="56">
        <f>INDEX(Info!$C$7:$AH$109,MATCH(A2106,Info!$C$7:$C$109,0),MATCH(C2106,Info!$C$7:$AH$7,0))</f>
        <v>11</v>
      </c>
    </row>
    <row r="2107" spans="1:4" x14ac:dyDescent="0.3">
      <c r="A2107" s="58" t="s">
        <v>141</v>
      </c>
      <c r="B2107" t="str">
        <f>IF(Info!$C$5="","",Info!$C$5)</f>
        <v>ASTX</v>
      </c>
      <c r="C2107" t="s">
        <v>78</v>
      </c>
      <c r="D2107" s="56">
        <f>INDEX(Info!$C$7:$AH$109,MATCH(A2107,Info!$C$7:$C$109,0),MATCH(C2107,Info!$C$7:$AH$7,0))</f>
        <v>12</v>
      </c>
    </row>
    <row r="2108" spans="1:4" x14ac:dyDescent="0.3">
      <c r="A2108" s="58" t="s">
        <v>141</v>
      </c>
      <c r="B2108" t="str">
        <f>IF(Info!$C$5="","",Info!$C$5)</f>
        <v>ASTX</v>
      </c>
      <c r="C2108" t="s">
        <v>82</v>
      </c>
      <c r="D2108" s="56">
        <f>INDEX(Info!$C$7:$AH$109,MATCH(A2108,Info!$C$7:$C$109,0),MATCH(C2108,Info!$C$7:$AH$7,0))</f>
        <v>13</v>
      </c>
    </row>
    <row r="2109" spans="1:4" x14ac:dyDescent="0.3">
      <c r="A2109" s="58" t="s">
        <v>141</v>
      </c>
      <c r="B2109" t="str">
        <f>IF(Info!$C$5="","",Info!$C$5)</f>
        <v>ASTX</v>
      </c>
      <c r="C2109" t="s">
        <v>83</v>
      </c>
      <c r="D2109" s="56">
        <f>INDEX(Info!$C$7:$AH$109,MATCH(A2109,Info!$C$7:$C$109,0),MATCH(C2109,Info!$C$7:$AH$7,0))</f>
        <v>14</v>
      </c>
    </row>
    <row r="2110" spans="1:4" x14ac:dyDescent="0.3">
      <c r="A2110" s="58" t="s">
        <v>141</v>
      </c>
      <c r="B2110" t="str">
        <f>IF(Info!$C$5="","",Info!$C$5)</f>
        <v>ASTX</v>
      </c>
      <c r="C2110" t="s">
        <v>84</v>
      </c>
      <c r="D2110" s="56">
        <f>INDEX(Info!$C$7:$AH$109,MATCH(A2110,Info!$C$7:$C$109,0),MATCH(C2110,Info!$C$7:$AH$7,0))</f>
        <v>15</v>
      </c>
    </row>
    <row r="2111" spans="1:4" x14ac:dyDescent="0.3">
      <c r="A2111" s="58" t="s">
        <v>141</v>
      </c>
      <c r="B2111" t="str">
        <f>IF(Info!$C$5="","",Info!$C$5)</f>
        <v>ASTX</v>
      </c>
      <c r="C2111" t="s">
        <v>85</v>
      </c>
      <c r="D2111" s="56">
        <f>INDEX(Info!$C$7:$AH$109,MATCH(A2111,Info!$C$7:$C$109,0),MATCH(C2111,Info!$C$7:$AH$7,0))</f>
        <v>16</v>
      </c>
    </row>
    <row r="2112" spans="1:4" x14ac:dyDescent="0.3">
      <c r="A2112" s="58" t="s">
        <v>141</v>
      </c>
      <c r="B2112" t="str">
        <f>IF(Info!$C$5="","",Info!$C$5)</f>
        <v>ASTX</v>
      </c>
      <c r="C2112" t="s">
        <v>86</v>
      </c>
      <c r="D2112" s="56">
        <f>INDEX(Info!$C$7:$AH$109,MATCH(A2112,Info!$C$7:$C$109,0),MATCH(C2112,Info!$C$7:$AH$7,0))</f>
        <v>17</v>
      </c>
    </row>
    <row r="2113" spans="1:4" x14ac:dyDescent="0.3">
      <c r="A2113" s="58" t="s">
        <v>141</v>
      </c>
      <c r="B2113" t="str">
        <f>IF(Info!$C$5="","",Info!$C$5)</f>
        <v>ASTX</v>
      </c>
      <c r="C2113" t="s">
        <v>87</v>
      </c>
      <c r="D2113" s="56">
        <f>INDEX(Info!$C$7:$AH$109,MATCH(A2113,Info!$C$7:$C$109,0),MATCH(C2113,Info!$C$7:$AH$7,0))</f>
        <v>18</v>
      </c>
    </row>
    <row r="2114" spans="1:4" x14ac:dyDescent="0.3">
      <c r="A2114" s="58" t="s">
        <v>141</v>
      </c>
      <c r="B2114" t="str">
        <f>IF(Info!$C$5="","",Info!$C$5)</f>
        <v>ASTX</v>
      </c>
      <c r="C2114" t="s">
        <v>88</v>
      </c>
      <c r="D2114" s="56">
        <f>INDEX(Info!$C$7:$AH$109,MATCH(A2114,Info!$C$7:$C$109,0),MATCH(C2114,Info!$C$7:$AH$7,0))</f>
        <v>19</v>
      </c>
    </row>
    <row r="2115" spans="1:4" x14ac:dyDescent="0.3">
      <c r="A2115" s="58" t="s">
        <v>141</v>
      </c>
      <c r="B2115" t="str">
        <f>IF(Info!$C$5="","",Info!$C$5)</f>
        <v>ASTX</v>
      </c>
      <c r="C2115" t="s">
        <v>89</v>
      </c>
      <c r="D2115" s="56">
        <f>INDEX(Info!$C$7:$AH$109,MATCH(A2115,Info!$C$7:$C$109,0),MATCH(C2115,Info!$C$7:$AH$7,0))</f>
        <v>20</v>
      </c>
    </row>
    <row r="2116" spans="1:4" x14ac:dyDescent="0.3">
      <c r="A2116" s="58" t="s">
        <v>141</v>
      </c>
      <c r="B2116" t="str">
        <f>IF(Info!$C$5="","",Info!$C$5)</f>
        <v>ASTX</v>
      </c>
      <c r="C2116" t="s">
        <v>90</v>
      </c>
      <c r="D2116" s="56">
        <f>INDEX(Info!$C$7:$AH$109,MATCH(A2116,Info!$C$7:$C$109,0),MATCH(C2116,Info!$C$7:$AH$7,0))</f>
        <v>21</v>
      </c>
    </row>
    <row r="2117" spans="1:4" x14ac:dyDescent="0.3">
      <c r="A2117" s="58" t="s">
        <v>141</v>
      </c>
      <c r="B2117" t="str">
        <f>IF(Info!$C$5="","",Info!$C$5)</f>
        <v>ASTX</v>
      </c>
      <c r="C2117" t="s">
        <v>91</v>
      </c>
      <c r="D2117" s="56">
        <f>INDEX(Info!$C$7:$AH$109,MATCH(A2117,Info!$C$7:$C$109,0),MATCH(C2117,Info!$C$7:$AH$7,0))</f>
        <v>22</v>
      </c>
    </row>
    <row r="2118" spans="1:4" x14ac:dyDescent="0.3">
      <c r="A2118" s="58" t="s">
        <v>141</v>
      </c>
      <c r="B2118" t="str">
        <f>IF(Info!$C$5="","",Info!$C$5)</f>
        <v>ASTX</v>
      </c>
      <c r="C2118" t="s">
        <v>92</v>
      </c>
      <c r="D2118" s="56">
        <f>INDEX(Info!$C$7:$AH$109,MATCH(A2118,Info!$C$7:$C$109,0),MATCH(C2118,Info!$C$7:$AH$7,0))</f>
        <v>23</v>
      </c>
    </row>
    <row r="2119" spans="1:4" x14ac:dyDescent="0.3">
      <c r="A2119" s="58" t="s">
        <v>141</v>
      </c>
      <c r="B2119" t="str">
        <f>IF(Info!$C$5="","",Info!$C$5)</f>
        <v>ASTX</v>
      </c>
      <c r="C2119" t="s">
        <v>93</v>
      </c>
      <c r="D2119" s="56">
        <f>INDEX(Info!$C$7:$AH$109,MATCH(A2119,Info!$C$7:$C$109,0),MATCH(C2119,Info!$C$7:$AH$7,0))</f>
        <v>24</v>
      </c>
    </row>
    <row r="2120" spans="1:4" x14ac:dyDescent="0.3">
      <c r="A2120" s="58" t="s">
        <v>141</v>
      </c>
      <c r="B2120" t="str">
        <f>IF(Info!$C$5="","",Info!$C$5)</f>
        <v>ASTX</v>
      </c>
      <c r="C2120" t="s">
        <v>96</v>
      </c>
      <c r="D2120" s="56">
        <f>INDEX(Info!$C$7:$AH$109,MATCH(A2120,Info!$C$7:$C$109,0),MATCH(C2120,Info!$C$7:$AH$7,0))</f>
        <v>25</v>
      </c>
    </row>
    <row r="2121" spans="1:4" x14ac:dyDescent="0.3">
      <c r="A2121" s="58" t="s">
        <v>141</v>
      </c>
      <c r="B2121" t="str">
        <f>IF(Info!$C$5="","",Info!$C$5)</f>
        <v>ASTX</v>
      </c>
      <c r="C2121" t="s">
        <v>94</v>
      </c>
      <c r="D2121" s="56">
        <f>INDEX(Info!$C$7:$AH$109,MATCH(A2121,Info!$C$7:$C$109,0),MATCH(C2121,Info!$C$7:$AH$7,0))</f>
        <v>26</v>
      </c>
    </row>
    <row r="2122" spans="1:4" x14ac:dyDescent="0.3">
      <c r="A2122" s="58" t="s">
        <v>141</v>
      </c>
      <c r="B2122" t="str">
        <f>IF(Info!$C$5="","",Info!$C$5)</f>
        <v>ASTX</v>
      </c>
      <c r="C2122" t="s">
        <v>79</v>
      </c>
      <c r="D2122" s="56">
        <f>INDEX(Info!$C$7:$AH$109,MATCH(A2122,Info!$C$7:$C$109,0),MATCH(C2122,Info!$C$7:$AH$7,0))</f>
        <v>27</v>
      </c>
    </row>
    <row r="2123" spans="1:4" x14ac:dyDescent="0.3">
      <c r="A2123" s="58" t="s">
        <v>141</v>
      </c>
      <c r="B2123" t="str">
        <f>IF(Info!$C$5="","",Info!$C$5)</f>
        <v>ASTX</v>
      </c>
      <c r="C2123" t="s">
        <v>80</v>
      </c>
      <c r="D2123" s="56">
        <f>INDEX(Info!$C$7:$AH$109,MATCH(A2123,Info!$C$7:$C$109,0),MATCH(C2123,Info!$C$7:$AH$7,0))</f>
        <v>28</v>
      </c>
    </row>
    <row r="2124" spans="1:4" x14ac:dyDescent="0.3">
      <c r="A2124" s="58" t="s">
        <v>141</v>
      </c>
      <c r="B2124" t="str">
        <f>IF(Info!$C$5="","",Info!$C$5)</f>
        <v>ASTX</v>
      </c>
      <c r="C2124" t="s">
        <v>95</v>
      </c>
      <c r="D2124" s="56">
        <f>INDEX(Info!$C$7:$AH$109,MATCH(A2124,Info!$C$7:$C$109,0),MATCH(C2124,Info!$C$7:$AH$7,0))</f>
        <v>29</v>
      </c>
    </row>
    <row r="2125" spans="1:4" x14ac:dyDescent="0.3">
      <c r="A2125" s="58" t="s">
        <v>141</v>
      </c>
      <c r="B2125" t="str">
        <f>IF(Info!$C$5="","",Info!$C$5)</f>
        <v>ASTX</v>
      </c>
      <c r="C2125" t="s">
        <v>81</v>
      </c>
      <c r="D2125" s="56">
        <f>INDEX(Info!$C$7:$AH$109,MATCH(A2125,Info!$C$7:$C$109,0),MATCH(C2125,Info!$C$7:$AH$7,0))</f>
        <v>30</v>
      </c>
    </row>
    <row r="2126" spans="1:4" x14ac:dyDescent="0.3">
      <c r="A2126" s="58" t="s">
        <v>142</v>
      </c>
      <c r="B2126" t="str">
        <f>IF(Info!$C$5="","",Info!$C$5)</f>
        <v>ASTX</v>
      </c>
      <c r="C2126" t="s">
        <v>98</v>
      </c>
      <c r="D2126" s="56">
        <f>INDEX(Info!$C$7:$AH$109,MATCH(A2126,Info!$C$7:$C$109,0),MATCH(C2126,Info!$C$7:$AH$7,0))</f>
        <v>1</v>
      </c>
    </row>
    <row r="2127" spans="1:4" x14ac:dyDescent="0.3">
      <c r="A2127" s="58" t="s">
        <v>142</v>
      </c>
      <c r="B2127" t="str">
        <f>IF(Info!$C$5="","",Info!$C$5)</f>
        <v>ASTX</v>
      </c>
      <c r="C2127" t="s">
        <v>99</v>
      </c>
      <c r="D2127" s="56">
        <f>INDEX(Info!$C$7:$AH$109,MATCH(A2127,Info!$C$7:$C$109,0),MATCH(C2127,Info!$C$7:$AH$7,0))</f>
        <v>2</v>
      </c>
    </row>
    <row r="2128" spans="1:4" x14ac:dyDescent="0.3">
      <c r="A2128" s="58" t="s">
        <v>142</v>
      </c>
      <c r="B2128" t="str">
        <f>IF(Info!$C$5="","",Info!$C$5)</f>
        <v>ASTX</v>
      </c>
      <c r="C2128" t="s">
        <v>100</v>
      </c>
      <c r="D2128" s="56">
        <f>INDEX(Info!$C$7:$AH$109,MATCH(A2128,Info!$C$7:$C$109,0),MATCH(C2128,Info!$C$7:$AH$7,0))</f>
        <v>3</v>
      </c>
    </row>
    <row r="2129" spans="1:4" x14ac:dyDescent="0.3">
      <c r="A2129" s="58" t="s">
        <v>142</v>
      </c>
      <c r="B2129" t="str">
        <f>IF(Info!$C$5="","",Info!$C$5)</f>
        <v>ASTX</v>
      </c>
      <c r="C2129" t="s">
        <v>101</v>
      </c>
      <c r="D2129" s="56">
        <f>INDEX(Info!$C$7:$AH$109,MATCH(A2129,Info!$C$7:$C$109,0),MATCH(C2129,Info!$C$7:$AH$7,0))</f>
        <v>4</v>
      </c>
    </row>
    <row r="2130" spans="1:4" x14ac:dyDescent="0.3">
      <c r="A2130" s="58" t="s">
        <v>142</v>
      </c>
      <c r="B2130" t="str">
        <f>IF(Info!$C$5="","",Info!$C$5)</f>
        <v>ASTX</v>
      </c>
      <c r="C2130" t="s">
        <v>102</v>
      </c>
      <c r="D2130" s="56">
        <f>INDEX(Info!$C$7:$AH$109,MATCH(A2130,Info!$C$7:$C$109,0),MATCH(C2130,Info!$C$7:$AH$7,0))</f>
        <v>5</v>
      </c>
    </row>
    <row r="2131" spans="1:4" x14ac:dyDescent="0.3">
      <c r="A2131" s="58" t="s">
        <v>142</v>
      </c>
      <c r="B2131" t="str">
        <f>IF(Info!$C$5="","",Info!$C$5)</f>
        <v>ASTX</v>
      </c>
      <c r="C2131" t="s">
        <v>103</v>
      </c>
      <c r="D2131" s="56">
        <f>INDEX(Info!$C$7:$AH$109,MATCH(A2131,Info!$C$7:$C$109,0),MATCH(C2131,Info!$C$7:$AH$7,0))</f>
        <v>6</v>
      </c>
    </row>
    <row r="2132" spans="1:4" x14ac:dyDescent="0.3">
      <c r="A2132" s="58" t="s">
        <v>142</v>
      </c>
      <c r="B2132" t="str">
        <f>IF(Info!$C$5="","",Info!$C$5)</f>
        <v>ASTX</v>
      </c>
      <c r="C2132" t="s">
        <v>75</v>
      </c>
      <c r="D2132" s="56">
        <f>INDEX(Info!$C$7:$AH$109,MATCH(A2132,Info!$C$7:$C$109,0),MATCH(C2132,Info!$C$7:$AH$7,0))</f>
        <v>7</v>
      </c>
    </row>
    <row r="2133" spans="1:4" x14ac:dyDescent="0.3">
      <c r="A2133" s="58" t="s">
        <v>142</v>
      </c>
      <c r="B2133" t="str">
        <f>IF(Info!$C$5="","",Info!$C$5)</f>
        <v>ASTX</v>
      </c>
      <c r="C2133" t="s">
        <v>76</v>
      </c>
      <c r="D2133" s="56">
        <f>INDEX(Info!$C$7:$AH$109,MATCH(A2133,Info!$C$7:$C$109,0),MATCH(C2133,Info!$C$7:$AH$7,0))</f>
        <v>8</v>
      </c>
    </row>
    <row r="2134" spans="1:4" x14ac:dyDescent="0.3">
      <c r="A2134" s="58" t="s">
        <v>142</v>
      </c>
      <c r="B2134" t="str">
        <f>IF(Info!$C$5="","",Info!$C$5)</f>
        <v>ASTX</v>
      </c>
      <c r="C2134" t="s">
        <v>77</v>
      </c>
      <c r="D2134" s="56">
        <f>INDEX(Info!$C$7:$AH$109,MATCH(A2134,Info!$C$7:$C$109,0),MATCH(C2134,Info!$C$7:$AH$7,0))</f>
        <v>9</v>
      </c>
    </row>
    <row r="2135" spans="1:4" x14ac:dyDescent="0.3">
      <c r="A2135" s="58" t="s">
        <v>142</v>
      </c>
      <c r="B2135" t="str">
        <f>IF(Info!$C$5="","",Info!$C$5)</f>
        <v>ASTX</v>
      </c>
      <c r="C2135" t="s">
        <v>104</v>
      </c>
      <c r="D2135" s="56">
        <f>INDEX(Info!$C$7:$AH$109,MATCH(A2135,Info!$C$7:$C$109,0),MATCH(C2135,Info!$C$7:$AH$7,0))</f>
        <v>10</v>
      </c>
    </row>
    <row r="2136" spans="1:4" x14ac:dyDescent="0.3">
      <c r="A2136" s="58" t="s">
        <v>142</v>
      </c>
      <c r="B2136" t="str">
        <f>IF(Info!$C$5="","",Info!$C$5)</f>
        <v>ASTX</v>
      </c>
      <c r="C2136" t="s">
        <v>97</v>
      </c>
      <c r="D2136" s="56">
        <f>INDEX(Info!$C$7:$AH$109,MATCH(A2136,Info!$C$7:$C$109,0),MATCH(C2136,Info!$C$7:$AH$7,0))</f>
        <v>11</v>
      </c>
    </row>
    <row r="2137" spans="1:4" x14ac:dyDescent="0.3">
      <c r="A2137" s="58" t="s">
        <v>142</v>
      </c>
      <c r="B2137" t="str">
        <f>IF(Info!$C$5="","",Info!$C$5)</f>
        <v>ASTX</v>
      </c>
      <c r="C2137" t="s">
        <v>78</v>
      </c>
      <c r="D2137" s="56">
        <f>INDEX(Info!$C$7:$AH$109,MATCH(A2137,Info!$C$7:$C$109,0),MATCH(C2137,Info!$C$7:$AH$7,0))</f>
        <v>12</v>
      </c>
    </row>
    <row r="2138" spans="1:4" x14ac:dyDescent="0.3">
      <c r="A2138" s="58" t="s">
        <v>142</v>
      </c>
      <c r="B2138" t="str">
        <f>IF(Info!$C$5="","",Info!$C$5)</f>
        <v>ASTX</v>
      </c>
      <c r="C2138" t="s">
        <v>82</v>
      </c>
      <c r="D2138" s="56">
        <f>INDEX(Info!$C$7:$AH$109,MATCH(A2138,Info!$C$7:$C$109,0),MATCH(C2138,Info!$C$7:$AH$7,0))</f>
        <v>13</v>
      </c>
    </row>
    <row r="2139" spans="1:4" x14ac:dyDescent="0.3">
      <c r="A2139" s="58" t="s">
        <v>142</v>
      </c>
      <c r="B2139" t="str">
        <f>IF(Info!$C$5="","",Info!$C$5)</f>
        <v>ASTX</v>
      </c>
      <c r="C2139" t="s">
        <v>83</v>
      </c>
      <c r="D2139" s="56">
        <f>INDEX(Info!$C$7:$AH$109,MATCH(A2139,Info!$C$7:$C$109,0),MATCH(C2139,Info!$C$7:$AH$7,0))</f>
        <v>14</v>
      </c>
    </row>
    <row r="2140" spans="1:4" x14ac:dyDescent="0.3">
      <c r="A2140" s="58" t="s">
        <v>142</v>
      </c>
      <c r="B2140" t="str">
        <f>IF(Info!$C$5="","",Info!$C$5)</f>
        <v>ASTX</v>
      </c>
      <c r="C2140" t="s">
        <v>84</v>
      </c>
      <c r="D2140" s="56">
        <f>INDEX(Info!$C$7:$AH$109,MATCH(A2140,Info!$C$7:$C$109,0),MATCH(C2140,Info!$C$7:$AH$7,0))</f>
        <v>15</v>
      </c>
    </row>
    <row r="2141" spans="1:4" x14ac:dyDescent="0.3">
      <c r="A2141" s="58" t="s">
        <v>142</v>
      </c>
      <c r="B2141" t="str">
        <f>IF(Info!$C$5="","",Info!$C$5)</f>
        <v>ASTX</v>
      </c>
      <c r="C2141" t="s">
        <v>85</v>
      </c>
      <c r="D2141" s="56">
        <f>INDEX(Info!$C$7:$AH$109,MATCH(A2141,Info!$C$7:$C$109,0),MATCH(C2141,Info!$C$7:$AH$7,0))</f>
        <v>16</v>
      </c>
    </row>
    <row r="2142" spans="1:4" x14ac:dyDescent="0.3">
      <c r="A2142" s="58" t="s">
        <v>142</v>
      </c>
      <c r="B2142" t="str">
        <f>IF(Info!$C$5="","",Info!$C$5)</f>
        <v>ASTX</v>
      </c>
      <c r="C2142" t="s">
        <v>86</v>
      </c>
      <c r="D2142" s="56">
        <f>INDEX(Info!$C$7:$AH$109,MATCH(A2142,Info!$C$7:$C$109,0),MATCH(C2142,Info!$C$7:$AH$7,0))</f>
        <v>17</v>
      </c>
    </row>
    <row r="2143" spans="1:4" x14ac:dyDescent="0.3">
      <c r="A2143" s="58" t="s">
        <v>142</v>
      </c>
      <c r="B2143" t="str">
        <f>IF(Info!$C$5="","",Info!$C$5)</f>
        <v>ASTX</v>
      </c>
      <c r="C2143" t="s">
        <v>87</v>
      </c>
      <c r="D2143" s="56">
        <f>INDEX(Info!$C$7:$AH$109,MATCH(A2143,Info!$C$7:$C$109,0),MATCH(C2143,Info!$C$7:$AH$7,0))</f>
        <v>18</v>
      </c>
    </row>
    <row r="2144" spans="1:4" x14ac:dyDescent="0.3">
      <c r="A2144" s="58" t="s">
        <v>142</v>
      </c>
      <c r="B2144" t="str">
        <f>IF(Info!$C$5="","",Info!$C$5)</f>
        <v>ASTX</v>
      </c>
      <c r="C2144" t="s">
        <v>88</v>
      </c>
      <c r="D2144" s="56">
        <f>INDEX(Info!$C$7:$AH$109,MATCH(A2144,Info!$C$7:$C$109,0),MATCH(C2144,Info!$C$7:$AH$7,0))</f>
        <v>19</v>
      </c>
    </row>
    <row r="2145" spans="1:4" x14ac:dyDescent="0.3">
      <c r="A2145" s="58" t="s">
        <v>142</v>
      </c>
      <c r="B2145" t="str">
        <f>IF(Info!$C$5="","",Info!$C$5)</f>
        <v>ASTX</v>
      </c>
      <c r="C2145" t="s">
        <v>89</v>
      </c>
      <c r="D2145" s="56">
        <f>INDEX(Info!$C$7:$AH$109,MATCH(A2145,Info!$C$7:$C$109,0),MATCH(C2145,Info!$C$7:$AH$7,0))</f>
        <v>20</v>
      </c>
    </row>
    <row r="2146" spans="1:4" x14ac:dyDescent="0.3">
      <c r="A2146" s="58" t="s">
        <v>142</v>
      </c>
      <c r="B2146" t="str">
        <f>IF(Info!$C$5="","",Info!$C$5)</f>
        <v>ASTX</v>
      </c>
      <c r="C2146" t="s">
        <v>90</v>
      </c>
      <c r="D2146" s="56">
        <f>INDEX(Info!$C$7:$AH$109,MATCH(A2146,Info!$C$7:$C$109,0),MATCH(C2146,Info!$C$7:$AH$7,0))</f>
        <v>21</v>
      </c>
    </row>
    <row r="2147" spans="1:4" x14ac:dyDescent="0.3">
      <c r="A2147" s="58" t="s">
        <v>142</v>
      </c>
      <c r="B2147" t="str">
        <f>IF(Info!$C$5="","",Info!$C$5)</f>
        <v>ASTX</v>
      </c>
      <c r="C2147" t="s">
        <v>91</v>
      </c>
      <c r="D2147" s="56">
        <f>INDEX(Info!$C$7:$AH$109,MATCH(A2147,Info!$C$7:$C$109,0),MATCH(C2147,Info!$C$7:$AH$7,0))</f>
        <v>22</v>
      </c>
    </row>
    <row r="2148" spans="1:4" x14ac:dyDescent="0.3">
      <c r="A2148" s="58" t="s">
        <v>142</v>
      </c>
      <c r="B2148" t="str">
        <f>IF(Info!$C$5="","",Info!$C$5)</f>
        <v>ASTX</v>
      </c>
      <c r="C2148" t="s">
        <v>92</v>
      </c>
      <c r="D2148" s="56">
        <f>INDEX(Info!$C$7:$AH$109,MATCH(A2148,Info!$C$7:$C$109,0),MATCH(C2148,Info!$C$7:$AH$7,0))</f>
        <v>23</v>
      </c>
    </row>
    <row r="2149" spans="1:4" x14ac:dyDescent="0.3">
      <c r="A2149" s="58" t="s">
        <v>142</v>
      </c>
      <c r="B2149" t="str">
        <f>IF(Info!$C$5="","",Info!$C$5)</f>
        <v>ASTX</v>
      </c>
      <c r="C2149" t="s">
        <v>93</v>
      </c>
      <c r="D2149" s="56">
        <f>INDEX(Info!$C$7:$AH$109,MATCH(A2149,Info!$C$7:$C$109,0),MATCH(C2149,Info!$C$7:$AH$7,0))</f>
        <v>24</v>
      </c>
    </row>
    <row r="2150" spans="1:4" x14ac:dyDescent="0.3">
      <c r="A2150" s="58" t="s">
        <v>142</v>
      </c>
      <c r="B2150" t="str">
        <f>IF(Info!$C$5="","",Info!$C$5)</f>
        <v>ASTX</v>
      </c>
      <c r="C2150" t="s">
        <v>96</v>
      </c>
      <c r="D2150" s="56">
        <f>INDEX(Info!$C$7:$AH$109,MATCH(A2150,Info!$C$7:$C$109,0),MATCH(C2150,Info!$C$7:$AH$7,0))</f>
        <v>25</v>
      </c>
    </row>
    <row r="2151" spans="1:4" x14ac:dyDescent="0.3">
      <c r="A2151" s="58" t="s">
        <v>142</v>
      </c>
      <c r="B2151" t="str">
        <f>IF(Info!$C$5="","",Info!$C$5)</f>
        <v>ASTX</v>
      </c>
      <c r="C2151" t="s">
        <v>94</v>
      </c>
      <c r="D2151" s="56">
        <f>INDEX(Info!$C$7:$AH$109,MATCH(A2151,Info!$C$7:$C$109,0),MATCH(C2151,Info!$C$7:$AH$7,0))</f>
        <v>26</v>
      </c>
    </row>
    <row r="2152" spans="1:4" x14ac:dyDescent="0.3">
      <c r="A2152" s="58" t="s">
        <v>142</v>
      </c>
      <c r="B2152" t="str">
        <f>IF(Info!$C$5="","",Info!$C$5)</f>
        <v>ASTX</v>
      </c>
      <c r="C2152" t="s">
        <v>79</v>
      </c>
      <c r="D2152" s="56">
        <f>INDEX(Info!$C$7:$AH$109,MATCH(A2152,Info!$C$7:$C$109,0),MATCH(C2152,Info!$C$7:$AH$7,0))</f>
        <v>27</v>
      </c>
    </row>
    <row r="2153" spans="1:4" x14ac:dyDescent="0.3">
      <c r="A2153" s="58" t="s">
        <v>142</v>
      </c>
      <c r="B2153" t="str">
        <f>IF(Info!$C$5="","",Info!$C$5)</f>
        <v>ASTX</v>
      </c>
      <c r="C2153" t="s">
        <v>80</v>
      </c>
      <c r="D2153" s="56">
        <f>INDEX(Info!$C$7:$AH$109,MATCH(A2153,Info!$C$7:$C$109,0),MATCH(C2153,Info!$C$7:$AH$7,0))</f>
        <v>28</v>
      </c>
    </row>
    <row r="2154" spans="1:4" x14ac:dyDescent="0.3">
      <c r="A2154" s="58" t="s">
        <v>142</v>
      </c>
      <c r="B2154" t="str">
        <f>IF(Info!$C$5="","",Info!$C$5)</f>
        <v>ASTX</v>
      </c>
      <c r="C2154" t="s">
        <v>95</v>
      </c>
      <c r="D2154" s="56">
        <f>INDEX(Info!$C$7:$AH$109,MATCH(A2154,Info!$C$7:$C$109,0),MATCH(C2154,Info!$C$7:$AH$7,0))</f>
        <v>29</v>
      </c>
    </row>
    <row r="2155" spans="1:4" x14ac:dyDescent="0.3">
      <c r="A2155" s="58" t="s">
        <v>142</v>
      </c>
      <c r="B2155" t="str">
        <f>IF(Info!$C$5="","",Info!$C$5)</f>
        <v>ASTX</v>
      </c>
      <c r="C2155" t="s">
        <v>81</v>
      </c>
      <c r="D2155" s="56">
        <f>INDEX(Info!$C$7:$AH$109,MATCH(A2155,Info!$C$7:$C$109,0),MATCH(C2155,Info!$C$7:$AH$7,0))</f>
        <v>30</v>
      </c>
    </row>
    <row r="2156" spans="1:4" x14ac:dyDescent="0.3">
      <c r="A2156" s="58" t="s">
        <v>143</v>
      </c>
      <c r="B2156" t="str">
        <f>IF(Info!$C$5="","",Info!$C$5)</f>
        <v>ASTX</v>
      </c>
      <c r="C2156" t="s">
        <v>98</v>
      </c>
      <c r="D2156" s="56">
        <f>INDEX(Info!$C$7:$AH$109,MATCH(A2156,Info!$C$7:$C$109,0),MATCH(C2156,Info!$C$7:$AH$7,0))</f>
        <v>1</v>
      </c>
    </row>
    <row r="2157" spans="1:4" x14ac:dyDescent="0.3">
      <c r="A2157" s="58" t="s">
        <v>143</v>
      </c>
      <c r="B2157" t="str">
        <f>IF(Info!$C$5="","",Info!$C$5)</f>
        <v>ASTX</v>
      </c>
      <c r="C2157" t="s">
        <v>99</v>
      </c>
      <c r="D2157" s="56">
        <f>INDEX(Info!$C$7:$AH$109,MATCH(A2157,Info!$C$7:$C$109,0),MATCH(C2157,Info!$C$7:$AH$7,0))</f>
        <v>2</v>
      </c>
    </row>
    <row r="2158" spans="1:4" x14ac:dyDescent="0.3">
      <c r="A2158" s="58" t="s">
        <v>143</v>
      </c>
      <c r="B2158" t="str">
        <f>IF(Info!$C$5="","",Info!$C$5)</f>
        <v>ASTX</v>
      </c>
      <c r="C2158" t="s">
        <v>100</v>
      </c>
      <c r="D2158" s="56">
        <f>INDEX(Info!$C$7:$AH$109,MATCH(A2158,Info!$C$7:$C$109,0),MATCH(C2158,Info!$C$7:$AH$7,0))</f>
        <v>3</v>
      </c>
    </row>
    <row r="2159" spans="1:4" x14ac:dyDescent="0.3">
      <c r="A2159" s="58" t="s">
        <v>143</v>
      </c>
      <c r="B2159" t="str">
        <f>IF(Info!$C$5="","",Info!$C$5)</f>
        <v>ASTX</v>
      </c>
      <c r="C2159" t="s">
        <v>101</v>
      </c>
      <c r="D2159" s="56">
        <f>INDEX(Info!$C$7:$AH$109,MATCH(A2159,Info!$C$7:$C$109,0),MATCH(C2159,Info!$C$7:$AH$7,0))</f>
        <v>4</v>
      </c>
    </row>
    <row r="2160" spans="1:4" x14ac:dyDescent="0.3">
      <c r="A2160" s="58" t="s">
        <v>143</v>
      </c>
      <c r="B2160" t="str">
        <f>IF(Info!$C$5="","",Info!$C$5)</f>
        <v>ASTX</v>
      </c>
      <c r="C2160" t="s">
        <v>102</v>
      </c>
      <c r="D2160" s="56">
        <f>INDEX(Info!$C$7:$AH$109,MATCH(A2160,Info!$C$7:$C$109,0),MATCH(C2160,Info!$C$7:$AH$7,0))</f>
        <v>5</v>
      </c>
    </row>
    <row r="2161" spans="1:4" x14ac:dyDescent="0.3">
      <c r="A2161" s="58" t="s">
        <v>143</v>
      </c>
      <c r="B2161" t="str">
        <f>IF(Info!$C$5="","",Info!$C$5)</f>
        <v>ASTX</v>
      </c>
      <c r="C2161" t="s">
        <v>103</v>
      </c>
      <c r="D2161" s="56">
        <f>INDEX(Info!$C$7:$AH$109,MATCH(A2161,Info!$C$7:$C$109,0),MATCH(C2161,Info!$C$7:$AH$7,0))</f>
        <v>6</v>
      </c>
    </row>
    <row r="2162" spans="1:4" x14ac:dyDescent="0.3">
      <c r="A2162" s="58" t="s">
        <v>143</v>
      </c>
      <c r="B2162" t="str">
        <f>IF(Info!$C$5="","",Info!$C$5)</f>
        <v>ASTX</v>
      </c>
      <c r="C2162" t="s">
        <v>75</v>
      </c>
      <c r="D2162" s="56">
        <f>INDEX(Info!$C$7:$AH$109,MATCH(A2162,Info!$C$7:$C$109,0),MATCH(C2162,Info!$C$7:$AH$7,0))</f>
        <v>7</v>
      </c>
    </row>
    <row r="2163" spans="1:4" x14ac:dyDescent="0.3">
      <c r="A2163" s="58" t="s">
        <v>143</v>
      </c>
      <c r="B2163" t="str">
        <f>IF(Info!$C$5="","",Info!$C$5)</f>
        <v>ASTX</v>
      </c>
      <c r="C2163" t="s">
        <v>76</v>
      </c>
      <c r="D2163" s="56">
        <f>INDEX(Info!$C$7:$AH$109,MATCH(A2163,Info!$C$7:$C$109,0),MATCH(C2163,Info!$C$7:$AH$7,0))</f>
        <v>8</v>
      </c>
    </row>
    <row r="2164" spans="1:4" x14ac:dyDescent="0.3">
      <c r="A2164" s="58" t="s">
        <v>143</v>
      </c>
      <c r="B2164" t="str">
        <f>IF(Info!$C$5="","",Info!$C$5)</f>
        <v>ASTX</v>
      </c>
      <c r="C2164" t="s">
        <v>77</v>
      </c>
      <c r="D2164" s="56">
        <f>INDEX(Info!$C$7:$AH$109,MATCH(A2164,Info!$C$7:$C$109,0),MATCH(C2164,Info!$C$7:$AH$7,0))</f>
        <v>9</v>
      </c>
    </row>
    <row r="2165" spans="1:4" x14ac:dyDescent="0.3">
      <c r="A2165" s="58" t="s">
        <v>143</v>
      </c>
      <c r="B2165" t="str">
        <f>IF(Info!$C$5="","",Info!$C$5)</f>
        <v>ASTX</v>
      </c>
      <c r="C2165" t="s">
        <v>104</v>
      </c>
      <c r="D2165" s="56">
        <f>INDEX(Info!$C$7:$AH$109,MATCH(A2165,Info!$C$7:$C$109,0),MATCH(C2165,Info!$C$7:$AH$7,0))</f>
        <v>10</v>
      </c>
    </row>
    <row r="2166" spans="1:4" x14ac:dyDescent="0.3">
      <c r="A2166" s="58" t="s">
        <v>143</v>
      </c>
      <c r="B2166" t="str">
        <f>IF(Info!$C$5="","",Info!$C$5)</f>
        <v>ASTX</v>
      </c>
      <c r="C2166" t="s">
        <v>97</v>
      </c>
      <c r="D2166" s="56">
        <f>INDEX(Info!$C$7:$AH$109,MATCH(A2166,Info!$C$7:$C$109,0),MATCH(C2166,Info!$C$7:$AH$7,0))</f>
        <v>11</v>
      </c>
    </row>
    <row r="2167" spans="1:4" x14ac:dyDescent="0.3">
      <c r="A2167" s="58" t="s">
        <v>143</v>
      </c>
      <c r="B2167" t="str">
        <f>IF(Info!$C$5="","",Info!$C$5)</f>
        <v>ASTX</v>
      </c>
      <c r="C2167" t="s">
        <v>78</v>
      </c>
      <c r="D2167" s="56">
        <f>INDEX(Info!$C$7:$AH$109,MATCH(A2167,Info!$C$7:$C$109,0),MATCH(C2167,Info!$C$7:$AH$7,0))</f>
        <v>12</v>
      </c>
    </row>
    <row r="2168" spans="1:4" x14ac:dyDescent="0.3">
      <c r="A2168" s="58" t="s">
        <v>143</v>
      </c>
      <c r="B2168" t="str">
        <f>IF(Info!$C$5="","",Info!$C$5)</f>
        <v>ASTX</v>
      </c>
      <c r="C2168" t="s">
        <v>82</v>
      </c>
      <c r="D2168" s="56">
        <f>INDEX(Info!$C$7:$AH$109,MATCH(A2168,Info!$C$7:$C$109,0),MATCH(C2168,Info!$C$7:$AH$7,0))</f>
        <v>13</v>
      </c>
    </row>
    <row r="2169" spans="1:4" x14ac:dyDescent="0.3">
      <c r="A2169" s="58" t="s">
        <v>143</v>
      </c>
      <c r="B2169" t="str">
        <f>IF(Info!$C$5="","",Info!$C$5)</f>
        <v>ASTX</v>
      </c>
      <c r="C2169" t="s">
        <v>83</v>
      </c>
      <c r="D2169" s="56">
        <f>INDEX(Info!$C$7:$AH$109,MATCH(A2169,Info!$C$7:$C$109,0),MATCH(C2169,Info!$C$7:$AH$7,0))</f>
        <v>14</v>
      </c>
    </row>
    <row r="2170" spans="1:4" x14ac:dyDescent="0.3">
      <c r="A2170" s="58" t="s">
        <v>143</v>
      </c>
      <c r="B2170" t="str">
        <f>IF(Info!$C$5="","",Info!$C$5)</f>
        <v>ASTX</v>
      </c>
      <c r="C2170" t="s">
        <v>84</v>
      </c>
      <c r="D2170" s="56">
        <f>INDEX(Info!$C$7:$AH$109,MATCH(A2170,Info!$C$7:$C$109,0),MATCH(C2170,Info!$C$7:$AH$7,0))</f>
        <v>15</v>
      </c>
    </row>
    <row r="2171" spans="1:4" x14ac:dyDescent="0.3">
      <c r="A2171" s="58" t="s">
        <v>143</v>
      </c>
      <c r="B2171" t="str">
        <f>IF(Info!$C$5="","",Info!$C$5)</f>
        <v>ASTX</v>
      </c>
      <c r="C2171" t="s">
        <v>85</v>
      </c>
      <c r="D2171" s="56">
        <f>INDEX(Info!$C$7:$AH$109,MATCH(A2171,Info!$C$7:$C$109,0),MATCH(C2171,Info!$C$7:$AH$7,0))</f>
        <v>16</v>
      </c>
    </row>
    <row r="2172" spans="1:4" x14ac:dyDescent="0.3">
      <c r="A2172" s="58" t="s">
        <v>143</v>
      </c>
      <c r="B2172" t="str">
        <f>IF(Info!$C$5="","",Info!$C$5)</f>
        <v>ASTX</v>
      </c>
      <c r="C2172" t="s">
        <v>86</v>
      </c>
      <c r="D2172" s="56">
        <f>INDEX(Info!$C$7:$AH$109,MATCH(A2172,Info!$C$7:$C$109,0),MATCH(C2172,Info!$C$7:$AH$7,0))</f>
        <v>17</v>
      </c>
    </row>
    <row r="2173" spans="1:4" x14ac:dyDescent="0.3">
      <c r="A2173" s="58" t="s">
        <v>143</v>
      </c>
      <c r="B2173" t="str">
        <f>IF(Info!$C$5="","",Info!$C$5)</f>
        <v>ASTX</v>
      </c>
      <c r="C2173" t="s">
        <v>87</v>
      </c>
      <c r="D2173" s="56">
        <f>INDEX(Info!$C$7:$AH$109,MATCH(A2173,Info!$C$7:$C$109,0),MATCH(C2173,Info!$C$7:$AH$7,0))</f>
        <v>18</v>
      </c>
    </row>
    <row r="2174" spans="1:4" x14ac:dyDescent="0.3">
      <c r="A2174" s="58" t="s">
        <v>143</v>
      </c>
      <c r="B2174" t="str">
        <f>IF(Info!$C$5="","",Info!$C$5)</f>
        <v>ASTX</v>
      </c>
      <c r="C2174" t="s">
        <v>88</v>
      </c>
      <c r="D2174" s="56">
        <f>INDEX(Info!$C$7:$AH$109,MATCH(A2174,Info!$C$7:$C$109,0),MATCH(C2174,Info!$C$7:$AH$7,0))</f>
        <v>19</v>
      </c>
    </row>
    <row r="2175" spans="1:4" x14ac:dyDescent="0.3">
      <c r="A2175" s="58" t="s">
        <v>143</v>
      </c>
      <c r="B2175" t="str">
        <f>IF(Info!$C$5="","",Info!$C$5)</f>
        <v>ASTX</v>
      </c>
      <c r="C2175" t="s">
        <v>89</v>
      </c>
      <c r="D2175" s="56">
        <f>INDEX(Info!$C$7:$AH$109,MATCH(A2175,Info!$C$7:$C$109,0),MATCH(C2175,Info!$C$7:$AH$7,0))</f>
        <v>20</v>
      </c>
    </row>
    <row r="2176" spans="1:4" x14ac:dyDescent="0.3">
      <c r="A2176" s="58" t="s">
        <v>143</v>
      </c>
      <c r="B2176" t="str">
        <f>IF(Info!$C$5="","",Info!$C$5)</f>
        <v>ASTX</v>
      </c>
      <c r="C2176" t="s">
        <v>90</v>
      </c>
      <c r="D2176" s="56">
        <f>INDEX(Info!$C$7:$AH$109,MATCH(A2176,Info!$C$7:$C$109,0),MATCH(C2176,Info!$C$7:$AH$7,0))</f>
        <v>21</v>
      </c>
    </row>
    <row r="2177" spans="1:4" x14ac:dyDescent="0.3">
      <c r="A2177" s="58" t="s">
        <v>143</v>
      </c>
      <c r="B2177" t="str">
        <f>IF(Info!$C$5="","",Info!$C$5)</f>
        <v>ASTX</v>
      </c>
      <c r="C2177" t="s">
        <v>91</v>
      </c>
      <c r="D2177" s="56">
        <f>INDEX(Info!$C$7:$AH$109,MATCH(A2177,Info!$C$7:$C$109,0),MATCH(C2177,Info!$C$7:$AH$7,0))</f>
        <v>22</v>
      </c>
    </row>
    <row r="2178" spans="1:4" x14ac:dyDescent="0.3">
      <c r="A2178" s="58" t="s">
        <v>143</v>
      </c>
      <c r="B2178" t="str">
        <f>IF(Info!$C$5="","",Info!$C$5)</f>
        <v>ASTX</v>
      </c>
      <c r="C2178" t="s">
        <v>92</v>
      </c>
      <c r="D2178" s="56">
        <f>INDEX(Info!$C$7:$AH$109,MATCH(A2178,Info!$C$7:$C$109,0),MATCH(C2178,Info!$C$7:$AH$7,0))</f>
        <v>23</v>
      </c>
    </row>
    <row r="2179" spans="1:4" x14ac:dyDescent="0.3">
      <c r="A2179" s="58" t="s">
        <v>143</v>
      </c>
      <c r="B2179" t="str">
        <f>IF(Info!$C$5="","",Info!$C$5)</f>
        <v>ASTX</v>
      </c>
      <c r="C2179" t="s">
        <v>93</v>
      </c>
      <c r="D2179" s="56">
        <f>INDEX(Info!$C$7:$AH$109,MATCH(A2179,Info!$C$7:$C$109,0),MATCH(C2179,Info!$C$7:$AH$7,0))</f>
        <v>24</v>
      </c>
    </row>
    <row r="2180" spans="1:4" x14ac:dyDescent="0.3">
      <c r="A2180" s="58" t="s">
        <v>143</v>
      </c>
      <c r="B2180" t="str">
        <f>IF(Info!$C$5="","",Info!$C$5)</f>
        <v>ASTX</v>
      </c>
      <c r="C2180" t="s">
        <v>96</v>
      </c>
      <c r="D2180" s="56">
        <f>INDEX(Info!$C$7:$AH$109,MATCH(A2180,Info!$C$7:$C$109,0),MATCH(C2180,Info!$C$7:$AH$7,0))</f>
        <v>25</v>
      </c>
    </row>
    <row r="2181" spans="1:4" x14ac:dyDescent="0.3">
      <c r="A2181" s="58" t="s">
        <v>143</v>
      </c>
      <c r="B2181" t="str">
        <f>IF(Info!$C$5="","",Info!$C$5)</f>
        <v>ASTX</v>
      </c>
      <c r="C2181" t="s">
        <v>94</v>
      </c>
      <c r="D2181" s="56">
        <f>INDEX(Info!$C$7:$AH$109,MATCH(A2181,Info!$C$7:$C$109,0),MATCH(C2181,Info!$C$7:$AH$7,0))</f>
        <v>26</v>
      </c>
    </row>
    <row r="2182" spans="1:4" x14ac:dyDescent="0.3">
      <c r="A2182" s="58" t="s">
        <v>143</v>
      </c>
      <c r="B2182" t="str">
        <f>IF(Info!$C$5="","",Info!$C$5)</f>
        <v>ASTX</v>
      </c>
      <c r="C2182" t="s">
        <v>79</v>
      </c>
      <c r="D2182" s="56">
        <f>INDEX(Info!$C$7:$AH$109,MATCH(A2182,Info!$C$7:$C$109,0),MATCH(C2182,Info!$C$7:$AH$7,0))</f>
        <v>27</v>
      </c>
    </row>
    <row r="2183" spans="1:4" x14ac:dyDescent="0.3">
      <c r="A2183" s="58" t="s">
        <v>143</v>
      </c>
      <c r="B2183" t="str">
        <f>IF(Info!$C$5="","",Info!$C$5)</f>
        <v>ASTX</v>
      </c>
      <c r="C2183" t="s">
        <v>80</v>
      </c>
      <c r="D2183" s="56">
        <f>INDEX(Info!$C$7:$AH$109,MATCH(A2183,Info!$C$7:$C$109,0),MATCH(C2183,Info!$C$7:$AH$7,0))</f>
        <v>28</v>
      </c>
    </row>
    <row r="2184" spans="1:4" x14ac:dyDescent="0.3">
      <c r="A2184" s="58" t="s">
        <v>143</v>
      </c>
      <c r="B2184" t="str">
        <f>IF(Info!$C$5="","",Info!$C$5)</f>
        <v>ASTX</v>
      </c>
      <c r="C2184" t="s">
        <v>95</v>
      </c>
      <c r="D2184" s="56">
        <f>INDEX(Info!$C$7:$AH$109,MATCH(A2184,Info!$C$7:$C$109,0),MATCH(C2184,Info!$C$7:$AH$7,0))</f>
        <v>29</v>
      </c>
    </row>
    <row r="2185" spans="1:4" x14ac:dyDescent="0.3">
      <c r="A2185" s="58" t="s">
        <v>143</v>
      </c>
      <c r="B2185" t="str">
        <f>IF(Info!$C$5="","",Info!$C$5)</f>
        <v>ASTX</v>
      </c>
      <c r="C2185" t="s">
        <v>81</v>
      </c>
      <c r="D2185" s="56">
        <f>INDEX(Info!$C$7:$AH$109,MATCH(A2185,Info!$C$7:$C$109,0),MATCH(C2185,Info!$C$7:$AH$7,0))</f>
        <v>30</v>
      </c>
    </row>
    <row r="2186" spans="1:4" x14ac:dyDescent="0.3">
      <c r="A2186" s="58" t="s">
        <v>144</v>
      </c>
      <c r="B2186" t="str">
        <f>IF(Info!$C$5="","",Info!$C$5)</f>
        <v>ASTX</v>
      </c>
      <c r="C2186" t="s">
        <v>98</v>
      </c>
      <c r="D2186" s="56">
        <f>INDEX(Info!$C$7:$AH$109,MATCH(A2186,Info!$C$7:$C$109,0),MATCH(C2186,Info!$C$7:$AH$7,0))</f>
        <v>1</v>
      </c>
    </row>
    <row r="2187" spans="1:4" x14ac:dyDescent="0.3">
      <c r="A2187" s="58" t="s">
        <v>144</v>
      </c>
      <c r="B2187" t="str">
        <f>IF(Info!$C$5="","",Info!$C$5)</f>
        <v>ASTX</v>
      </c>
      <c r="C2187" t="s">
        <v>99</v>
      </c>
      <c r="D2187" s="56">
        <f>INDEX(Info!$C$7:$AH$109,MATCH(A2187,Info!$C$7:$C$109,0),MATCH(C2187,Info!$C$7:$AH$7,0))</f>
        <v>2</v>
      </c>
    </row>
    <row r="2188" spans="1:4" x14ac:dyDescent="0.3">
      <c r="A2188" s="58" t="s">
        <v>144</v>
      </c>
      <c r="B2188" t="str">
        <f>IF(Info!$C$5="","",Info!$C$5)</f>
        <v>ASTX</v>
      </c>
      <c r="C2188" t="s">
        <v>100</v>
      </c>
      <c r="D2188" s="56">
        <f>INDEX(Info!$C$7:$AH$109,MATCH(A2188,Info!$C$7:$C$109,0),MATCH(C2188,Info!$C$7:$AH$7,0))</f>
        <v>3</v>
      </c>
    </row>
    <row r="2189" spans="1:4" x14ac:dyDescent="0.3">
      <c r="A2189" s="58" t="s">
        <v>144</v>
      </c>
      <c r="B2189" t="str">
        <f>IF(Info!$C$5="","",Info!$C$5)</f>
        <v>ASTX</v>
      </c>
      <c r="C2189" t="s">
        <v>101</v>
      </c>
      <c r="D2189" s="56">
        <f>INDEX(Info!$C$7:$AH$109,MATCH(A2189,Info!$C$7:$C$109,0),MATCH(C2189,Info!$C$7:$AH$7,0))</f>
        <v>4</v>
      </c>
    </row>
    <row r="2190" spans="1:4" x14ac:dyDescent="0.3">
      <c r="A2190" s="58" t="s">
        <v>144</v>
      </c>
      <c r="B2190" t="str">
        <f>IF(Info!$C$5="","",Info!$C$5)</f>
        <v>ASTX</v>
      </c>
      <c r="C2190" t="s">
        <v>102</v>
      </c>
      <c r="D2190" s="56">
        <f>INDEX(Info!$C$7:$AH$109,MATCH(A2190,Info!$C$7:$C$109,0),MATCH(C2190,Info!$C$7:$AH$7,0))</f>
        <v>5</v>
      </c>
    </row>
    <row r="2191" spans="1:4" x14ac:dyDescent="0.3">
      <c r="A2191" s="58" t="s">
        <v>144</v>
      </c>
      <c r="B2191" t="str">
        <f>IF(Info!$C$5="","",Info!$C$5)</f>
        <v>ASTX</v>
      </c>
      <c r="C2191" t="s">
        <v>103</v>
      </c>
      <c r="D2191" s="56">
        <f>INDEX(Info!$C$7:$AH$109,MATCH(A2191,Info!$C$7:$C$109,0),MATCH(C2191,Info!$C$7:$AH$7,0))</f>
        <v>6</v>
      </c>
    </row>
    <row r="2192" spans="1:4" x14ac:dyDescent="0.3">
      <c r="A2192" s="58" t="s">
        <v>144</v>
      </c>
      <c r="B2192" t="str">
        <f>IF(Info!$C$5="","",Info!$C$5)</f>
        <v>ASTX</v>
      </c>
      <c r="C2192" t="s">
        <v>75</v>
      </c>
      <c r="D2192" s="56">
        <f>INDEX(Info!$C$7:$AH$109,MATCH(A2192,Info!$C$7:$C$109,0),MATCH(C2192,Info!$C$7:$AH$7,0))</f>
        <v>7</v>
      </c>
    </row>
    <row r="2193" spans="1:4" x14ac:dyDescent="0.3">
      <c r="A2193" s="58" t="s">
        <v>144</v>
      </c>
      <c r="B2193" t="str">
        <f>IF(Info!$C$5="","",Info!$C$5)</f>
        <v>ASTX</v>
      </c>
      <c r="C2193" t="s">
        <v>76</v>
      </c>
      <c r="D2193" s="56">
        <f>INDEX(Info!$C$7:$AH$109,MATCH(A2193,Info!$C$7:$C$109,0),MATCH(C2193,Info!$C$7:$AH$7,0))</f>
        <v>8</v>
      </c>
    </row>
    <row r="2194" spans="1:4" x14ac:dyDescent="0.3">
      <c r="A2194" s="58" t="s">
        <v>144</v>
      </c>
      <c r="B2194" t="str">
        <f>IF(Info!$C$5="","",Info!$C$5)</f>
        <v>ASTX</v>
      </c>
      <c r="C2194" t="s">
        <v>77</v>
      </c>
      <c r="D2194" s="56">
        <f>INDEX(Info!$C$7:$AH$109,MATCH(A2194,Info!$C$7:$C$109,0),MATCH(C2194,Info!$C$7:$AH$7,0))</f>
        <v>9</v>
      </c>
    </row>
    <row r="2195" spans="1:4" x14ac:dyDescent="0.3">
      <c r="A2195" s="58" t="s">
        <v>144</v>
      </c>
      <c r="B2195" t="str">
        <f>IF(Info!$C$5="","",Info!$C$5)</f>
        <v>ASTX</v>
      </c>
      <c r="C2195" t="s">
        <v>104</v>
      </c>
      <c r="D2195" s="56">
        <f>INDEX(Info!$C$7:$AH$109,MATCH(A2195,Info!$C$7:$C$109,0),MATCH(C2195,Info!$C$7:$AH$7,0))</f>
        <v>10</v>
      </c>
    </row>
    <row r="2196" spans="1:4" x14ac:dyDescent="0.3">
      <c r="A2196" s="58" t="s">
        <v>144</v>
      </c>
      <c r="B2196" t="str">
        <f>IF(Info!$C$5="","",Info!$C$5)</f>
        <v>ASTX</v>
      </c>
      <c r="C2196" t="s">
        <v>97</v>
      </c>
      <c r="D2196" s="56">
        <f>INDEX(Info!$C$7:$AH$109,MATCH(A2196,Info!$C$7:$C$109,0),MATCH(C2196,Info!$C$7:$AH$7,0))</f>
        <v>11</v>
      </c>
    </row>
    <row r="2197" spans="1:4" x14ac:dyDescent="0.3">
      <c r="A2197" s="58" t="s">
        <v>144</v>
      </c>
      <c r="B2197" t="str">
        <f>IF(Info!$C$5="","",Info!$C$5)</f>
        <v>ASTX</v>
      </c>
      <c r="C2197" t="s">
        <v>78</v>
      </c>
      <c r="D2197" s="56">
        <f>INDEX(Info!$C$7:$AH$109,MATCH(A2197,Info!$C$7:$C$109,0),MATCH(C2197,Info!$C$7:$AH$7,0))</f>
        <v>12</v>
      </c>
    </row>
    <row r="2198" spans="1:4" x14ac:dyDescent="0.3">
      <c r="A2198" s="58" t="s">
        <v>144</v>
      </c>
      <c r="B2198" t="str">
        <f>IF(Info!$C$5="","",Info!$C$5)</f>
        <v>ASTX</v>
      </c>
      <c r="C2198" t="s">
        <v>82</v>
      </c>
      <c r="D2198" s="56">
        <f>INDEX(Info!$C$7:$AH$109,MATCH(A2198,Info!$C$7:$C$109,0),MATCH(C2198,Info!$C$7:$AH$7,0))</f>
        <v>13</v>
      </c>
    </row>
    <row r="2199" spans="1:4" x14ac:dyDescent="0.3">
      <c r="A2199" s="58" t="s">
        <v>144</v>
      </c>
      <c r="B2199" t="str">
        <f>IF(Info!$C$5="","",Info!$C$5)</f>
        <v>ASTX</v>
      </c>
      <c r="C2199" t="s">
        <v>83</v>
      </c>
      <c r="D2199" s="56">
        <f>INDEX(Info!$C$7:$AH$109,MATCH(A2199,Info!$C$7:$C$109,0),MATCH(C2199,Info!$C$7:$AH$7,0))</f>
        <v>14</v>
      </c>
    </row>
    <row r="2200" spans="1:4" x14ac:dyDescent="0.3">
      <c r="A2200" s="58" t="s">
        <v>144</v>
      </c>
      <c r="B2200" t="str">
        <f>IF(Info!$C$5="","",Info!$C$5)</f>
        <v>ASTX</v>
      </c>
      <c r="C2200" t="s">
        <v>84</v>
      </c>
      <c r="D2200" s="56">
        <f>INDEX(Info!$C$7:$AH$109,MATCH(A2200,Info!$C$7:$C$109,0),MATCH(C2200,Info!$C$7:$AH$7,0))</f>
        <v>15</v>
      </c>
    </row>
    <row r="2201" spans="1:4" x14ac:dyDescent="0.3">
      <c r="A2201" s="58" t="s">
        <v>144</v>
      </c>
      <c r="B2201" t="str">
        <f>IF(Info!$C$5="","",Info!$C$5)</f>
        <v>ASTX</v>
      </c>
      <c r="C2201" t="s">
        <v>85</v>
      </c>
      <c r="D2201" s="56">
        <f>INDEX(Info!$C$7:$AH$109,MATCH(A2201,Info!$C$7:$C$109,0),MATCH(C2201,Info!$C$7:$AH$7,0))</f>
        <v>16</v>
      </c>
    </row>
    <row r="2202" spans="1:4" x14ac:dyDescent="0.3">
      <c r="A2202" s="58" t="s">
        <v>144</v>
      </c>
      <c r="B2202" t="str">
        <f>IF(Info!$C$5="","",Info!$C$5)</f>
        <v>ASTX</v>
      </c>
      <c r="C2202" t="s">
        <v>86</v>
      </c>
      <c r="D2202" s="56">
        <f>INDEX(Info!$C$7:$AH$109,MATCH(A2202,Info!$C$7:$C$109,0),MATCH(C2202,Info!$C$7:$AH$7,0))</f>
        <v>17</v>
      </c>
    </row>
    <row r="2203" spans="1:4" x14ac:dyDescent="0.3">
      <c r="A2203" s="58" t="s">
        <v>144</v>
      </c>
      <c r="B2203" t="str">
        <f>IF(Info!$C$5="","",Info!$C$5)</f>
        <v>ASTX</v>
      </c>
      <c r="C2203" t="s">
        <v>87</v>
      </c>
      <c r="D2203" s="56">
        <f>INDEX(Info!$C$7:$AH$109,MATCH(A2203,Info!$C$7:$C$109,0),MATCH(C2203,Info!$C$7:$AH$7,0))</f>
        <v>18</v>
      </c>
    </row>
    <row r="2204" spans="1:4" x14ac:dyDescent="0.3">
      <c r="A2204" s="58" t="s">
        <v>144</v>
      </c>
      <c r="B2204" t="str">
        <f>IF(Info!$C$5="","",Info!$C$5)</f>
        <v>ASTX</v>
      </c>
      <c r="C2204" t="s">
        <v>88</v>
      </c>
      <c r="D2204" s="56">
        <f>INDEX(Info!$C$7:$AH$109,MATCH(A2204,Info!$C$7:$C$109,0),MATCH(C2204,Info!$C$7:$AH$7,0))</f>
        <v>19</v>
      </c>
    </row>
    <row r="2205" spans="1:4" x14ac:dyDescent="0.3">
      <c r="A2205" s="58" t="s">
        <v>144</v>
      </c>
      <c r="B2205" t="str">
        <f>IF(Info!$C$5="","",Info!$C$5)</f>
        <v>ASTX</v>
      </c>
      <c r="C2205" t="s">
        <v>89</v>
      </c>
      <c r="D2205" s="56">
        <f>INDEX(Info!$C$7:$AH$109,MATCH(A2205,Info!$C$7:$C$109,0),MATCH(C2205,Info!$C$7:$AH$7,0))</f>
        <v>20</v>
      </c>
    </row>
    <row r="2206" spans="1:4" x14ac:dyDescent="0.3">
      <c r="A2206" s="58" t="s">
        <v>144</v>
      </c>
      <c r="B2206" t="str">
        <f>IF(Info!$C$5="","",Info!$C$5)</f>
        <v>ASTX</v>
      </c>
      <c r="C2206" t="s">
        <v>90</v>
      </c>
      <c r="D2206" s="56">
        <f>INDEX(Info!$C$7:$AH$109,MATCH(A2206,Info!$C$7:$C$109,0),MATCH(C2206,Info!$C$7:$AH$7,0))</f>
        <v>21</v>
      </c>
    </row>
    <row r="2207" spans="1:4" x14ac:dyDescent="0.3">
      <c r="A2207" s="58" t="s">
        <v>144</v>
      </c>
      <c r="B2207" t="str">
        <f>IF(Info!$C$5="","",Info!$C$5)</f>
        <v>ASTX</v>
      </c>
      <c r="C2207" t="s">
        <v>91</v>
      </c>
      <c r="D2207" s="56">
        <f>INDEX(Info!$C$7:$AH$109,MATCH(A2207,Info!$C$7:$C$109,0),MATCH(C2207,Info!$C$7:$AH$7,0))</f>
        <v>22</v>
      </c>
    </row>
    <row r="2208" spans="1:4" x14ac:dyDescent="0.3">
      <c r="A2208" s="58" t="s">
        <v>144</v>
      </c>
      <c r="B2208" t="str">
        <f>IF(Info!$C$5="","",Info!$C$5)</f>
        <v>ASTX</v>
      </c>
      <c r="C2208" t="s">
        <v>92</v>
      </c>
      <c r="D2208" s="56">
        <f>INDEX(Info!$C$7:$AH$109,MATCH(A2208,Info!$C$7:$C$109,0),MATCH(C2208,Info!$C$7:$AH$7,0))</f>
        <v>23</v>
      </c>
    </row>
    <row r="2209" spans="1:4" x14ac:dyDescent="0.3">
      <c r="A2209" s="58" t="s">
        <v>144</v>
      </c>
      <c r="B2209" t="str">
        <f>IF(Info!$C$5="","",Info!$C$5)</f>
        <v>ASTX</v>
      </c>
      <c r="C2209" t="s">
        <v>93</v>
      </c>
      <c r="D2209" s="56">
        <f>INDEX(Info!$C$7:$AH$109,MATCH(A2209,Info!$C$7:$C$109,0),MATCH(C2209,Info!$C$7:$AH$7,0))</f>
        <v>24</v>
      </c>
    </row>
    <row r="2210" spans="1:4" x14ac:dyDescent="0.3">
      <c r="A2210" s="58" t="s">
        <v>144</v>
      </c>
      <c r="B2210" t="str">
        <f>IF(Info!$C$5="","",Info!$C$5)</f>
        <v>ASTX</v>
      </c>
      <c r="C2210" t="s">
        <v>96</v>
      </c>
      <c r="D2210" s="56">
        <f>INDEX(Info!$C$7:$AH$109,MATCH(A2210,Info!$C$7:$C$109,0),MATCH(C2210,Info!$C$7:$AH$7,0))</f>
        <v>25</v>
      </c>
    </row>
    <row r="2211" spans="1:4" x14ac:dyDescent="0.3">
      <c r="A2211" s="58" t="s">
        <v>144</v>
      </c>
      <c r="B2211" t="str">
        <f>IF(Info!$C$5="","",Info!$C$5)</f>
        <v>ASTX</v>
      </c>
      <c r="C2211" t="s">
        <v>94</v>
      </c>
      <c r="D2211" s="56">
        <f>INDEX(Info!$C$7:$AH$109,MATCH(A2211,Info!$C$7:$C$109,0),MATCH(C2211,Info!$C$7:$AH$7,0))</f>
        <v>26</v>
      </c>
    </row>
    <row r="2212" spans="1:4" x14ac:dyDescent="0.3">
      <c r="A2212" s="58" t="s">
        <v>144</v>
      </c>
      <c r="B2212" t="str">
        <f>IF(Info!$C$5="","",Info!$C$5)</f>
        <v>ASTX</v>
      </c>
      <c r="C2212" t="s">
        <v>79</v>
      </c>
      <c r="D2212" s="56">
        <f>INDEX(Info!$C$7:$AH$109,MATCH(A2212,Info!$C$7:$C$109,0),MATCH(C2212,Info!$C$7:$AH$7,0))</f>
        <v>27</v>
      </c>
    </row>
    <row r="2213" spans="1:4" x14ac:dyDescent="0.3">
      <c r="A2213" s="58" t="s">
        <v>144</v>
      </c>
      <c r="B2213" t="str">
        <f>IF(Info!$C$5="","",Info!$C$5)</f>
        <v>ASTX</v>
      </c>
      <c r="C2213" t="s">
        <v>80</v>
      </c>
      <c r="D2213" s="56">
        <f>INDEX(Info!$C$7:$AH$109,MATCH(A2213,Info!$C$7:$C$109,0),MATCH(C2213,Info!$C$7:$AH$7,0))</f>
        <v>28</v>
      </c>
    </row>
    <row r="2214" spans="1:4" x14ac:dyDescent="0.3">
      <c r="A2214" s="58" t="s">
        <v>144</v>
      </c>
      <c r="B2214" t="str">
        <f>IF(Info!$C$5="","",Info!$C$5)</f>
        <v>ASTX</v>
      </c>
      <c r="C2214" t="s">
        <v>95</v>
      </c>
      <c r="D2214" s="56">
        <f>INDEX(Info!$C$7:$AH$109,MATCH(A2214,Info!$C$7:$C$109,0),MATCH(C2214,Info!$C$7:$AH$7,0))</f>
        <v>29</v>
      </c>
    </row>
    <row r="2215" spans="1:4" x14ac:dyDescent="0.3">
      <c r="A2215" s="58" t="s">
        <v>144</v>
      </c>
      <c r="B2215" t="str">
        <f>IF(Info!$C$5="","",Info!$C$5)</f>
        <v>ASTX</v>
      </c>
      <c r="C2215" t="s">
        <v>81</v>
      </c>
      <c r="D2215" s="56">
        <f>INDEX(Info!$C$7:$AH$109,MATCH(A2215,Info!$C$7:$C$109,0),MATCH(C2215,Info!$C$7:$AH$7,0))</f>
        <v>30</v>
      </c>
    </row>
    <row r="2216" spans="1:4" x14ac:dyDescent="0.3">
      <c r="A2216" s="58" t="s">
        <v>145</v>
      </c>
      <c r="B2216" t="str">
        <f>IF(Info!$C$5="","",Info!$C$5)</f>
        <v>ASTX</v>
      </c>
      <c r="C2216" t="s">
        <v>98</v>
      </c>
      <c r="D2216" s="56">
        <f>INDEX(Info!$C$7:$AH$109,MATCH(A2216,Info!$C$7:$C$109,0),MATCH(C2216,Info!$C$7:$AH$7,0))</f>
        <v>1</v>
      </c>
    </row>
    <row r="2217" spans="1:4" x14ac:dyDescent="0.3">
      <c r="A2217" s="58" t="s">
        <v>145</v>
      </c>
      <c r="B2217" t="str">
        <f>IF(Info!$C$5="","",Info!$C$5)</f>
        <v>ASTX</v>
      </c>
      <c r="C2217" t="s">
        <v>99</v>
      </c>
      <c r="D2217" s="56">
        <f>INDEX(Info!$C$7:$AH$109,MATCH(A2217,Info!$C$7:$C$109,0),MATCH(C2217,Info!$C$7:$AH$7,0))</f>
        <v>2</v>
      </c>
    </row>
    <row r="2218" spans="1:4" x14ac:dyDescent="0.3">
      <c r="A2218" s="58" t="s">
        <v>145</v>
      </c>
      <c r="B2218" t="str">
        <f>IF(Info!$C$5="","",Info!$C$5)</f>
        <v>ASTX</v>
      </c>
      <c r="C2218" t="s">
        <v>100</v>
      </c>
      <c r="D2218" s="56">
        <f>INDEX(Info!$C$7:$AH$109,MATCH(A2218,Info!$C$7:$C$109,0),MATCH(C2218,Info!$C$7:$AH$7,0))</f>
        <v>3</v>
      </c>
    </row>
    <row r="2219" spans="1:4" x14ac:dyDescent="0.3">
      <c r="A2219" s="58" t="s">
        <v>145</v>
      </c>
      <c r="B2219" t="str">
        <f>IF(Info!$C$5="","",Info!$C$5)</f>
        <v>ASTX</v>
      </c>
      <c r="C2219" t="s">
        <v>101</v>
      </c>
      <c r="D2219" s="56">
        <f>INDEX(Info!$C$7:$AH$109,MATCH(A2219,Info!$C$7:$C$109,0),MATCH(C2219,Info!$C$7:$AH$7,0))</f>
        <v>4</v>
      </c>
    </row>
    <row r="2220" spans="1:4" x14ac:dyDescent="0.3">
      <c r="A2220" s="58" t="s">
        <v>145</v>
      </c>
      <c r="B2220" t="str">
        <f>IF(Info!$C$5="","",Info!$C$5)</f>
        <v>ASTX</v>
      </c>
      <c r="C2220" t="s">
        <v>102</v>
      </c>
      <c r="D2220" s="56">
        <f>INDEX(Info!$C$7:$AH$109,MATCH(A2220,Info!$C$7:$C$109,0),MATCH(C2220,Info!$C$7:$AH$7,0))</f>
        <v>5</v>
      </c>
    </row>
    <row r="2221" spans="1:4" x14ac:dyDescent="0.3">
      <c r="A2221" s="58" t="s">
        <v>145</v>
      </c>
      <c r="B2221" t="str">
        <f>IF(Info!$C$5="","",Info!$C$5)</f>
        <v>ASTX</v>
      </c>
      <c r="C2221" t="s">
        <v>103</v>
      </c>
      <c r="D2221" s="56">
        <f>INDEX(Info!$C$7:$AH$109,MATCH(A2221,Info!$C$7:$C$109,0),MATCH(C2221,Info!$C$7:$AH$7,0))</f>
        <v>6</v>
      </c>
    </row>
    <row r="2222" spans="1:4" x14ac:dyDescent="0.3">
      <c r="A2222" s="58" t="s">
        <v>145</v>
      </c>
      <c r="B2222" t="str">
        <f>IF(Info!$C$5="","",Info!$C$5)</f>
        <v>ASTX</v>
      </c>
      <c r="C2222" t="s">
        <v>75</v>
      </c>
      <c r="D2222" s="56">
        <f>INDEX(Info!$C$7:$AH$109,MATCH(A2222,Info!$C$7:$C$109,0),MATCH(C2222,Info!$C$7:$AH$7,0))</f>
        <v>7</v>
      </c>
    </row>
    <row r="2223" spans="1:4" x14ac:dyDescent="0.3">
      <c r="A2223" s="58" t="s">
        <v>145</v>
      </c>
      <c r="B2223" t="str">
        <f>IF(Info!$C$5="","",Info!$C$5)</f>
        <v>ASTX</v>
      </c>
      <c r="C2223" t="s">
        <v>76</v>
      </c>
      <c r="D2223" s="56">
        <f>INDEX(Info!$C$7:$AH$109,MATCH(A2223,Info!$C$7:$C$109,0),MATCH(C2223,Info!$C$7:$AH$7,0))</f>
        <v>8</v>
      </c>
    </row>
    <row r="2224" spans="1:4" x14ac:dyDescent="0.3">
      <c r="A2224" s="58" t="s">
        <v>145</v>
      </c>
      <c r="B2224" t="str">
        <f>IF(Info!$C$5="","",Info!$C$5)</f>
        <v>ASTX</v>
      </c>
      <c r="C2224" t="s">
        <v>77</v>
      </c>
      <c r="D2224" s="56">
        <f>INDEX(Info!$C$7:$AH$109,MATCH(A2224,Info!$C$7:$C$109,0),MATCH(C2224,Info!$C$7:$AH$7,0))</f>
        <v>9</v>
      </c>
    </row>
    <row r="2225" spans="1:4" x14ac:dyDescent="0.3">
      <c r="A2225" s="58" t="s">
        <v>145</v>
      </c>
      <c r="B2225" t="str">
        <f>IF(Info!$C$5="","",Info!$C$5)</f>
        <v>ASTX</v>
      </c>
      <c r="C2225" t="s">
        <v>104</v>
      </c>
      <c r="D2225" s="56">
        <f>INDEX(Info!$C$7:$AH$109,MATCH(A2225,Info!$C$7:$C$109,0),MATCH(C2225,Info!$C$7:$AH$7,0))</f>
        <v>10</v>
      </c>
    </row>
    <row r="2226" spans="1:4" x14ac:dyDescent="0.3">
      <c r="A2226" s="58" t="s">
        <v>145</v>
      </c>
      <c r="B2226" t="str">
        <f>IF(Info!$C$5="","",Info!$C$5)</f>
        <v>ASTX</v>
      </c>
      <c r="C2226" t="s">
        <v>97</v>
      </c>
      <c r="D2226" s="56">
        <f>INDEX(Info!$C$7:$AH$109,MATCH(A2226,Info!$C$7:$C$109,0),MATCH(C2226,Info!$C$7:$AH$7,0))</f>
        <v>11</v>
      </c>
    </row>
    <row r="2227" spans="1:4" x14ac:dyDescent="0.3">
      <c r="A2227" s="58" t="s">
        <v>145</v>
      </c>
      <c r="B2227" t="str">
        <f>IF(Info!$C$5="","",Info!$C$5)</f>
        <v>ASTX</v>
      </c>
      <c r="C2227" t="s">
        <v>78</v>
      </c>
      <c r="D2227" s="56">
        <f>INDEX(Info!$C$7:$AH$109,MATCH(A2227,Info!$C$7:$C$109,0),MATCH(C2227,Info!$C$7:$AH$7,0))</f>
        <v>12</v>
      </c>
    </row>
    <row r="2228" spans="1:4" x14ac:dyDescent="0.3">
      <c r="A2228" s="58" t="s">
        <v>145</v>
      </c>
      <c r="B2228" t="str">
        <f>IF(Info!$C$5="","",Info!$C$5)</f>
        <v>ASTX</v>
      </c>
      <c r="C2228" t="s">
        <v>82</v>
      </c>
      <c r="D2228" s="56">
        <f>INDEX(Info!$C$7:$AH$109,MATCH(A2228,Info!$C$7:$C$109,0),MATCH(C2228,Info!$C$7:$AH$7,0))</f>
        <v>13</v>
      </c>
    </row>
    <row r="2229" spans="1:4" x14ac:dyDescent="0.3">
      <c r="A2229" s="58" t="s">
        <v>145</v>
      </c>
      <c r="B2229" t="str">
        <f>IF(Info!$C$5="","",Info!$C$5)</f>
        <v>ASTX</v>
      </c>
      <c r="C2229" t="s">
        <v>83</v>
      </c>
      <c r="D2229" s="56">
        <f>INDEX(Info!$C$7:$AH$109,MATCH(A2229,Info!$C$7:$C$109,0),MATCH(C2229,Info!$C$7:$AH$7,0))</f>
        <v>14</v>
      </c>
    </row>
    <row r="2230" spans="1:4" x14ac:dyDescent="0.3">
      <c r="A2230" s="58" t="s">
        <v>145</v>
      </c>
      <c r="B2230" t="str">
        <f>IF(Info!$C$5="","",Info!$C$5)</f>
        <v>ASTX</v>
      </c>
      <c r="C2230" t="s">
        <v>84</v>
      </c>
      <c r="D2230" s="56">
        <f>INDEX(Info!$C$7:$AH$109,MATCH(A2230,Info!$C$7:$C$109,0),MATCH(C2230,Info!$C$7:$AH$7,0))</f>
        <v>15</v>
      </c>
    </row>
    <row r="2231" spans="1:4" x14ac:dyDescent="0.3">
      <c r="A2231" s="58" t="s">
        <v>145</v>
      </c>
      <c r="B2231" t="str">
        <f>IF(Info!$C$5="","",Info!$C$5)</f>
        <v>ASTX</v>
      </c>
      <c r="C2231" t="s">
        <v>85</v>
      </c>
      <c r="D2231" s="56">
        <f>INDEX(Info!$C$7:$AH$109,MATCH(A2231,Info!$C$7:$C$109,0),MATCH(C2231,Info!$C$7:$AH$7,0))</f>
        <v>16</v>
      </c>
    </row>
    <row r="2232" spans="1:4" x14ac:dyDescent="0.3">
      <c r="A2232" s="58" t="s">
        <v>145</v>
      </c>
      <c r="B2232" t="str">
        <f>IF(Info!$C$5="","",Info!$C$5)</f>
        <v>ASTX</v>
      </c>
      <c r="C2232" t="s">
        <v>86</v>
      </c>
      <c r="D2232" s="56">
        <f>INDEX(Info!$C$7:$AH$109,MATCH(A2232,Info!$C$7:$C$109,0),MATCH(C2232,Info!$C$7:$AH$7,0))</f>
        <v>17</v>
      </c>
    </row>
    <row r="2233" spans="1:4" x14ac:dyDescent="0.3">
      <c r="A2233" s="58" t="s">
        <v>145</v>
      </c>
      <c r="B2233" t="str">
        <f>IF(Info!$C$5="","",Info!$C$5)</f>
        <v>ASTX</v>
      </c>
      <c r="C2233" t="s">
        <v>87</v>
      </c>
      <c r="D2233" s="56">
        <f>INDEX(Info!$C$7:$AH$109,MATCH(A2233,Info!$C$7:$C$109,0),MATCH(C2233,Info!$C$7:$AH$7,0))</f>
        <v>18</v>
      </c>
    </row>
    <row r="2234" spans="1:4" x14ac:dyDescent="0.3">
      <c r="A2234" s="58" t="s">
        <v>145</v>
      </c>
      <c r="B2234" t="str">
        <f>IF(Info!$C$5="","",Info!$C$5)</f>
        <v>ASTX</v>
      </c>
      <c r="C2234" t="s">
        <v>88</v>
      </c>
      <c r="D2234" s="56">
        <f>INDEX(Info!$C$7:$AH$109,MATCH(A2234,Info!$C$7:$C$109,0),MATCH(C2234,Info!$C$7:$AH$7,0))</f>
        <v>19</v>
      </c>
    </row>
    <row r="2235" spans="1:4" x14ac:dyDescent="0.3">
      <c r="A2235" s="58" t="s">
        <v>145</v>
      </c>
      <c r="B2235" t="str">
        <f>IF(Info!$C$5="","",Info!$C$5)</f>
        <v>ASTX</v>
      </c>
      <c r="C2235" t="s">
        <v>89</v>
      </c>
      <c r="D2235" s="56">
        <f>INDEX(Info!$C$7:$AH$109,MATCH(A2235,Info!$C$7:$C$109,0),MATCH(C2235,Info!$C$7:$AH$7,0))</f>
        <v>20</v>
      </c>
    </row>
    <row r="2236" spans="1:4" x14ac:dyDescent="0.3">
      <c r="A2236" s="58" t="s">
        <v>145</v>
      </c>
      <c r="B2236" t="str">
        <f>IF(Info!$C$5="","",Info!$C$5)</f>
        <v>ASTX</v>
      </c>
      <c r="C2236" t="s">
        <v>90</v>
      </c>
      <c r="D2236" s="56">
        <f>INDEX(Info!$C$7:$AH$109,MATCH(A2236,Info!$C$7:$C$109,0),MATCH(C2236,Info!$C$7:$AH$7,0))</f>
        <v>21</v>
      </c>
    </row>
    <row r="2237" spans="1:4" x14ac:dyDescent="0.3">
      <c r="A2237" s="58" t="s">
        <v>145</v>
      </c>
      <c r="B2237" t="str">
        <f>IF(Info!$C$5="","",Info!$C$5)</f>
        <v>ASTX</v>
      </c>
      <c r="C2237" t="s">
        <v>91</v>
      </c>
      <c r="D2237" s="56">
        <f>INDEX(Info!$C$7:$AH$109,MATCH(A2237,Info!$C$7:$C$109,0),MATCH(C2237,Info!$C$7:$AH$7,0))</f>
        <v>22</v>
      </c>
    </row>
    <row r="2238" spans="1:4" x14ac:dyDescent="0.3">
      <c r="A2238" s="58" t="s">
        <v>145</v>
      </c>
      <c r="B2238" t="str">
        <f>IF(Info!$C$5="","",Info!$C$5)</f>
        <v>ASTX</v>
      </c>
      <c r="C2238" t="s">
        <v>92</v>
      </c>
      <c r="D2238" s="56">
        <f>INDEX(Info!$C$7:$AH$109,MATCH(A2238,Info!$C$7:$C$109,0),MATCH(C2238,Info!$C$7:$AH$7,0))</f>
        <v>23</v>
      </c>
    </row>
    <row r="2239" spans="1:4" x14ac:dyDescent="0.3">
      <c r="A2239" s="58" t="s">
        <v>145</v>
      </c>
      <c r="B2239" t="str">
        <f>IF(Info!$C$5="","",Info!$C$5)</f>
        <v>ASTX</v>
      </c>
      <c r="C2239" t="s">
        <v>93</v>
      </c>
      <c r="D2239" s="56">
        <f>INDEX(Info!$C$7:$AH$109,MATCH(A2239,Info!$C$7:$C$109,0),MATCH(C2239,Info!$C$7:$AH$7,0))</f>
        <v>24</v>
      </c>
    </row>
    <row r="2240" spans="1:4" x14ac:dyDescent="0.3">
      <c r="A2240" s="58" t="s">
        <v>145</v>
      </c>
      <c r="B2240" t="str">
        <f>IF(Info!$C$5="","",Info!$C$5)</f>
        <v>ASTX</v>
      </c>
      <c r="C2240" t="s">
        <v>96</v>
      </c>
      <c r="D2240" s="56">
        <f>INDEX(Info!$C$7:$AH$109,MATCH(A2240,Info!$C$7:$C$109,0),MATCH(C2240,Info!$C$7:$AH$7,0))</f>
        <v>25</v>
      </c>
    </row>
    <row r="2241" spans="1:4" x14ac:dyDescent="0.3">
      <c r="A2241" s="58" t="s">
        <v>145</v>
      </c>
      <c r="B2241" t="str">
        <f>IF(Info!$C$5="","",Info!$C$5)</f>
        <v>ASTX</v>
      </c>
      <c r="C2241" t="s">
        <v>94</v>
      </c>
      <c r="D2241" s="56">
        <f>INDEX(Info!$C$7:$AH$109,MATCH(A2241,Info!$C$7:$C$109,0),MATCH(C2241,Info!$C$7:$AH$7,0))</f>
        <v>26</v>
      </c>
    </row>
    <row r="2242" spans="1:4" x14ac:dyDescent="0.3">
      <c r="A2242" s="58" t="s">
        <v>145</v>
      </c>
      <c r="B2242" t="str">
        <f>IF(Info!$C$5="","",Info!$C$5)</f>
        <v>ASTX</v>
      </c>
      <c r="C2242" t="s">
        <v>79</v>
      </c>
      <c r="D2242" s="56">
        <f>INDEX(Info!$C$7:$AH$109,MATCH(A2242,Info!$C$7:$C$109,0),MATCH(C2242,Info!$C$7:$AH$7,0))</f>
        <v>27</v>
      </c>
    </row>
    <row r="2243" spans="1:4" x14ac:dyDescent="0.3">
      <c r="A2243" s="58" t="s">
        <v>145</v>
      </c>
      <c r="B2243" t="str">
        <f>IF(Info!$C$5="","",Info!$C$5)</f>
        <v>ASTX</v>
      </c>
      <c r="C2243" t="s">
        <v>80</v>
      </c>
      <c r="D2243" s="56">
        <f>INDEX(Info!$C$7:$AH$109,MATCH(A2243,Info!$C$7:$C$109,0),MATCH(C2243,Info!$C$7:$AH$7,0))</f>
        <v>28</v>
      </c>
    </row>
    <row r="2244" spans="1:4" x14ac:dyDescent="0.3">
      <c r="A2244" s="58" t="s">
        <v>145</v>
      </c>
      <c r="B2244" t="str">
        <f>IF(Info!$C$5="","",Info!$C$5)</f>
        <v>ASTX</v>
      </c>
      <c r="C2244" t="s">
        <v>95</v>
      </c>
      <c r="D2244" s="56">
        <f>INDEX(Info!$C$7:$AH$109,MATCH(A2244,Info!$C$7:$C$109,0),MATCH(C2244,Info!$C$7:$AH$7,0))</f>
        <v>29</v>
      </c>
    </row>
    <row r="2245" spans="1:4" x14ac:dyDescent="0.3">
      <c r="A2245" s="58" t="s">
        <v>145</v>
      </c>
      <c r="B2245" t="str">
        <f>IF(Info!$C$5="","",Info!$C$5)</f>
        <v>ASTX</v>
      </c>
      <c r="C2245" t="s">
        <v>81</v>
      </c>
      <c r="D2245" s="56">
        <f>INDEX(Info!$C$7:$AH$109,MATCH(A2245,Info!$C$7:$C$109,0),MATCH(C2245,Info!$C$7:$AH$7,0))</f>
        <v>30</v>
      </c>
    </row>
    <row r="2246" spans="1:4" x14ac:dyDescent="0.3">
      <c r="A2246" s="58" t="s">
        <v>146</v>
      </c>
      <c r="B2246" t="str">
        <f>IF(Info!$C$5="","",Info!$C$5)</f>
        <v>ASTX</v>
      </c>
      <c r="C2246" t="s">
        <v>98</v>
      </c>
      <c r="D2246" s="56">
        <f>INDEX(Info!$C$7:$AH$109,MATCH(A2246,Info!$C$7:$C$109,0),MATCH(C2246,Info!$C$7:$AH$7,0))</f>
        <v>1</v>
      </c>
    </row>
    <row r="2247" spans="1:4" x14ac:dyDescent="0.3">
      <c r="A2247" s="58" t="s">
        <v>146</v>
      </c>
      <c r="B2247" t="str">
        <f>IF(Info!$C$5="","",Info!$C$5)</f>
        <v>ASTX</v>
      </c>
      <c r="C2247" t="s">
        <v>99</v>
      </c>
      <c r="D2247" s="56">
        <f>INDEX(Info!$C$7:$AH$109,MATCH(A2247,Info!$C$7:$C$109,0),MATCH(C2247,Info!$C$7:$AH$7,0))</f>
        <v>2</v>
      </c>
    </row>
    <row r="2248" spans="1:4" x14ac:dyDescent="0.3">
      <c r="A2248" s="58" t="s">
        <v>146</v>
      </c>
      <c r="B2248" t="str">
        <f>IF(Info!$C$5="","",Info!$C$5)</f>
        <v>ASTX</v>
      </c>
      <c r="C2248" t="s">
        <v>100</v>
      </c>
      <c r="D2248" s="56">
        <f>INDEX(Info!$C$7:$AH$109,MATCH(A2248,Info!$C$7:$C$109,0),MATCH(C2248,Info!$C$7:$AH$7,0))</f>
        <v>3</v>
      </c>
    </row>
    <row r="2249" spans="1:4" x14ac:dyDescent="0.3">
      <c r="A2249" s="58" t="s">
        <v>146</v>
      </c>
      <c r="B2249" t="str">
        <f>IF(Info!$C$5="","",Info!$C$5)</f>
        <v>ASTX</v>
      </c>
      <c r="C2249" t="s">
        <v>101</v>
      </c>
      <c r="D2249" s="56">
        <f>INDEX(Info!$C$7:$AH$109,MATCH(A2249,Info!$C$7:$C$109,0),MATCH(C2249,Info!$C$7:$AH$7,0))</f>
        <v>4</v>
      </c>
    </row>
    <row r="2250" spans="1:4" x14ac:dyDescent="0.3">
      <c r="A2250" s="58" t="s">
        <v>146</v>
      </c>
      <c r="B2250" t="str">
        <f>IF(Info!$C$5="","",Info!$C$5)</f>
        <v>ASTX</v>
      </c>
      <c r="C2250" t="s">
        <v>102</v>
      </c>
      <c r="D2250" s="56">
        <f>INDEX(Info!$C$7:$AH$109,MATCH(A2250,Info!$C$7:$C$109,0),MATCH(C2250,Info!$C$7:$AH$7,0))</f>
        <v>5</v>
      </c>
    </row>
    <row r="2251" spans="1:4" x14ac:dyDescent="0.3">
      <c r="A2251" s="58" t="s">
        <v>146</v>
      </c>
      <c r="B2251" t="str">
        <f>IF(Info!$C$5="","",Info!$C$5)</f>
        <v>ASTX</v>
      </c>
      <c r="C2251" t="s">
        <v>103</v>
      </c>
      <c r="D2251" s="56">
        <f>INDEX(Info!$C$7:$AH$109,MATCH(A2251,Info!$C$7:$C$109,0),MATCH(C2251,Info!$C$7:$AH$7,0))</f>
        <v>6</v>
      </c>
    </row>
    <row r="2252" spans="1:4" x14ac:dyDescent="0.3">
      <c r="A2252" s="58" t="s">
        <v>146</v>
      </c>
      <c r="B2252" t="str">
        <f>IF(Info!$C$5="","",Info!$C$5)</f>
        <v>ASTX</v>
      </c>
      <c r="C2252" t="s">
        <v>75</v>
      </c>
      <c r="D2252" s="56">
        <f>INDEX(Info!$C$7:$AH$109,MATCH(A2252,Info!$C$7:$C$109,0),MATCH(C2252,Info!$C$7:$AH$7,0))</f>
        <v>7</v>
      </c>
    </row>
    <row r="2253" spans="1:4" x14ac:dyDescent="0.3">
      <c r="A2253" s="58" t="s">
        <v>146</v>
      </c>
      <c r="B2253" t="str">
        <f>IF(Info!$C$5="","",Info!$C$5)</f>
        <v>ASTX</v>
      </c>
      <c r="C2253" t="s">
        <v>76</v>
      </c>
      <c r="D2253" s="56">
        <f>INDEX(Info!$C$7:$AH$109,MATCH(A2253,Info!$C$7:$C$109,0),MATCH(C2253,Info!$C$7:$AH$7,0))</f>
        <v>8</v>
      </c>
    </row>
    <row r="2254" spans="1:4" x14ac:dyDescent="0.3">
      <c r="A2254" s="58" t="s">
        <v>146</v>
      </c>
      <c r="B2254" t="str">
        <f>IF(Info!$C$5="","",Info!$C$5)</f>
        <v>ASTX</v>
      </c>
      <c r="C2254" t="s">
        <v>77</v>
      </c>
      <c r="D2254" s="56">
        <f>INDEX(Info!$C$7:$AH$109,MATCH(A2254,Info!$C$7:$C$109,0),MATCH(C2254,Info!$C$7:$AH$7,0))</f>
        <v>9</v>
      </c>
    </row>
    <row r="2255" spans="1:4" x14ac:dyDescent="0.3">
      <c r="A2255" s="58" t="s">
        <v>146</v>
      </c>
      <c r="B2255" t="str">
        <f>IF(Info!$C$5="","",Info!$C$5)</f>
        <v>ASTX</v>
      </c>
      <c r="C2255" t="s">
        <v>104</v>
      </c>
      <c r="D2255" s="56">
        <f>INDEX(Info!$C$7:$AH$109,MATCH(A2255,Info!$C$7:$C$109,0),MATCH(C2255,Info!$C$7:$AH$7,0))</f>
        <v>10</v>
      </c>
    </row>
    <row r="2256" spans="1:4" x14ac:dyDescent="0.3">
      <c r="A2256" s="58" t="s">
        <v>146</v>
      </c>
      <c r="B2256" t="str">
        <f>IF(Info!$C$5="","",Info!$C$5)</f>
        <v>ASTX</v>
      </c>
      <c r="C2256" t="s">
        <v>97</v>
      </c>
      <c r="D2256" s="56">
        <f>INDEX(Info!$C$7:$AH$109,MATCH(A2256,Info!$C$7:$C$109,0),MATCH(C2256,Info!$C$7:$AH$7,0))</f>
        <v>11</v>
      </c>
    </row>
    <row r="2257" spans="1:4" x14ac:dyDescent="0.3">
      <c r="A2257" s="58" t="s">
        <v>146</v>
      </c>
      <c r="B2257" t="str">
        <f>IF(Info!$C$5="","",Info!$C$5)</f>
        <v>ASTX</v>
      </c>
      <c r="C2257" t="s">
        <v>78</v>
      </c>
      <c r="D2257" s="56">
        <f>INDEX(Info!$C$7:$AH$109,MATCH(A2257,Info!$C$7:$C$109,0),MATCH(C2257,Info!$C$7:$AH$7,0))</f>
        <v>12</v>
      </c>
    </row>
    <row r="2258" spans="1:4" x14ac:dyDescent="0.3">
      <c r="A2258" s="58" t="s">
        <v>146</v>
      </c>
      <c r="B2258" t="str">
        <f>IF(Info!$C$5="","",Info!$C$5)</f>
        <v>ASTX</v>
      </c>
      <c r="C2258" t="s">
        <v>82</v>
      </c>
      <c r="D2258" s="56">
        <f>INDEX(Info!$C$7:$AH$109,MATCH(A2258,Info!$C$7:$C$109,0),MATCH(C2258,Info!$C$7:$AH$7,0))</f>
        <v>13</v>
      </c>
    </row>
    <row r="2259" spans="1:4" x14ac:dyDescent="0.3">
      <c r="A2259" s="58" t="s">
        <v>146</v>
      </c>
      <c r="B2259" t="str">
        <f>IF(Info!$C$5="","",Info!$C$5)</f>
        <v>ASTX</v>
      </c>
      <c r="C2259" t="s">
        <v>83</v>
      </c>
      <c r="D2259" s="56">
        <f>INDEX(Info!$C$7:$AH$109,MATCH(A2259,Info!$C$7:$C$109,0),MATCH(C2259,Info!$C$7:$AH$7,0))</f>
        <v>14</v>
      </c>
    </row>
    <row r="2260" spans="1:4" x14ac:dyDescent="0.3">
      <c r="A2260" s="58" t="s">
        <v>146</v>
      </c>
      <c r="B2260" t="str">
        <f>IF(Info!$C$5="","",Info!$C$5)</f>
        <v>ASTX</v>
      </c>
      <c r="C2260" t="s">
        <v>84</v>
      </c>
      <c r="D2260" s="56">
        <f>INDEX(Info!$C$7:$AH$109,MATCH(A2260,Info!$C$7:$C$109,0),MATCH(C2260,Info!$C$7:$AH$7,0))</f>
        <v>15</v>
      </c>
    </row>
    <row r="2261" spans="1:4" x14ac:dyDescent="0.3">
      <c r="A2261" s="58" t="s">
        <v>146</v>
      </c>
      <c r="B2261" t="str">
        <f>IF(Info!$C$5="","",Info!$C$5)</f>
        <v>ASTX</v>
      </c>
      <c r="C2261" t="s">
        <v>85</v>
      </c>
      <c r="D2261" s="56">
        <f>INDEX(Info!$C$7:$AH$109,MATCH(A2261,Info!$C$7:$C$109,0),MATCH(C2261,Info!$C$7:$AH$7,0))</f>
        <v>16</v>
      </c>
    </row>
    <row r="2262" spans="1:4" x14ac:dyDescent="0.3">
      <c r="A2262" s="58" t="s">
        <v>146</v>
      </c>
      <c r="B2262" t="str">
        <f>IF(Info!$C$5="","",Info!$C$5)</f>
        <v>ASTX</v>
      </c>
      <c r="C2262" t="s">
        <v>86</v>
      </c>
      <c r="D2262" s="56">
        <f>INDEX(Info!$C$7:$AH$109,MATCH(A2262,Info!$C$7:$C$109,0),MATCH(C2262,Info!$C$7:$AH$7,0))</f>
        <v>17</v>
      </c>
    </row>
    <row r="2263" spans="1:4" x14ac:dyDescent="0.3">
      <c r="A2263" s="58" t="s">
        <v>146</v>
      </c>
      <c r="B2263" t="str">
        <f>IF(Info!$C$5="","",Info!$C$5)</f>
        <v>ASTX</v>
      </c>
      <c r="C2263" t="s">
        <v>87</v>
      </c>
      <c r="D2263" s="56">
        <f>INDEX(Info!$C$7:$AH$109,MATCH(A2263,Info!$C$7:$C$109,0),MATCH(C2263,Info!$C$7:$AH$7,0))</f>
        <v>18</v>
      </c>
    </row>
    <row r="2264" spans="1:4" x14ac:dyDescent="0.3">
      <c r="A2264" s="58" t="s">
        <v>146</v>
      </c>
      <c r="B2264" t="str">
        <f>IF(Info!$C$5="","",Info!$C$5)</f>
        <v>ASTX</v>
      </c>
      <c r="C2264" t="s">
        <v>88</v>
      </c>
      <c r="D2264" s="56">
        <f>INDEX(Info!$C$7:$AH$109,MATCH(A2264,Info!$C$7:$C$109,0),MATCH(C2264,Info!$C$7:$AH$7,0))</f>
        <v>19</v>
      </c>
    </row>
    <row r="2265" spans="1:4" x14ac:dyDescent="0.3">
      <c r="A2265" s="58" t="s">
        <v>146</v>
      </c>
      <c r="B2265" t="str">
        <f>IF(Info!$C$5="","",Info!$C$5)</f>
        <v>ASTX</v>
      </c>
      <c r="C2265" t="s">
        <v>89</v>
      </c>
      <c r="D2265" s="56">
        <f>INDEX(Info!$C$7:$AH$109,MATCH(A2265,Info!$C$7:$C$109,0),MATCH(C2265,Info!$C$7:$AH$7,0))</f>
        <v>20</v>
      </c>
    </row>
    <row r="2266" spans="1:4" x14ac:dyDescent="0.3">
      <c r="A2266" s="58" t="s">
        <v>146</v>
      </c>
      <c r="B2266" t="str">
        <f>IF(Info!$C$5="","",Info!$C$5)</f>
        <v>ASTX</v>
      </c>
      <c r="C2266" t="s">
        <v>90</v>
      </c>
      <c r="D2266" s="56">
        <f>INDEX(Info!$C$7:$AH$109,MATCH(A2266,Info!$C$7:$C$109,0),MATCH(C2266,Info!$C$7:$AH$7,0))</f>
        <v>21</v>
      </c>
    </row>
    <row r="2267" spans="1:4" x14ac:dyDescent="0.3">
      <c r="A2267" s="58" t="s">
        <v>146</v>
      </c>
      <c r="B2267" t="str">
        <f>IF(Info!$C$5="","",Info!$C$5)</f>
        <v>ASTX</v>
      </c>
      <c r="C2267" t="s">
        <v>91</v>
      </c>
      <c r="D2267" s="56">
        <f>INDEX(Info!$C$7:$AH$109,MATCH(A2267,Info!$C$7:$C$109,0),MATCH(C2267,Info!$C$7:$AH$7,0))</f>
        <v>22</v>
      </c>
    </row>
    <row r="2268" spans="1:4" x14ac:dyDescent="0.3">
      <c r="A2268" s="58" t="s">
        <v>146</v>
      </c>
      <c r="B2268" t="str">
        <f>IF(Info!$C$5="","",Info!$C$5)</f>
        <v>ASTX</v>
      </c>
      <c r="C2268" t="s">
        <v>92</v>
      </c>
      <c r="D2268" s="56">
        <f>INDEX(Info!$C$7:$AH$109,MATCH(A2268,Info!$C$7:$C$109,0),MATCH(C2268,Info!$C$7:$AH$7,0))</f>
        <v>23</v>
      </c>
    </row>
    <row r="2269" spans="1:4" x14ac:dyDescent="0.3">
      <c r="A2269" s="58" t="s">
        <v>146</v>
      </c>
      <c r="B2269" t="str">
        <f>IF(Info!$C$5="","",Info!$C$5)</f>
        <v>ASTX</v>
      </c>
      <c r="C2269" t="s">
        <v>93</v>
      </c>
      <c r="D2269" s="56">
        <f>INDEX(Info!$C$7:$AH$109,MATCH(A2269,Info!$C$7:$C$109,0),MATCH(C2269,Info!$C$7:$AH$7,0))</f>
        <v>24</v>
      </c>
    </row>
    <row r="2270" spans="1:4" x14ac:dyDescent="0.3">
      <c r="A2270" s="58" t="s">
        <v>146</v>
      </c>
      <c r="B2270" t="str">
        <f>IF(Info!$C$5="","",Info!$C$5)</f>
        <v>ASTX</v>
      </c>
      <c r="C2270" t="s">
        <v>96</v>
      </c>
      <c r="D2270" s="56">
        <f>INDEX(Info!$C$7:$AH$109,MATCH(A2270,Info!$C$7:$C$109,0),MATCH(C2270,Info!$C$7:$AH$7,0))</f>
        <v>25</v>
      </c>
    </row>
    <row r="2271" spans="1:4" x14ac:dyDescent="0.3">
      <c r="A2271" s="58" t="s">
        <v>146</v>
      </c>
      <c r="B2271" t="str">
        <f>IF(Info!$C$5="","",Info!$C$5)</f>
        <v>ASTX</v>
      </c>
      <c r="C2271" t="s">
        <v>94</v>
      </c>
      <c r="D2271" s="56">
        <f>INDEX(Info!$C$7:$AH$109,MATCH(A2271,Info!$C$7:$C$109,0),MATCH(C2271,Info!$C$7:$AH$7,0))</f>
        <v>26</v>
      </c>
    </row>
    <row r="2272" spans="1:4" x14ac:dyDescent="0.3">
      <c r="A2272" s="58" t="s">
        <v>146</v>
      </c>
      <c r="B2272" t="str">
        <f>IF(Info!$C$5="","",Info!$C$5)</f>
        <v>ASTX</v>
      </c>
      <c r="C2272" t="s">
        <v>79</v>
      </c>
      <c r="D2272" s="56">
        <f>INDEX(Info!$C$7:$AH$109,MATCH(A2272,Info!$C$7:$C$109,0),MATCH(C2272,Info!$C$7:$AH$7,0))</f>
        <v>27</v>
      </c>
    </row>
    <row r="2273" spans="1:4" x14ac:dyDescent="0.3">
      <c r="A2273" s="58" t="s">
        <v>146</v>
      </c>
      <c r="B2273" t="str">
        <f>IF(Info!$C$5="","",Info!$C$5)</f>
        <v>ASTX</v>
      </c>
      <c r="C2273" t="s">
        <v>80</v>
      </c>
      <c r="D2273" s="56">
        <f>INDEX(Info!$C$7:$AH$109,MATCH(A2273,Info!$C$7:$C$109,0),MATCH(C2273,Info!$C$7:$AH$7,0))</f>
        <v>28</v>
      </c>
    </row>
    <row r="2274" spans="1:4" x14ac:dyDescent="0.3">
      <c r="A2274" s="58" t="s">
        <v>146</v>
      </c>
      <c r="B2274" t="str">
        <f>IF(Info!$C$5="","",Info!$C$5)</f>
        <v>ASTX</v>
      </c>
      <c r="C2274" t="s">
        <v>95</v>
      </c>
      <c r="D2274" s="56">
        <f>INDEX(Info!$C$7:$AH$109,MATCH(A2274,Info!$C$7:$C$109,0),MATCH(C2274,Info!$C$7:$AH$7,0))</f>
        <v>29</v>
      </c>
    </row>
    <row r="2275" spans="1:4" x14ac:dyDescent="0.3">
      <c r="A2275" s="58" t="s">
        <v>146</v>
      </c>
      <c r="B2275" t="str">
        <f>IF(Info!$C$5="","",Info!$C$5)</f>
        <v>ASTX</v>
      </c>
      <c r="C2275" t="s">
        <v>81</v>
      </c>
      <c r="D2275" s="56">
        <f>INDEX(Info!$C$7:$AH$109,MATCH(A2275,Info!$C$7:$C$109,0),MATCH(C2275,Info!$C$7:$AH$7,0))</f>
        <v>30</v>
      </c>
    </row>
    <row r="2276" spans="1:4" x14ac:dyDescent="0.3">
      <c r="A2276" s="58" t="s">
        <v>113</v>
      </c>
      <c r="B2276" t="str">
        <f>IF(Info!$C$5="","",Info!$C$5)</f>
        <v>ASTX</v>
      </c>
      <c r="C2276" t="s">
        <v>98</v>
      </c>
      <c r="D2276" s="56">
        <f>INDEX(Info!$C$7:$AH$109,MATCH(A2276,Info!$C$7:$C$109,0),MATCH(C2276,Info!$C$7:$AH$7,0))</f>
        <v>1</v>
      </c>
    </row>
    <row r="2277" spans="1:4" x14ac:dyDescent="0.3">
      <c r="A2277" s="58" t="s">
        <v>113</v>
      </c>
      <c r="B2277" t="str">
        <f>IF(Info!$C$5="","",Info!$C$5)</f>
        <v>ASTX</v>
      </c>
      <c r="C2277" t="s">
        <v>99</v>
      </c>
      <c r="D2277" s="56">
        <f>INDEX(Info!$C$7:$AH$109,MATCH(A2277,Info!$C$7:$C$109,0),MATCH(C2277,Info!$C$7:$AH$7,0))</f>
        <v>2</v>
      </c>
    </row>
    <row r="2278" spans="1:4" x14ac:dyDescent="0.3">
      <c r="A2278" s="58" t="s">
        <v>113</v>
      </c>
      <c r="B2278" t="str">
        <f>IF(Info!$C$5="","",Info!$C$5)</f>
        <v>ASTX</v>
      </c>
      <c r="C2278" t="s">
        <v>100</v>
      </c>
      <c r="D2278" s="56">
        <f>INDEX(Info!$C$7:$AH$109,MATCH(A2278,Info!$C$7:$C$109,0),MATCH(C2278,Info!$C$7:$AH$7,0))</f>
        <v>3</v>
      </c>
    </row>
    <row r="2279" spans="1:4" x14ac:dyDescent="0.3">
      <c r="A2279" s="58" t="s">
        <v>113</v>
      </c>
      <c r="B2279" t="str">
        <f>IF(Info!$C$5="","",Info!$C$5)</f>
        <v>ASTX</v>
      </c>
      <c r="C2279" t="s">
        <v>101</v>
      </c>
      <c r="D2279" s="56">
        <f>INDEX(Info!$C$7:$AH$109,MATCH(A2279,Info!$C$7:$C$109,0),MATCH(C2279,Info!$C$7:$AH$7,0))</f>
        <v>4</v>
      </c>
    </row>
    <row r="2280" spans="1:4" x14ac:dyDescent="0.3">
      <c r="A2280" s="58" t="s">
        <v>113</v>
      </c>
      <c r="B2280" t="str">
        <f>IF(Info!$C$5="","",Info!$C$5)</f>
        <v>ASTX</v>
      </c>
      <c r="C2280" t="s">
        <v>102</v>
      </c>
      <c r="D2280" s="56">
        <f>INDEX(Info!$C$7:$AH$109,MATCH(A2280,Info!$C$7:$C$109,0),MATCH(C2280,Info!$C$7:$AH$7,0))</f>
        <v>5</v>
      </c>
    </row>
    <row r="2281" spans="1:4" x14ac:dyDescent="0.3">
      <c r="A2281" s="58" t="s">
        <v>113</v>
      </c>
      <c r="B2281" t="str">
        <f>IF(Info!$C$5="","",Info!$C$5)</f>
        <v>ASTX</v>
      </c>
      <c r="C2281" t="s">
        <v>103</v>
      </c>
      <c r="D2281" s="56">
        <f>INDEX(Info!$C$7:$AH$109,MATCH(A2281,Info!$C$7:$C$109,0),MATCH(C2281,Info!$C$7:$AH$7,0))</f>
        <v>6</v>
      </c>
    </row>
    <row r="2282" spans="1:4" x14ac:dyDescent="0.3">
      <c r="A2282" s="58" t="s">
        <v>113</v>
      </c>
      <c r="B2282" t="str">
        <f>IF(Info!$C$5="","",Info!$C$5)</f>
        <v>ASTX</v>
      </c>
      <c r="C2282" t="s">
        <v>75</v>
      </c>
      <c r="D2282" s="56">
        <f>INDEX(Info!$C$7:$AH$109,MATCH(A2282,Info!$C$7:$C$109,0),MATCH(C2282,Info!$C$7:$AH$7,0))</f>
        <v>7</v>
      </c>
    </row>
    <row r="2283" spans="1:4" x14ac:dyDescent="0.3">
      <c r="A2283" s="58" t="s">
        <v>113</v>
      </c>
      <c r="B2283" t="str">
        <f>IF(Info!$C$5="","",Info!$C$5)</f>
        <v>ASTX</v>
      </c>
      <c r="C2283" t="s">
        <v>76</v>
      </c>
      <c r="D2283" s="56">
        <f>INDEX(Info!$C$7:$AH$109,MATCH(A2283,Info!$C$7:$C$109,0),MATCH(C2283,Info!$C$7:$AH$7,0))</f>
        <v>8</v>
      </c>
    </row>
    <row r="2284" spans="1:4" x14ac:dyDescent="0.3">
      <c r="A2284" s="58" t="s">
        <v>113</v>
      </c>
      <c r="B2284" t="str">
        <f>IF(Info!$C$5="","",Info!$C$5)</f>
        <v>ASTX</v>
      </c>
      <c r="C2284" t="s">
        <v>77</v>
      </c>
      <c r="D2284" s="56">
        <f>INDEX(Info!$C$7:$AH$109,MATCH(A2284,Info!$C$7:$C$109,0),MATCH(C2284,Info!$C$7:$AH$7,0))</f>
        <v>9</v>
      </c>
    </row>
    <row r="2285" spans="1:4" x14ac:dyDescent="0.3">
      <c r="A2285" s="58" t="s">
        <v>113</v>
      </c>
      <c r="B2285" t="str">
        <f>IF(Info!$C$5="","",Info!$C$5)</f>
        <v>ASTX</v>
      </c>
      <c r="C2285" t="s">
        <v>104</v>
      </c>
      <c r="D2285" s="56">
        <f>INDEX(Info!$C$7:$AH$109,MATCH(A2285,Info!$C$7:$C$109,0),MATCH(C2285,Info!$C$7:$AH$7,0))</f>
        <v>10</v>
      </c>
    </row>
    <row r="2286" spans="1:4" x14ac:dyDescent="0.3">
      <c r="A2286" s="58" t="s">
        <v>113</v>
      </c>
      <c r="B2286" t="str">
        <f>IF(Info!$C$5="","",Info!$C$5)</f>
        <v>ASTX</v>
      </c>
      <c r="C2286" t="s">
        <v>97</v>
      </c>
      <c r="D2286" s="56">
        <f>INDEX(Info!$C$7:$AH$109,MATCH(A2286,Info!$C$7:$C$109,0),MATCH(C2286,Info!$C$7:$AH$7,0))</f>
        <v>11</v>
      </c>
    </row>
    <row r="2287" spans="1:4" x14ac:dyDescent="0.3">
      <c r="A2287" s="58" t="s">
        <v>113</v>
      </c>
      <c r="B2287" t="str">
        <f>IF(Info!$C$5="","",Info!$C$5)</f>
        <v>ASTX</v>
      </c>
      <c r="C2287" t="s">
        <v>78</v>
      </c>
      <c r="D2287" s="56">
        <f>INDEX(Info!$C$7:$AH$109,MATCH(A2287,Info!$C$7:$C$109,0),MATCH(C2287,Info!$C$7:$AH$7,0))</f>
        <v>12</v>
      </c>
    </row>
    <row r="2288" spans="1:4" x14ac:dyDescent="0.3">
      <c r="A2288" s="58" t="s">
        <v>113</v>
      </c>
      <c r="B2288" t="str">
        <f>IF(Info!$C$5="","",Info!$C$5)</f>
        <v>ASTX</v>
      </c>
      <c r="C2288" t="s">
        <v>82</v>
      </c>
      <c r="D2288" s="56">
        <f>INDEX(Info!$C$7:$AH$109,MATCH(A2288,Info!$C$7:$C$109,0),MATCH(C2288,Info!$C$7:$AH$7,0))</f>
        <v>13</v>
      </c>
    </row>
    <row r="2289" spans="1:4" x14ac:dyDescent="0.3">
      <c r="A2289" s="58" t="s">
        <v>113</v>
      </c>
      <c r="B2289" t="str">
        <f>IF(Info!$C$5="","",Info!$C$5)</f>
        <v>ASTX</v>
      </c>
      <c r="C2289" t="s">
        <v>83</v>
      </c>
      <c r="D2289" s="56">
        <f>INDEX(Info!$C$7:$AH$109,MATCH(A2289,Info!$C$7:$C$109,0),MATCH(C2289,Info!$C$7:$AH$7,0))</f>
        <v>14</v>
      </c>
    </row>
    <row r="2290" spans="1:4" x14ac:dyDescent="0.3">
      <c r="A2290" s="58" t="s">
        <v>113</v>
      </c>
      <c r="B2290" t="str">
        <f>IF(Info!$C$5="","",Info!$C$5)</f>
        <v>ASTX</v>
      </c>
      <c r="C2290" t="s">
        <v>84</v>
      </c>
      <c r="D2290" s="56">
        <f>INDEX(Info!$C$7:$AH$109,MATCH(A2290,Info!$C$7:$C$109,0),MATCH(C2290,Info!$C$7:$AH$7,0))</f>
        <v>15</v>
      </c>
    </row>
    <row r="2291" spans="1:4" x14ac:dyDescent="0.3">
      <c r="A2291" s="58" t="s">
        <v>113</v>
      </c>
      <c r="B2291" t="str">
        <f>IF(Info!$C$5="","",Info!$C$5)</f>
        <v>ASTX</v>
      </c>
      <c r="C2291" t="s">
        <v>85</v>
      </c>
      <c r="D2291" s="56">
        <f>INDEX(Info!$C$7:$AH$109,MATCH(A2291,Info!$C$7:$C$109,0),MATCH(C2291,Info!$C$7:$AH$7,0))</f>
        <v>16</v>
      </c>
    </row>
    <row r="2292" spans="1:4" x14ac:dyDescent="0.3">
      <c r="A2292" s="58" t="s">
        <v>113</v>
      </c>
      <c r="B2292" t="str">
        <f>IF(Info!$C$5="","",Info!$C$5)</f>
        <v>ASTX</v>
      </c>
      <c r="C2292" t="s">
        <v>86</v>
      </c>
      <c r="D2292" s="56">
        <f>INDEX(Info!$C$7:$AH$109,MATCH(A2292,Info!$C$7:$C$109,0),MATCH(C2292,Info!$C$7:$AH$7,0))</f>
        <v>17</v>
      </c>
    </row>
    <row r="2293" spans="1:4" x14ac:dyDescent="0.3">
      <c r="A2293" s="58" t="s">
        <v>113</v>
      </c>
      <c r="B2293" t="str">
        <f>IF(Info!$C$5="","",Info!$C$5)</f>
        <v>ASTX</v>
      </c>
      <c r="C2293" t="s">
        <v>87</v>
      </c>
      <c r="D2293" s="56">
        <f>INDEX(Info!$C$7:$AH$109,MATCH(A2293,Info!$C$7:$C$109,0),MATCH(C2293,Info!$C$7:$AH$7,0))</f>
        <v>18</v>
      </c>
    </row>
    <row r="2294" spans="1:4" x14ac:dyDescent="0.3">
      <c r="A2294" s="58" t="s">
        <v>113</v>
      </c>
      <c r="B2294" t="str">
        <f>IF(Info!$C$5="","",Info!$C$5)</f>
        <v>ASTX</v>
      </c>
      <c r="C2294" t="s">
        <v>88</v>
      </c>
      <c r="D2294" s="56">
        <f>INDEX(Info!$C$7:$AH$109,MATCH(A2294,Info!$C$7:$C$109,0),MATCH(C2294,Info!$C$7:$AH$7,0))</f>
        <v>19</v>
      </c>
    </row>
    <row r="2295" spans="1:4" x14ac:dyDescent="0.3">
      <c r="A2295" s="58" t="s">
        <v>113</v>
      </c>
      <c r="B2295" t="str">
        <f>IF(Info!$C$5="","",Info!$C$5)</f>
        <v>ASTX</v>
      </c>
      <c r="C2295" t="s">
        <v>89</v>
      </c>
      <c r="D2295" s="56">
        <f>INDEX(Info!$C$7:$AH$109,MATCH(A2295,Info!$C$7:$C$109,0),MATCH(C2295,Info!$C$7:$AH$7,0))</f>
        <v>20</v>
      </c>
    </row>
    <row r="2296" spans="1:4" x14ac:dyDescent="0.3">
      <c r="A2296" s="58" t="s">
        <v>113</v>
      </c>
      <c r="B2296" t="str">
        <f>IF(Info!$C$5="","",Info!$C$5)</f>
        <v>ASTX</v>
      </c>
      <c r="C2296" t="s">
        <v>90</v>
      </c>
      <c r="D2296" s="56">
        <f>INDEX(Info!$C$7:$AH$109,MATCH(A2296,Info!$C$7:$C$109,0),MATCH(C2296,Info!$C$7:$AH$7,0))</f>
        <v>21</v>
      </c>
    </row>
    <row r="2297" spans="1:4" x14ac:dyDescent="0.3">
      <c r="A2297" s="58" t="s">
        <v>113</v>
      </c>
      <c r="B2297" t="str">
        <f>IF(Info!$C$5="","",Info!$C$5)</f>
        <v>ASTX</v>
      </c>
      <c r="C2297" t="s">
        <v>91</v>
      </c>
      <c r="D2297" s="56">
        <f>INDEX(Info!$C$7:$AH$109,MATCH(A2297,Info!$C$7:$C$109,0),MATCH(C2297,Info!$C$7:$AH$7,0))</f>
        <v>22</v>
      </c>
    </row>
    <row r="2298" spans="1:4" x14ac:dyDescent="0.3">
      <c r="A2298" s="58" t="s">
        <v>113</v>
      </c>
      <c r="B2298" t="str">
        <f>IF(Info!$C$5="","",Info!$C$5)</f>
        <v>ASTX</v>
      </c>
      <c r="C2298" t="s">
        <v>92</v>
      </c>
      <c r="D2298" s="56">
        <f>INDEX(Info!$C$7:$AH$109,MATCH(A2298,Info!$C$7:$C$109,0),MATCH(C2298,Info!$C$7:$AH$7,0))</f>
        <v>23</v>
      </c>
    </row>
    <row r="2299" spans="1:4" x14ac:dyDescent="0.3">
      <c r="A2299" s="58" t="s">
        <v>113</v>
      </c>
      <c r="B2299" t="str">
        <f>IF(Info!$C$5="","",Info!$C$5)</f>
        <v>ASTX</v>
      </c>
      <c r="C2299" t="s">
        <v>93</v>
      </c>
      <c r="D2299" s="56">
        <f>INDEX(Info!$C$7:$AH$109,MATCH(A2299,Info!$C$7:$C$109,0),MATCH(C2299,Info!$C$7:$AH$7,0))</f>
        <v>24</v>
      </c>
    </row>
    <row r="2300" spans="1:4" x14ac:dyDescent="0.3">
      <c r="A2300" s="58" t="s">
        <v>113</v>
      </c>
      <c r="B2300" t="str">
        <f>IF(Info!$C$5="","",Info!$C$5)</f>
        <v>ASTX</v>
      </c>
      <c r="C2300" t="s">
        <v>96</v>
      </c>
      <c r="D2300" s="56">
        <f>INDEX(Info!$C$7:$AH$109,MATCH(A2300,Info!$C$7:$C$109,0),MATCH(C2300,Info!$C$7:$AH$7,0))</f>
        <v>25</v>
      </c>
    </row>
    <row r="2301" spans="1:4" x14ac:dyDescent="0.3">
      <c r="A2301" s="58" t="s">
        <v>113</v>
      </c>
      <c r="B2301" t="str">
        <f>IF(Info!$C$5="","",Info!$C$5)</f>
        <v>ASTX</v>
      </c>
      <c r="C2301" t="s">
        <v>94</v>
      </c>
      <c r="D2301" s="56">
        <f>INDEX(Info!$C$7:$AH$109,MATCH(A2301,Info!$C$7:$C$109,0),MATCH(C2301,Info!$C$7:$AH$7,0))</f>
        <v>26</v>
      </c>
    </row>
    <row r="2302" spans="1:4" x14ac:dyDescent="0.3">
      <c r="A2302" s="58" t="s">
        <v>113</v>
      </c>
      <c r="B2302" t="str">
        <f>IF(Info!$C$5="","",Info!$C$5)</f>
        <v>ASTX</v>
      </c>
      <c r="C2302" t="s">
        <v>79</v>
      </c>
      <c r="D2302" s="56">
        <f>INDEX(Info!$C$7:$AH$109,MATCH(A2302,Info!$C$7:$C$109,0),MATCH(C2302,Info!$C$7:$AH$7,0))</f>
        <v>27</v>
      </c>
    </row>
    <row r="2303" spans="1:4" x14ac:dyDescent="0.3">
      <c r="A2303" s="58" t="s">
        <v>113</v>
      </c>
      <c r="B2303" t="str">
        <f>IF(Info!$C$5="","",Info!$C$5)</f>
        <v>ASTX</v>
      </c>
      <c r="C2303" t="s">
        <v>80</v>
      </c>
      <c r="D2303" s="56">
        <f>INDEX(Info!$C$7:$AH$109,MATCH(A2303,Info!$C$7:$C$109,0),MATCH(C2303,Info!$C$7:$AH$7,0))</f>
        <v>28</v>
      </c>
    </row>
    <row r="2304" spans="1:4" x14ac:dyDescent="0.3">
      <c r="A2304" s="58" t="s">
        <v>113</v>
      </c>
      <c r="B2304" t="str">
        <f>IF(Info!$C$5="","",Info!$C$5)</f>
        <v>ASTX</v>
      </c>
      <c r="C2304" t="s">
        <v>95</v>
      </c>
      <c r="D2304" s="56">
        <f>INDEX(Info!$C$7:$AH$109,MATCH(A2304,Info!$C$7:$C$109,0),MATCH(C2304,Info!$C$7:$AH$7,0))</f>
        <v>29</v>
      </c>
    </row>
    <row r="2305" spans="1:4" x14ac:dyDescent="0.3">
      <c r="A2305" s="58" t="s">
        <v>113</v>
      </c>
      <c r="B2305" t="str">
        <f>IF(Info!$C$5="","",Info!$C$5)</f>
        <v>ASTX</v>
      </c>
      <c r="C2305" t="s">
        <v>81</v>
      </c>
      <c r="D2305" s="56">
        <f>INDEX(Info!$C$7:$AH$109,MATCH(A2305,Info!$C$7:$C$109,0),MATCH(C2305,Info!$C$7:$AH$7,0))</f>
        <v>30</v>
      </c>
    </row>
    <row r="2306" spans="1:4" x14ac:dyDescent="0.3">
      <c r="A2306" s="58" t="s">
        <v>114</v>
      </c>
      <c r="B2306" t="str">
        <f>IF(Info!$C$5="","",Info!$C$5)</f>
        <v>ASTX</v>
      </c>
      <c r="C2306" t="s">
        <v>98</v>
      </c>
      <c r="D2306" s="56">
        <f>INDEX(Info!$C$7:$AH$109,MATCH(A2306,Info!$C$7:$C$109,0),MATCH(C2306,Info!$C$7:$AH$7,0))</f>
        <v>1</v>
      </c>
    </row>
    <row r="2307" spans="1:4" x14ac:dyDescent="0.3">
      <c r="A2307" s="58" t="s">
        <v>114</v>
      </c>
      <c r="B2307" t="str">
        <f>IF(Info!$C$5="","",Info!$C$5)</f>
        <v>ASTX</v>
      </c>
      <c r="C2307" t="s">
        <v>99</v>
      </c>
      <c r="D2307" s="56">
        <f>INDEX(Info!$C$7:$AH$109,MATCH(A2307,Info!$C$7:$C$109,0),MATCH(C2307,Info!$C$7:$AH$7,0))</f>
        <v>2</v>
      </c>
    </row>
    <row r="2308" spans="1:4" x14ac:dyDescent="0.3">
      <c r="A2308" s="58" t="s">
        <v>114</v>
      </c>
      <c r="B2308" t="str">
        <f>IF(Info!$C$5="","",Info!$C$5)</f>
        <v>ASTX</v>
      </c>
      <c r="C2308" t="s">
        <v>100</v>
      </c>
      <c r="D2308" s="56">
        <f>INDEX(Info!$C$7:$AH$109,MATCH(A2308,Info!$C$7:$C$109,0),MATCH(C2308,Info!$C$7:$AH$7,0))</f>
        <v>3</v>
      </c>
    </row>
    <row r="2309" spans="1:4" x14ac:dyDescent="0.3">
      <c r="A2309" s="58" t="s">
        <v>114</v>
      </c>
      <c r="B2309" t="str">
        <f>IF(Info!$C$5="","",Info!$C$5)</f>
        <v>ASTX</v>
      </c>
      <c r="C2309" t="s">
        <v>101</v>
      </c>
      <c r="D2309" s="56">
        <f>INDEX(Info!$C$7:$AH$109,MATCH(A2309,Info!$C$7:$C$109,0),MATCH(C2309,Info!$C$7:$AH$7,0))</f>
        <v>4</v>
      </c>
    </row>
    <row r="2310" spans="1:4" x14ac:dyDescent="0.3">
      <c r="A2310" s="58" t="s">
        <v>114</v>
      </c>
      <c r="B2310" t="str">
        <f>IF(Info!$C$5="","",Info!$C$5)</f>
        <v>ASTX</v>
      </c>
      <c r="C2310" t="s">
        <v>102</v>
      </c>
      <c r="D2310" s="56">
        <f>INDEX(Info!$C$7:$AH$109,MATCH(A2310,Info!$C$7:$C$109,0),MATCH(C2310,Info!$C$7:$AH$7,0))</f>
        <v>5</v>
      </c>
    </row>
    <row r="2311" spans="1:4" x14ac:dyDescent="0.3">
      <c r="A2311" s="58" t="s">
        <v>114</v>
      </c>
      <c r="B2311" t="str">
        <f>IF(Info!$C$5="","",Info!$C$5)</f>
        <v>ASTX</v>
      </c>
      <c r="C2311" t="s">
        <v>103</v>
      </c>
      <c r="D2311" s="56">
        <f>INDEX(Info!$C$7:$AH$109,MATCH(A2311,Info!$C$7:$C$109,0),MATCH(C2311,Info!$C$7:$AH$7,0))</f>
        <v>6</v>
      </c>
    </row>
    <row r="2312" spans="1:4" x14ac:dyDescent="0.3">
      <c r="A2312" s="58" t="s">
        <v>114</v>
      </c>
      <c r="B2312" t="str">
        <f>IF(Info!$C$5="","",Info!$C$5)</f>
        <v>ASTX</v>
      </c>
      <c r="C2312" t="s">
        <v>75</v>
      </c>
      <c r="D2312" s="56">
        <f>INDEX(Info!$C$7:$AH$109,MATCH(A2312,Info!$C$7:$C$109,0),MATCH(C2312,Info!$C$7:$AH$7,0))</f>
        <v>7</v>
      </c>
    </row>
    <row r="2313" spans="1:4" x14ac:dyDescent="0.3">
      <c r="A2313" s="58" t="s">
        <v>114</v>
      </c>
      <c r="B2313" t="str">
        <f>IF(Info!$C$5="","",Info!$C$5)</f>
        <v>ASTX</v>
      </c>
      <c r="C2313" t="s">
        <v>76</v>
      </c>
      <c r="D2313" s="56">
        <f>INDEX(Info!$C$7:$AH$109,MATCH(A2313,Info!$C$7:$C$109,0),MATCH(C2313,Info!$C$7:$AH$7,0))</f>
        <v>8</v>
      </c>
    </row>
    <row r="2314" spans="1:4" x14ac:dyDescent="0.3">
      <c r="A2314" s="58" t="s">
        <v>114</v>
      </c>
      <c r="B2314" t="str">
        <f>IF(Info!$C$5="","",Info!$C$5)</f>
        <v>ASTX</v>
      </c>
      <c r="C2314" t="s">
        <v>77</v>
      </c>
      <c r="D2314" s="56">
        <f>INDEX(Info!$C$7:$AH$109,MATCH(A2314,Info!$C$7:$C$109,0),MATCH(C2314,Info!$C$7:$AH$7,0))</f>
        <v>9</v>
      </c>
    </row>
    <row r="2315" spans="1:4" x14ac:dyDescent="0.3">
      <c r="A2315" s="58" t="s">
        <v>114</v>
      </c>
      <c r="B2315" t="str">
        <f>IF(Info!$C$5="","",Info!$C$5)</f>
        <v>ASTX</v>
      </c>
      <c r="C2315" t="s">
        <v>104</v>
      </c>
      <c r="D2315" s="56">
        <f>INDEX(Info!$C$7:$AH$109,MATCH(A2315,Info!$C$7:$C$109,0),MATCH(C2315,Info!$C$7:$AH$7,0))</f>
        <v>10</v>
      </c>
    </row>
    <row r="2316" spans="1:4" x14ac:dyDescent="0.3">
      <c r="A2316" s="58" t="s">
        <v>114</v>
      </c>
      <c r="B2316" t="str">
        <f>IF(Info!$C$5="","",Info!$C$5)</f>
        <v>ASTX</v>
      </c>
      <c r="C2316" t="s">
        <v>97</v>
      </c>
      <c r="D2316" s="56">
        <f>INDEX(Info!$C$7:$AH$109,MATCH(A2316,Info!$C$7:$C$109,0),MATCH(C2316,Info!$C$7:$AH$7,0))</f>
        <v>11</v>
      </c>
    </row>
    <row r="2317" spans="1:4" x14ac:dyDescent="0.3">
      <c r="A2317" s="58" t="s">
        <v>114</v>
      </c>
      <c r="B2317" t="str">
        <f>IF(Info!$C$5="","",Info!$C$5)</f>
        <v>ASTX</v>
      </c>
      <c r="C2317" t="s">
        <v>78</v>
      </c>
      <c r="D2317" s="56">
        <f>INDEX(Info!$C$7:$AH$109,MATCH(A2317,Info!$C$7:$C$109,0),MATCH(C2317,Info!$C$7:$AH$7,0))</f>
        <v>12</v>
      </c>
    </row>
    <row r="2318" spans="1:4" x14ac:dyDescent="0.3">
      <c r="A2318" s="58" t="s">
        <v>114</v>
      </c>
      <c r="B2318" t="str">
        <f>IF(Info!$C$5="","",Info!$C$5)</f>
        <v>ASTX</v>
      </c>
      <c r="C2318" t="s">
        <v>82</v>
      </c>
      <c r="D2318" s="56">
        <f>INDEX(Info!$C$7:$AH$109,MATCH(A2318,Info!$C$7:$C$109,0),MATCH(C2318,Info!$C$7:$AH$7,0))</f>
        <v>13</v>
      </c>
    </row>
    <row r="2319" spans="1:4" x14ac:dyDescent="0.3">
      <c r="A2319" s="58" t="s">
        <v>114</v>
      </c>
      <c r="B2319" t="str">
        <f>IF(Info!$C$5="","",Info!$C$5)</f>
        <v>ASTX</v>
      </c>
      <c r="C2319" t="s">
        <v>83</v>
      </c>
      <c r="D2319" s="56">
        <f>INDEX(Info!$C$7:$AH$109,MATCH(A2319,Info!$C$7:$C$109,0),MATCH(C2319,Info!$C$7:$AH$7,0))</f>
        <v>14</v>
      </c>
    </row>
    <row r="2320" spans="1:4" x14ac:dyDescent="0.3">
      <c r="A2320" s="58" t="s">
        <v>114</v>
      </c>
      <c r="B2320" t="str">
        <f>IF(Info!$C$5="","",Info!$C$5)</f>
        <v>ASTX</v>
      </c>
      <c r="C2320" t="s">
        <v>84</v>
      </c>
      <c r="D2320" s="56">
        <f>INDEX(Info!$C$7:$AH$109,MATCH(A2320,Info!$C$7:$C$109,0),MATCH(C2320,Info!$C$7:$AH$7,0))</f>
        <v>15</v>
      </c>
    </row>
    <row r="2321" spans="1:4" x14ac:dyDescent="0.3">
      <c r="A2321" s="58" t="s">
        <v>114</v>
      </c>
      <c r="B2321" t="str">
        <f>IF(Info!$C$5="","",Info!$C$5)</f>
        <v>ASTX</v>
      </c>
      <c r="C2321" t="s">
        <v>85</v>
      </c>
      <c r="D2321" s="56">
        <f>INDEX(Info!$C$7:$AH$109,MATCH(A2321,Info!$C$7:$C$109,0),MATCH(C2321,Info!$C$7:$AH$7,0))</f>
        <v>16</v>
      </c>
    </row>
    <row r="2322" spans="1:4" x14ac:dyDescent="0.3">
      <c r="A2322" s="58" t="s">
        <v>114</v>
      </c>
      <c r="B2322" t="str">
        <f>IF(Info!$C$5="","",Info!$C$5)</f>
        <v>ASTX</v>
      </c>
      <c r="C2322" t="s">
        <v>86</v>
      </c>
      <c r="D2322" s="56">
        <f>INDEX(Info!$C$7:$AH$109,MATCH(A2322,Info!$C$7:$C$109,0),MATCH(C2322,Info!$C$7:$AH$7,0))</f>
        <v>17</v>
      </c>
    </row>
    <row r="2323" spans="1:4" x14ac:dyDescent="0.3">
      <c r="A2323" s="58" t="s">
        <v>114</v>
      </c>
      <c r="B2323" t="str">
        <f>IF(Info!$C$5="","",Info!$C$5)</f>
        <v>ASTX</v>
      </c>
      <c r="C2323" t="s">
        <v>87</v>
      </c>
      <c r="D2323" s="56">
        <f>INDEX(Info!$C$7:$AH$109,MATCH(A2323,Info!$C$7:$C$109,0),MATCH(C2323,Info!$C$7:$AH$7,0))</f>
        <v>18</v>
      </c>
    </row>
    <row r="2324" spans="1:4" x14ac:dyDescent="0.3">
      <c r="A2324" s="58" t="s">
        <v>114</v>
      </c>
      <c r="B2324" t="str">
        <f>IF(Info!$C$5="","",Info!$C$5)</f>
        <v>ASTX</v>
      </c>
      <c r="C2324" t="s">
        <v>88</v>
      </c>
      <c r="D2324" s="56">
        <f>INDEX(Info!$C$7:$AH$109,MATCH(A2324,Info!$C$7:$C$109,0),MATCH(C2324,Info!$C$7:$AH$7,0))</f>
        <v>19</v>
      </c>
    </row>
    <row r="2325" spans="1:4" x14ac:dyDescent="0.3">
      <c r="A2325" s="58" t="s">
        <v>114</v>
      </c>
      <c r="B2325" t="str">
        <f>IF(Info!$C$5="","",Info!$C$5)</f>
        <v>ASTX</v>
      </c>
      <c r="C2325" t="s">
        <v>89</v>
      </c>
      <c r="D2325" s="56">
        <f>INDEX(Info!$C$7:$AH$109,MATCH(A2325,Info!$C$7:$C$109,0),MATCH(C2325,Info!$C$7:$AH$7,0))</f>
        <v>20</v>
      </c>
    </row>
    <row r="2326" spans="1:4" x14ac:dyDescent="0.3">
      <c r="A2326" s="58" t="s">
        <v>114</v>
      </c>
      <c r="B2326" t="str">
        <f>IF(Info!$C$5="","",Info!$C$5)</f>
        <v>ASTX</v>
      </c>
      <c r="C2326" t="s">
        <v>90</v>
      </c>
      <c r="D2326" s="56">
        <f>INDEX(Info!$C$7:$AH$109,MATCH(A2326,Info!$C$7:$C$109,0),MATCH(C2326,Info!$C$7:$AH$7,0))</f>
        <v>21</v>
      </c>
    </row>
    <row r="2327" spans="1:4" x14ac:dyDescent="0.3">
      <c r="A2327" s="58" t="s">
        <v>114</v>
      </c>
      <c r="B2327" t="str">
        <f>IF(Info!$C$5="","",Info!$C$5)</f>
        <v>ASTX</v>
      </c>
      <c r="C2327" t="s">
        <v>91</v>
      </c>
      <c r="D2327" s="56">
        <f>INDEX(Info!$C$7:$AH$109,MATCH(A2327,Info!$C$7:$C$109,0),MATCH(C2327,Info!$C$7:$AH$7,0))</f>
        <v>22</v>
      </c>
    </row>
    <row r="2328" spans="1:4" x14ac:dyDescent="0.3">
      <c r="A2328" s="58" t="s">
        <v>114</v>
      </c>
      <c r="B2328" t="str">
        <f>IF(Info!$C$5="","",Info!$C$5)</f>
        <v>ASTX</v>
      </c>
      <c r="C2328" t="s">
        <v>92</v>
      </c>
      <c r="D2328" s="56">
        <f>INDEX(Info!$C$7:$AH$109,MATCH(A2328,Info!$C$7:$C$109,0),MATCH(C2328,Info!$C$7:$AH$7,0))</f>
        <v>23</v>
      </c>
    </row>
    <row r="2329" spans="1:4" x14ac:dyDescent="0.3">
      <c r="A2329" s="58" t="s">
        <v>114</v>
      </c>
      <c r="B2329" t="str">
        <f>IF(Info!$C$5="","",Info!$C$5)</f>
        <v>ASTX</v>
      </c>
      <c r="C2329" t="s">
        <v>93</v>
      </c>
      <c r="D2329" s="56">
        <f>INDEX(Info!$C$7:$AH$109,MATCH(A2329,Info!$C$7:$C$109,0),MATCH(C2329,Info!$C$7:$AH$7,0))</f>
        <v>24</v>
      </c>
    </row>
    <row r="2330" spans="1:4" x14ac:dyDescent="0.3">
      <c r="A2330" s="58" t="s">
        <v>114</v>
      </c>
      <c r="B2330" t="str">
        <f>IF(Info!$C$5="","",Info!$C$5)</f>
        <v>ASTX</v>
      </c>
      <c r="C2330" t="s">
        <v>96</v>
      </c>
      <c r="D2330" s="56">
        <f>INDEX(Info!$C$7:$AH$109,MATCH(A2330,Info!$C$7:$C$109,0),MATCH(C2330,Info!$C$7:$AH$7,0))</f>
        <v>25</v>
      </c>
    </row>
    <row r="2331" spans="1:4" x14ac:dyDescent="0.3">
      <c r="A2331" s="58" t="s">
        <v>114</v>
      </c>
      <c r="B2331" t="str">
        <f>IF(Info!$C$5="","",Info!$C$5)</f>
        <v>ASTX</v>
      </c>
      <c r="C2331" t="s">
        <v>94</v>
      </c>
      <c r="D2331" s="56">
        <f>INDEX(Info!$C$7:$AH$109,MATCH(A2331,Info!$C$7:$C$109,0),MATCH(C2331,Info!$C$7:$AH$7,0))</f>
        <v>26</v>
      </c>
    </row>
    <row r="2332" spans="1:4" x14ac:dyDescent="0.3">
      <c r="A2332" s="58" t="s">
        <v>114</v>
      </c>
      <c r="B2332" t="str">
        <f>IF(Info!$C$5="","",Info!$C$5)</f>
        <v>ASTX</v>
      </c>
      <c r="C2332" t="s">
        <v>79</v>
      </c>
      <c r="D2332" s="56">
        <f>INDEX(Info!$C$7:$AH$109,MATCH(A2332,Info!$C$7:$C$109,0),MATCH(C2332,Info!$C$7:$AH$7,0))</f>
        <v>27</v>
      </c>
    </row>
    <row r="2333" spans="1:4" x14ac:dyDescent="0.3">
      <c r="A2333" s="58" t="s">
        <v>114</v>
      </c>
      <c r="B2333" t="str">
        <f>IF(Info!$C$5="","",Info!$C$5)</f>
        <v>ASTX</v>
      </c>
      <c r="C2333" t="s">
        <v>80</v>
      </c>
      <c r="D2333" s="56">
        <f>INDEX(Info!$C$7:$AH$109,MATCH(A2333,Info!$C$7:$C$109,0),MATCH(C2333,Info!$C$7:$AH$7,0))</f>
        <v>28</v>
      </c>
    </row>
    <row r="2334" spans="1:4" x14ac:dyDescent="0.3">
      <c r="A2334" s="58" t="s">
        <v>114</v>
      </c>
      <c r="B2334" t="str">
        <f>IF(Info!$C$5="","",Info!$C$5)</f>
        <v>ASTX</v>
      </c>
      <c r="C2334" t="s">
        <v>95</v>
      </c>
      <c r="D2334" s="56">
        <f>INDEX(Info!$C$7:$AH$109,MATCH(A2334,Info!$C$7:$C$109,0),MATCH(C2334,Info!$C$7:$AH$7,0))</f>
        <v>29</v>
      </c>
    </row>
    <row r="2335" spans="1:4" x14ac:dyDescent="0.3">
      <c r="A2335" s="58" t="s">
        <v>114</v>
      </c>
      <c r="B2335" t="str">
        <f>IF(Info!$C$5="","",Info!$C$5)</f>
        <v>ASTX</v>
      </c>
      <c r="C2335" t="s">
        <v>81</v>
      </c>
      <c r="D2335" s="56">
        <f>INDEX(Info!$C$7:$AH$109,MATCH(A2335,Info!$C$7:$C$109,0),MATCH(C2335,Info!$C$7:$AH$7,0))</f>
        <v>30</v>
      </c>
    </row>
    <row r="2336" spans="1:4" x14ac:dyDescent="0.3">
      <c r="A2336" s="58" t="s">
        <v>157</v>
      </c>
      <c r="B2336" t="str">
        <f>IF(Info!$C$5="","",Info!$C$5)</f>
        <v>ASTX</v>
      </c>
      <c r="C2336" t="s">
        <v>98</v>
      </c>
      <c r="D2336" s="56">
        <f>INDEX(Info!$C$7:$AH$109,MATCH(A2336,Info!$C$7:$C$109,0),MATCH(C2336,Info!$C$7:$AH$7,0))</f>
        <v>1</v>
      </c>
    </row>
    <row r="2337" spans="1:4" x14ac:dyDescent="0.3">
      <c r="A2337" s="58" t="s">
        <v>157</v>
      </c>
      <c r="B2337" t="str">
        <f>IF(Info!$C$5="","",Info!$C$5)</f>
        <v>ASTX</v>
      </c>
      <c r="C2337" t="s">
        <v>99</v>
      </c>
      <c r="D2337" s="56">
        <f>INDEX(Info!$C$7:$AH$109,MATCH(A2337,Info!$C$7:$C$109,0),MATCH(C2337,Info!$C$7:$AH$7,0))</f>
        <v>2</v>
      </c>
    </row>
    <row r="2338" spans="1:4" x14ac:dyDescent="0.3">
      <c r="A2338" s="58" t="s">
        <v>157</v>
      </c>
      <c r="B2338" t="str">
        <f>IF(Info!$C$5="","",Info!$C$5)</f>
        <v>ASTX</v>
      </c>
      <c r="C2338" t="s">
        <v>100</v>
      </c>
      <c r="D2338" s="56">
        <f>INDEX(Info!$C$7:$AH$109,MATCH(A2338,Info!$C$7:$C$109,0),MATCH(C2338,Info!$C$7:$AH$7,0))</f>
        <v>3</v>
      </c>
    </row>
    <row r="2339" spans="1:4" x14ac:dyDescent="0.3">
      <c r="A2339" s="58" t="s">
        <v>157</v>
      </c>
      <c r="B2339" t="str">
        <f>IF(Info!$C$5="","",Info!$C$5)</f>
        <v>ASTX</v>
      </c>
      <c r="C2339" t="s">
        <v>101</v>
      </c>
      <c r="D2339" s="56">
        <f>INDEX(Info!$C$7:$AH$109,MATCH(A2339,Info!$C$7:$C$109,0),MATCH(C2339,Info!$C$7:$AH$7,0))</f>
        <v>4</v>
      </c>
    </row>
    <row r="2340" spans="1:4" x14ac:dyDescent="0.3">
      <c r="A2340" s="58" t="s">
        <v>157</v>
      </c>
      <c r="B2340" t="str">
        <f>IF(Info!$C$5="","",Info!$C$5)</f>
        <v>ASTX</v>
      </c>
      <c r="C2340" t="s">
        <v>102</v>
      </c>
      <c r="D2340" s="56">
        <f>INDEX(Info!$C$7:$AH$109,MATCH(A2340,Info!$C$7:$C$109,0),MATCH(C2340,Info!$C$7:$AH$7,0))</f>
        <v>5</v>
      </c>
    </row>
    <row r="2341" spans="1:4" x14ac:dyDescent="0.3">
      <c r="A2341" s="58" t="s">
        <v>157</v>
      </c>
      <c r="B2341" t="str">
        <f>IF(Info!$C$5="","",Info!$C$5)</f>
        <v>ASTX</v>
      </c>
      <c r="C2341" t="s">
        <v>103</v>
      </c>
      <c r="D2341" s="56">
        <f>INDEX(Info!$C$7:$AH$109,MATCH(A2341,Info!$C$7:$C$109,0),MATCH(C2341,Info!$C$7:$AH$7,0))</f>
        <v>6</v>
      </c>
    </row>
    <row r="2342" spans="1:4" x14ac:dyDescent="0.3">
      <c r="A2342" s="58" t="s">
        <v>157</v>
      </c>
      <c r="B2342" t="str">
        <f>IF(Info!$C$5="","",Info!$C$5)</f>
        <v>ASTX</v>
      </c>
      <c r="C2342" t="s">
        <v>75</v>
      </c>
      <c r="D2342" s="56">
        <f>INDEX(Info!$C$7:$AH$109,MATCH(A2342,Info!$C$7:$C$109,0),MATCH(C2342,Info!$C$7:$AH$7,0))</f>
        <v>7</v>
      </c>
    </row>
    <row r="2343" spans="1:4" x14ac:dyDescent="0.3">
      <c r="A2343" s="58" t="s">
        <v>157</v>
      </c>
      <c r="B2343" t="str">
        <f>IF(Info!$C$5="","",Info!$C$5)</f>
        <v>ASTX</v>
      </c>
      <c r="C2343" t="s">
        <v>76</v>
      </c>
      <c r="D2343" s="56">
        <f>INDEX(Info!$C$7:$AH$109,MATCH(A2343,Info!$C$7:$C$109,0),MATCH(C2343,Info!$C$7:$AH$7,0))</f>
        <v>8</v>
      </c>
    </row>
    <row r="2344" spans="1:4" x14ac:dyDescent="0.3">
      <c r="A2344" s="58" t="s">
        <v>157</v>
      </c>
      <c r="B2344" t="str">
        <f>IF(Info!$C$5="","",Info!$C$5)</f>
        <v>ASTX</v>
      </c>
      <c r="C2344" t="s">
        <v>77</v>
      </c>
      <c r="D2344" s="56">
        <f>INDEX(Info!$C$7:$AH$109,MATCH(A2344,Info!$C$7:$C$109,0),MATCH(C2344,Info!$C$7:$AH$7,0))</f>
        <v>9</v>
      </c>
    </row>
    <row r="2345" spans="1:4" x14ac:dyDescent="0.3">
      <c r="A2345" s="58" t="s">
        <v>157</v>
      </c>
      <c r="B2345" t="str">
        <f>IF(Info!$C$5="","",Info!$C$5)</f>
        <v>ASTX</v>
      </c>
      <c r="C2345" t="s">
        <v>104</v>
      </c>
      <c r="D2345" s="56">
        <f>INDEX(Info!$C$7:$AH$109,MATCH(A2345,Info!$C$7:$C$109,0),MATCH(C2345,Info!$C$7:$AH$7,0))</f>
        <v>10</v>
      </c>
    </row>
    <row r="2346" spans="1:4" x14ac:dyDescent="0.3">
      <c r="A2346" s="58" t="s">
        <v>157</v>
      </c>
      <c r="B2346" t="str">
        <f>IF(Info!$C$5="","",Info!$C$5)</f>
        <v>ASTX</v>
      </c>
      <c r="C2346" t="s">
        <v>97</v>
      </c>
      <c r="D2346" s="56">
        <f>INDEX(Info!$C$7:$AH$109,MATCH(A2346,Info!$C$7:$C$109,0),MATCH(C2346,Info!$C$7:$AH$7,0))</f>
        <v>11</v>
      </c>
    </row>
    <row r="2347" spans="1:4" x14ac:dyDescent="0.3">
      <c r="A2347" s="58" t="s">
        <v>157</v>
      </c>
      <c r="B2347" t="str">
        <f>IF(Info!$C$5="","",Info!$C$5)</f>
        <v>ASTX</v>
      </c>
      <c r="C2347" t="s">
        <v>78</v>
      </c>
      <c r="D2347" s="56">
        <f>INDEX(Info!$C$7:$AH$109,MATCH(A2347,Info!$C$7:$C$109,0),MATCH(C2347,Info!$C$7:$AH$7,0))</f>
        <v>12</v>
      </c>
    </row>
    <row r="2348" spans="1:4" x14ac:dyDescent="0.3">
      <c r="A2348" s="58" t="s">
        <v>157</v>
      </c>
      <c r="B2348" t="str">
        <f>IF(Info!$C$5="","",Info!$C$5)</f>
        <v>ASTX</v>
      </c>
      <c r="C2348" t="s">
        <v>82</v>
      </c>
      <c r="D2348" s="56">
        <f>INDEX(Info!$C$7:$AH$109,MATCH(A2348,Info!$C$7:$C$109,0),MATCH(C2348,Info!$C$7:$AH$7,0))</f>
        <v>13</v>
      </c>
    </row>
    <row r="2349" spans="1:4" x14ac:dyDescent="0.3">
      <c r="A2349" s="58" t="s">
        <v>157</v>
      </c>
      <c r="B2349" t="str">
        <f>IF(Info!$C$5="","",Info!$C$5)</f>
        <v>ASTX</v>
      </c>
      <c r="C2349" t="s">
        <v>83</v>
      </c>
      <c r="D2349" s="56">
        <f>INDEX(Info!$C$7:$AH$109,MATCH(A2349,Info!$C$7:$C$109,0),MATCH(C2349,Info!$C$7:$AH$7,0))</f>
        <v>14</v>
      </c>
    </row>
    <row r="2350" spans="1:4" x14ac:dyDescent="0.3">
      <c r="A2350" s="58" t="s">
        <v>157</v>
      </c>
      <c r="B2350" t="str">
        <f>IF(Info!$C$5="","",Info!$C$5)</f>
        <v>ASTX</v>
      </c>
      <c r="C2350" t="s">
        <v>84</v>
      </c>
      <c r="D2350" s="56">
        <f>INDEX(Info!$C$7:$AH$109,MATCH(A2350,Info!$C$7:$C$109,0),MATCH(C2350,Info!$C$7:$AH$7,0))</f>
        <v>15</v>
      </c>
    </row>
    <row r="2351" spans="1:4" x14ac:dyDescent="0.3">
      <c r="A2351" s="58" t="s">
        <v>157</v>
      </c>
      <c r="B2351" t="str">
        <f>IF(Info!$C$5="","",Info!$C$5)</f>
        <v>ASTX</v>
      </c>
      <c r="C2351" t="s">
        <v>85</v>
      </c>
      <c r="D2351" s="56">
        <f>INDEX(Info!$C$7:$AH$109,MATCH(A2351,Info!$C$7:$C$109,0),MATCH(C2351,Info!$C$7:$AH$7,0))</f>
        <v>16</v>
      </c>
    </row>
    <row r="2352" spans="1:4" x14ac:dyDescent="0.3">
      <c r="A2352" s="58" t="s">
        <v>157</v>
      </c>
      <c r="B2352" t="str">
        <f>IF(Info!$C$5="","",Info!$C$5)</f>
        <v>ASTX</v>
      </c>
      <c r="C2352" t="s">
        <v>86</v>
      </c>
      <c r="D2352" s="56">
        <f>INDEX(Info!$C$7:$AH$109,MATCH(A2352,Info!$C$7:$C$109,0),MATCH(C2352,Info!$C$7:$AH$7,0))</f>
        <v>17</v>
      </c>
    </row>
    <row r="2353" spans="1:4" x14ac:dyDescent="0.3">
      <c r="A2353" s="58" t="s">
        <v>157</v>
      </c>
      <c r="B2353" t="str">
        <f>IF(Info!$C$5="","",Info!$C$5)</f>
        <v>ASTX</v>
      </c>
      <c r="C2353" t="s">
        <v>87</v>
      </c>
      <c r="D2353" s="56">
        <f>INDEX(Info!$C$7:$AH$109,MATCH(A2353,Info!$C$7:$C$109,0),MATCH(C2353,Info!$C$7:$AH$7,0))</f>
        <v>18</v>
      </c>
    </row>
    <row r="2354" spans="1:4" x14ac:dyDescent="0.3">
      <c r="A2354" s="58" t="s">
        <v>157</v>
      </c>
      <c r="B2354" t="str">
        <f>IF(Info!$C$5="","",Info!$C$5)</f>
        <v>ASTX</v>
      </c>
      <c r="C2354" t="s">
        <v>88</v>
      </c>
      <c r="D2354" s="56">
        <f>INDEX(Info!$C$7:$AH$109,MATCH(A2354,Info!$C$7:$C$109,0),MATCH(C2354,Info!$C$7:$AH$7,0))</f>
        <v>19</v>
      </c>
    </row>
    <row r="2355" spans="1:4" x14ac:dyDescent="0.3">
      <c r="A2355" s="58" t="s">
        <v>157</v>
      </c>
      <c r="B2355" t="str">
        <f>IF(Info!$C$5="","",Info!$C$5)</f>
        <v>ASTX</v>
      </c>
      <c r="C2355" t="s">
        <v>89</v>
      </c>
      <c r="D2355" s="56">
        <f>INDEX(Info!$C$7:$AH$109,MATCH(A2355,Info!$C$7:$C$109,0),MATCH(C2355,Info!$C$7:$AH$7,0))</f>
        <v>20</v>
      </c>
    </row>
    <row r="2356" spans="1:4" x14ac:dyDescent="0.3">
      <c r="A2356" s="58" t="s">
        <v>157</v>
      </c>
      <c r="B2356" t="str">
        <f>IF(Info!$C$5="","",Info!$C$5)</f>
        <v>ASTX</v>
      </c>
      <c r="C2356" t="s">
        <v>90</v>
      </c>
      <c r="D2356" s="56">
        <f>INDEX(Info!$C$7:$AH$109,MATCH(A2356,Info!$C$7:$C$109,0),MATCH(C2356,Info!$C$7:$AH$7,0))</f>
        <v>21</v>
      </c>
    </row>
    <row r="2357" spans="1:4" x14ac:dyDescent="0.3">
      <c r="A2357" s="58" t="s">
        <v>157</v>
      </c>
      <c r="B2357" t="str">
        <f>IF(Info!$C$5="","",Info!$C$5)</f>
        <v>ASTX</v>
      </c>
      <c r="C2357" t="s">
        <v>91</v>
      </c>
      <c r="D2357" s="56">
        <f>INDEX(Info!$C$7:$AH$109,MATCH(A2357,Info!$C$7:$C$109,0),MATCH(C2357,Info!$C$7:$AH$7,0))</f>
        <v>22</v>
      </c>
    </row>
    <row r="2358" spans="1:4" x14ac:dyDescent="0.3">
      <c r="A2358" s="58" t="s">
        <v>157</v>
      </c>
      <c r="B2358" t="str">
        <f>IF(Info!$C$5="","",Info!$C$5)</f>
        <v>ASTX</v>
      </c>
      <c r="C2358" t="s">
        <v>92</v>
      </c>
      <c r="D2358" s="56">
        <f>INDEX(Info!$C$7:$AH$109,MATCH(A2358,Info!$C$7:$C$109,0),MATCH(C2358,Info!$C$7:$AH$7,0))</f>
        <v>23</v>
      </c>
    </row>
    <row r="2359" spans="1:4" x14ac:dyDescent="0.3">
      <c r="A2359" s="58" t="s">
        <v>157</v>
      </c>
      <c r="B2359" t="str">
        <f>IF(Info!$C$5="","",Info!$C$5)</f>
        <v>ASTX</v>
      </c>
      <c r="C2359" t="s">
        <v>93</v>
      </c>
      <c r="D2359" s="56">
        <f>INDEX(Info!$C$7:$AH$109,MATCH(A2359,Info!$C$7:$C$109,0),MATCH(C2359,Info!$C$7:$AH$7,0))</f>
        <v>24</v>
      </c>
    </row>
    <row r="2360" spans="1:4" x14ac:dyDescent="0.3">
      <c r="A2360" s="58" t="s">
        <v>157</v>
      </c>
      <c r="B2360" t="str">
        <f>IF(Info!$C$5="","",Info!$C$5)</f>
        <v>ASTX</v>
      </c>
      <c r="C2360" t="s">
        <v>96</v>
      </c>
      <c r="D2360" s="56">
        <f>INDEX(Info!$C$7:$AH$109,MATCH(A2360,Info!$C$7:$C$109,0),MATCH(C2360,Info!$C$7:$AH$7,0))</f>
        <v>25</v>
      </c>
    </row>
    <row r="2361" spans="1:4" x14ac:dyDescent="0.3">
      <c r="A2361" s="58" t="s">
        <v>157</v>
      </c>
      <c r="B2361" t="str">
        <f>IF(Info!$C$5="","",Info!$C$5)</f>
        <v>ASTX</v>
      </c>
      <c r="C2361" t="s">
        <v>94</v>
      </c>
      <c r="D2361" s="56">
        <f>INDEX(Info!$C$7:$AH$109,MATCH(A2361,Info!$C$7:$C$109,0),MATCH(C2361,Info!$C$7:$AH$7,0))</f>
        <v>26</v>
      </c>
    </row>
    <row r="2362" spans="1:4" x14ac:dyDescent="0.3">
      <c r="A2362" s="58" t="s">
        <v>157</v>
      </c>
      <c r="B2362" t="str">
        <f>IF(Info!$C$5="","",Info!$C$5)</f>
        <v>ASTX</v>
      </c>
      <c r="C2362" t="s">
        <v>79</v>
      </c>
      <c r="D2362" s="56">
        <f>INDEX(Info!$C$7:$AH$109,MATCH(A2362,Info!$C$7:$C$109,0),MATCH(C2362,Info!$C$7:$AH$7,0))</f>
        <v>27</v>
      </c>
    </row>
    <row r="2363" spans="1:4" x14ac:dyDescent="0.3">
      <c r="A2363" s="58" t="s">
        <v>157</v>
      </c>
      <c r="B2363" t="str">
        <f>IF(Info!$C$5="","",Info!$C$5)</f>
        <v>ASTX</v>
      </c>
      <c r="C2363" t="s">
        <v>80</v>
      </c>
      <c r="D2363" s="56">
        <f>INDEX(Info!$C$7:$AH$109,MATCH(A2363,Info!$C$7:$C$109,0),MATCH(C2363,Info!$C$7:$AH$7,0))</f>
        <v>28</v>
      </c>
    </row>
    <row r="2364" spans="1:4" x14ac:dyDescent="0.3">
      <c r="A2364" s="58" t="s">
        <v>157</v>
      </c>
      <c r="B2364" t="str">
        <f>IF(Info!$C$5="","",Info!$C$5)</f>
        <v>ASTX</v>
      </c>
      <c r="C2364" t="s">
        <v>95</v>
      </c>
      <c r="D2364" s="56">
        <f>INDEX(Info!$C$7:$AH$109,MATCH(A2364,Info!$C$7:$C$109,0),MATCH(C2364,Info!$C$7:$AH$7,0))</f>
        <v>29</v>
      </c>
    </row>
    <row r="2365" spans="1:4" x14ac:dyDescent="0.3">
      <c r="A2365" s="58" t="s">
        <v>157</v>
      </c>
      <c r="B2365" t="str">
        <f>IF(Info!$C$5="","",Info!$C$5)</f>
        <v>ASTX</v>
      </c>
      <c r="C2365" t="s">
        <v>81</v>
      </c>
      <c r="D2365" s="56">
        <f>INDEX(Info!$C$7:$AH$109,MATCH(A2365,Info!$C$7:$C$109,0),MATCH(C2365,Info!$C$7:$AH$7,0))</f>
        <v>30</v>
      </c>
    </row>
    <row r="2366" spans="1:4" x14ac:dyDescent="0.3">
      <c r="A2366" s="58" t="s">
        <v>151</v>
      </c>
      <c r="B2366" t="str">
        <f>IF(Info!$C$5="","",Info!$C$5)</f>
        <v>ASTX</v>
      </c>
      <c r="C2366" t="s">
        <v>98</v>
      </c>
      <c r="D2366" s="56">
        <f>INDEX(Info!$C$7:$AH$109,MATCH(A2366,Info!$C$7:$C$109,0),MATCH(C2366,Info!$C$7:$AH$7,0))</f>
        <v>1</v>
      </c>
    </row>
    <row r="2367" spans="1:4" x14ac:dyDescent="0.3">
      <c r="A2367" s="58" t="s">
        <v>151</v>
      </c>
      <c r="B2367" t="str">
        <f>IF(Info!$C$5="","",Info!$C$5)</f>
        <v>ASTX</v>
      </c>
      <c r="C2367" t="s">
        <v>99</v>
      </c>
      <c r="D2367" s="56">
        <f>INDEX(Info!$C$7:$AH$109,MATCH(A2367,Info!$C$7:$C$109,0),MATCH(C2367,Info!$C$7:$AH$7,0))</f>
        <v>2</v>
      </c>
    </row>
    <row r="2368" spans="1:4" x14ac:dyDescent="0.3">
      <c r="A2368" s="58" t="s">
        <v>151</v>
      </c>
      <c r="B2368" t="str">
        <f>IF(Info!$C$5="","",Info!$C$5)</f>
        <v>ASTX</v>
      </c>
      <c r="C2368" t="s">
        <v>100</v>
      </c>
      <c r="D2368" s="56">
        <f>INDEX(Info!$C$7:$AH$109,MATCH(A2368,Info!$C$7:$C$109,0),MATCH(C2368,Info!$C$7:$AH$7,0))</f>
        <v>3</v>
      </c>
    </row>
    <row r="2369" spans="1:4" x14ac:dyDescent="0.3">
      <c r="A2369" s="58" t="s">
        <v>151</v>
      </c>
      <c r="B2369" t="str">
        <f>IF(Info!$C$5="","",Info!$C$5)</f>
        <v>ASTX</v>
      </c>
      <c r="C2369" t="s">
        <v>101</v>
      </c>
      <c r="D2369" s="56">
        <f>INDEX(Info!$C$7:$AH$109,MATCH(A2369,Info!$C$7:$C$109,0),MATCH(C2369,Info!$C$7:$AH$7,0))</f>
        <v>4</v>
      </c>
    </row>
    <row r="2370" spans="1:4" x14ac:dyDescent="0.3">
      <c r="A2370" s="58" t="s">
        <v>151</v>
      </c>
      <c r="B2370" t="str">
        <f>IF(Info!$C$5="","",Info!$C$5)</f>
        <v>ASTX</v>
      </c>
      <c r="C2370" t="s">
        <v>102</v>
      </c>
      <c r="D2370" s="56">
        <f>INDEX(Info!$C$7:$AH$109,MATCH(A2370,Info!$C$7:$C$109,0),MATCH(C2370,Info!$C$7:$AH$7,0))</f>
        <v>5</v>
      </c>
    </row>
    <row r="2371" spans="1:4" x14ac:dyDescent="0.3">
      <c r="A2371" s="58" t="s">
        <v>151</v>
      </c>
      <c r="B2371" t="str">
        <f>IF(Info!$C$5="","",Info!$C$5)</f>
        <v>ASTX</v>
      </c>
      <c r="C2371" t="s">
        <v>103</v>
      </c>
      <c r="D2371" s="56">
        <f>INDEX(Info!$C$7:$AH$109,MATCH(A2371,Info!$C$7:$C$109,0),MATCH(C2371,Info!$C$7:$AH$7,0))</f>
        <v>6</v>
      </c>
    </row>
    <row r="2372" spans="1:4" x14ac:dyDescent="0.3">
      <c r="A2372" s="58" t="s">
        <v>151</v>
      </c>
      <c r="B2372" t="str">
        <f>IF(Info!$C$5="","",Info!$C$5)</f>
        <v>ASTX</v>
      </c>
      <c r="C2372" t="s">
        <v>75</v>
      </c>
      <c r="D2372" s="56">
        <f>INDEX(Info!$C$7:$AH$109,MATCH(A2372,Info!$C$7:$C$109,0),MATCH(C2372,Info!$C$7:$AH$7,0))</f>
        <v>7</v>
      </c>
    </row>
    <row r="2373" spans="1:4" x14ac:dyDescent="0.3">
      <c r="A2373" s="58" t="s">
        <v>151</v>
      </c>
      <c r="B2373" t="str">
        <f>IF(Info!$C$5="","",Info!$C$5)</f>
        <v>ASTX</v>
      </c>
      <c r="C2373" t="s">
        <v>76</v>
      </c>
      <c r="D2373" s="56">
        <f>INDEX(Info!$C$7:$AH$109,MATCH(A2373,Info!$C$7:$C$109,0),MATCH(C2373,Info!$C$7:$AH$7,0))</f>
        <v>8</v>
      </c>
    </row>
    <row r="2374" spans="1:4" x14ac:dyDescent="0.3">
      <c r="A2374" s="58" t="s">
        <v>151</v>
      </c>
      <c r="B2374" t="str">
        <f>IF(Info!$C$5="","",Info!$C$5)</f>
        <v>ASTX</v>
      </c>
      <c r="C2374" t="s">
        <v>77</v>
      </c>
      <c r="D2374" s="56">
        <f>INDEX(Info!$C$7:$AH$109,MATCH(A2374,Info!$C$7:$C$109,0),MATCH(C2374,Info!$C$7:$AH$7,0))</f>
        <v>9</v>
      </c>
    </row>
    <row r="2375" spans="1:4" x14ac:dyDescent="0.3">
      <c r="A2375" s="58" t="s">
        <v>151</v>
      </c>
      <c r="B2375" t="str">
        <f>IF(Info!$C$5="","",Info!$C$5)</f>
        <v>ASTX</v>
      </c>
      <c r="C2375" t="s">
        <v>104</v>
      </c>
      <c r="D2375" s="56">
        <f>INDEX(Info!$C$7:$AH$109,MATCH(A2375,Info!$C$7:$C$109,0),MATCH(C2375,Info!$C$7:$AH$7,0))</f>
        <v>10</v>
      </c>
    </row>
    <row r="2376" spans="1:4" x14ac:dyDescent="0.3">
      <c r="A2376" s="58" t="s">
        <v>151</v>
      </c>
      <c r="B2376" t="str">
        <f>IF(Info!$C$5="","",Info!$C$5)</f>
        <v>ASTX</v>
      </c>
      <c r="C2376" t="s">
        <v>97</v>
      </c>
      <c r="D2376" s="56">
        <f>INDEX(Info!$C$7:$AH$109,MATCH(A2376,Info!$C$7:$C$109,0),MATCH(C2376,Info!$C$7:$AH$7,0))</f>
        <v>11</v>
      </c>
    </row>
    <row r="2377" spans="1:4" x14ac:dyDescent="0.3">
      <c r="A2377" s="58" t="s">
        <v>151</v>
      </c>
      <c r="B2377" t="str">
        <f>IF(Info!$C$5="","",Info!$C$5)</f>
        <v>ASTX</v>
      </c>
      <c r="C2377" t="s">
        <v>78</v>
      </c>
      <c r="D2377" s="56">
        <f>INDEX(Info!$C$7:$AH$109,MATCH(A2377,Info!$C$7:$C$109,0),MATCH(C2377,Info!$C$7:$AH$7,0))</f>
        <v>12</v>
      </c>
    </row>
    <row r="2378" spans="1:4" x14ac:dyDescent="0.3">
      <c r="A2378" s="58" t="s">
        <v>151</v>
      </c>
      <c r="B2378" t="str">
        <f>IF(Info!$C$5="","",Info!$C$5)</f>
        <v>ASTX</v>
      </c>
      <c r="C2378" t="s">
        <v>82</v>
      </c>
      <c r="D2378" s="56">
        <f>INDEX(Info!$C$7:$AH$109,MATCH(A2378,Info!$C$7:$C$109,0),MATCH(C2378,Info!$C$7:$AH$7,0))</f>
        <v>13</v>
      </c>
    </row>
    <row r="2379" spans="1:4" x14ac:dyDescent="0.3">
      <c r="A2379" s="58" t="s">
        <v>151</v>
      </c>
      <c r="B2379" t="str">
        <f>IF(Info!$C$5="","",Info!$C$5)</f>
        <v>ASTX</v>
      </c>
      <c r="C2379" t="s">
        <v>83</v>
      </c>
      <c r="D2379" s="56">
        <f>INDEX(Info!$C$7:$AH$109,MATCH(A2379,Info!$C$7:$C$109,0),MATCH(C2379,Info!$C$7:$AH$7,0))</f>
        <v>14</v>
      </c>
    </row>
    <row r="2380" spans="1:4" x14ac:dyDescent="0.3">
      <c r="A2380" s="58" t="s">
        <v>151</v>
      </c>
      <c r="B2380" t="str">
        <f>IF(Info!$C$5="","",Info!$C$5)</f>
        <v>ASTX</v>
      </c>
      <c r="C2380" t="s">
        <v>84</v>
      </c>
      <c r="D2380" s="56">
        <f>INDEX(Info!$C$7:$AH$109,MATCH(A2380,Info!$C$7:$C$109,0),MATCH(C2380,Info!$C$7:$AH$7,0))</f>
        <v>15</v>
      </c>
    </row>
    <row r="2381" spans="1:4" x14ac:dyDescent="0.3">
      <c r="A2381" s="58" t="s">
        <v>151</v>
      </c>
      <c r="B2381" t="str">
        <f>IF(Info!$C$5="","",Info!$C$5)</f>
        <v>ASTX</v>
      </c>
      <c r="C2381" t="s">
        <v>85</v>
      </c>
      <c r="D2381" s="56">
        <f>INDEX(Info!$C$7:$AH$109,MATCH(A2381,Info!$C$7:$C$109,0),MATCH(C2381,Info!$C$7:$AH$7,0))</f>
        <v>16</v>
      </c>
    </row>
    <row r="2382" spans="1:4" x14ac:dyDescent="0.3">
      <c r="A2382" s="58" t="s">
        <v>151</v>
      </c>
      <c r="B2382" t="str">
        <f>IF(Info!$C$5="","",Info!$C$5)</f>
        <v>ASTX</v>
      </c>
      <c r="C2382" t="s">
        <v>86</v>
      </c>
      <c r="D2382" s="56">
        <f>INDEX(Info!$C$7:$AH$109,MATCH(A2382,Info!$C$7:$C$109,0),MATCH(C2382,Info!$C$7:$AH$7,0))</f>
        <v>17</v>
      </c>
    </row>
    <row r="2383" spans="1:4" x14ac:dyDescent="0.3">
      <c r="A2383" s="58" t="s">
        <v>151</v>
      </c>
      <c r="B2383" t="str">
        <f>IF(Info!$C$5="","",Info!$C$5)</f>
        <v>ASTX</v>
      </c>
      <c r="C2383" t="s">
        <v>87</v>
      </c>
      <c r="D2383" s="56">
        <f>INDEX(Info!$C$7:$AH$109,MATCH(A2383,Info!$C$7:$C$109,0),MATCH(C2383,Info!$C$7:$AH$7,0))</f>
        <v>18</v>
      </c>
    </row>
    <row r="2384" spans="1:4" x14ac:dyDescent="0.3">
      <c r="A2384" s="58" t="s">
        <v>151</v>
      </c>
      <c r="B2384" t="str">
        <f>IF(Info!$C$5="","",Info!$C$5)</f>
        <v>ASTX</v>
      </c>
      <c r="C2384" t="s">
        <v>88</v>
      </c>
      <c r="D2384" s="56">
        <f>INDEX(Info!$C$7:$AH$109,MATCH(A2384,Info!$C$7:$C$109,0),MATCH(C2384,Info!$C$7:$AH$7,0))</f>
        <v>19</v>
      </c>
    </row>
    <row r="2385" spans="1:4" x14ac:dyDescent="0.3">
      <c r="A2385" s="58" t="s">
        <v>151</v>
      </c>
      <c r="B2385" t="str">
        <f>IF(Info!$C$5="","",Info!$C$5)</f>
        <v>ASTX</v>
      </c>
      <c r="C2385" t="s">
        <v>89</v>
      </c>
      <c r="D2385" s="56">
        <f>INDEX(Info!$C$7:$AH$109,MATCH(A2385,Info!$C$7:$C$109,0),MATCH(C2385,Info!$C$7:$AH$7,0))</f>
        <v>20</v>
      </c>
    </row>
    <row r="2386" spans="1:4" x14ac:dyDescent="0.3">
      <c r="A2386" s="58" t="s">
        <v>151</v>
      </c>
      <c r="B2386" t="str">
        <f>IF(Info!$C$5="","",Info!$C$5)</f>
        <v>ASTX</v>
      </c>
      <c r="C2386" t="s">
        <v>90</v>
      </c>
      <c r="D2386" s="56">
        <f>INDEX(Info!$C$7:$AH$109,MATCH(A2386,Info!$C$7:$C$109,0),MATCH(C2386,Info!$C$7:$AH$7,0))</f>
        <v>21</v>
      </c>
    </row>
    <row r="2387" spans="1:4" x14ac:dyDescent="0.3">
      <c r="A2387" s="58" t="s">
        <v>151</v>
      </c>
      <c r="B2387" t="str">
        <f>IF(Info!$C$5="","",Info!$C$5)</f>
        <v>ASTX</v>
      </c>
      <c r="C2387" t="s">
        <v>91</v>
      </c>
      <c r="D2387" s="56">
        <f>INDEX(Info!$C$7:$AH$109,MATCH(A2387,Info!$C$7:$C$109,0),MATCH(C2387,Info!$C$7:$AH$7,0))</f>
        <v>22</v>
      </c>
    </row>
    <row r="2388" spans="1:4" x14ac:dyDescent="0.3">
      <c r="A2388" s="58" t="s">
        <v>151</v>
      </c>
      <c r="B2388" t="str">
        <f>IF(Info!$C$5="","",Info!$C$5)</f>
        <v>ASTX</v>
      </c>
      <c r="C2388" t="s">
        <v>92</v>
      </c>
      <c r="D2388" s="56">
        <f>INDEX(Info!$C$7:$AH$109,MATCH(A2388,Info!$C$7:$C$109,0),MATCH(C2388,Info!$C$7:$AH$7,0))</f>
        <v>23</v>
      </c>
    </row>
    <row r="2389" spans="1:4" x14ac:dyDescent="0.3">
      <c r="A2389" s="58" t="s">
        <v>151</v>
      </c>
      <c r="B2389" t="str">
        <f>IF(Info!$C$5="","",Info!$C$5)</f>
        <v>ASTX</v>
      </c>
      <c r="C2389" t="s">
        <v>93</v>
      </c>
      <c r="D2389" s="56">
        <f>INDEX(Info!$C$7:$AH$109,MATCH(A2389,Info!$C$7:$C$109,0),MATCH(C2389,Info!$C$7:$AH$7,0))</f>
        <v>24</v>
      </c>
    </row>
    <row r="2390" spans="1:4" x14ac:dyDescent="0.3">
      <c r="A2390" s="58" t="s">
        <v>151</v>
      </c>
      <c r="B2390" t="str">
        <f>IF(Info!$C$5="","",Info!$C$5)</f>
        <v>ASTX</v>
      </c>
      <c r="C2390" t="s">
        <v>96</v>
      </c>
      <c r="D2390" s="56">
        <f>INDEX(Info!$C$7:$AH$109,MATCH(A2390,Info!$C$7:$C$109,0),MATCH(C2390,Info!$C$7:$AH$7,0))</f>
        <v>25</v>
      </c>
    </row>
    <row r="2391" spans="1:4" x14ac:dyDescent="0.3">
      <c r="A2391" s="58" t="s">
        <v>151</v>
      </c>
      <c r="B2391" t="str">
        <f>IF(Info!$C$5="","",Info!$C$5)</f>
        <v>ASTX</v>
      </c>
      <c r="C2391" t="s">
        <v>94</v>
      </c>
      <c r="D2391" s="56">
        <f>INDEX(Info!$C$7:$AH$109,MATCH(A2391,Info!$C$7:$C$109,0),MATCH(C2391,Info!$C$7:$AH$7,0))</f>
        <v>26</v>
      </c>
    </row>
    <row r="2392" spans="1:4" x14ac:dyDescent="0.3">
      <c r="A2392" s="58" t="s">
        <v>151</v>
      </c>
      <c r="B2392" t="str">
        <f>IF(Info!$C$5="","",Info!$C$5)</f>
        <v>ASTX</v>
      </c>
      <c r="C2392" t="s">
        <v>79</v>
      </c>
      <c r="D2392" s="56">
        <f>INDEX(Info!$C$7:$AH$109,MATCH(A2392,Info!$C$7:$C$109,0),MATCH(C2392,Info!$C$7:$AH$7,0))</f>
        <v>27</v>
      </c>
    </row>
    <row r="2393" spans="1:4" x14ac:dyDescent="0.3">
      <c r="A2393" s="58" t="s">
        <v>151</v>
      </c>
      <c r="B2393" t="str">
        <f>IF(Info!$C$5="","",Info!$C$5)</f>
        <v>ASTX</v>
      </c>
      <c r="C2393" t="s">
        <v>80</v>
      </c>
      <c r="D2393" s="56">
        <f>INDEX(Info!$C$7:$AH$109,MATCH(A2393,Info!$C$7:$C$109,0),MATCH(C2393,Info!$C$7:$AH$7,0))</f>
        <v>28</v>
      </c>
    </row>
    <row r="2394" spans="1:4" x14ac:dyDescent="0.3">
      <c r="A2394" s="58" t="s">
        <v>151</v>
      </c>
      <c r="B2394" t="str">
        <f>IF(Info!$C$5="","",Info!$C$5)</f>
        <v>ASTX</v>
      </c>
      <c r="C2394" t="s">
        <v>95</v>
      </c>
      <c r="D2394" s="56">
        <f>INDEX(Info!$C$7:$AH$109,MATCH(A2394,Info!$C$7:$C$109,0),MATCH(C2394,Info!$C$7:$AH$7,0))</f>
        <v>29</v>
      </c>
    </row>
    <row r="2395" spans="1:4" x14ac:dyDescent="0.3">
      <c r="A2395" s="58" t="s">
        <v>151</v>
      </c>
      <c r="B2395" t="str">
        <f>IF(Info!$C$5="","",Info!$C$5)</f>
        <v>ASTX</v>
      </c>
      <c r="C2395" t="s">
        <v>81</v>
      </c>
      <c r="D2395" s="56">
        <f>INDEX(Info!$C$7:$AH$109,MATCH(A2395,Info!$C$7:$C$109,0),MATCH(C2395,Info!$C$7:$AH$7,0))</f>
        <v>30</v>
      </c>
    </row>
    <row r="2396" spans="1:4" x14ac:dyDescent="0.3">
      <c r="A2396" s="58" t="s">
        <v>152</v>
      </c>
      <c r="B2396" t="str">
        <f>IF(Info!$C$5="","",Info!$C$5)</f>
        <v>ASTX</v>
      </c>
      <c r="C2396" t="s">
        <v>98</v>
      </c>
      <c r="D2396" s="56">
        <f>INDEX(Info!$C$7:$AH$109,MATCH(A2396,Info!$C$7:$C$109,0),MATCH(C2396,Info!$C$7:$AH$7,0))</f>
        <v>1</v>
      </c>
    </row>
    <row r="2397" spans="1:4" x14ac:dyDescent="0.3">
      <c r="A2397" s="58" t="s">
        <v>152</v>
      </c>
      <c r="B2397" t="str">
        <f>IF(Info!$C$5="","",Info!$C$5)</f>
        <v>ASTX</v>
      </c>
      <c r="C2397" t="s">
        <v>99</v>
      </c>
      <c r="D2397" s="56">
        <f>INDEX(Info!$C$7:$AH$109,MATCH(A2397,Info!$C$7:$C$109,0),MATCH(C2397,Info!$C$7:$AH$7,0))</f>
        <v>2</v>
      </c>
    </row>
    <row r="2398" spans="1:4" x14ac:dyDescent="0.3">
      <c r="A2398" s="58" t="s">
        <v>152</v>
      </c>
      <c r="B2398" t="str">
        <f>IF(Info!$C$5="","",Info!$C$5)</f>
        <v>ASTX</v>
      </c>
      <c r="C2398" t="s">
        <v>100</v>
      </c>
      <c r="D2398" s="56">
        <f>INDEX(Info!$C$7:$AH$109,MATCH(A2398,Info!$C$7:$C$109,0),MATCH(C2398,Info!$C$7:$AH$7,0))</f>
        <v>3</v>
      </c>
    </row>
    <row r="2399" spans="1:4" x14ac:dyDescent="0.3">
      <c r="A2399" s="58" t="s">
        <v>152</v>
      </c>
      <c r="B2399" t="str">
        <f>IF(Info!$C$5="","",Info!$C$5)</f>
        <v>ASTX</v>
      </c>
      <c r="C2399" t="s">
        <v>101</v>
      </c>
      <c r="D2399" s="56">
        <f>INDEX(Info!$C$7:$AH$109,MATCH(A2399,Info!$C$7:$C$109,0),MATCH(C2399,Info!$C$7:$AH$7,0))</f>
        <v>4</v>
      </c>
    </row>
    <row r="2400" spans="1:4" x14ac:dyDescent="0.3">
      <c r="A2400" s="58" t="s">
        <v>152</v>
      </c>
      <c r="B2400" t="str">
        <f>IF(Info!$C$5="","",Info!$C$5)</f>
        <v>ASTX</v>
      </c>
      <c r="C2400" t="s">
        <v>102</v>
      </c>
      <c r="D2400" s="56">
        <f>INDEX(Info!$C$7:$AH$109,MATCH(A2400,Info!$C$7:$C$109,0),MATCH(C2400,Info!$C$7:$AH$7,0))</f>
        <v>5</v>
      </c>
    </row>
    <row r="2401" spans="1:4" x14ac:dyDescent="0.3">
      <c r="A2401" s="58" t="s">
        <v>152</v>
      </c>
      <c r="B2401" t="str">
        <f>IF(Info!$C$5="","",Info!$C$5)</f>
        <v>ASTX</v>
      </c>
      <c r="C2401" t="s">
        <v>103</v>
      </c>
      <c r="D2401" s="56">
        <f>INDEX(Info!$C$7:$AH$109,MATCH(A2401,Info!$C$7:$C$109,0),MATCH(C2401,Info!$C$7:$AH$7,0))</f>
        <v>6</v>
      </c>
    </row>
    <row r="2402" spans="1:4" x14ac:dyDescent="0.3">
      <c r="A2402" s="58" t="s">
        <v>152</v>
      </c>
      <c r="B2402" t="str">
        <f>IF(Info!$C$5="","",Info!$C$5)</f>
        <v>ASTX</v>
      </c>
      <c r="C2402" t="s">
        <v>75</v>
      </c>
      <c r="D2402" s="56">
        <f>INDEX(Info!$C$7:$AH$109,MATCH(A2402,Info!$C$7:$C$109,0),MATCH(C2402,Info!$C$7:$AH$7,0))</f>
        <v>7</v>
      </c>
    </row>
    <row r="2403" spans="1:4" x14ac:dyDescent="0.3">
      <c r="A2403" s="58" t="s">
        <v>152</v>
      </c>
      <c r="B2403" t="str">
        <f>IF(Info!$C$5="","",Info!$C$5)</f>
        <v>ASTX</v>
      </c>
      <c r="C2403" t="s">
        <v>76</v>
      </c>
      <c r="D2403" s="56">
        <f>INDEX(Info!$C$7:$AH$109,MATCH(A2403,Info!$C$7:$C$109,0),MATCH(C2403,Info!$C$7:$AH$7,0))</f>
        <v>8</v>
      </c>
    </row>
    <row r="2404" spans="1:4" x14ac:dyDescent="0.3">
      <c r="A2404" s="58" t="s">
        <v>152</v>
      </c>
      <c r="B2404" t="str">
        <f>IF(Info!$C$5="","",Info!$C$5)</f>
        <v>ASTX</v>
      </c>
      <c r="C2404" t="s">
        <v>77</v>
      </c>
      <c r="D2404" s="56">
        <f>INDEX(Info!$C$7:$AH$109,MATCH(A2404,Info!$C$7:$C$109,0),MATCH(C2404,Info!$C$7:$AH$7,0))</f>
        <v>9</v>
      </c>
    </row>
    <row r="2405" spans="1:4" x14ac:dyDescent="0.3">
      <c r="A2405" s="58" t="s">
        <v>152</v>
      </c>
      <c r="B2405" t="str">
        <f>IF(Info!$C$5="","",Info!$C$5)</f>
        <v>ASTX</v>
      </c>
      <c r="C2405" t="s">
        <v>104</v>
      </c>
      <c r="D2405" s="56">
        <f>INDEX(Info!$C$7:$AH$109,MATCH(A2405,Info!$C$7:$C$109,0),MATCH(C2405,Info!$C$7:$AH$7,0))</f>
        <v>10</v>
      </c>
    </row>
    <row r="2406" spans="1:4" x14ac:dyDescent="0.3">
      <c r="A2406" s="58" t="s">
        <v>152</v>
      </c>
      <c r="B2406" t="str">
        <f>IF(Info!$C$5="","",Info!$C$5)</f>
        <v>ASTX</v>
      </c>
      <c r="C2406" t="s">
        <v>97</v>
      </c>
      <c r="D2406" s="56">
        <f>INDEX(Info!$C$7:$AH$109,MATCH(A2406,Info!$C$7:$C$109,0),MATCH(C2406,Info!$C$7:$AH$7,0))</f>
        <v>11</v>
      </c>
    </row>
    <row r="2407" spans="1:4" x14ac:dyDescent="0.3">
      <c r="A2407" s="58" t="s">
        <v>152</v>
      </c>
      <c r="B2407" t="str">
        <f>IF(Info!$C$5="","",Info!$C$5)</f>
        <v>ASTX</v>
      </c>
      <c r="C2407" t="s">
        <v>78</v>
      </c>
      <c r="D2407" s="56">
        <f>INDEX(Info!$C$7:$AH$109,MATCH(A2407,Info!$C$7:$C$109,0),MATCH(C2407,Info!$C$7:$AH$7,0))</f>
        <v>12</v>
      </c>
    </row>
    <row r="2408" spans="1:4" x14ac:dyDescent="0.3">
      <c r="A2408" s="58" t="s">
        <v>152</v>
      </c>
      <c r="B2408" t="str">
        <f>IF(Info!$C$5="","",Info!$C$5)</f>
        <v>ASTX</v>
      </c>
      <c r="C2408" t="s">
        <v>82</v>
      </c>
      <c r="D2408" s="56">
        <f>INDEX(Info!$C$7:$AH$109,MATCH(A2408,Info!$C$7:$C$109,0),MATCH(C2408,Info!$C$7:$AH$7,0))</f>
        <v>13</v>
      </c>
    </row>
    <row r="2409" spans="1:4" x14ac:dyDescent="0.3">
      <c r="A2409" s="58" t="s">
        <v>152</v>
      </c>
      <c r="B2409" t="str">
        <f>IF(Info!$C$5="","",Info!$C$5)</f>
        <v>ASTX</v>
      </c>
      <c r="C2409" t="s">
        <v>83</v>
      </c>
      <c r="D2409" s="56">
        <f>INDEX(Info!$C$7:$AH$109,MATCH(A2409,Info!$C$7:$C$109,0),MATCH(C2409,Info!$C$7:$AH$7,0))</f>
        <v>14</v>
      </c>
    </row>
    <row r="2410" spans="1:4" x14ac:dyDescent="0.3">
      <c r="A2410" s="58" t="s">
        <v>152</v>
      </c>
      <c r="B2410" t="str">
        <f>IF(Info!$C$5="","",Info!$C$5)</f>
        <v>ASTX</v>
      </c>
      <c r="C2410" t="s">
        <v>84</v>
      </c>
      <c r="D2410" s="56">
        <f>INDEX(Info!$C$7:$AH$109,MATCH(A2410,Info!$C$7:$C$109,0),MATCH(C2410,Info!$C$7:$AH$7,0))</f>
        <v>15</v>
      </c>
    </row>
    <row r="2411" spans="1:4" x14ac:dyDescent="0.3">
      <c r="A2411" s="58" t="s">
        <v>152</v>
      </c>
      <c r="B2411" t="str">
        <f>IF(Info!$C$5="","",Info!$C$5)</f>
        <v>ASTX</v>
      </c>
      <c r="C2411" t="s">
        <v>85</v>
      </c>
      <c r="D2411" s="56">
        <f>INDEX(Info!$C$7:$AH$109,MATCH(A2411,Info!$C$7:$C$109,0),MATCH(C2411,Info!$C$7:$AH$7,0))</f>
        <v>16</v>
      </c>
    </row>
    <row r="2412" spans="1:4" x14ac:dyDescent="0.3">
      <c r="A2412" s="58" t="s">
        <v>152</v>
      </c>
      <c r="B2412" t="str">
        <f>IF(Info!$C$5="","",Info!$C$5)</f>
        <v>ASTX</v>
      </c>
      <c r="C2412" t="s">
        <v>86</v>
      </c>
      <c r="D2412" s="56">
        <f>INDEX(Info!$C$7:$AH$109,MATCH(A2412,Info!$C$7:$C$109,0),MATCH(C2412,Info!$C$7:$AH$7,0))</f>
        <v>17</v>
      </c>
    </row>
    <row r="2413" spans="1:4" x14ac:dyDescent="0.3">
      <c r="A2413" s="58" t="s">
        <v>152</v>
      </c>
      <c r="B2413" t="str">
        <f>IF(Info!$C$5="","",Info!$C$5)</f>
        <v>ASTX</v>
      </c>
      <c r="C2413" t="s">
        <v>87</v>
      </c>
      <c r="D2413" s="56">
        <f>INDEX(Info!$C$7:$AH$109,MATCH(A2413,Info!$C$7:$C$109,0),MATCH(C2413,Info!$C$7:$AH$7,0))</f>
        <v>18</v>
      </c>
    </row>
    <row r="2414" spans="1:4" x14ac:dyDescent="0.3">
      <c r="A2414" s="58" t="s">
        <v>152</v>
      </c>
      <c r="B2414" t="str">
        <f>IF(Info!$C$5="","",Info!$C$5)</f>
        <v>ASTX</v>
      </c>
      <c r="C2414" t="s">
        <v>88</v>
      </c>
      <c r="D2414" s="56">
        <f>INDEX(Info!$C$7:$AH$109,MATCH(A2414,Info!$C$7:$C$109,0),MATCH(C2414,Info!$C$7:$AH$7,0))</f>
        <v>19</v>
      </c>
    </row>
    <row r="2415" spans="1:4" x14ac:dyDescent="0.3">
      <c r="A2415" s="58" t="s">
        <v>152</v>
      </c>
      <c r="B2415" t="str">
        <f>IF(Info!$C$5="","",Info!$C$5)</f>
        <v>ASTX</v>
      </c>
      <c r="C2415" t="s">
        <v>89</v>
      </c>
      <c r="D2415" s="56">
        <f>INDEX(Info!$C$7:$AH$109,MATCH(A2415,Info!$C$7:$C$109,0),MATCH(C2415,Info!$C$7:$AH$7,0))</f>
        <v>20</v>
      </c>
    </row>
    <row r="2416" spans="1:4" x14ac:dyDescent="0.3">
      <c r="A2416" s="58" t="s">
        <v>152</v>
      </c>
      <c r="B2416" t="str">
        <f>IF(Info!$C$5="","",Info!$C$5)</f>
        <v>ASTX</v>
      </c>
      <c r="C2416" t="s">
        <v>90</v>
      </c>
      <c r="D2416" s="56">
        <f>INDEX(Info!$C$7:$AH$109,MATCH(A2416,Info!$C$7:$C$109,0),MATCH(C2416,Info!$C$7:$AH$7,0))</f>
        <v>21</v>
      </c>
    </row>
    <row r="2417" spans="1:4" x14ac:dyDescent="0.3">
      <c r="A2417" s="58" t="s">
        <v>152</v>
      </c>
      <c r="B2417" t="str">
        <f>IF(Info!$C$5="","",Info!$C$5)</f>
        <v>ASTX</v>
      </c>
      <c r="C2417" t="s">
        <v>91</v>
      </c>
      <c r="D2417" s="56">
        <f>INDEX(Info!$C$7:$AH$109,MATCH(A2417,Info!$C$7:$C$109,0),MATCH(C2417,Info!$C$7:$AH$7,0))</f>
        <v>22</v>
      </c>
    </row>
    <row r="2418" spans="1:4" x14ac:dyDescent="0.3">
      <c r="A2418" s="58" t="s">
        <v>152</v>
      </c>
      <c r="B2418" t="str">
        <f>IF(Info!$C$5="","",Info!$C$5)</f>
        <v>ASTX</v>
      </c>
      <c r="C2418" t="s">
        <v>92</v>
      </c>
      <c r="D2418" s="56">
        <f>INDEX(Info!$C$7:$AH$109,MATCH(A2418,Info!$C$7:$C$109,0),MATCH(C2418,Info!$C$7:$AH$7,0))</f>
        <v>23</v>
      </c>
    </row>
    <row r="2419" spans="1:4" x14ac:dyDescent="0.3">
      <c r="A2419" s="58" t="s">
        <v>152</v>
      </c>
      <c r="B2419" t="str">
        <f>IF(Info!$C$5="","",Info!$C$5)</f>
        <v>ASTX</v>
      </c>
      <c r="C2419" t="s">
        <v>93</v>
      </c>
      <c r="D2419" s="56">
        <f>INDEX(Info!$C$7:$AH$109,MATCH(A2419,Info!$C$7:$C$109,0),MATCH(C2419,Info!$C$7:$AH$7,0))</f>
        <v>24</v>
      </c>
    </row>
    <row r="2420" spans="1:4" x14ac:dyDescent="0.3">
      <c r="A2420" s="58" t="s">
        <v>152</v>
      </c>
      <c r="B2420" t="str">
        <f>IF(Info!$C$5="","",Info!$C$5)</f>
        <v>ASTX</v>
      </c>
      <c r="C2420" t="s">
        <v>96</v>
      </c>
      <c r="D2420" s="56">
        <f>INDEX(Info!$C$7:$AH$109,MATCH(A2420,Info!$C$7:$C$109,0),MATCH(C2420,Info!$C$7:$AH$7,0))</f>
        <v>25</v>
      </c>
    </row>
    <row r="2421" spans="1:4" x14ac:dyDescent="0.3">
      <c r="A2421" s="58" t="s">
        <v>152</v>
      </c>
      <c r="B2421" t="str">
        <f>IF(Info!$C$5="","",Info!$C$5)</f>
        <v>ASTX</v>
      </c>
      <c r="C2421" t="s">
        <v>94</v>
      </c>
      <c r="D2421" s="56">
        <f>INDEX(Info!$C$7:$AH$109,MATCH(A2421,Info!$C$7:$C$109,0),MATCH(C2421,Info!$C$7:$AH$7,0))</f>
        <v>26</v>
      </c>
    </row>
    <row r="2422" spans="1:4" x14ac:dyDescent="0.3">
      <c r="A2422" s="58" t="s">
        <v>152</v>
      </c>
      <c r="B2422" t="str">
        <f>IF(Info!$C$5="","",Info!$C$5)</f>
        <v>ASTX</v>
      </c>
      <c r="C2422" t="s">
        <v>79</v>
      </c>
      <c r="D2422" s="56">
        <f>INDEX(Info!$C$7:$AH$109,MATCH(A2422,Info!$C$7:$C$109,0),MATCH(C2422,Info!$C$7:$AH$7,0))</f>
        <v>27</v>
      </c>
    </row>
    <row r="2423" spans="1:4" x14ac:dyDescent="0.3">
      <c r="A2423" s="58" t="s">
        <v>152</v>
      </c>
      <c r="B2423" t="str">
        <f>IF(Info!$C$5="","",Info!$C$5)</f>
        <v>ASTX</v>
      </c>
      <c r="C2423" t="s">
        <v>80</v>
      </c>
      <c r="D2423" s="56">
        <f>INDEX(Info!$C$7:$AH$109,MATCH(A2423,Info!$C$7:$C$109,0),MATCH(C2423,Info!$C$7:$AH$7,0))</f>
        <v>28</v>
      </c>
    </row>
    <row r="2424" spans="1:4" x14ac:dyDescent="0.3">
      <c r="A2424" s="58" t="s">
        <v>152</v>
      </c>
      <c r="B2424" t="str">
        <f>IF(Info!$C$5="","",Info!$C$5)</f>
        <v>ASTX</v>
      </c>
      <c r="C2424" t="s">
        <v>95</v>
      </c>
      <c r="D2424" s="56">
        <f>INDEX(Info!$C$7:$AH$109,MATCH(A2424,Info!$C$7:$C$109,0),MATCH(C2424,Info!$C$7:$AH$7,0))</f>
        <v>29</v>
      </c>
    </row>
    <row r="2425" spans="1:4" x14ac:dyDescent="0.3">
      <c r="A2425" s="58" t="s">
        <v>152</v>
      </c>
      <c r="B2425" t="str">
        <f>IF(Info!$C$5="","",Info!$C$5)</f>
        <v>ASTX</v>
      </c>
      <c r="C2425" t="s">
        <v>81</v>
      </c>
      <c r="D2425" s="56">
        <f>INDEX(Info!$C$7:$AH$109,MATCH(A2425,Info!$C$7:$C$109,0),MATCH(C2425,Info!$C$7:$AH$7,0))</f>
        <v>30</v>
      </c>
    </row>
    <row r="2426" spans="1:4" x14ac:dyDescent="0.3">
      <c r="A2426" s="58" t="s">
        <v>153</v>
      </c>
      <c r="B2426" t="str">
        <f>IF(Info!$C$5="","",Info!$C$5)</f>
        <v>ASTX</v>
      </c>
      <c r="C2426" t="s">
        <v>98</v>
      </c>
      <c r="D2426" s="56">
        <f>INDEX(Info!$C$7:$AH$109,MATCH(A2426,Info!$C$7:$C$109,0),MATCH(C2426,Info!$C$7:$AH$7,0))</f>
        <v>1</v>
      </c>
    </row>
    <row r="2427" spans="1:4" x14ac:dyDescent="0.3">
      <c r="A2427" s="58" t="s">
        <v>153</v>
      </c>
      <c r="B2427" t="str">
        <f>IF(Info!$C$5="","",Info!$C$5)</f>
        <v>ASTX</v>
      </c>
      <c r="C2427" t="s">
        <v>99</v>
      </c>
      <c r="D2427" s="56">
        <f>INDEX(Info!$C$7:$AH$109,MATCH(A2427,Info!$C$7:$C$109,0),MATCH(C2427,Info!$C$7:$AH$7,0))</f>
        <v>2</v>
      </c>
    </row>
    <row r="2428" spans="1:4" x14ac:dyDescent="0.3">
      <c r="A2428" s="58" t="s">
        <v>153</v>
      </c>
      <c r="B2428" t="str">
        <f>IF(Info!$C$5="","",Info!$C$5)</f>
        <v>ASTX</v>
      </c>
      <c r="C2428" t="s">
        <v>100</v>
      </c>
      <c r="D2428" s="56">
        <f>INDEX(Info!$C$7:$AH$109,MATCH(A2428,Info!$C$7:$C$109,0),MATCH(C2428,Info!$C$7:$AH$7,0))</f>
        <v>3</v>
      </c>
    </row>
    <row r="2429" spans="1:4" x14ac:dyDescent="0.3">
      <c r="A2429" s="58" t="s">
        <v>153</v>
      </c>
      <c r="B2429" t="str">
        <f>IF(Info!$C$5="","",Info!$C$5)</f>
        <v>ASTX</v>
      </c>
      <c r="C2429" t="s">
        <v>101</v>
      </c>
      <c r="D2429" s="56">
        <f>INDEX(Info!$C$7:$AH$109,MATCH(A2429,Info!$C$7:$C$109,0),MATCH(C2429,Info!$C$7:$AH$7,0))</f>
        <v>4</v>
      </c>
    </row>
    <row r="2430" spans="1:4" x14ac:dyDescent="0.3">
      <c r="A2430" s="58" t="s">
        <v>153</v>
      </c>
      <c r="B2430" t="str">
        <f>IF(Info!$C$5="","",Info!$C$5)</f>
        <v>ASTX</v>
      </c>
      <c r="C2430" t="s">
        <v>102</v>
      </c>
      <c r="D2430" s="56">
        <f>INDEX(Info!$C$7:$AH$109,MATCH(A2430,Info!$C$7:$C$109,0),MATCH(C2430,Info!$C$7:$AH$7,0))</f>
        <v>5</v>
      </c>
    </row>
    <row r="2431" spans="1:4" x14ac:dyDescent="0.3">
      <c r="A2431" s="58" t="s">
        <v>153</v>
      </c>
      <c r="B2431" t="str">
        <f>IF(Info!$C$5="","",Info!$C$5)</f>
        <v>ASTX</v>
      </c>
      <c r="C2431" t="s">
        <v>103</v>
      </c>
      <c r="D2431" s="56">
        <f>INDEX(Info!$C$7:$AH$109,MATCH(A2431,Info!$C$7:$C$109,0),MATCH(C2431,Info!$C$7:$AH$7,0))</f>
        <v>6</v>
      </c>
    </row>
    <row r="2432" spans="1:4" x14ac:dyDescent="0.3">
      <c r="A2432" s="58" t="s">
        <v>153</v>
      </c>
      <c r="B2432" t="str">
        <f>IF(Info!$C$5="","",Info!$C$5)</f>
        <v>ASTX</v>
      </c>
      <c r="C2432" t="s">
        <v>75</v>
      </c>
      <c r="D2432" s="56">
        <f>INDEX(Info!$C$7:$AH$109,MATCH(A2432,Info!$C$7:$C$109,0),MATCH(C2432,Info!$C$7:$AH$7,0))</f>
        <v>7</v>
      </c>
    </row>
    <row r="2433" spans="1:4" x14ac:dyDescent="0.3">
      <c r="A2433" s="58" t="s">
        <v>153</v>
      </c>
      <c r="B2433" t="str">
        <f>IF(Info!$C$5="","",Info!$C$5)</f>
        <v>ASTX</v>
      </c>
      <c r="C2433" t="s">
        <v>76</v>
      </c>
      <c r="D2433" s="56">
        <f>INDEX(Info!$C$7:$AH$109,MATCH(A2433,Info!$C$7:$C$109,0),MATCH(C2433,Info!$C$7:$AH$7,0))</f>
        <v>8</v>
      </c>
    </row>
    <row r="2434" spans="1:4" x14ac:dyDescent="0.3">
      <c r="A2434" s="58" t="s">
        <v>153</v>
      </c>
      <c r="B2434" t="str">
        <f>IF(Info!$C$5="","",Info!$C$5)</f>
        <v>ASTX</v>
      </c>
      <c r="C2434" t="s">
        <v>77</v>
      </c>
      <c r="D2434" s="56">
        <f>INDEX(Info!$C$7:$AH$109,MATCH(A2434,Info!$C$7:$C$109,0),MATCH(C2434,Info!$C$7:$AH$7,0))</f>
        <v>9</v>
      </c>
    </row>
    <row r="2435" spans="1:4" x14ac:dyDescent="0.3">
      <c r="A2435" s="58" t="s">
        <v>153</v>
      </c>
      <c r="B2435" t="str">
        <f>IF(Info!$C$5="","",Info!$C$5)</f>
        <v>ASTX</v>
      </c>
      <c r="C2435" t="s">
        <v>104</v>
      </c>
      <c r="D2435" s="56">
        <f>INDEX(Info!$C$7:$AH$109,MATCH(A2435,Info!$C$7:$C$109,0),MATCH(C2435,Info!$C$7:$AH$7,0))</f>
        <v>10</v>
      </c>
    </row>
    <row r="2436" spans="1:4" x14ac:dyDescent="0.3">
      <c r="A2436" s="58" t="s">
        <v>153</v>
      </c>
      <c r="B2436" t="str">
        <f>IF(Info!$C$5="","",Info!$C$5)</f>
        <v>ASTX</v>
      </c>
      <c r="C2436" t="s">
        <v>97</v>
      </c>
      <c r="D2436" s="56">
        <f>INDEX(Info!$C$7:$AH$109,MATCH(A2436,Info!$C$7:$C$109,0),MATCH(C2436,Info!$C$7:$AH$7,0))</f>
        <v>11</v>
      </c>
    </row>
    <row r="2437" spans="1:4" x14ac:dyDescent="0.3">
      <c r="A2437" s="58" t="s">
        <v>153</v>
      </c>
      <c r="B2437" t="str">
        <f>IF(Info!$C$5="","",Info!$C$5)</f>
        <v>ASTX</v>
      </c>
      <c r="C2437" t="s">
        <v>78</v>
      </c>
      <c r="D2437" s="56">
        <f>INDEX(Info!$C$7:$AH$109,MATCH(A2437,Info!$C$7:$C$109,0),MATCH(C2437,Info!$C$7:$AH$7,0))</f>
        <v>12</v>
      </c>
    </row>
    <row r="2438" spans="1:4" x14ac:dyDescent="0.3">
      <c r="A2438" s="58" t="s">
        <v>153</v>
      </c>
      <c r="B2438" t="str">
        <f>IF(Info!$C$5="","",Info!$C$5)</f>
        <v>ASTX</v>
      </c>
      <c r="C2438" t="s">
        <v>82</v>
      </c>
      <c r="D2438" s="56">
        <f>INDEX(Info!$C$7:$AH$109,MATCH(A2438,Info!$C$7:$C$109,0),MATCH(C2438,Info!$C$7:$AH$7,0))</f>
        <v>13</v>
      </c>
    </row>
    <row r="2439" spans="1:4" x14ac:dyDescent="0.3">
      <c r="A2439" s="58" t="s">
        <v>153</v>
      </c>
      <c r="B2439" t="str">
        <f>IF(Info!$C$5="","",Info!$C$5)</f>
        <v>ASTX</v>
      </c>
      <c r="C2439" t="s">
        <v>83</v>
      </c>
      <c r="D2439" s="56">
        <f>INDEX(Info!$C$7:$AH$109,MATCH(A2439,Info!$C$7:$C$109,0),MATCH(C2439,Info!$C$7:$AH$7,0))</f>
        <v>14</v>
      </c>
    </row>
    <row r="2440" spans="1:4" x14ac:dyDescent="0.3">
      <c r="A2440" s="58" t="s">
        <v>153</v>
      </c>
      <c r="B2440" t="str">
        <f>IF(Info!$C$5="","",Info!$C$5)</f>
        <v>ASTX</v>
      </c>
      <c r="C2440" t="s">
        <v>84</v>
      </c>
      <c r="D2440" s="56">
        <f>INDEX(Info!$C$7:$AH$109,MATCH(A2440,Info!$C$7:$C$109,0),MATCH(C2440,Info!$C$7:$AH$7,0))</f>
        <v>15</v>
      </c>
    </row>
    <row r="2441" spans="1:4" x14ac:dyDescent="0.3">
      <c r="A2441" s="58" t="s">
        <v>153</v>
      </c>
      <c r="B2441" t="str">
        <f>IF(Info!$C$5="","",Info!$C$5)</f>
        <v>ASTX</v>
      </c>
      <c r="C2441" t="s">
        <v>85</v>
      </c>
      <c r="D2441" s="56">
        <f>INDEX(Info!$C$7:$AH$109,MATCH(A2441,Info!$C$7:$C$109,0),MATCH(C2441,Info!$C$7:$AH$7,0))</f>
        <v>16</v>
      </c>
    </row>
    <row r="2442" spans="1:4" x14ac:dyDescent="0.3">
      <c r="A2442" s="58" t="s">
        <v>153</v>
      </c>
      <c r="B2442" t="str">
        <f>IF(Info!$C$5="","",Info!$C$5)</f>
        <v>ASTX</v>
      </c>
      <c r="C2442" t="s">
        <v>86</v>
      </c>
      <c r="D2442" s="56">
        <f>INDEX(Info!$C$7:$AH$109,MATCH(A2442,Info!$C$7:$C$109,0),MATCH(C2442,Info!$C$7:$AH$7,0))</f>
        <v>17</v>
      </c>
    </row>
    <row r="2443" spans="1:4" x14ac:dyDescent="0.3">
      <c r="A2443" s="58" t="s">
        <v>153</v>
      </c>
      <c r="B2443" t="str">
        <f>IF(Info!$C$5="","",Info!$C$5)</f>
        <v>ASTX</v>
      </c>
      <c r="C2443" t="s">
        <v>87</v>
      </c>
      <c r="D2443" s="56">
        <f>INDEX(Info!$C$7:$AH$109,MATCH(A2443,Info!$C$7:$C$109,0),MATCH(C2443,Info!$C$7:$AH$7,0))</f>
        <v>18</v>
      </c>
    </row>
    <row r="2444" spans="1:4" x14ac:dyDescent="0.3">
      <c r="A2444" s="58" t="s">
        <v>153</v>
      </c>
      <c r="B2444" t="str">
        <f>IF(Info!$C$5="","",Info!$C$5)</f>
        <v>ASTX</v>
      </c>
      <c r="C2444" t="s">
        <v>88</v>
      </c>
      <c r="D2444" s="56">
        <f>INDEX(Info!$C$7:$AH$109,MATCH(A2444,Info!$C$7:$C$109,0),MATCH(C2444,Info!$C$7:$AH$7,0))</f>
        <v>19</v>
      </c>
    </row>
    <row r="2445" spans="1:4" x14ac:dyDescent="0.3">
      <c r="A2445" s="58" t="s">
        <v>153</v>
      </c>
      <c r="B2445" t="str">
        <f>IF(Info!$C$5="","",Info!$C$5)</f>
        <v>ASTX</v>
      </c>
      <c r="C2445" t="s">
        <v>89</v>
      </c>
      <c r="D2445" s="56">
        <f>INDEX(Info!$C$7:$AH$109,MATCH(A2445,Info!$C$7:$C$109,0),MATCH(C2445,Info!$C$7:$AH$7,0))</f>
        <v>20</v>
      </c>
    </row>
    <row r="2446" spans="1:4" x14ac:dyDescent="0.3">
      <c r="A2446" s="58" t="s">
        <v>153</v>
      </c>
      <c r="B2446" t="str">
        <f>IF(Info!$C$5="","",Info!$C$5)</f>
        <v>ASTX</v>
      </c>
      <c r="C2446" t="s">
        <v>90</v>
      </c>
      <c r="D2446" s="56">
        <f>INDEX(Info!$C$7:$AH$109,MATCH(A2446,Info!$C$7:$C$109,0),MATCH(C2446,Info!$C$7:$AH$7,0))</f>
        <v>21</v>
      </c>
    </row>
    <row r="2447" spans="1:4" x14ac:dyDescent="0.3">
      <c r="A2447" s="58" t="s">
        <v>153</v>
      </c>
      <c r="B2447" t="str">
        <f>IF(Info!$C$5="","",Info!$C$5)</f>
        <v>ASTX</v>
      </c>
      <c r="C2447" t="s">
        <v>91</v>
      </c>
      <c r="D2447" s="56">
        <f>INDEX(Info!$C$7:$AH$109,MATCH(A2447,Info!$C$7:$C$109,0),MATCH(C2447,Info!$C$7:$AH$7,0))</f>
        <v>22</v>
      </c>
    </row>
    <row r="2448" spans="1:4" x14ac:dyDescent="0.3">
      <c r="A2448" s="58" t="s">
        <v>153</v>
      </c>
      <c r="B2448" t="str">
        <f>IF(Info!$C$5="","",Info!$C$5)</f>
        <v>ASTX</v>
      </c>
      <c r="C2448" t="s">
        <v>92</v>
      </c>
      <c r="D2448" s="56">
        <f>INDEX(Info!$C$7:$AH$109,MATCH(A2448,Info!$C$7:$C$109,0),MATCH(C2448,Info!$C$7:$AH$7,0))</f>
        <v>23</v>
      </c>
    </row>
    <row r="2449" spans="1:4" x14ac:dyDescent="0.3">
      <c r="A2449" s="58" t="s">
        <v>153</v>
      </c>
      <c r="B2449" t="str">
        <f>IF(Info!$C$5="","",Info!$C$5)</f>
        <v>ASTX</v>
      </c>
      <c r="C2449" t="s">
        <v>93</v>
      </c>
      <c r="D2449" s="56">
        <f>INDEX(Info!$C$7:$AH$109,MATCH(A2449,Info!$C$7:$C$109,0),MATCH(C2449,Info!$C$7:$AH$7,0))</f>
        <v>24</v>
      </c>
    </row>
    <row r="2450" spans="1:4" x14ac:dyDescent="0.3">
      <c r="A2450" s="58" t="s">
        <v>153</v>
      </c>
      <c r="B2450" t="str">
        <f>IF(Info!$C$5="","",Info!$C$5)</f>
        <v>ASTX</v>
      </c>
      <c r="C2450" t="s">
        <v>96</v>
      </c>
      <c r="D2450" s="56">
        <f>INDEX(Info!$C$7:$AH$109,MATCH(A2450,Info!$C$7:$C$109,0),MATCH(C2450,Info!$C$7:$AH$7,0))</f>
        <v>25</v>
      </c>
    </row>
    <row r="2451" spans="1:4" x14ac:dyDescent="0.3">
      <c r="A2451" s="58" t="s">
        <v>153</v>
      </c>
      <c r="B2451" t="str">
        <f>IF(Info!$C$5="","",Info!$C$5)</f>
        <v>ASTX</v>
      </c>
      <c r="C2451" t="s">
        <v>94</v>
      </c>
      <c r="D2451" s="56">
        <f>INDEX(Info!$C$7:$AH$109,MATCH(A2451,Info!$C$7:$C$109,0),MATCH(C2451,Info!$C$7:$AH$7,0))</f>
        <v>26</v>
      </c>
    </row>
    <row r="2452" spans="1:4" x14ac:dyDescent="0.3">
      <c r="A2452" s="58" t="s">
        <v>153</v>
      </c>
      <c r="B2452" t="str">
        <f>IF(Info!$C$5="","",Info!$C$5)</f>
        <v>ASTX</v>
      </c>
      <c r="C2452" t="s">
        <v>79</v>
      </c>
      <c r="D2452" s="56">
        <f>INDEX(Info!$C$7:$AH$109,MATCH(A2452,Info!$C$7:$C$109,0),MATCH(C2452,Info!$C$7:$AH$7,0))</f>
        <v>27</v>
      </c>
    </row>
    <row r="2453" spans="1:4" x14ac:dyDescent="0.3">
      <c r="A2453" s="58" t="s">
        <v>153</v>
      </c>
      <c r="B2453" t="str">
        <f>IF(Info!$C$5="","",Info!$C$5)</f>
        <v>ASTX</v>
      </c>
      <c r="C2453" t="s">
        <v>80</v>
      </c>
      <c r="D2453" s="56">
        <f>INDEX(Info!$C$7:$AH$109,MATCH(A2453,Info!$C$7:$C$109,0),MATCH(C2453,Info!$C$7:$AH$7,0))</f>
        <v>28</v>
      </c>
    </row>
    <row r="2454" spans="1:4" x14ac:dyDescent="0.3">
      <c r="A2454" s="58" t="s">
        <v>153</v>
      </c>
      <c r="B2454" t="str">
        <f>IF(Info!$C$5="","",Info!$C$5)</f>
        <v>ASTX</v>
      </c>
      <c r="C2454" t="s">
        <v>95</v>
      </c>
      <c r="D2454" s="56">
        <f>INDEX(Info!$C$7:$AH$109,MATCH(A2454,Info!$C$7:$C$109,0),MATCH(C2454,Info!$C$7:$AH$7,0))</f>
        <v>29</v>
      </c>
    </row>
    <row r="2455" spans="1:4" x14ac:dyDescent="0.3">
      <c r="A2455" s="58" t="s">
        <v>153</v>
      </c>
      <c r="B2455" t="str">
        <f>IF(Info!$C$5="","",Info!$C$5)</f>
        <v>ASTX</v>
      </c>
      <c r="C2455" t="s">
        <v>81</v>
      </c>
      <c r="D2455" s="56">
        <f>INDEX(Info!$C$7:$AH$109,MATCH(A2455,Info!$C$7:$C$109,0),MATCH(C2455,Info!$C$7:$AH$7,0))</f>
        <v>30</v>
      </c>
    </row>
    <row r="2456" spans="1:4" x14ac:dyDescent="0.3">
      <c r="A2456" s="58" t="s">
        <v>158</v>
      </c>
      <c r="B2456" t="str">
        <f>IF(Info!$C$5="","",Info!$C$5)</f>
        <v>ASTX</v>
      </c>
      <c r="C2456" t="s">
        <v>98</v>
      </c>
      <c r="D2456" s="56">
        <f>INDEX(Info!$C$7:$AH$109,MATCH(A2456,Info!$C$7:$C$109,0),MATCH(C2456,Info!$C$7:$AH$7,0))</f>
        <v>1</v>
      </c>
    </row>
    <row r="2457" spans="1:4" x14ac:dyDescent="0.3">
      <c r="A2457" s="58" t="s">
        <v>158</v>
      </c>
      <c r="B2457" t="str">
        <f>IF(Info!$C$5="","",Info!$C$5)</f>
        <v>ASTX</v>
      </c>
      <c r="C2457" t="s">
        <v>99</v>
      </c>
      <c r="D2457" s="56">
        <f>INDEX(Info!$C$7:$AH$109,MATCH(A2457,Info!$C$7:$C$109,0),MATCH(C2457,Info!$C$7:$AH$7,0))</f>
        <v>2</v>
      </c>
    </row>
    <row r="2458" spans="1:4" x14ac:dyDescent="0.3">
      <c r="A2458" s="58" t="s">
        <v>158</v>
      </c>
      <c r="B2458" t="str">
        <f>IF(Info!$C$5="","",Info!$C$5)</f>
        <v>ASTX</v>
      </c>
      <c r="C2458" t="s">
        <v>100</v>
      </c>
      <c r="D2458" s="56">
        <f>INDEX(Info!$C$7:$AH$109,MATCH(A2458,Info!$C$7:$C$109,0),MATCH(C2458,Info!$C$7:$AH$7,0))</f>
        <v>3</v>
      </c>
    </row>
    <row r="2459" spans="1:4" x14ac:dyDescent="0.3">
      <c r="A2459" s="58" t="s">
        <v>158</v>
      </c>
      <c r="B2459" t="str">
        <f>IF(Info!$C$5="","",Info!$C$5)</f>
        <v>ASTX</v>
      </c>
      <c r="C2459" t="s">
        <v>101</v>
      </c>
      <c r="D2459" s="56">
        <f>INDEX(Info!$C$7:$AH$109,MATCH(A2459,Info!$C$7:$C$109,0),MATCH(C2459,Info!$C$7:$AH$7,0))</f>
        <v>4</v>
      </c>
    </row>
    <row r="2460" spans="1:4" x14ac:dyDescent="0.3">
      <c r="A2460" s="58" t="s">
        <v>158</v>
      </c>
      <c r="B2460" t="str">
        <f>IF(Info!$C$5="","",Info!$C$5)</f>
        <v>ASTX</v>
      </c>
      <c r="C2460" t="s">
        <v>102</v>
      </c>
      <c r="D2460" s="56">
        <f>INDEX(Info!$C$7:$AH$109,MATCH(A2460,Info!$C$7:$C$109,0),MATCH(C2460,Info!$C$7:$AH$7,0))</f>
        <v>5</v>
      </c>
    </row>
    <row r="2461" spans="1:4" x14ac:dyDescent="0.3">
      <c r="A2461" s="58" t="s">
        <v>158</v>
      </c>
      <c r="B2461" t="str">
        <f>IF(Info!$C$5="","",Info!$C$5)</f>
        <v>ASTX</v>
      </c>
      <c r="C2461" t="s">
        <v>103</v>
      </c>
      <c r="D2461" s="56">
        <f>INDEX(Info!$C$7:$AH$109,MATCH(A2461,Info!$C$7:$C$109,0),MATCH(C2461,Info!$C$7:$AH$7,0))</f>
        <v>6</v>
      </c>
    </row>
    <row r="2462" spans="1:4" x14ac:dyDescent="0.3">
      <c r="A2462" s="58" t="s">
        <v>158</v>
      </c>
      <c r="B2462" t="str">
        <f>IF(Info!$C$5="","",Info!$C$5)</f>
        <v>ASTX</v>
      </c>
      <c r="C2462" t="s">
        <v>75</v>
      </c>
      <c r="D2462" s="56">
        <f>INDEX(Info!$C$7:$AH$109,MATCH(A2462,Info!$C$7:$C$109,0),MATCH(C2462,Info!$C$7:$AH$7,0))</f>
        <v>7</v>
      </c>
    </row>
    <row r="2463" spans="1:4" x14ac:dyDescent="0.3">
      <c r="A2463" s="58" t="s">
        <v>158</v>
      </c>
      <c r="B2463" t="str">
        <f>IF(Info!$C$5="","",Info!$C$5)</f>
        <v>ASTX</v>
      </c>
      <c r="C2463" t="s">
        <v>76</v>
      </c>
      <c r="D2463" s="56">
        <f>INDEX(Info!$C$7:$AH$109,MATCH(A2463,Info!$C$7:$C$109,0),MATCH(C2463,Info!$C$7:$AH$7,0))</f>
        <v>8</v>
      </c>
    </row>
    <row r="2464" spans="1:4" x14ac:dyDescent="0.3">
      <c r="A2464" s="58" t="s">
        <v>158</v>
      </c>
      <c r="B2464" t="str">
        <f>IF(Info!$C$5="","",Info!$C$5)</f>
        <v>ASTX</v>
      </c>
      <c r="C2464" t="s">
        <v>77</v>
      </c>
      <c r="D2464" s="56">
        <f>INDEX(Info!$C$7:$AH$109,MATCH(A2464,Info!$C$7:$C$109,0),MATCH(C2464,Info!$C$7:$AH$7,0))</f>
        <v>9</v>
      </c>
    </row>
    <row r="2465" spans="1:4" x14ac:dyDescent="0.3">
      <c r="A2465" s="58" t="s">
        <v>158</v>
      </c>
      <c r="B2465" t="str">
        <f>IF(Info!$C$5="","",Info!$C$5)</f>
        <v>ASTX</v>
      </c>
      <c r="C2465" t="s">
        <v>104</v>
      </c>
      <c r="D2465" s="56">
        <f>INDEX(Info!$C$7:$AH$109,MATCH(A2465,Info!$C$7:$C$109,0),MATCH(C2465,Info!$C$7:$AH$7,0))</f>
        <v>10</v>
      </c>
    </row>
    <row r="2466" spans="1:4" x14ac:dyDescent="0.3">
      <c r="A2466" s="58" t="s">
        <v>158</v>
      </c>
      <c r="B2466" t="str">
        <f>IF(Info!$C$5="","",Info!$C$5)</f>
        <v>ASTX</v>
      </c>
      <c r="C2466" t="s">
        <v>97</v>
      </c>
      <c r="D2466" s="56">
        <f>INDEX(Info!$C$7:$AH$109,MATCH(A2466,Info!$C$7:$C$109,0),MATCH(C2466,Info!$C$7:$AH$7,0))</f>
        <v>11</v>
      </c>
    </row>
    <row r="2467" spans="1:4" x14ac:dyDescent="0.3">
      <c r="A2467" s="58" t="s">
        <v>158</v>
      </c>
      <c r="B2467" t="str">
        <f>IF(Info!$C$5="","",Info!$C$5)</f>
        <v>ASTX</v>
      </c>
      <c r="C2467" t="s">
        <v>78</v>
      </c>
      <c r="D2467" s="56">
        <f>INDEX(Info!$C$7:$AH$109,MATCH(A2467,Info!$C$7:$C$109,0),MATCH(C2467,Info!$C$7:$AH$7,0))</f>
        <v>12</v>
      </c>
    </row>
    <row r="2468" spans="1:4" x14ac:dyDescent="0.3">
      <c r="A2468" s="58" t="s">
        <v>158</v>
      </c>
      <c r="B2468" t="str">
        <f>IF(Info!$C$5="","",Info!$C$5)</f>
        <v>ASTX</v>
      </c>
      <c r="C2468" t="s">
        <v>82</v>
      </c>
      <c r="D2468" s="56">
        <f>INDEX(Info!$C$7:$AH$109,MATCH(A2468,Info!$C$7:$C$109,0),MATCH(C2468,Info!$C$7:$AH$7,0))</f>
        <v>13</v>
      </c>
    </row>
    <row r="2469" spans="1:4" x14ac:dyDescent="0.3">
      <c r="A2469" s="58" t="s">
        <v>158</v>
      </c>
      <c r="B2469" t="str">
        <f>IF(Info!$C$5="","",Info!$C$5)</f>
        <v>ASTX</v>
      </c>
      <c r="C2469" t="s">
        <v>83</v>
      </c>
      <c r="D2469" s="56">
        <f>INDEX(Info!$C$7:$AH$109,MATCH(A2469,Info!$C$7:$C$109,0),MATCH(C2469,Info!$C$7:$AH$7,0))</f>
        <v>14</v>
      </c>
    </row>
    <row r="2470" spans="1:4" x14ac:dyDescent="0.3">
      <c r="A2470" s="58" t="s">
        <v>158</v>
      </c>
      <c r="B2470" t="str">
        <f>IF(Info!$C$5="","",Info!$C$5)</f>
        <v>ASTX</v>
      </c>
      <c r="C2470" t="s">
        <v>84</v>
      </c>
      <c r="D2470" s="56">
        <f>INDEX(Info!$C$7:$AH$109,MATCH(A2470,Info!$C$7:$C$109,0),MATCH(C2470,Info!$C$7:$AH$7,0))</f>
        <v>15</v>
      </c>
    </row>
    <row r="2471" spans="1:4" x14ac:dyDescent="0.3">
      <c r="A2471" s="58" t="s">
        <v>158</v>
      </c>
      <c r="B2471" t="str">
        <f>IF(Info!$C$5="","",Info!$C$5)</f>
        <v>ASTX</v>
      </c>
      <c r="C2471" t="s">
        <v>85</v>
      </c>
      <c r="D2471" s="56">
        <f>INDEX(Info!$C$7:$AH$109,MATCH(A2471,Info!$C$7:$C$109,0),MATCH(C2471,Info!$C$7:$AH$7,0))</f>
        <v>16</v>
      </c>
    </row>
    <row r="2472" spans="1:4" x14ac:dyDescent="0.3">
      <c r="A2472" s="58" t="s">
        <v>158</v>
      </c>
      <c r="B2472" t="str">
        <f>IF(Info!$C$5="","",Info!$C$5)</f>
        <v>ASTX</v>
      </c>
      <c r="C2472" t="s">
        <v>86</v>
      </c>
      <c r="D2472" s="56">
        <f>INDEX(Info!$C$7:$AH$109,MATCH(A2472,Info!$C$7:$C$109,0),MATCH(C2472,Info!$C$7:$AH$7,0))</f>
        <v>17</v>
      </c>
    </row>
    <row r="2473" spans="1:4" x14ac:dyDescent="0.3">
      <c r="A2473" s="58" t="s">
        <v>158</v>
      </c>
      <c r="B2473" t="str">
        <f>IF(Info!$C$5="","",Info!$C$5)</f>
        <v>ASTX</v>
      </c>
      <c r="C2473" t="s">
        <v>87</v>
      </c>
      <c r="D2473" s="56">
        <f>INDEX(Info!$C$7:$AH$109,MATCH(A2473,Info!$C$7:$C$109,0),MATCH(C2473,Info!$C$7:$AH$7,0))</f>
        <v>18</v>
      </c>
    </row>
    <row r="2474" spans="1:4" x14ac:dyDescent="0.3">
      <c r="A2474" s="58" t="s">
        <v>158</v>
      </c>
      <c r="B2474" t="str">
        <f>IF(Info!$C$5="","",Info!$C$5)</f>
        <v>ASTX</v>
      </c>
      <c r="C2474" t="s">
        <v>88</v>
      </c>
      <c r="D2474" s="56">
        <f>INDEX(Info!$C$7:$AH$109,MATCH(A2474,Info!$C$7:$C$109,0),MATCH(C2474,Info!$C$7:$AH$7,0))</f>
        <v>19</v>
      </c>
    </row>
    <row r="2475" spans="1:4" x14ac:dyDescent="0.3">
      <c r="A2475" s="58" t="s">
        <v>158</v>
      </c>
      <c r="B2475" t="str">
        <f>IF(Info!$C$5="","",Info!$C$5)</f>
        <v>ASTX</v>
      </c>
      <c r="C2475" t="s">
        <v>89</v>
      </c>
      <c r="D2475" s="56">
        <f>INDEX(Info!$C$7:$AH$109,MATCH(A2475,Info!$C$7:$C$109,0),MATCH(C2475,Info!$C$7:$AH$7,0))</f>
        <v>20</v>
      </c>
    </row>
    <row r="2476" spans="1:4" x14ac:dyDescent="0.3">
      <c r="A2476" s="58" t="s">
        <v>158</v>
      </c>
      <c r="B2476" t="str">
        <f>IF(Info!$C$5="","",Info!$C$5)</f>
        <v>ASTX</v>
      </c>
      <c r="C2476" t="s">
        <v>90</v>
      </c>
      <c r="D2476" s="56">
        <f>INDEX(Info!$C$7:$AH$109,MATCH(A2476,Info!$C$7:$C$109,0),MATCH(C2476,Info!$C$7:$AH$7,0))</f>
        <v>21</v>
      </c>
    </row>
    <row r="2477" spans="1:4" x14ac:dyDescent="0.3">
      <c r="A2477" s="58" t="s">
        <v>158</v>
      </c>
      <c r="B2477" t="str">
        <f>IF(Info!$C$5="","",Info!$C$5)</f>
        <v>ASTX</v>
      </c>
      <c r="C2477" t="s">
        <v>91</v>
      </c>
      <c r="D2477" s="56">
        <f>INDEX(Info!$C$7:$AH$109,MATCH(A2477,Info!$C$7:$C$109,0),MATCH(C2477,Info!$C$7:$AH$7,0))</f>
        <v>22</v>
      </c>
    </row>
    <row r="2478" spans="1:4" x14ac:dyDescent="0.3">
      <c r="A2478" s="58" t="s">
        <v>158</v>
      </c>
      <c r="B2478" t="str">
        <f>IF(Info!$C$5="","",Info!$C$5)</f>
        <v>ASTX</v>
      </c>
      <c r="C2478" t="s">
        <v>92</v>
      </c>
      <c r="D2478" s="56">
        <f>INDEX(Info!$C$7:$AH$109,MATCH(A2478,Info!$C$7:$C$109,0),MATCH(C2478,Info!$C$7:$AH$7,0))</f>
        <v>23</v>
      </c>
    </row>
    <row r="2479" spans="1:4" x14ac:dyDescent="0.3">
      <c r="A2479" s="58" t="s">
        <v>158</v>
      </c>
      <c r="B2479" t="str">
        <f>IF(Info!$C$5="","",Info!$C$5)</f>
        <v>ASTX</v>
      </c>
      <c r="C2479" t="s">
        <v>93</v>
      </c>
      <c r="D2479" s="56">
        <f>INDEX(Info!$C$7:$AH$109,MATCH(A2479,Info!$C$7:$C$109,0),MATCH(C2479,Info!$C$7:$AH$7,0))</f>
        <v>24</v>
      </c>
    </row>
    <row r="2480" spans="1:4" x14ac:dyDescent="0.3">
      <c r="A2480" s="58" t="s">
        <v>158</v>
      </c>
      <c r="B2480" t="str">
        <f>IF(Info!$C$5="","",Info!$C$5)</f>
        <v>ASTX</v>
      </c>
      <c r="C2480" t="s">
        <v>96</v>
      </c>
      <c r="D2480" s="56">
        <f>INDEX(Info!$C$7:$AH$109,MATCH(A2480,Info!$C$7:$C$109,0),MATCH(C2480,Info!$C$7:$AH$7,0))</f>
        <v>25</v>
      </c>
    </row>
    <row r="2481" spans="1:4" x14ac:dyDescent="0.3">
      <c r="A2481" s="58" t="s">
        <v>158</v>
      </c>
      <c r="B2481" t="str">
        <f>IF(Info!$C$5="","",Info!$C$5)</f>
        <v>ASTX</v>
      </c>
      <c r="C2481" t="s">
        <v>94</v>
      </c>
      <c r="D2481" s="56">
        <f>INDEX(Info!$C$7:$AH$109,MATCH(A2481,Info!$C$7:$C$109,0),MATCH(C2481,Info!$C$7:$AH$7,0))</f>
        <v>26</v>
      </c>
    </row>
    <row r="2482" spans="1:4" x14ac:dyDescent="0.3">
      <c r="A2482" s="58" t="s">
        <v>158</v>
      </c>
      <c r="B2482" t="str">
        <f>IF(Info!$C$5="","",Info!$C$5)</f>
        <v>ASTX</v>
      </c>
      <c r="C2482" t="s">
        <v>79</v>
      </c>
      <c r="D2482" s="56">
        <f>INDEX(Info!$C$7:$AH$109,MATCH(A2482,Info!$C$7:$C$109,0),MATCH(C2482,Info!$C$7:$AH$7,0))</f>
        <v>27</v>
      </c>
    </row>
    <row r="2483" spans="1:4" x14ac:dyDescent="0.3">
      <c r="A2483" s="58" t="s">
        <v>158</v>
      </c>
      <c r="B2483" t="str">
        <f>IF(Info!$C$5="","",Info!$C$5)</f>
        <v>ASTX</v>
      </c>
      <c r="C2483" t="s">
        <v>80</v>
      </c>
      <c r="D2483" s="56">
        <f>INDEX(Info!$C$7:$AH$109,MATCH(A2483,Info!$C$7:$C$109,0),MATCH(C2483,Info!$C$7:$AH$7,0))</f>
        <v>28</v>
      </c>
    </row>
    <row r="2484" spans="1:4" x14ac:dyDescent="0.3">
      <c r="A2484" s="58" t="s">
        <v>158</v>
      </c>
      <c r="B2484" t="str">
        <f>IF(Info!$C$5="","",Info!$C$5)</f>
        <v>ASTX</v>
      </c>
      <c r="C2484" t="s">
        <v>95</v>
      </c>
      <c r="D2484" s="56">
        <f>INDEX(Info!$C$7:$AH$109,MATCH(A2484,Info!$C$7:$C$109,0),MATCH(C2484,Info!$C$7:$AH$7,0))</f>
        <v>29</v>
      </c>
    </row>
    <row r="2485" spans="1:4" x14ac:dyDescent="0.3">
      <c r="A2485" s="58" t="s">
        <v>158</v>
      </c>
      <c r="B2485" t="str">
        <f>IF(Info!$C$5="","",Info!$C$5)</f>
        <v>ASTX</v>
      </c>
      <c r="C2485" t="s">
        <v>81</v>
      </c>
      <c r="D2485" s="56">
        <f>INDEX(Info!$C$7:$AH$109,MATCH(A2485,Info!$C$7:$C$109,0),MATCH(C2485,Info!$C$7:$AH$7,0))</f>
        <v>30</v>
      </c>
    </row>
    <row r="2486" spans="1:4" x14ac:dyDescent="0.3">
      <c r="A2486" s="58" t="s">
        <v>159</v>
      </c>
      <c r="B2486" t="str">
        <f>IF(Info!$C$5="","",Info!$C$5)</f>
        <v>ASTX</v>
      </c>
      <c r="C2486" t="s">
        <v>98</v>
      </c>
      <c r="D2486" s="56">
        <f>INDEX(Info!$C$7:$AH$109,MATCH(A2486,Info!$C$7:$C$109,0),MATCH(C2486,Info!$C$7:$AH$7,0))</f>
        <v>1</v>
      </c>
    </row>
    <row r="2487" spans="1:4" x14ac:dyDescent="0.3">
      <c r="A2487" s="58" t="s">
        <v>159</v>
      </c>
      <c r="B2487" t="str">
        <f>IF(Info!$C$5="","",Info!$C$5)</f>
        <v>ASTX</v>
      </c>
      <c r="C2487" t="s">
        <v>99</v>
      </c>
      <c r="D2487" s="56">
        <f>INDEX(Info!$C$7:$AH$109,MATCH(A2487,Info!$C$7:$C$109,0),MATCH(C2487,Info!$C$7:$AH$7,0))</f>
        <v>2</v>
      </c>
    </row>
    <row r="2488" spans="1:4" x14ac:dyDescent="0.3">
      <c r="A2488" s="58" t="s">
        <v>159</v>
      </c>
      <c r="B2488" t="str">
        <f>IF(Info!$C$5="","",Info!$C$5)</f>
        <v>ASTX</v>
      </c>
      <c r="C2488" t="s">
        <v>100</v>
      </c>
      <c r="D2488" s="56">
        <f>INDEX(Info!$C$7:$AH$109,MATCH(A2488,Info!$C$7:$C$109,0),MATCH(C2488,Info!$C$7:$AH$7,0))</f>
        <v>3</v>
      </c>
    </row>
    <row r="2489" spans="1:4" x14ac:dyDescent="0.3">
      <c r="A2489" s="58" t="s">
        <v>159</v>
      </c>
      <c r="B2489" t="str">
        <f>IF(Info!$C$5="","",Info!$C$5)</f>
        <v>ASTX</v>
      </c>
      <c r="C2489" t="s">
        <v>101</v>
      </c>
      <c r="D2489" s="56">
        <f>INDEX(Info!$C$7:$AH$109,MATCH(A2489,Info!$C$7:$C$109,0),MATCH(C2489,Info!$C$7:$AH$7,0))</f>
        <v>4</v>
      </c>
    </row>
    <row r="2490" spans="1:4" x14ac:dyDescent="0.3">
      <c r="A2490" s="58" t="s">
        <v>159</v>
      </c>
      <c r="B2490" t="str">
        <f>IF(Info!$C$5="","",Info!$C$5)</f>
        <v>ASTX</v>
      </c>
      <c r="C2490" t="s">
        <v>102</v>
      </c>
      <c r="D2490" s="56">
        <f>INDEX(Info!$C$7:$AH$109,MATCH(A2490,Info!$C$7:$C$109,0),MATCH(C2490,Info!$C$7:$AH$7,0))</f>
        <v>5</v>
      </c>
    </row>
    <row r="2491" spans="1:4" x14ac:dyDescent="0.3">
      <c r="A2491" s="58" t="s">
        <v>159</v>
      </c>
      <c r="B2491" t="str">
        <f>IF(Info!$C$5="","",Info!$C$5)</f>
        <v>ASTX</v>
      </c>
      <c r="C2491" t="s">
        <v>103</v>
      </c>
      <c r="D2491" s="56">
        <f>INDEX(Info!$C$7:$AH$109,MATCH(A2491,Info!$C$7:$C$109,0),MATCH(C2491,Info!$C$7:$AH$7,0))</f>
        <v>6</v>
      </c>
    </row>
    <row r="2492" spans="1:4" x14ac:dyDescent="0.3">
      <c r="A2492" s="58" t="s">
        <v>159</v>
      </c>
      <c r="B2492" t="str">
        <f>IF(Info!$C$5="","",Info!$C$5)</f>
        <v>ASTX</v>
      </c>
      <c r="C2492" t="s">
        <v>75</v>
      </c>
      <c r="D2492" s="56">
        <f>INDEX(Info!$C$7:$AH$109,MATCH(A2492,Info!$C$7:$C$109,0),MATCH(C2492,Info!$C$7:$AH$7,0))</f>
        <v>7</v>
      </c>
    </row>
    <row r="2493" spans="1:4" x14ac:dyDescent="0.3">
      <c r="A2493" s="58" t="s">
        <v>159</v>
      </c>
      <c r="B2493" t="str">
        <f>IF(Info!$C$5="","",Info!$C$5)</f>
        <v>ASTX</v>
      </c>
      <c r="C2493" t="s">
        <v>76</v>
      </c>
      <c r="D2493" s="56">
        <f>INDEX(Info!$C$7:$AH$109,MATCH(A2493,Info!$C$7:$C$109,0),MATCH(C2493,Info!$C$7:$AH$7,0))</f>
        <v>8</v>
      </c>
    </row>
    <row r="2494" spans="1:4" x14ac:dyDescent="0.3">
      <c r="A2494" s="58" t="s">
        <v>159</v>
      </c>
      <c r="B2494" t="str">
        <f>IF(Info!$C$5="","",Info!$C$5)</f>
        <v>ASTX</v>
      </c>
      <c r="C2494" t="s">
        <v>77</v>
      </c>
      <c r="D2494" s="56">
        <f>INDEX(Info!$C$7:$AH$109,MATCH(A2494,Info!$C$7:$C$109,0),MATCH(C2494,Info!$C$7:$AH$7,0))</f>
        <v>9</v>
      </c>
    </row>
    <row r="2495" spans="1:4" x14ac:dyDescent="0.3">
      <c r="A2495" s="58" t="s">
        <v>159</v>
      </c>
      <c r="B2495" t="str">
        <f>IF(Info!$C$5="","",Info!$C$5)</f>
        <v>ASTX</v>
      </c>
      <c r="C2495" t="s">
        <v>104</v>
      </c>
      <c r="D2495" s="56">
        <f>INDEX(Info!$C$7:$AH$109,MATCH(A2495,Info!$C$7:$C$109,0),MATCH(C2495,Info!$C$7:$AH$7,0))</f>
        <v>10</v>
      </c>
    </row>
    <row r="2496" spans="1:4" x14ac:dyDescent="0.3">
      <c r="A2496" s="58" t="s">
        <v>159</v>
      </c>
      <c r="B2496" t="str">
        <f>IF(Info!$C$5="","",Info!$C$5)</f>
        <v>ASTX</v>
      </c>
      <c r="C2496" t="s">
        <v>97</v>
      </c>
      <c r="D2496" s="56">
        <f>INDEX(Info!$C$7:$AH$109,MATCH(A2496,Info!$C$7:$C$109,0),MATCH(C2496,Info!$C$7:$AH$7,0))</f>
        <v>11</v>
      </c>
    </row>
    <row r="2497" spans="1:4" x14ac:dyDescent="0.3">
      <c r="A2497" s="58" t="s">
        <v>159</v>
      </c>
      <c r="B2497" t="str">
        <f>IF(Info!$C$5="","",Info!$C$5)</f>
        <v>ASTX</v>
      </c>
      <c r="C2497" t="s">
        <v>78</v>
      </c>
      <c r="D2497" s="56">
        <f>INDEX(Info!$C$7:$AH$109,MATCH(A2497,Info!$C$7:$C$109,0),MATCH(C2497,Info!$C$7:$AH$7,0))</f>
        <v>12</v>
      </c>
    </row>
    <row r="2498" spans="1:4" x14ac:dyDescent="0.3">
      <c r="A2498" s="58" t="s">
        <v>159</v>
      </c>
      <c r="B2498" t="str">
        <f>IF(Info!$C$5="","",Info!$C$5)</f>
        <v>ASTX</v>
      </c>
      <c r="C2498" t="s">
        <v>82</v>
      </c>
      <c r="D2498" s="56">
        <f>INDEX(Info!$C$7:$AH$109,MATCH(A2498,Info!$C$7:$C$109,0),MATCH(C2498,Info!$C$7:$AH$7,0))</f>
        <v>13</v>
      </c>
    </row>
    <row r="2499" spans="1:4" x14ac:dyDescent="0.3">
      <c r="A2499" s="58" t="s">
        <v>159</v>
      </c>
      <c r="B2499" t="str">
        <f>IF(Info!$C$5="","",Info!$C$5)</f>
        <v>ASTX</v>
      </c>
      <c r="C2499" t="s">
        <v>83</v>
      </c>
      <c r="D2499" s="56">
        <f>INDEX(Info!$C$7:$AH$109,MATCH(A2499,Info!$C$7:$C$109,0),MATCH(C2499,Info!$C$7:$AH$7,0))</f>
        <v>14</v>
      </c>
    </row>
    <row r="2500" spans="1:4" x14ac:dyDescent="0.3">
      <c r="A2500" s="58" t="s">
        <v>159</v>
      </c>
      <c r="B2500" t="str">
        <f>IF(Info!$C$5="","",Info!$C$5)</f>
        <v>ASTX</v>
      </c>
      <c r="C2500" t="s">
        <v>84</v>
      </c>
      <c r="D2500" s="56">
        <f>INDEX(Info!$C$7:$AH$109,MATCH(A2500,Info!$C$7:$C$109,0),MATCH(C2500,Info!$C$7:$AH$7,0))</f>
        <v>15</v>
      </c>
    </row>
    <row r="2501" spans="1:4" x14ac:dyDescent="0.3">
      <c r="A2501" s="58" t="s">
        <v>159</v>
      </c>
      <c r="B2501" t="str">
        <f>IF(Info!$C$5="","",Info!$C$5)</f>
        <v>ASTX</v>
      </c>
      <c r="C2501" t="s">
        <v>85</v>
      </c>
      <c r="D2501" s="56">
        <f>INDEX(Info!$C$7:$AH$109,MATCH(A2501,Info!$C$7:$C$109,0),MATCH(C2501,Info!$C$7:$AH$7,0))</f>
        <v>16</v>
      </c>
    </row>
    <row r="2502" spans="1:4" x14ac:dyDescent="0.3">
      <c r="A2502" s="58" t="s">
        <v>159</v>
      </c>
      <c r="B2502" t="str">
        <f>IF(Info!$C$5="","",Info!$C$5)</f>
        <v>ASTX</v>
      </c>
      <c r="C2502" t="s">
        <v>86</v>
      </c>
      <c r="D2502" s="56">
        <f>INDEX(Info!$C$7:$AH$109,MATCH(A2502,Info!$C$7:$C$109,0),MATCH(C2502,Info!$C$7:$AH$7,0))</f>
        <v>17</v>
      </c>
    </row>
    <row r="2503" spans="1:4" x14ac:dyDescent="0.3">
      <c r="A2503" s="58" t="s">
        <v>159</v>
      </c>
      <c r="B2503" t="str">
        <f>IF(Info!$C$5="","",Info!$C$5)</f>
        <v>ASTX</v>
      </c>
      <c r="C2503" t="s">
        <v>87</v>
      </c>
      <c r="D2503" s="56">
        <f>INDEX(Info!$C$7:$AH$109,MATCH(A2503,Info!$C$7:$C$109,0),MATCH(C2503,Info!$C$7:$AH$7,0))</f>
        <v>18</v>
      </c>
    </row>
    <row r="2504" spans="1:4" x14ac:dyDescent="0.3">
      <c r="A2504" s="58" t="s">
        <v>159</v>
      </c>
      <c r="B2504" t="str">
        <f>IF(Info!$C$5="","",Info!$C$5)</f>
        <v>ASTX</v>
      </c>
      <c r="C2504" t="s">
        <v>88</v>
      </c>
      <c r="D2504" s="56">
        <f>INDEX(Info!$C$7:$AH$109,MATCH(A2504,Info!$C$7:$C$109,0),MATCH(C2504,Info!$C$7:$AH$7,0))</f>
        <v>19</v>
      </c>
    </row>
    <row r="2505" spans="1:4" x14ac:dyDescent="0.3">
      <c r="A2505" s="58" t="s">
        <v>159</v>
      </c>
      <c r="B2505" t="str">
        <f>IF(Info!$C$5="","",Info!$C$5)</f>
        <v>ASTX</v>
      </c>
      <c r="C2505" t="s">
        <v>89</v>
      </c>
      <c r="D2505" s="56">
        <f>INDEX(Info!$C$7:$AH$109,MATCH(A2505,Info!$C$7:$C$109,0),MATCH(C2505,Info!$C$7:$AH$7,0))</f>
        <v>20</v>
      </c>
    </row>
    <row r="2506" spans="1:4" x14ac:dyDescent="0.3">
      <c r="A2506" s="58" t="s">
        <v>159</v>
      </c>
      <c r="B2506" t="str">
        <f>IF(Info!$C$5="","",Info!$C$5)</f>
        <v>ASTX</v>
      </c>
      <c r="C2506" t="s">
        <v>90</v>
      </c>
      <c r="D2506" s="56">
        <f>INDEX(Info!$C$7:$AH$109,MATCH(A2506,Info!$C$7:$C$109,0),MATCH(C2506,Info!$C$7:$AH$7,0))</f>
        <v>21</v>
      </c>
    </row>
    <row r="2507" spans="1:4" x14ac:dyDescent="0.3">
      <c r="A2507" s="58" t="s">
        <v>159</v>
      </c>
      <c r="B2507" t="str">
        <f>IF(Info!$C$5="","",Info!$C$5)</f>
        <v>ASTX</v>
      </c>
      <c r="C2507" t="s">
        <v>91</v>
      </c>
      <c r="D2507" s="56">
        <f>INDEX(Info!$C$7:$AH$109,MATCH(A2507,Info!$C$7:$C$109,0),MATCH(C2507,Info!$C$7:$AH$7,0))</f>
        <v>22</v>
      </c>
    </row>
    <row r="2508" spans="1:4" x14ac:dyDescent="0.3">
      <c r="A2508" s="58" t="s">
        <v>159</v>
      </c>
      <c r="B2508" t="str">
        <f>IF(Info!$C$5="","",Info!$C$5)</f>
        <v>ASTX</v>
      </c>
      <c r="C2508" t="s">
        <v>92</v>
      </c>
      <c r="D2508" s="56">
        <f>INDEX(Info!$C$7:$AH$109,MATCH(A2508,Info!$C$7:$C$109,0),MATCH(C2508,Info!$C$7:$AH$7,0))</f>
        <v>23</v>
      </c>
    </row>
    <row r="2509" spans="1:4" x14ac:dyDescent="0.3">
      <c r="A2509" s="58" t="s">
        <v>159</v>
      </c>
      <c r="B2509" t="str">
        <f>IF(Info!$C$5="","",Info!$C$5)</f>
        <v>ASTX</v>
      </c>
      <c r="C2509" t="s">
        <v>93</v>
      </c>
      <c r="D2509" s="56">
        <f>INDEX(Info!$C$7:$AH$109,MATCH(A2509,Info!$C$7:$C$109,0),MATCH(C2509,Info!$C$7:$AH$7,0))</f>
        <v>24</v>
      </c>
    </row>
    <row r="2510" spans="1:4" x14ac:dyDescent="0.3">
      <c r="A2510" s="58" t="s">
        <v>159</v>
      </c>
      <c r="B2510" t="str">
        <f>IF(Info!$C$5="","",Info!$C$5)</f>
        <v>ASTX</v>
      </c>
      <c r="C2510" t="s">
        <v>96</v>
      </c>
      <c r="D2510" s="56">
        <f>INDEX(Info!$C$7:$AH$109,MATCH(A2510,Info!$C$7:$C$109,0),MATCH(C2510,Info!$C$7:$AH$7,0))</f>
        <v>25</v>
      </c>
    </row>
    <row r="2511" spans="1:4" x14ac:dyDescent="0.3">
      <c r="A2511" s="58" t="s">
        <v>159</v>
      </c>
      <c r="B2511" t="str">
        <f>IF(Info!$C$5="","",Info!$C$5)</f>
        <v>ASTX</v>
      </c>
      <c r="C2511" t="s">
        <v>94</v>
      </c>
      <c r="D2511" s="56">
        <f>INDEX(Info!$C$7:$AH$109,MATCH(A2511,Info!$C$7:$C$109,0),MATCH(C2511,Info!$C$7:$AH$7,0))</f>
        <v>26</v>
      </c>
    </row>
    <row r="2512" spans="1:4" x14ac:dyDescent="0.3">
      <c r="A2512" s="58" t="s">
        <v>159</v>
      </c>
      <c r="B2512" t="str">
        <f>IF(Info!$C$5="","",Info!$C$5)</f>
        <v>ASTX</v>
      </c>
      <c r="C2512" t="s">
        <v>79</v>
      </c>
      <c r="D2512" s="56">
        <f>INDEX(Info!$C$7:$AH$109,MATCH(A2512,Info!$C$7:$C$109,0),MATCH(C2512,Info!$C$7:$AH$7,0))</f>
        <v>27</v>
      </c>
    </row>
    <row r="2513" spans="1:4" x14ac:dyDescent="0.3">
      <c r="A2513" s="58" t="s">
        <v>159</v>
      </c>
      <c r="B2513" t="str">
        <f>IF(Info!$C$5="","",Info!$C$5)</f>
        <v>ASTX</v>
      </c>
      <c r="C2513" t="s">
        <v>80</v>
      </c>
      <c r="D2513" s="56">
        <f>INDEX(Info!$C$7:$AH$109,MATCH(A2513,Info!$C$7:$C$109,0),MATCH(C2513,Info!$C$7:$AH$7,0))</f>
        <v>28</v>
      </c>
    </row>
    <row r="2514" spans="1:4" x14ac:dyDescent="0.3">
      <c r="A2514" s="58" t="s">
        <v>159</v>
      </c>
      <c r="B2514" t="str">
        <f>IF(Info!$C$5="","",Info!$C$5)</f>
        <v>ASTX</v>
      </c>
      <c r="C2514" t="s">
        <v>95</v>
      </c>
      <c r="D2514" s="56">
        <f>INDEX(Info!$C$7:$AH$109,MATCH(A2514,Info!$C$7:$C$109,0),MATCH(C2514,Info!$C$7:$AH$7,0))</f>
        <v>29</v>
      </c>
    </row>
    <row r="2515" spans="1:4" x14ac:dyDescent="0.3">
      <c r="A2515" s="58" t="s">
        <v>159</v>
      </c>
      <c r="B2515" t="str">
        <f>IF(Info!$C$5="","",Info!$C$5)</f>
        <v>ASTX</v>
      </c>
      <c r="C2515" t="s">
        <v>81</v>
      </c>
      <c r="D2515" s="56">
        <f>INDEX(Info!$C$7:$AH$109,MATCH(A2515,Info!$C$7:$C$109,0),MATCH(C2515,Info!$C$7:$AH$7,0))</f>
        <v>30</v>
      </c>
    </row>
    <row r="2516" spans="1:4" x14ac:dyDescent="0.3">
      <c r="A2516" s="58" t="s">
        <v>160</v>
      </c>
      <c r="B2516" t="str">
        <f>IF(Info!$C$5="","",Info!$C$5)</f>
        <v>ASTX</v>
      </c>
      <c r="C2516" t="s">
        <v>98</v>
      </c>
      <c r="D2516" s="56">
        <f>INDEX(Info!$C$7:$AH$109,MATCH(A2516,Info!$C$7:$C$109,0),MATCH(C2516,Info!$C$7:$AH$7,0))</f>
        <v>1</v>
      </c>
    </row>
    <row r="2517" spans="1:4" x14ac:dyDescent="0.3">
      <c r="A2517" s="58" t="s">
        <v>160</v>
      </c>
      <c r="B2517" t="str">
        <f>IF(Info!$C$5="","",Info!$C$5)</f>
        <v>ASTX</v>
      </c>
      <c r="C2517" t="s">
        <v>99</v>
      </c>
      <c r="D2517" s="56">
        <f>INDEX(Info!$C$7:$AH$109,MATCH(A2517,Info!$C$7:$C$109,0),MATCH(C2517,Info!$C$7:$AH$7,0))</f>
        <v>2</v>
      </c>
    </row>
    <row r="2518" spans="1:4" x14ac:dyDescent="0.3">
      <c r="A2518" s="58" t="s">
        <v>160</v>
      </c>
      <c r="B2518" t="str">
        <f>IF(Info!$C$5="","",Info!$C$5)</f>
        <v>ASTX</v>
      </c>
      <c r="C2518" t="s">
        <v>100</v>
      </c>
      <c r="D2518" s="56">
        <f>INDEX(Info!$C$7:$AH$109,MATCH(A2518,Info!$C$7:$C$109,0),MATCH(C2518,Info!$C$7:$AH$7,0))</f>
        <v>3</v>
      </c>
    </row>
    <row r="2519" spans="1:4" x14ac:dyDescent="0.3">
      <c r="A2519" s="58" t="s">
        <v>160</v>
      </c>
      <c r="B2519" t="str">
        <f>IF(Info!$C$5="","",Info!$C$5)</f>
        <v>ASTX</v>
      </c>
      <c r="C2519" t="s">
        <v>101</v>
      </c>
      <c r="D2519" s="56">
        <f>INDEX(Info!$C$7:$AH$109,MATCH(A2519,Info!$C$7:$C$109,0),MATCH(C2519,Info!$C$7:$AH$7,0))</f>
        <v>4</v>
      </c>
    </row>
    <row r="2520" spans="1:4" x14ac:dyDescent="0.3">
      <c r="A2520" s="58" t="s">
        <v>160</v>
      </c>
      <c r="B2520" t="str">
        <f>IF(Info!$C$5="","",Info!$C$5)</f>
        <v>ASTX</v>
      </c>
      <c r="C2520" t="s">
        <v>102</v>
      </c>
      <c r="D2520" s="56">
        <f>INDEX(Info!$C$7:$AH$109,MATCH(A2520,Info!$C$7:$C$109,0),MATCH(C2520,Info!$C$7:$AH$7,0))</f>
        <v>5</v>
      </c>
    </row>
    <row r="2521" spans="1:4" x14ac:dyDescent="0.3">
      <c r="A2521" s="58" t="s">
        <v>160</v>
      </c>
      <c r="B2521" t="str">
        <f>IF(Info!$C$5="","",Info!$C$5)</f>
        <v>ASTX</v>
      </c>
      <c r="C2521" t="s">
        <v>103</v>
      </c>
      <c r="D2521" s="56">
        <f>INDEX(Info!$C$7:$AH$109,MATCH(A2521,Info!$C$7:$C$109,0),MATCH(C2521,Info!$C$7:$AH$7,0))</f>
        <v>6</v>
      </c>
    </row>
    <row r="2522" spans="1:4" x14ac:dyDescent="0.3">
      <c r="A2522" s="58" t="s">
        <v>160</v>
      </c>
      <c r="B2522" t="str">
        <f>IF(Info!$C$5="","",Info!$C$5)</f>
        <v>ASTX</v>
      </c>
      <c r="C2522" t="s">
        <v>75</v>
      </c>
      <c r="D2522" s="56">
        <f>INDEX(Info!$C$7:$AH$109,MATCH(A2522,Info!$C$7:$C$109,0),MATCH(C2522,Info!$C$7:$AH$7,0))</f>
        <v>7</v>
      </c>
    </row>
    <row r="2523" spans="1:4" x14ac:dyDescent="0.3">
      <c r="A2523" s="58" t="s">
        <v>160</v>
      </c>
      <c r="B2523" t="str">
        <f>IF(Info!$C$5="","",Info!$C$5)</f>
        <v>ASTX</v>
      </c>
      <c r="C2523" t="s">
        <v>76</v>
      </c>
      <c r="D2523" s="56">
        <f>INDEX(Info!$C$7:$AH$109,MATCH(A2523,Info!$C$7:$C$109,0),MATCH(C2523,Info!$C$7:$AH$7,0))</f>
        <v>8</v>
      </c>
    </row>
    <row r="2524" spans="1:4" x14ac:dyDescent="0.3">
      <c r="A2524" s="58" t="s">
        <v>160</v>
      </c>
      <c r="B2524" t="str">
        <f>IF(Info!$C$5="","",Info!$C$5)</f>
        <v>ASTX</v>
      </c>
      <c r="C2524" t="s">
        <v>77</v>
      </c>
      <c r="D2524" s="56">
        <f>INDEX(Info!$C$7:$AH$109,MATCH(A2524,Info!$C$7:$C$109,0),MATCH(C2524,Info!$C$7:$AH$7,0))</f>
        <v>9</v>
      </c>
    </row>
    <row r="2525" spans="1:4" x14ac:dyDescent="0.3">
      <c r="A2525" s="58" t="s">
        <v>160</v>
      </c>
      <c r="B2525" t="str">
        <f>IF(Info!$C$5="","",Info!$C$5)</f>
        <v>ASTX</v>
      </c>
      <c r="C2525" t="s">
        <v>104</v>
      </c>
      <c r="D2525" s="56">
        <f>INDEX(Info!$C$7:$AH$109,MATCH(A2525,Info!$C$7:$C$109,0),MATCH(C2525,Info!$C$7:$AH$7,0))</f>
        <v>10</v>
      </c>
    </row>
    <row r="2526" spans="1:4" x14ac:dyDescent="0.3">
      <c r="A2526" s="58" t="s">
        <v>160</v>
      </c>
      <c r="B2526" t="str">
        <f>IF(Info!$C$5="","",Info!$C$5)</f>
        <v>ASTX</v>
      </c>
      <c r="C2526" t="s">
        <v>97</v>
      </c>
      <c r="D2526" s="56">
        <f>INDEX(Info!$C$7:$AH$109,MATCH(A2526,Info!$C$7:$C$109,0),MATCH(C2526,Info!$C$7:$AH$7,0))</f>
        <v>11</v>
      </c>
    </row>
    <row r="2527" spans="1:4" x14ac:dyDescent="0.3">
      <c r="A2527" s="58" t="s">
        <v>160</v>
      </c>
      <c r="B2527" t="str">
        <f>IF(Info!$C$5="","",Info!$C$5)</f>
        <v>ASTX</v>
      </c>
      <c r="C2527" t="s">
        <v>78</v>
      </c>
      <c r="D2527" s="56">
        <f>INDEX(Info!$C$7:$AH$109,MATCH(A2527,Info!$C$7:$C$109,0),MATCH(C2527,Info!$C$7:$AH$7,0))</f>
        <v>12</v>
      </c>
    </row>
    <row r="2528" spans="1:4" x14ac:dyDescent="0.3">
      <c r="A2528" s="58" t="s">
        <v>160</v>
      </c>
      <c r="B2528" t="str">
        <f>IF(Info!$C$5="","",Info!$C$5)</f>
        <v>ASTX</v>
      </c>
      <c r="C2528" t="s">
        <v>82</v>
      </c>
      <c r="D2528" s="56">
        <f>INDEX(Info!$C$7:$AH$109,MATCH(A2528,Info!$C$7:$C$109,0),MATCH(C2528,Info!$C$7:$AH$7,0))</f>
        <v>13</v>
      </c>
    </row>
    <row r="2529" spans="1:4" x14ac:dyDescent="0.3">
      <c r="A2529" s="58" t="s">
        <v>160</v>
      </c>
      <c r="B2529" t="str">
        <f>IF(Info!$C$5="","",Info!$C$5)</f>
        <v>ASTX</v>
      </c>
      <c r="C2529" t="s">
        <v>83</v>
      </c>
      <c r="D2529" s="56">
        <f>INDEX(Info!$C$7:$AH$109,MATCH(A2529,Info!$C$7:$C$109,0),MATCH(C2529,Info!$C$7:$AH$7,0))</f>
        <v>14</v>
      </c>
    </row>
    <row r="2530" spans="1:4" x14ac:dyDescent="0.3">
      <c r="A2530" s="58" t="s">
        <v>160</v>
      </c>
      <c r="B2530" t="str">
        <f>IF(Info!$C$5="","",Info!$C$5)</f>
        <v>ASTX</v>
      </c>
      <c r="C2530" t="s">
        <v>84</v>
      </c>
      <c r="D2530" s="56">
        <f>INDEX(Info!$C$7:$AH$109,MATCH(A2530,Info!$C$7:$C$109,0),MATCH(C2530,Info!$C$7:$AH$7,0))</f>
        <v>15</v>
      </c>
    </row>
    <row r="2531" spans="1:4" x14ac:dyDescent="0.3">
      <c r="A2531" s="58" t="s">
        <v>160</v>
      </c>
      <c r="B2531" t="str">
        <f>IF(Info!$C$5="","",Info!$C$5)</f>
        <v>ASTX</v>
      </c>
      <c r="C2531" t="s">
        <v>85</v>
      </c>
      <c r="D2531" s="56">
        <f>INDEX(Info!$C$7:$AH$109,MATCH(A2531,Info!$C$7:$C$109,0),MATCH(C2531,Info!$C$7:$AH$7,0))</f>
        <v>16</v>
      </c>
    </row>
    <row r="2532" spans="1:4" x14ac:dyDescent="0.3">
      <c r="A2532" s="58" t="s">
        <v>160</v>
      </c>
      <c r="B2532" t="str">
        <f>IF(Info!$C$5="","",Info!$C$5)</f>
        <v>ASTX</v>
      </c>
      <c r="C2532" t="s">
        <v>86</v>
      </c>
      <c r="D2532" s="56">
        <f>INDEX(Info!$C$7:$AH$109,MATCH(A2532,Info!$C$7:$C$109,0),MATCH(C2532,Info!$C$7:$AH$7,0))</f>
        <v>17</v>
      </c>
    </row>
    <row r="2533" spans="1:4" x14ac:dyDescent="0.3">
      <c r="A2533" s="58" t="s">
        <v>160</v>
      </c>
      <c r="B2533" t="str">
        <f>IF(Info!$C$5="","",Info!$C$5)</f>
        <v>ASTX</v>
      </c>
      <c r="C2533" t="s">
        <v>87</v>
      </c>
      <c r="D2533" s="56">
        <f>INDEX(Info!$C$7:$AH$109,MATCH(A2533,Info!$C$7:$C$109,0),MATCH(C2533,Info!$C$7:$AH$7,0))</f>
        <v>18</v>
      </c>
    </row>
    <row r="2534" spans="1:4" x14ac:dyDescent="0.3">
      <c r="A2534" s="58" t="s">
        <v>160</v>
      </c>
      <c r="B2534" t="str">
        <f>IF(Info!$C$5="","",Info!$C$5)</f>
        <v>ASTX</v>
      </c>
      <c r="C2534" t="s">
        <v>88</v>
      </c>
      <c r="D2534" s="56">
        <f>INDEX(Info!$C$7:$AH$109,MATCH(A2534,Info!$C$7:$C$109,0),MATCH(C2534,Info!$C$7:$AH$7,0))</f>
        <v>19</v>
      </c>
    </row>
    <row r="2535" spans="1:4" x14ac:dyDescent="0.3">
      <c r="A2535" s="58" t="s">
        <v>160</v>
      </c>
      <c r="B2535" t="str">
        <f>IF(Info!$C$5="","",Info!$C$5)</f>
        <v>ASTX</v>
      </c>
      <c r="C2535" t="s">
        <v>89</v>
      </c>
      <c r="D2535" s="56">
        <f>INDEX(Info!$C$7:$AH$109,MATCH(A2535,Info!$C$7:$C$109,0),MATCH(C2535,Info!$C$7:$AH$7,0))</f>
        <v>20</v>
      </c>
    </row>
    <row r="2536" spans="1:4" x14ac:dyDescent="0.3">
      <c r="A2536" s="58" t="s">
        <v>160</v>
      </c>
      <c r="B2536" t="str">
        <f>IF(Info!$C$5="","",Info!$C$5)</f>
        <v>ASTX</v>
      </c>
      <c r="C2536" t="s">
        <v>90</v>
      </c>
      <c r="D2536" s="56">
        <f>INDEX(Info!$C$7:$AH$109,MATCH(A2536,Info!$C$7:$C$109,0),MATCH(C2536,Info!$C$7:$AH$7,0))</f>
        <v>21</v>
      </c>
    </row>
    <row r="2537" spans="1:4" x14ac:dyDescent="0.3">
      <c r="A2537" s="58" t="s">
        <v>160</v>
      </c>
      <c r="B2537" t="str">
        <f>IF(Info!$C$5="","",Info!$C$5)</f>
        <v>ASTX</v>
      </c>
      <c r="C2537" t="s">
        <v>91</v>
      </c>
      <c r="D2537" s="56">
        <f>INDEX(Info!$C$7:$AH$109,MATCH(A2537,Info!$C$7:$C$109,0),MATCH(C2537,Info!$C$7:$AH$7,0))</f>
        <v>22</v>
      </c>
    </row>
    <row r="2538" spans="1:4" x14ac:dyDescent="0.3">
      <c r="A2538" s="58" t="s">
        <v>160</v>
      </c>
      <c r="B2538" t="str">
        <f>IF(Info!$C$5="","",Info!$C$5)</f>
        <v>ASTX</v>
      </c>
      <c r="C2538" t="s">
        <v>92</v>
      </c>
      <c r="D2538" s="56">
        <f>INDEX(Info!$C$7:$AH$109,MATCH(A2538,Info!$C$7:$C$109,0),MATCH(C2538,Info!$C$7:$AH$7,0))</f>
        <v>23</v>
      </c>
    </row>
    <row r="2539" spans="1:4" x14ac:dyDescent="0.3">
      <c r="A2539" s="58" t="s">
        <v>160</v>
      </c>
      <c r="B2539" t="str">
        <f>IF(Info!$C$5="","",Info!$C$5)</f>
        <v>ASTX</v>
      </c>
      <c r="C2539" t="s">
        <v>93</v>
      </c>
      <c r="D2539" s="56">
        <f>INDEX(Info!$C$7:$AH$109,MATCH(A2539,Info!$C$7:$C$109,0),MATCH(C2539,Info!$C$7:$AH$7,0))</f>
        <v>24</v>
      </c>
    </row>
    <row r="2540" spans="1:4" x14ac:dyDescent="0.3">
      <c r="A2540" s="58" t="s">
        <v>160</v>
      </c>
      <c r="B2540" t="str">
        <f>IF(Info!$C$5="","",Info!$C$5)</f>
        <v>ASTX</v>
      </c>
      <c r="C2540" t="s">
        <v>96</v>
      </c>
      <c r="D2540" s="56">
        <f>INDEX(Info!$C$7:$AH$109,MATCH(A2540,Info!$C$7:$C$109,0),MATCH(C2540,Info!$C$7:$AH$7,0))</f>
        <v>25</v>
      </c>
    </row>
    <row r="2541" spans="1:4" x14ac:dyDescent="0.3">
      <c r="A2541" s="58" t="s">
        <v>160</v>
      </c>
      <c r="B2541" t="str">
        <f>IF(Info!$C$5="","",Info!$C$5)</f>
        <v>ASTX</v>
      </c>
      <c r="C2541" t="s">
        <v>94</v>
      </c>
      <c r="D2541" s="56">
        <f>INDEX(Info!$C$7:$AH$109,MATCH(A2541,Info!$C$7:$C$109,0),MATCH(C2541,Info!$C$7:$AH$7,0))</f>
        <v>26</v>
      </c>
    </row>
    <row r="2542" spans="1:4" x14ac:dyDescent="0.3">
      <c r="A2542" s="58" t="s">
        <v>160</v>
      </c>
      <c r="B2542" t="str">
        <f>IF(Info!$C$5="","",Info!$C$5)</f>
        <v>ASTX</v>
      </c>
      <c r="C2542" t="s">
        <v>79</v>
      </c>
      <c r="D2542" s="56">
        <f>INDEX(Info!$C$7:$AH$109,MATCH(A2542,Info!$C$7:$C$109,0),MATCH(C2542,Info!$C$7:$AH$7,0))</f>
        <v>27</v>
      </c>
    </row>
    <row r="2543" spans="1:4" x14ac:dyDescent="0.3">
      <c r="A2543" s="58" t="s">
        <v>160</v>
      </c>
      <c r="B2543" t="str">
        <f>IF(Info!$C$5="","",Info!$C$5)</f>
        <v>ASTX</v>
      </c>
      <c r="C2543" t="s">
        <v>80</v>
      </c>
      <c r="D2543" s="56">
        <f>INDEX(Info!$C$7:$AH$109,MATCH(A2543,Info!$C$7:$C$109,0),MATCH(C2543,Info!$C$7:$AH$7,0))</f>
        <v>28</v>
      </c>
    </row>
    <row r="2544" spans="1:4" x14ac:dyDescent="0.3">
      <c r="A2544" s="58" t="s">
        <v>160</v>
      </c>
      <c r="B2544" t="str">
        <f>IF(Info!$C$5="","",Info!$C$5)</f>
        <v>ASTX</v>
      </c>
      <c r="C2544" t="s">
        <v>95</v>
      </c>
      <c r="D2544" s="56">
        <f>INDEX(Info!$C$7:$AH$109,MATCH(A2544,Info!$C$7:$C$109,0),MATCH(C2544,Info!$C$7:$AH$7,0))</f>
        <v>29</v>
      </c>
    </row>
    <row r="2545" spans="1:4" x14ac:dyDescent="0.3">
      <c r="A2545" s="58" t="s">
        <v>160</v>
      </c>
      <c r="B2545" t="str">
        <f>IF(Info!$C$5="","",Info!$C$5)</f>
        <v>ASTX</v>
      </c>
      <c r="C2545" t="s">
        <v>81</v>
      </c>
      <c r="D2545" s="56">
        <f>INDEX(Info!$C$7:$AH$109,MATCH(A2545,Info!$C$7:$C$109,0),MATCH(C2545,Info!$C$7:$AH$7,0))</f>
        <v>30</v>
      </c>
    </row>
    <row r="2546" spans="1:4" x14ac:dyDescent="0.3">
      <c r="A2546" s="58" t="s">
        <v>125</v>
      </c>
      <c r="B2546" t="str">
        <f>IF(Info!$C$5="","",Info!$C$5)</f>
        <v>ASTX</v>
      </c>
      <c r="C2546" t="s">
        <v>98</v>
      </c>
      <c r="D2546" s="56">
        <f>INDEX(Info!$C$7:$AH$109,MATCH(A2546,Info!$C$7:$C$109,0),MATCH(C2546,Info!$C$7:$AH$7,0))</f>
        <v>1</v>
      </c>
    </row>
    <row r="2547" spans="1:4" x14ac:dyDescent="0.3">
      <c r="A2547" s="58" t="s">
        <v>125</v>
      </c>
      <c r="B2547" t="str">
        <f>IF(Info!$C$5="","",Info!$C$5)</f>
        <v>ASTX</v>
      </c>
      <c r="C2547" t="s">
        <v>99</v>
      </c>
      <c r="D2547" s="56">
        <f>INDEX(Info!$C$7:$AH$109,MATCH(A2547,Info!$C$7:$C$109,0),MATCH(C2547,Info!$C$7:$AH$7,0))</f>
        <v>2</v>
      </c>
    </row>
    <row r="2548" spans="1:4" x14ac:dyDescent="0.3">
      <c r="A2548" s="58" t="s">
        <v>125</v>
      </c>
      <c r="B2548" t="str">
        <f>IF(Info!$C$5="","",Info!$C$5)</f>
        <v>ASTX</v>
      </c>
      <c r="C2548" t="s">
        <v>100</v>
      </c>
      <c r="D2548" s="56">
        <f>INDEX(Info!$C$7:$AH$109,MATCH(A2548,Info!$C$7:$C$109,0),MATCH(C2548,Info!$C$7:$AH$7,0))</f>
        <v>3</v>
      </c>
    </row>
    <row r="2549" spans="1:4" x14ac:dyDescent="0.3">
      <c r="A2549" s="58" t="s">
        <v>125</v>
      </c>
      <c r="B2549" t="str">
        <f>IF(Info!$C$5="","",Info!$C$5)</f>
        <v>ASTX</v>
      </c>
      <c r="C2549" t="s">
        <v>101</v>
      </c>
      <c r="D2549" s="56">
        <f>INDEX(Info!$C$7:$AH$109,MATCH(A2549,Info!$C$7:$C$109,0),MATCH(C2549,Info!$C$7:$AH$7,0))</f>
        <v>4</v>
      </c>
    </row>
    <row r="2550" spans="1:4" x14ac:dyDescent="0.3">
      <c r="A2550" s="58" t="s">
        <v>125</v>
      </c>
      <c r="B2550" t="str">
        <f>IF(Info!$C$5="","",Info!$C$5)</f>
        <v>ASTX</v>
      </c>
      <c r="C2550" t="s">
        <v>102</v>
      </c>
      <c r="D2550" s="56">
        <f>INDEX(Info!$C$7:$AH$109,MATCH(A2550,Info!$C$7:$C$109,0),MATCH(C2550,Info!$C$7:$AH$7,0))</f>
        <v>5</v>
      </c>
    </row>
    <row r="2551" spans="1:4" x14ac:dyDescent="0.3">
      <c r="A2551" s="58" t="s">
        <v>125</v>
      </c>
      <c r="B2551" t="str">
        <f>IF(Info!$C$5="","",Info!$C$5)</f>
        <v>ASTX</v>
      </c>
      <c r="C2551" t="s">
        <v>103</v>
      </c>
      <c r="D2551" s="56">
        <f>INDEX(Info!$C$7:$AH$109,MATCH(A2551,Info!$C$7:$C$109,0),MATCH(C2551,Info!$C$7:$AH$7,0))</f>
        <v>6</v>
      </c>
    </row>
    <row r="2552" spans="1:4" x14ac:dyDescent="0.3">
      <c r="A2552" s="58" t="s">
        <v>125</v>
      </c>
      <c r="B2552" t="str">
        <f>IF(Info!$C$5="","",Info!$C$5)</f>
        <v>ASTX</v>
      </c>
      <c r="C2552" t="s">
        <v>75</v>
      </c>
      <c r="D2552" s="56">
        <f>INDEX(Info!$C$7:$AH$109,MATCH(A2552,Info!$C$7:$C$109,0),MATCH(C2552,Info!$C$7:$AH$7,0))</f>
        <v>7</v>
      </c>
    </row>
    <row r="2553" spans="1:4" x14ac:dyDescent="0.3">
      <c r="A2553" s="58" t="s">
        <v>125</v>
      </c>
      <c r="B2553" t="str">
        <f>IF(Info!$C$5="","",Info!$C$5)</f>
        <v>ASTX</v>
      </c>
      <c r="C2553" t="s">
        <v>76</v>
      </c>
      <c r="D2553" s="56">
        <f>INDEX(Info!$C$7:$AH$109,MATCH(A2553,Info!$C$7:$C$109,0),MATCH(C2553,Info!$C$7:$AH$7,0))</f>
        <v>8</v>
      </c>
    </row>
    <row r="2554" spans="1:4" x14ac:dyDescent="0.3">
      <c r="A2554" s="58" t="s">
        <v>125</v>
      </c>
      <c r="B2554" t="str">
        <f>IF(Info!$C$5="","",Info!$C$5)</f>
        <v>ASTX</v>
      </c>
      <c r="C2554" t="s">
        <v>77</v>
      </c>
      <c r="D2554" s="56">
        <f>INDEX(Info!$C$7:$AH$109,MATCH(A2554,Info!$C$7:$C$109,0),MATCH(C2554,Info!$C$7:$AH$7,0))</f>
        <v>9</v>
      </c>
    </row>
    <row r="2555" spans="1:4" x14ac:dyDescent="0.3">
      <c r="A2555" s="58" t="s">
        <v>125</v>
      </c>
      <c r="B2555" t="str">
        <f>IF(Info!$C$5="","",Info!$C$5)</f>
        <v>ASTX</v>
      </c>
      <c r="C2555" t="s">
        <v>104</v>
      </c>
      <c r="D2555" s="56">
        <f>INDEX(Info!$C$7:$AH$109,MATCH(A2555,Info!$C$7:$C$109,0),MATCH(C2555,Info!$C$7:$AH$7,0))</f>
        <v>10</v>
      </c>
    </row>
    <row r="2556" spans="1:4" x14ac:dyDescent="0.3">
      <c r="A2556" s="58" t="s">
        <v>125</v>
      </c>
      <c r="B2556" t="str">
        <f>IF(Info!$C$5="","",Info!$C$5)</f>
        <v>ASTX</v>
      </c>
      <c r="C2556" t="s">
        <v>97</v>
      </c>
      <c r="D2556" s="56">
        <f>INDEX(Info!$C$7:$AH$109,MATCH(A2556,Info!$C$7:$C$109,0),MATCH(C2556,Info!$C$7:$AH$7,0))</f>
        <v>11</v>
      </c>
    </row>
    <row r="2557" spans="1:4" x14ac:dyDescent="0.3">
      <c r="A2557" s="58" t="s">
        <v>125</v>
      </c>
      <c r="B2557" t="str">
        <f>IF(Info!$C$5="","",Info!$C$5)</f>
        <v>ASTX</v>
      </c>
      <c r="C2557" t="s">
        <v>78</v>
      </c>
      <c r="D2557" s="56">
        <f>INDEX(Info!$C$7:$AH$109,MATCH(A2557,Info!$C$7:$C$109,0),MATCH(C2557,Info!$C$7:$AH$7,0))</f>
        <v>12</v>
      </c>
    </row>
    <row r="2558" spans="1:4" x14ac:dyDescent="0.3">
      <c r="A2558" s="58" t="s">
        <v>125</v>
      </c>
      <c r="B2558" t="str">
        <f>IF(Info!$C$5="","",Info!$C$5)</f>
        <v>ASTX</v>
      </c>
      <c r="C2558" t="s">
        <v>82</v>
      </c>
      <c r="D2558" s="56">
        <f>INDEX(Info!$C$7:$AH$109,MATCH(A2558,Info!$C$7:$C$109,0),MATCH(C2558,Info!$C$7:$AH$7,0))</f>
        <v>13</v>
      </c>
    </row>
    <row r="2559" spans="1:4" x14ac:dyDescent="0.3">
      <c r="A2559" s="58" t="s">
        <v>125</v>
      </c>
      <c r="B2559" t="str">
        <f>IF(Info!$C$5="","",Info!$C$5)</f>
        <v>ASTX</v>
      </c>
      <c r="C2559" t="s">
        <v>83</v>
      </c>
      <c r="D2559" s="56">
        <f>INDEX(Info!$C$7:$AH$109,MATCH(A2559,Info!$C$7:$C$109,0),MATCH(C2559,Info!$C$7:$AH$7,0))</f>
        <v>14</v>
      </c>
    </row>
    <row r="2560" spans="1:4" x14ac:dyDescent="0.3">
      <c r="A2560" s="58" t="s">
        <v>125</v>
      </c>
      <c r="B2560" t="str">
        <f>IF(Info!$C$5="","",Info!$C$5)</f>
        <v>ASTX</v>
      </c>
      <c r="C2560" t="s">
        <v>84</v>
      </c>
      <c r="D2560" s="56">
        <f>INDEX(Info!$C$7:$AH$109,MATCH(A2560,Info!$C$7:$C$109,0),MATCH(C2560,Info!$C$7:$AH$7,0))</f>
        <v>15</v>
      </c>
    </row>
    <row r="2561" spans="1:4" x14ac:dyDescent="0.3">
      <c r="A2561" s="58" t="s">
        <v>125</v>
      </c>
      <c r="B2561" t="str">
        <f>IF(Info!$C$5="","",Info!$C$5)</f>
        <v>ASTX</v>
      </c>
      <c r="C2561" t="s">
        <v>85</v>
      </c>
      <c r="D2561" s="56">
        <f>INDEX(Info!$C$7:$AH$109,MATCH(A2561,Info!$C$7:$C$109,0),MATCH(C2561,Info!$C$7:$AH$7,0))</f>
        <v>16</v>
      </c>
    </row>
    <row r="2562" spans="1:4" x14ac:dyDescent="0.3">
      <c r="A2562" s="58" t="s">
        <v>125</v>
      </c>
      <c r="B2562" t="str">
        <f>IF(Info!$C$5="","",Info!$C$5)</f>
        <v>ASTX</v>
      </c>
      <c r="C2562" t="s">
        <v>86</v>
      </c>
      <c r="D2562" s="56">
        <f>INDEX(Info!$C$7:$AH$109,MATCH(A2562,Info!$C$7:$C$109,0),MATCH(C2562,Info!$C$7:$AH$7,0))</f>
        <v>17</v>
      </c>
    </row>
    <row r="2563" spans="1:4" x14ac:dyDescent="0.3">
      <c r="A2563" s="58" t="s">
        <v>125</v>
      </c>
      <c r="B2563" t="str">
        <f>IF(Info!$C$5="","",Info!$C$5)</f>
        <v>ASTX</v>
      </c>
      <c r="C2563" t="s">
        <v>87</v>
      </c>
      <c r="D2563" s="56">
        <f>INDEX(Info!$C$7:$AH$109,MATCH(A2563,Info!$C$7:$C$109,0),MATCH(C2563,Info!$C$7:$AH$7,0))</f>
        <v>18</v>
      </c>
    </row>
    <row r="2564" spans="1:4" x14ac:dyDescent="0.3">
      <c r="A2564" s="58" t="s">
        <v>125</v>
      </c>
      <c r="B2564" t="str">
        <f>IF(Info!$C$5="","",Info!$C$5)</f>
        <v>ASTX</v>
      </c>
      <c r="C2564" t="s">
        <v>88</v>
      </c>
      <c r="D2564" s="56">
        <f>INDEX(Info!$C$7:$AH$109,MATCH(A2564,Info!$C$7:$C$109,0),MATCH(C2564,Info!$C$7:$AH$7,0))</f>
        <v>19</v>
      </c>
    </row>
    <row r="2565" spans="1:4" x14ac:dyDescent="0.3">
      <c r="A2565" s="58" t="s">
        <v>125</v>
      </c>
      <c r="B2565" t="str">
        <f>IF(Info!$C$5="","",Info!$C$5)</f>
        <v>ASTX</v>
      </c>
      <c r="C2565" t="s">
        <v>89</v>
      </c>
      <c r="D2565" s="56">
        <f>INDEX(Info!$C$7:$AH$109,MATCH(A2565,Info!$C$7:$C$109,0),MATCH(C2565,Info!$C$7:$AH$7,0))</f>
        <v>20</v>
      </c>
    </row>
    <row r="2566" spans="1:4" x14ac:dyDescent="0.3">
      <c r="A2566" s="58" t="s">
        <v>125</v>
      </c>
      <c r="B2566" t="str">
        <f>IF(Info!$C$5="","",Info!$C$5)</f>
        <v>ASTX</v>
      </c>
      <c r="C2566" t="s">
        <v>90</v>
      </c>
      <c r="D2566" s="56">
        <f>INDEX(Info!$C$7:$AH$109,MATCH(A2566,Info!$C$7:$C$109,0),MATCH(C2566,Info!$C$7:$AH$7,0))</f>
        <v>21</v>
      </c>
    </row>
    <row r="2567" spans="1:4" x14ac:dyDescent="0.3">
      <c r="A2567" s="58" t="s">
        <v>125</v>
      </c>
      <c r="B2567" t="str">
        <f>IF(Info!$C$5="","",Info!$C$5)</f>
        <v>ASTX</v>
      </c>
      <c r="C2567" t="s">
        <v>91</v>
      </c>
      <c r="D2567" s="56">
        <f>INDEX(Info!$C$7:$AH$109,MATCH(A2567,Info!$C$7:$C$109,0),MATCH(C2567,Info!$C$7:$AH$7,0))</f>
        <v>22</v>
      </c>
    </row>
    <row r="2568" spans="1:4" x14ac:dyDescent="0.3">
      <c r="A2568" s="58" t="s">
        <v>125</v>
      </c>
      <c r="B2568" t="str">
        <f>IF(Info!$C$5="","",Info!$C$5)</f>
        <v>ASTX</v>
      </c>
      <c r="C2568" t="s">
        <v>92</v>
      </c>
      <c r="D2568" s="56">
        <f>INDEX(Info!$C$7:$AH$109,MATCH(A2568,Info!$C$7:$C$109,0),MATCH(C2568,Info!$C$7:$AH$7,0))</f>
        <v>23</v>
      </c>
    </row>
    <row r="2569" spans="1:4" x14ac:dyDescent="0.3">
      <c r="A2569" s="58" t="s">
        <v>125</v>
      </c>
      <c r="B2569" t="str">
        <f>IF(Info!$C$5="","",Info!$C$5)</f>
        <v>ASTX</v>
      </c>
      <c r="C2569" t="s">
        <v>93</v>
      </c>
      <c r="D2569" s="56">
        <f>INDEX(Info!$C$7:$AH$109,MATCH(A2569,Info!$C$7:$C$109,0),MATCH(C2569,Info!$C$7:$AH$7,0))</f>
        <v>24</v>
      </c>
    </row>
    <row r="2570" spans="1:4" x14ac:dyDescent="0.3">
      <c r="A2570" s="58" t="s">
        <v>125</v>
      </c>
      <c r="B2570" t="str">
        <f>IF(Info!$C$5="","",Info!$C$5)</f>
        <v>ASTX</v>
      </c>
      <c r="C2570" t="s">
        <v>96</v>
      </c>
      <c r="D2570" s="56">
        <f>INDEX(Info!$C$7:$AH$109,MATCH(A2570,Info!$C$7:$C$109,0),MATCH(C2570,Info!$C$7:$AH$7,0))</f>
        <v>25</v>
      </c>
    </row>
    <row r="2571" spans="1:4" x14ac:dyDescent="0.3">
      <c r="A2571" s="58" t="s">
        <v>125</v>
      </c>
      <c r="B2571" t="str">
        <f>IF(Info!$C$5="","",Info!$C$5)</f>
        <v>ASTX</v>
      </c>
      <c r="C2571" t="s">
        <v>94</v>
      </c>
      <c r="D2571" s="56">
        <f>INDEX(Info!$C$7:$AH$109,MATCH(A2571,Info!$C$7:$C$109,0),MATCH(C2571,Info!$C$7:$AH$7,0))</f>
        <v>26</v>
      </c>
    </row>
    <row r="2572" spans="1:4" x14ac:dyDescent="0.3">
      <c r="A2572" s="58" t="s">
        <v>125</v>
      </c>
      <c r="B2572" t="str">
        <f>IF(Info!$C$5="","",Info!$C$5)</f>
        <v>ASTX</v>
      </c>
      <c r="C2572" t="s">
        <v>79</v>
      </c>
      <c r="D2572" s="56">
        <f>INDEX(Info!$C$7:$AH$109,MATCH(A2572,Info!$C$7:$C$109,0),MATCH(C2572,Info!$C$7:$AH$7,0))</f>
        <v>27</v>
      </c>
    </row>
    <row r="2573" spans="1:4" x14ac:dyDescent="0.3">
      <c r="A2573" s="58" t="s">
        <v>125</v>
      </c>
      <c r="B2573" t="str">
        <f>IF(Info!$C$5="","",Info!$C$5)</f>
        <v>ASTX</v>
      </c>
      <c r="C2573" t="s">
        <v>80</v>
      </c>
      <c r="D2573" s="56">
        <f>INDEX(Info!$C$7:$AH$109,MATCH(A2573,Info!$C$7:$C$109,0),MATCH(C2573,Info!$C$7:$AH$7,0))</f>
        <v>28</v>
      </c>
    </row>
    <row r="2574" spans="1:4" x14ac:dyDescent="0.3">
      <c r="A2574" s="58" t="s">
        <v>125</v>
      </c>
      <c r="B2574" t="str">
        <f>IF(Info!$C$5="","",Info!$C$5)</f>
        <v>ASTX</v>
      </c>
      <c r="C2574" t="s">
        <v>95</v>
      </c>
      <c r="D2574" s="56">
        <f>INDEX(Info!$C$7:$AH$109,MATCH(A2574,Info!$C$7:$C$109,0),MATCH(C2574,Info!$C$7:$AH$7,0))</f>
        <v>29</v>
      </c>
    </row>
    <row r="2575" spans="1:4" x14ac:dyDescent="0.3">
      <c r="A2575" s="58" t="s">
        <v>125</v>
      </c>
      <c r="B2575" t="str">
        <f>IF(Info!$C$5="","",Info!$C$5)</f>
        <v>ASTX</v>
      </c>
      <c r="C2575" t="s">
        <v>81</v>
      </c>
      <c r="D2575" s="56">
        <f>INDEX(Info!$C$7:$AH$109,MATCH(A2575,Info!$C$7:$C$109,0),MATCH(C2575,Info!$C$7:$AH$7,0))</f>
        <v>30</v>
      </c>
    </row>
    <row r="2576" spans="1:4" x14ac:dyDescent="0.3">
      <c r="A2576" s="58" t="s">
        <v>132</v>
      </c>
      <c r="B2576" t="str">
        <f>IF(Info!$C$5="","",Info!$C$5)</f>
        <v>ASTX</v>
      </c>
      <c r="C2576" t="s">
        <v>98</v>
      </c>
      <c r="D2576" s="56">
        <f>INDEX(Info!$C$7:$AH$109,MATCH(A2576,Info!$C$7:$C$109,0),MATCH(C2576,Info!$C$7:$AH$7,0))</f>
        <v>1</v>
      </c>
    </row>
    <row r="2577" spans="1:4" x14ac:dyDescent="0.3">
      <c r="A2577" s="58" t="s">
        <v>132</v>
      </c>
      <c r="B2577" t="str">
        <f>IF(Info!$C$5="","",Info!$C$5)</f>
        <v>ASTX</v>
      </c>
      <c r="C2577" t="s">
        <v>99</v>
      </c>
      <c r="D2577" s="56">
        <f>INDEX(Info!$C$7:$AH$109,MATCH(A2577,Info!$C$7:$C$109,0),MATCH(C2577,Info!$C$7:$AH$7,0))</f>
        <v>2</v>
      </c>
    </row>
    <row r="2578" spans="1:4" x14ac:dyDescent="0.3">
      <c r="A2578" s="58" t="s">
        <v>132</v>
      </c>
      <c r="B2578" t="str">
        <f>IF(Info!$C$5="","",Info!$C$5)</f>
        <v>ASTX</v>
      </c>
      <c r="C2578" t="s">
        <v>100</v>
      </c>
      <c r="D2578" s="56">
        <f>INDEX(Info!$C$7:$AH$109,MATCH(A2578,Info!$C$7:$C$109,0),MATCH(C2578,Info!$C$7:$AH$7,0))</f>
        <v>3</v>
      </c>
    </row>
    <row r="2579" spans="1:4" x14ac:dyDescent="0.3">
      <c r="A2579" s="58" t="s">
        <v>132</v>
      </c>
      <c r="B2579" t="str">
        <f>IF(Info!$C$5="","",Info!$C$5)</f>
        <v>ASTX</v>
      </c>
      <c r="C2579" t="s">
        <v>101</v>
      </c>
      <c r="D2579" s="56">
        <f>INDEX(Info!$C$7:$AH$109,MATCH(A2579,Info!$C$7:$C$109,0),MATCH(C2579,Info!$C$7:$AH$7,0))</f>
        <v>4</v>
      </c>
    </row>
    <row r="2580" spans="1:4" x14ac:dyDescent="0.3">
      <c r="A2580" s="58" t="s">
        <v>132</v>
      </c>
      <c r="B2580" t="str">
        <f>IF(Info!$C$5="","",Info!$C$5)</f>
        <v>ASTX</v>
      </c>
      <c r="C2580" t="s">
        <v>102</v>
      </c>
      <c r="D2580" s="56">
        <f>INDEX(Info!$C$7:$AH$109,MATCH(A2580,Info!$C$7:$C$109,0),MATCH(C2580,Info!$C$7:$AH$7,0))</f>
        <v>5</v>
      </c>
    </row>
    <row r="2581" spans="1:4" x14ac:dyDescent="0.3">
      <c r="A2581" s="58" t="s">
        <v>132</v>
      </c>
      <c r="B2581" t="str">
        <f>IF(Info!$C$5="","",Info!$C$5)</f>
        <v>ASTX</v>
      </c>
      <c r="C2581" t="s">
        <v>103</v>
      </c>
      <c r="D2581" s="56">
        <f>INDEX(Info!$C$7:$AH$109,MATCH(A2581,Info!$C$7:$C$109,0),MATCH(C2581,Info!$C$7:$AH$7,0))</f>
        <v>6</v>
      </c>
    </row>
    <row r="2582" spans="1:4" x14ac:dyDescent="0.3">
      <c r="A2582" s="58" t="s">
        <v>132</v>
      </c>
      <c r="B2582" t="str">
        <f>IF(Info!$C$5="","",Info!$C$5)</f>
        <v>ASTX</v>
      </c>
      <c r="C2582" t="s">
        <v>75</v>
      </c>
      <c r="D2582" s="56">
        <f>INDEX(Info!$C$7:$AH$109,MATCH(A2582,Info!$C$7:$C$109,0),MATCH(C2582,Info!$C$7:$AH$7,0))</f>
        <v>7</v>
      </c>
    </row>
    <row r="2583" spans="1:4" x14ac:dyDescent="0.3">
      <c r="A2583" s="58" t="s">
        <v>132</v>
      </c>
      <c r="B2583" t="str">
        <f>IF(Info!$C$5="","",Info!$C$5)</f>
        <v>ASTX</v>
      </c>
      <c r="C2583" t="s">
        <v>76</v>
      </c>
      <c r="D2583" s="56">
        <f>INDEX(Info!$C$7:$AH$109,MATCH(A2583,Info!$C$7:$C$109,0),MATCH(C2583,Info!$C$7:$AH$7,0))</f>
        <v>8</v>
      </c>
    </row>
    <row r="2584" spans="1:4" x14ac:dyDescent="0.3">
      <c r="A2584" s="58" t="s">
        <v>132</v>
      </c>
      <c r="B2584" t="str">
        <f>IF(Info!$C$5="","",Info!$C$5)</f>
        <v>ASTX</v>
      </c>
      <c r="C2584" t="s">
        <v>77</v>
      </c>
      <c r="D2584" s="56">
        <f>INDEX(Info!$C$7:$AH$109,MATCH(A2584,Info!$C$7:$C$109,0),MATCH(C2584,Info!$C$7:$AH$7,0))</f>
        <v>9</v>
      </c>
    </row>
    <row r="2585" spans="1:4" x14ac:dyDescent="0.3">
      <c r="A2585" s="58" t="s">
        <v>132</v>
      </c>
      <c r="B2585" t="str">
        <f>IF(Info!$C$5="","",Info!$C$5)</f>
        <v>ASTX</v>
      </c>
      <c r="C2585" t="s">
        <v>104</v>
      </c>
      <c r="D2585" s="56">
        <f>INDEX(Info!$C$7:$AH$109,MATCH(A2585,Info!$C$7:$C$109,0),MATCH(C2585,Info!$C$7:$AH$7,0))</f>
        <v>10</v>
      </c>
    </row>
    <row r="2586" spans="1:4" x14ac:dyDescent="0.3">
      <c r="A2586" s="58" t="s">
        <v>132</v>
      </c>
      <c r="B2586" t="str">
        <f>IF(Info!$C$5="","",Info!$C$5)</f>
        <v>ASTX</v>
      </c>
      <c r="C2586" t="s">
        <v>97</v>
      </c>
      <c r="D2586" s="56">
        <f>INDEX(Info!$C$7:$AH$109,MATCH(A2586,Info!$C$7:$C$109,0),MATCH(C2586,Info!$C$7:$AH$7,0))</f>
        <v>11</v>
      </c>
    </row>
    <row r="2587" spans="1:4" x14ac:dyDescent="0.3">
      <c r="A2587" s="58" t="s">
        <v>132</v>
      </c>
      <c r="B2587" t="str">
        <f>IF(Info!$C$5="","",Info!$C$5)</f>
        <v>ASTX</v>
      </c>
      <c r="C2587" t="s">
        <v>78</v>
      </c>
      <c r="D2587" s="56">
        <f>INDEX(Info!$C$7:$AH$109,MATCH(A2587,Info!$C$7:$C$109,0),MATCH(C2587,Info!$C$7:$AH$7,0))</f>
        <v>12</v>
      </c>
    </row>
    <row r="2588" spans="1:4" x14ac:dyDescent="0.3">
      <c r="A2588" s="58" t="s">
        <v>132</v>
      </c>
      <c r="B2588" t="str">
        <f>IF(Info!$C$5="","",Info!$C$5)</f>
        <v>ASTX</v>
      </c>
      <c r="C2588" t="s">
        <v>82</v>
      </c>
      <c r="D2588" s="56">
        <f>INDEX(Info!$C$7:$AH$109,MATCH(A2588,Info!$C$7:$C$109,0),MATCH(C2588,Info!$C$7:$AH$7,0))</f>
        <v>13</v>
      </c>
    </row>
    <row r="2589" spans="1:4" x14ac:dyDescent="0.3">
      <c r="A2589" s="58" t="s">
        <v>132</v>
      </c>
      <c r="B2589" t="str">
        <f>IF(Info!$C$5="","",Info!$C$5)</f>
        <v>ASTX</v>
      </c>
      <c r="C2589" t="s">
        <v>83</v>
      </c>
      <c r="D2589" s="56">
        <f>INDEX(Info!$C$7:$AH$109,MATCH(A2589,Info!$C$7:$C$109,0),MATCH(C2589,Info!$C$7:$AH$7,0))</f>
        <v>14</v>
      </c>
    </row>
    <row r="2590" spans="1:4" x14ac:dyDescent="0.3">
      <c r="A2590" s="58" t="s">
        <v>132</v>
      </c>
      <c r="B2590" t="str">
        <f>IF(Info!$C$5="","",Info!$C$5)</f>
        <v>ASTX</v>
      </c>
      <c r="C2590" t="s">
        <v>84</v>
      </c>
      <c r="D2590" s="56">
        <f>INDEX(Info!$C$7:$AH$109,MATCH(A2590,Info!$C$7:$C$109,0),MATCH(C2590,Info!$C$7:$AH$7,0))</f>
        <v>15</v>
      </c>
    </row>
    <row r="2591" spans="1:4" x14ac:dyDescent="0.3">
      <c r="A2591" s="58" t="s">
        <v>132</v>
      </c>
      <c r="B2591" t="str">
        <f>IF(Info!$C$5="","",Info!$C$5)</f>
        <v>ASTX</v>
      </c>
      <c r="C2591" t="s">
        <v>85</v>
      </c>
      <c r="D2591" s="56">
        <f>INDEX(Info!$C$7:$AH$109,MATCH(A2591,Info!$C$7:$C$109,0),MATCH(C2591,Info!$C$7:$AH$7,0))</f>
        <v>16</v>
      </c>
    </row>
    <row r="2592" spans="1:4" x14ac:dyDescent="0.3">
      <c r="A2592" s="58" t="s">
        <v>132</v>
      </c>
      <c r="B2592" t="str">
        <f>IF(Info!$C$5="","",Info!$C$5)</f>
        <v>ASTX</v>
      </c>
      <c r="C2592" t="s">
        <v>86</v>
      </c>
      <c r="D2592" s="56">
        <f>INDEX(Info!$C$7:$AH$109,MATCH(A2592,Info!$C$7:$C$109,0),MATCH(C2592,Info!$C$7:$AH$7,0))</f>
        <v>17</v>
      </c>
    </row>
    <row r="2593" spans="1:4" x14ac:dyDescent="0.3">
      <c r="A2593" s="58" t="s">
        <v>132</v>
      </c>
      <c r="B2593" t="str">
        <f>IF(Info!$C$5="","",Info!$C$5)</f>
        <v>ASTX</v>
      </c>
      <c r="C2593" t="s">
        <v>87</v>
      </c>
      <c r="D2593" s="56">
        <f>INDEX(Info!$C$7:$AH$109,MATCH(A2593,Info!$C$7:$C$109,0),MATCH(C2593,Info!$C$7:$AH$7,0))</f>
        <v>18</v>
      </c>
    </row>
    <row r="2594" spans="1:4" x14ac:dyDescent="0.3">
      <c r="A2594" s="58" t="s">
        <v>132</v>
      </c>
      <c r="B2594" t="str">
        <f>IF(Info!$C$5="","",Info!$C$5)</f>
        <v>ASTX</v>
      </c>
      <c r="C2594" t="s">
        <v>88</v>
      </c>
      <c r="D2594" s="56">
        <f>INDEX(Info!$C$7:$AH$109,MATCH(A2594,Info!$C$7:$C$109,0),MATCH(C2594,Info!$C$7:$AH$7,0))</f>
        <v>19</v>
      </c>
    </row>
    <row r="2595" spans="1:4" x14ac:dyDescent="0.3">
      <c r="A2595" s="58" t="s">
        <v>132</v>
      </c>
      <c r="B2595" t="str">
        <f>IF(Info!$C$5="","",Info!$C$5)</f>
        <v>ASTX</v>
      </c>
      <c r="C2595" t="s">
        <v>89</v>
      </c>
      <c r="D2595" s="56">
        <f>INDEX(Info!$C$7:$AH$109,MATCH(A2595,Info!$C$7:$C$109,0),MATCH(C2595,Info!$C$7:$AH$7,0))</f>
        <v>20</v>
      </c>
    </row>
    <row r="2596" spans="1:4" x14ac:dyDescent="0.3">
      <c r="A2596" s="58" t="s">
        <v>132</v>
      </c>
      <c r="B2596" t="str">
        <f>IF(Info!$C$5="","",Info!$C$5)</f>
        <v>ASTX</v>
      </c>
      <c r="C2596" t="s">
        <v>90</v>
      </c>
      <c r="D2596" s="56">
        <f>INDEX(Info!$C$7:$AH$109,MATCH(A2596,Info!$C$7:$C$109,0),MATCH(C2596,Info!$C$7:$AH$7,0))</f>
        <v>21</v>
      </c>
    </row>
    <row r="2597" spans="1:4" x14ac:dyDescent="0.3">
      <c r="A2597" s="58" t="s">
        <v>132</v>
      </c>
      <c r="B2597" t="str">
        <f>IF(Info!$C$5="","",Info!$C$5)</f>
        <v>ASTX</v>
      </c>
      <c r="C2597" t="s">
        <v>91</v>
      </c>
      <c r="D2597" s="56">
        <f>INDEX(Info!$C$7:$AH$109,MATCH(A2597,Info!$C$7:$C$109,0),MATCH(C2597,Info!$C$7:$AH$7,0))</f>
        <v>22</v>
      </c>
    </row>
    <row r="2598" spans="1:4" x14ac:dyDescent="0.3">
      <c r="A2598" s="58" t="s">
        <v>132</v>
      </c>
      <c r="B2598" t="str">
        <f>IF(Info!$C$5="","",Info!$C$5)</f>
        <v>ASTX</v>
      </c>
      <c r="C2598" t="s">
        <v>92</v>
      </c>
      <c r="D2598" s="56">
        <f>INDEX(Info!$C$7:$AH$109,MATCH(A2598,Info!$C$7:$C$109,0),MATCH(C2598,Info!$C$7:$AH$7,0))</f>
        <v>23</v>
      </c>
    </row>
    <row r="2599" spans="1:4" x14ac:dyDescent="0.3">
      <c r="A2599" s="58" t="s">
        <v>132</v>
      </c>
      <c r="B2599" t="str">
        <f>IF(Info!$C$5="","",Info!$C$5)</f>
        <v>ASTX</v>
      </c>
      <c r="C2599" t="s">
        <v>93</v>
      </c>
      <c r="D2599" s="56">
        <f>INDEX(Info!$C$7:$AH$109,MATCH(A2599,Info!$C$7:$C$109,0),MATCH(C2599,Info!$C$7:$AH$7,0))</f>
        <v>24</v>
      </c>
    </row>
    <row r="2600" spans="1:4" x14ac:dyDescent="0.3">
      <c r="A2600" s="58" t="s">
        <v>132</v>
      </c>
      <c r="B2600" t="str">
        <f>IF(Info!$C$5="","",Info!$C$5)</f>
        <v>ASTX</v>
      </c>
      <c r="C2600" t="s">
        <v>96</v>
      </c>
      <c r="D2600" s="56">
        <f>INDEX(Info!$C$7:$AH$109,MATCH(A2600,Info!$C$7:$C$109,0),MATCH(C2600,Info!$C$7:$AH$7,0))</f>
        <v>25</v>
      </c>
    </row>
    <row r="2601" spans="1:4" x14ac:dyDescent="0.3">
      <c r="A2601" s="58" t="s">
        <v>132</v>
      </c>
      <c r="B2601" t="str">
        <f>IF(Info!$C$5="","",Info!$C$5)</f>
        <v>ASTX</v>
      </c>
      <c r="C2601" t="s">
        <v>94</v>
      </c>
      <c r="D2601" s="56">
        <f>INDEX(Info!$C$7:$AH$109,MATCH(A2601,Info!$C$7:$C$109,0),MATCH(C2601,Info!$C$7:$AH$7,0))</f>
        <v>26</v>
      </c>
    </row>
    <row r="2602" spans="1:4" x14ac:dyDescent="0.3">
      <c r="A2602" s="58" t="s">
        <v>132</v>
      </c>
      <c r="B2602" t="str">
        <f>IF(Info!$C$5="","",Info!$C$5)</f>
        <v>ASTX</v>
      </c>
      <c r="C2602" t="s">
        <v>79</v>
      </c>
      <c r="D2602" s="56">
        <f>INDEX(Info!$C$7:$AH$109,MATCH(A2602,Info!$C$7:$C$109,0),MATCH(C2602,Info!$C$7:$AH$7,0))</f>
        <v>27</v>
      </c>
    </row>
    <row r="2603" spans="1:4" x14ac:dyDescent="0.3">
      <c r="A2603" s="58" t="s">
        <v>132</v>
      </c>
      <c r="B2603" t="str">
        <f>IF(Info!$C$5="","",Info!$C$5)</f>
        <v>ASTX</v>
      </c>
      <c r="C2603" t="s">
        <v>80</v>
      </c>
      <c r="D2603" s="56">
        <f>INDEX(Info!$C$7:$AH$109,MATCH(A2603,Info!$C$7:$C$109,0),MATCH(C2603,Info!$C$7:$AH$7,0))</f>
        <v>28</v>
      </c>
    </row>
    <row r="2604" spans="1:4" x14ac:dyDescent="0.3">
      <c r="A2604" s="58" t="s">
        <v>132</v>
      </c>
      <c r="B2604" t="str">
        <f>IF(Info!$C$5="","",Info!$C$5)</f>
        <v>ASTX</v>
      </c>
      <c r="C2604" t="s">
        <v>95</v>
      </c>
      <c r="D2604" s="56">
        <f>INDEX(Info!$C$7:$AH$109,MATCH(A2604,Info!$C$7:$C$109,0),MATCH(C2604,Info!$C$7:$AH$7,0))</f>
        <v>29</v>
      </c>
    </row>
    <row r="2605" spans="1:4" x14ac:dyDescent="0.3">
      <c r="A2605" s="58" t="s">
        <v>132</v>
      </c>
      <c r="B2605" t="str">
        <f>IF(Info!$C$5="","",Info!$C$5)</f>
        <v>ASTX</v>
      </c>
      <c r="C2605" t="s">
        <v>81</v>
      </c>
      <c r="D2605" s="56">
        <f>INDEX(Info!$C$7:$AH$109,MATCH(A2605,Info!$C$7:$C$109,0),MATCH(C2605,Info!$C$7:$AH$7,0))</f>
        <v>30</v>
      </c>
    </row>
    <row r="2606" spans="1:4" x14ac:dyDescent="0.3">
      <c r="A2606" s="58" t="s">
        <v>134</v>
      </c>
      <c r="B2606" t="str">
        <f>IF(Info!$C$5="","",Info!$C$5)</f>
        <v>ASTX</v>
      </c>
      <c r="C2606" t="s">
        <v>98</v>
      </c>
      <c r="D2606" s="56">
        <f>INDEX(Info!$C$7:$AH$109,MATCH(A2606,Info!$C$7:$C$109,0),MATCH(C2606,Info!$C$7:$AH$7,0))</f>
        <v>1</v>
      </c>
    </row>
    <row r="2607" spans="1:4" x14ac:dyDescent="0.3">
      <c r="A2607" s="58" t="s">
        <v>134</v>
      </c>
      <c r="B2607" t="str">
        <f>IF(Info!$C$5="","",Info!$C$5)</f>
        <v>ASTX</v>
      </c>
      <c r="C2607" t="s">
        <v>99</v>
      </c>
      <c r="D2607" s="56">
        <f>INDEX(Info!$C$7:$AH$109,MATCH(A2607,Info!$C$7:$C$109,0),MATCH(C2607,Info!$C$7:$AH$7,0))</f>
        <v>2</v>
      </c>
    </row>
    <row r="2608" spans="1:4" x14ac:dyDescent="0.3">
      <c r="A2608" s="58" t="s">
        <v>134</v>
      </c>
      <c r="B2608" t="str">
        <f>IF(Info!$C$5="","",Info!$C$5)</f>
        <v>ASTX</v>
      </c>
      <c r="C2608" t="s">
        <v>100</v>
      </c>
      <c r="D2608" s="56">
        <f>INDEX(Info!$C$7:$AH$109,MATCH(A2608,Info!$C$7:$C$109,0),MATCH(C2608,Info!$C$7:$AH$7,0))</f>
        <v>3</v>
      </c>
    </row>
    <row r="2609" spans="1:4" x14ac:dyDescent="0.3">
      <c r="A2609" s="58" t="s">
        <v>134</v>
      </c>
      <c r="B2609" t="str">
        <f>IF(Info!$C$5="","",Info!$C$5)</f>
        <v>ASTX</v>
      </c>
      <c r="C2609" t="s">
        <v>101</v>
      </c>
      <c r="D2609" s="56">
        <f>INDEX(Info!$C$7:$AH$109,MATCH(A2609,Info!$C$7:$C$109,0),MATCH(C2609,Info!$C$7:$AH$7,0))</f>
        <v>4</v>
      </c>
    </row>
    <row r="2610" spans="1:4" x14ac:dyDescent="0.3">
      <c r="A2610" s="58" t="s">
        <v>134</v>
      </c>
      <c r="B2610" t="str">
        <f>IF(Info!$C$5="","",Info!$C$5)</f>
        <v>ASTX</v>
      </c>
      <c r="C2610" t="s">
        <v>102</v>
      </c>
      <c r="D2610" s="56">
        <f>INDEX(Info!$C$7:$AH$109,MATCH(A2610,Info!$C$7:$C$109,0),MATCH(C2610,Info!$C$7:$AH$7,0))</f>
        <v>5</v>
      </c>
    </row>
    <row r="2611" spans="1:4" x14ac:dyDescent="0.3">
      <c r="A2611" s="58" t="s">
        <v>134</v>
      </c>
      <c r="B2611" t="str">
        <f>IF(Info!$C$5="","",Info!$C$5)</f>
        <v>ASTX</v>
      </c>
      <c r="C2611" t="s">
        <v>103</v>
      </c>
      <c r="D2611" s="56">
        <f>INDEX(Info!$C$7:$AH$109,MATCH(A2611,Info!$C$7:$C$109,0),MATCH(C2611,Info!$C$7:$AH$7,0))</f>
        <v>6</v>
      </c>
    </row>
    <row r="2612" spans="1:4" x14ac:dyDescent="0.3">
      <c r="A2612" s="58" t="s">
        <v>134</v>
      </c>
      <c r="B2612" t="str">
        <f>IF(Info!$C$5="","",Info!$C$5)</f>
        <v>ASTX</v>
      </c>
      <c r="C2612" t="s">
        <v>75</v>
      </c>
      <c r="D2612" s="56">
        <f>INDEX(Info!$C$7:$AH$109,MATCH(A2612,Info!$C$7:$C$109,0),MATCH(C2612,Info!$C$7:$AH$7,0))</f>
        <v>7</v>
      </c>
    </row>
    <row r="2613" spans="1:4" x14ac:dyDescent="0.3">
      <c r="A2613" s="58" t="s">
        <v>134</v>
      </c>
      <c r="B2613" t="str">
        <f>IF(Info!$C$5="","",Info!$C$5)</f>
        <v>ASTX</v>
      </c>
      <c r="C2613" t="s">
        <v>76</v>
      </c>
      <c r="D2613" s="56">
        <f>INDEX(Info!$C$7:$AH$109,MATCH(A2613,Info!$C$7:$C$109,0),MATCH(C2613,Info!$C$7:$AH$7,0))</f>
        <v>8</v>
      </c>
    </row>
    <row r="2614" spans="1:4" x14ac:dyDescent="0.3">
      <c r="A2614" s="58" t="s">
        <v>134</v>
      </c>
      <c r="B2614" t="str">
        <f>IF(Info!$C$5="","",Info!$C$5)</f>
        <v>ASTX</v>
      </c>
      <c r="C2614" t="s">
        <v>77</v>
      </c>
      <c r="D2614" s="56">
        <f>INDEX(Info!$C$7:$AH$109,MATCH(A2614,Info!$C$7:$C$109,0),MATCH(C2614,Info!$C$7:$AH$7,0))</f>
        <v>9</v>
      </c>
    </row>
    <row r="2615" spans="1:4" x14ac:dyDescent="0.3">
      <c r="A2615" s="58" t="s">
        <v>134</v>
      </c>
      <c r="B2615" t="str">
        <f>IF(Info!$C$5="","",Info!$C$5)</f>
        <v>ASTX</v>
      </c>
      <c r="C2615" t="s">
        <v>104</v>
      </c>
      <c r="D2615" s="56">
        <f>INDEX(Info!$C$7:$AH$109,MATCH(A2615,Info!$C$7:$C$109,0),MATCH(C2615,Info!$C$7:$AH$7,0))</f>
        <v>10</v>
      </c>
    </row>
    <row r="2616" spans="1:4" x14ac:dyDescent="0.3">
      <c r="A2616" s="58" t="s">
        <v>134</v>
      </c>
      <c r="B2616" t="str">
        <f>IF(Info!$C$5="","",Info!$C$5)</f>
        <v>ASTX</v>
      </c>
      <c r="C2616" t="s">
        <v>97</v>
      </c>
      <c r="D2616" s="56">
        <f>INDEX(Info!$C$7:$AH$109,MATCH(A2616,Info!$C$7:$C$109,0),MATCH(C2616,Info!$C$7:$AH$7,0))</f>
        <v>11</v>
      </c>
    </row>
    <row r="2617" spans="1:4" x14ac:dyDescent="0.3">
      <c r="A2617" s="58" t="s">
        <v>134</v>
      </c>
      <c r="B2617" t="str">
        <f>IF(Info!$C$5="","",Info!$C$5)</f>
        <v>ASTX</v>
      </c>
      <c r="C2617" t="s">
        <v>78</v>
      </c>
      <c r="D2617" s="56">
        <f>INDEX(Info!$C$7:$AH$109,MATCH(A2617,Info!$C$7:$C$109,0),MATCH(C2617,Info!$C$7:$AH$7,0))</f>
        <v>12</v>
      </c>
    </row>
    <row r="2618" spans="1:4" x14ac:dyDescent="0.3">
      <c r="A2618" s="58" t="s">
        <v>134</v>
      </c>
      <c r="B2618" t="str">
        <f>IF(Info!$C$5="","",Info!$C$5)</f>
        <v>ASTX</v>
      </c>
      <c r="C2618" t="s">
        <v>82</v>
      </c>
      <c r="D2618" s="56">
        <f>INDEX(Info!$C$7:$AH$109,MATCH(A2618,Info!$C$7:$C$109,0),MATCH(C2618,Info!$C$7:$AH$7,0))</f>
        <v>13</v>
      </c>
    </row>
    <row r="2619" spans="1:4" x14ac:dyDescent="0.3">
      <c r="A2619" s="58" t="s">
        <v>134</v>
      </c>
      <c r="B2619" t="str">
        <f>IF(Info!$C$5="","",Info!$C$5)</f>
        <v>ASTX</v>
      </c>
      <c r="C2619" t="s">
        <v>83</v>
      </c>
      <c r="D2619" s="56">
        <f>INDEX(Info!$C$7:$AH$109,MATCH(A2619,Info!$C$7:$C$109,0),MATCH(C2619,Info!$C$7:$AH$7,0))</f>
        <v>14</v>
      </c>
    </row>
    <row r="2620" spans="1:4" x14ac:dyDescent="0.3">
      <c r="A2620" s="58" t="s">
        <v>134</v>
      </c>
      <c r="B2620" t="str">
        <f>IF(Info!$C$5="","",Info!$C$5)</f>
        <v>ASTX</v>
      </c>
      <c r="C2620" t="s">
        <v>84</v>
      </c>
      <c r="D2620" s="56">
        <f>INDEX(Info!$C$7:$AH$109,MATCH(A2620,Info!$C$7:$C$109,0),MATCH(C2620,Info!$C$7:$AH$7,0))</f>
        <v>15</v>
      </c>
    </row>
    <row r="2621" spans="1:4" x14ac:dyDescent="0.3">
      <c r="A2621" s="58" t="s">
        <v>134</v>
      </c>
      <c r="B2621" t="str">
        <f>IF(Info!$C$5="","",Info!$C$5)</f>
        <v>ASTX</v>
      </c>
      <c r="C2621" t="s">
        <v>85</v>
      </c>
      <c r="D2621" s="56">
        <f>INDEX(Info!$C$7:$AH$109,MATCH(A2621,Info!$C$7:$C$109,0),MATCH(C2621,Info!$C$7:$AH$7,0))</f>
        <v>16</v>
      </c>
    </row>
    <row r="2622" spans="1:4" x14ac:dyDescent="0.3">
      <c r="A2622" s="58" t="s">
        <v>134</v>
      </c>
      <c r="B2622" t="str">
        <f>IF(Info!$C$5="","",Info!$C$5)</f>
        <v>ASTX</v>
      </c>
      <c r="C2622" t="s">
        <v>86</v>
      </c>
      <c r="D2622" s="56">
        <f>INDEX(Info!$C$7:$AH$109,MATCH(A2622,Info!$C$7:$C$109,0),MATCH(C2622,Info!$C$7:$AH$7,0))</f>
        <v>17</v>
      </c>
    </row>
    <row r="2623" spans="1:4" x14ac:dyDescent="0.3">
      <c r="A2623" s="58" t="s">
        <v>134</v>
      </c>
      <c r="B2623" t="str">
        <f>IF(Info!$C$5="","",Info!$C$5)</f>
        <v>ASTX</v>
      </c>
      <c r="C2623" t="s">
        <v>87</v>
      </c>
      <c r="D2623" s="56">
        <f>INDEX(Info!$C$7:$AH$109,MATCH(A2623,Info!$C$7:$C$109,0),MATCH(C2623,Info!$C$7:$AH$7,0))</f>
        <v>18</v>
      </c>
    </row>
    <row r="2624" spans="1:4" x14ac:dyDescent="0.3">
      <c r="A2624" s="58" t="s">
        <v>134</v>
      </c>
      <c r="B2624" t="str">
        <f>IF(Info!$C$5="","",Info!$C$5)</f>
        <v>ASTX</v>
      </c>
      <c r="C2624" t="s">
        <v>88</v>
      </c>
      <c r="D2624" s="56">
        <f>INDEX(Info!$C$7:$AH$109,MATCH(A2624,Info!$C$7:$C$109,0),MATCH(C2624,Info!$C$7:$AH$7,0))</f>
        <v>19</v>
      </c>
    </row>
    <row r="2625" spans="1:4" x14ac:dyDescent="0.3">
      <c r="A2625" s="58" t="s">
        <v>134</v>
      </c>
      <c r="B2625" t="str">
        <f>IF(Info!$C$5="","",Info!$C$5)</f>
        <v>ASTX</v>
      </c>
      <c r="C2625" t="s">
        <v>89</v>
      </c>
      <c r="D2625" s="56">
        <f>INDEX(Info!$C$7:$AH$109,MATCH(A2625,Info!$C$7:$C$109,0),MATCH(C2625,Info!$C$7:$AH$7,0))</f>
        <v>20</v>
      </c>
    </row>
    <row r="2626" spans="1:4" x14ac:dyDescent="0.3">
      <c r="A2626" s="58" t="s">
        <v>134</v>
      </c>
      <c r="B2626" t="str">
        <f>IF(Info!$C$5="","",Info!$C$5)</f>
        <v>ASTX</v>
      </c>
      <c r="C2626" t="s">
        <v>90</v>
      </c>
      <c r="D2626" s="56">
        <f>INDEX(Info!$C$7:$AH$109,MATCH(A2626,Info!$C$7:$C$109,0),MATCH(C2626,Info!$C$7:$AH$7,0))</f>
        <v>21</v>
      </c>
    </row>
    <row r="2627" spans="1:4" x14ac:dyDescent="0.3">
      <c r="A2627" s="58" t="s">
        <v>134</v>
      </c>
      <c r="B2627" t="str">
        <f>IF(Info!$C$5="","",Info!$C$5)</f>
        <v>ASTX</v>
      </c>
      <c r="C2627" t="s">
        <v>91</v>
      </c>
      <c r="D2627" s="56">
        <f>INDEX(Info!$C$7:$AH$109,MATCH(A2627,Info!$C$7:$C$109,0),MATCH(C2627,Info!$C$7:$AH$7,0))</f>
        <v>22</v>
      </c>
    </row>
    <row r="2628" spans="1:4" x14ac:dyDescent="0.3">
      <c r="A2628" s="58" t="s">
        <v>134</v>
      </c>
      <c r="B2628" t="str">
        <f>IF(Info!$C$5="","",Info!$C$5)</f>
        <v>ASTX</v>
      </c>
      <c r="C2628" t="s">
        <v>92</v>
      </c>
      <c r="D2628" s="56">
        <f>INDEX(Info!$C$7:$AH$109,MATCH(A2628,Info!$C$7:$C$109,0),MATCH(C2628,Info!$C$7:$AH$7,0))</f>
        <v>23</v>
      </c>
    </row>
    <row r="2629" spans="1:4" x14ac:dyDescent="0.3">
      <c r="A2629" s="58" t="s">
        <v>134</v>
      </c>
      <c r="B2629" t="str">
        <f>IF(Info!$C$5="","",Info!$C$5)</f>
        <v>ASTX</v>
      </c>
      <c r="C2629" t="s">
        <v>93</v>
      </c>
      <c r="D2629" s="56">
        <f>INDEX(Info!$C$7:$AH$109,MATCH(A2629,Info!$C$7:$C$109,0),MATCH(C2629,Info!$C$7:$AH$7,0))</f>
        <v>24</v>
      </c>
    </row>
    <row r="2630" spans="1:4" x14ac:dyDescent="0.3">
      <c r="A2630" s="58" t="s">
        <v>134</v>
      </c>
      <c r="B2630" t="str">
        <f>IF(Info!$C$5="","",Info!$C$5)</f>
        <v>ASTX</v>
      </c>
      <c r="C2630" t="s">
        <v>96</v>
      </c>
      <c r="D2630" s="56">
        <f>INDEX(Info!$C$7:$AH$109,MATCH(A2630,Info!$C$7:$C$109,0),MATCH(C2630,Info!$C$7:$AH$7,0))</f>
        <v>25</v>
      </c>
    </row>
    <row r="2631" spans="1:4" x14ac:dyDescent="0.3">
      <c r="A2631" s="58" t="s">
        <v>134</v>
      </c>
      <c r="B2631" t="str">
        <f>IF(Info!$C$5="","",Info!$C$5)</f>
        <v>ASTX</v>
      </c>
      <c r="C2631" t="s">
        <v>94</v>
      </c>
      <c r="D2631" s="56">
        <f>INDEX(Info!$C$7:$AH$109,MATCH(A2631,Info!$C$7:$C$109,0),MATCH(C2631,Info!$C$7:$AH$7,0))</f>
        <v>26</v>
      </c>
    </row>
    <row r="2632" spans="1:4" x14ac:dyDescent="0.3">
      <c r="A2632" s="58" t="s">
        <v>134</v>
      </c>
      <c r="B2632" t="str">
        <f>IF(Info!$C$5="","",Info!$C$5)</f>
        <v>ASTX</v>
      </c>
      <c r="C2632" t="s">
        <v>79</v>
      </c>
      <c r="D2632" s="56">
        <f>INDEX(Info!$C$7:$AH$109,MATCH(A2632,Info!$C$7:$C$109,0),MATCH(C2632,Info!$C$7:$AH$7,0))</f>
        <v>27</v>
      </c>
    </row>
    <row r="2633" spans="1:4" x14ac:dyDescent="0.3">
      <c r="A2633" s="58" t="s">
        <v>134</v>
      </c>
      <c r="B2633" t="str">
        <f>IF(Info!$C$5="","",Info!$C$5)</f>
        <v>ASTX</v>
      </c>
      <c r="C2633" t="s">
        <v>80</v>
      </c>
      <c r="D2633" s="56">
        <f>INDEX(Info!$C$7:$AH$109,MATCH(A2633,Info!$C$7:$C$109,0),MATCH(C2633,Info!$C$7:$AH$7,0))</f>
        <v>28</v>
      </c>
    </row>
    <row r="2634" spans="1:4" x14ac:dyDescent="0.3">
      <c r="A2634" s="58" t="s">
        <v>134</v>
      </c>
      <c r="B2634" t="str">
        <f>IF(Info!$C$5="","",Info!$C$5)</f>
        <v>ASTX</v>
      </c>
      <c r="C2634" t="s">
        <v>95</v>
      </c>
      <c r="D2634" s="56">
        <f>INDEX(Info!$C$7:$AH$109,MATCH(A2634,Info!$C$7:$C$109,0),MATCH(C2634,Info!$C$7:$AH$7,0))</f>
        <v>29</v>
      </c>
    </row>
    <row r="2635" spans="1:4" x14ac:dyDescent="0.3">
      <c r="A2635" s="58" t="s">
        <v>134</v>
      </c>
      <c r="B2635" t="str">
        <f>IF(Info!$C$5="","",Info!$C$5)</f>
        <v>ASTX</v>
      </c>
      <c r="C2635" t="s">
        <v>81</v>
      </c>
      <c r="D2635" s="56">
        <f>INDEX(Info!$C$7:$AH$109,MATCH(A2635,Info!$C$7:$C$109,0),MATCH(C2635,Info!$C$7:$AH$7,0))</f>
        <v>30</v>
      </c>
    </row>
    <row r="2636" spans="1:4" x14ac:dyDescent="0.3">
      <c r="A2636" s="58" t="s">
        <v>135</v>
      </c>
      <c r="B2636" t="str">
        <f>IF(Info!$C$5="","",Info!$C$5)</f>
        <v>ASTX</v>
      </c>
      <c r="C2636" t="s">
        <v>98</v>
      </c>
      <c r="D2636" s="56">
        <f>INDEX(Info!$C$7:$AH$109,MATCH(A2636,Info!$C$7:$C$109,0),MATCH(C2636,Info!$C$7:$AH$7,0))</f>
        <v>1</v>
      </c>
    </row>
    <row r="2637" spans="1:4" x14ac:dyDescent="0.3">
      <c r="A2637" s="58" t="s">
        <v>135</v>
      </c>
      <c r="B2637" t="str">
        <f>IF(Info!$C$5="","",Info!$C$5)</f>
        <v>ASTX</v>
      </c>
      <c r="C2637" t="s">
        <v>99</v>
      </c>
      <c r="D2637" s="56">
        <f>INDEX(Info!$C$7:$AH$109,MATCH(A2637,Info!$C$7:$C$109,0),MATCH(C2637,Info!$C$7:$AH$7,0))</f>
        <v>2</v>
      </c>
    </row>
    <row r="2638" spans="1:4" x14ac:dyDescent="0.3">
      <c r="A2638" s="58" t="s">
        <v>135</v>
      </c>
      <c r="B2638" t="str">
        <f>IF(Info!$C$5="","",Info!$C$5)</f>
        <v>ASTX</v>
      </c>
      <c r="C2638" t="s">
        <v>100</v>
      </c>
      <c r="D2638" s="56">
        <f>INDEX(Info!$C$7:$AH$109,MATCH(A2638,Info!$C$7:$C$109,0),MATCH(C2638,Info!$C$7:$AH$7,0))</f>
        <v>3</v>
      </c>
    </row>
    <row r="2639" spans="1:4" x14ac:dyDescent="0.3">
      <c r="A2639" s="58" t="s">
        <v>135</v>
      </c>
      <c r="B2639" t="str">
        <f>IF(Info!$C$5="","",Info!$C$5)</f>
        <v>ASTX</v>
      </c>
      <c r="C2639" t="s">
        <v>101</v>
      </c>
      <c r="D2639" s="56">
        <f>INDEX(Info!$C$7:$AH$109,MATCH(A2639,Info!$C$7:$C$109,0),MATCH(C2639,Info!$C$7:$AH$7,0))</f>
        <v>4</v>
      </c>
    </row>
    <row r="2640" spans="1:4" x14ac:dyDescent="0.3">
      <c r="A2640" s="58" t="s">
        <v>135</v>
      </c>
      <c r="B2640" t="str">
        <f>IF(Info!$C$5="","",Info!$C$5)</f>
        <v>ASTX</v>
      </c>
      <c r="C2640" t="s">
        <v>102</v>
      </c>
      <c r="D2640" s="56">
        <f>INDEX(Info!$C$7:$AH$109,MATCH(A2640,Info!$C$7:$C$109,0),MATCH(C2640,Info!$C$7:$AH$7,0))</f>
        <v>5</v>
      </c>
    </row>
    <row r="2641" spans="1:4" x14ac:dyDescent="0.3">
      <c r="A2641" s="58" t="s">
        <v>135</v>
      </c>
      <c r="B2641" t="str">
        <f>IF(Info!$C$5="","",Info!$C$5)</f>
        <v>ASTX</v>
      </c>
      <c r="C2641" t="s">
        <v>103</v>
      </c>
      <c r="D2641" s="56">
        <f>INDEX(Info!$C$7:$AH$109,MATCH(A2641,Info!$C$7:$C$109,0),MATCH(C2641,Info!$C$7:$AH$7,0))</f>
        <v>6</v>
      </c>
    </row>
    <row r="2642" spans="1:4" x14ac:dyDescent="0.3">
      <c r="A2642" s="58" t="s">
        <v>135</v>
      </c>
      <c r="B2642" t="str">
        <f>IF(Info!$C$5="","",Info!$C$5)</f>
        <v>ASTX</v>
      </c>
      <c r="C2642" t="s">
        <v>75</v>
      </c>
      <c r="D2642" s="56">
        <f>INDEX(Info!$C$7:$AH$109,MATCH(A2642,Info!$C$7:$C$109,0),MATCH(C2642,Info!$C$7:$AH$7,0))</f>
        <v>7</v>
      </c>
    </row>
    <row r="2643" spans="1:4" x14ac:dyDescent="0.3">
      <c r="A2643" s="58" t="s">
        <v>135</v>
      </c>
      <c r="B2643" t="str">
        <f>IF(Info!$C$5="","",Info!$C$5)</f>
        <v>ASTX</v>
      </c>
      <c r="C2643" t="s">
        <v>76</v>
      </c>
      <c r="D2643" s="56">
        <f>INDEX(Info!$C$7:$AH$109,MATCH(A2643,Info!$C$7:$C$109,0),MATCH(C2643,Info!$C$7:$AH$7,0))</f>
        <v>8</v>
      </c>
    </row>
    <row r="2644" spans="1:4" x14ac:dyDescent="0.3">
      <c r="A2644" s="58" t="s">
        <v>135</v>
      </c>
      <c r="B2644" t="str">
        <f>IF(Info!$C$5="","",Info!$C$5)</f>
        <v>ASTX</v>
      </c>
      <c r="C2644" t="s">
        <v>77</v>
      </c>
      <c r="D2644" s="56">
        <f>INDEX(Info!$C$7:$AH$109,MATCH(A2644,Info!$C$7:$C$109,0),MATCH(C2644,Info!$C$7:$AH$7,0))</f>
        <v>9</v>
      </c>
    </row>
    <row r="2645" spans="1:4" x14ac:dyDescent="0.3">
      <c r="A2645" s="58" t="s">
        <v>135</v>
      </c>
      <c r="B2645" t="str">
        <f>IF(Info!$C$5="","",Info!$C$5)</f>
        <v>ASTX</v>
      </c>
      <c r="C2645" t="s">
        <v>104</v>
      </c>
      <c r="D2645" s="56">
        <f>INDEX(Info!$C$7:$AH$109,MATCH(A2645,Info!$C$7:$C$109,0),MATCH(C2645,Info!$C$7:$AH$7,0))</f>
        <v>10</v>
      </c>
    </row>
    <row r="2646" spans="1:4" x14ac:dyDescent="0.3">
      <c r="A2646" s="58" t="s">
        <v>135</v>
      </c>
      <c r="B2646" t="str">
        <f>IF(Info!$C$5="","",Info!$C$5)</f>
        <v>ASTX</v>
      </c>
      <c r="C2646" t="s">
        <v>97</v>
      </c>
      <c r="D2646" s="56">
        <f>INDEX(Info!$C$7:$AH$109,MATCH(A2646,Info!$C$7:$C$109,0),MATCH(C2646,Info!$C$7:$AH$7,0))</f>
        <v>11</v>
      </c>
    </row>
    <row r="2647" spans="1:4" x14ac:dyDescent="0.3">
      <c r="A2647" s="58" t="s">
        <v>135</v>
      </c>
      <c r="B2647" t="str">
        <f>IF(Info!$C$5="","",Info!$C$5)</f>
        <v>ASTX</v>
      </c>
      <c r="C2647" t="s">
        <v>78</v>
      </c>
      <c r="D2647" s="56">
        <f>INDEX(Info!$C$7:$AH$109,MATCH(A2647,Info!$C$7:$C$109,0),MATCH(C2647,Info!$C$7:$AH$7,0))</f>
        <v>12</v>
      </c>
    </row>
    <row r="2648" spans="1:4" x14ac:dyDescent="0.3">
      <c r="A2648" s="58" t="s">
        <v>135</v>
      </c>
      <c r="B2648" t="str">
        <f>IF(Info!$C$5="","",Info!$C$5)</f>
        <v>ASTX</v>
      </c>
      <c r="C2648" t="s">
        <v>82</v>
      </c>
      <c r="D2648" s="56">
        <f>INDEX(Info!$C$7:$AH$109,MATCH(A2648,Info!$C$7:$C$109,0),MATCH(C2648,Info!$C$7:$AH$7,0))</f>
        <v>13</v>
      </c>
    </row>
    <row r="2649" spans="1:4" x14ac:dyDescent="0.3">
      <c r="A2649" s="58" t="s">
        <v>135</v>
      </c>
      <c r="B2649" t="str">
        <f>IF(Info!$C$5="","",Info!$C$5)</f>
        <v>ASTX</v>
      </c>
      <c r="C2649" t="s">
        <v>83</v>
      </c>
      <c r="D2649" s="56">
        <f>INDEX(Info!$C$7:$AH$109,MATCH(A2649,Info!$C$7:$C$109,0),MATCH(C2649,Info!$C$7:$AH$7,0))</f>
        <v>14</v>
      </c>
    </row>
    <row r="2650" spans="1:4" x14ac:dyDescent="0.3">
      <c r="A2650" s="58" t="s">
        <v>135</v>
      </c>
      <c r="B2650" t="str">
        <f>IF(Info!$C$5="","",Info!$C$5)</f>
        <v>ASTX</v>
      </c>
      <c r="C2650" t="s">
        <v>84</v>
      </c>
      <c r="D2650" s="56">
        <f>INDEX(Info!$C$7:$AH$109,MATCH(A2650,Info!$C$7:$C$109,0),MATCH(C2650,Info!$C$7:$AH$7,0))</f>
        <v>15</v>
      </c>
    </row>
    <row r="2651" spans="1:4" x14ac:dyDescent="0.3">
      <c r="A2651" s="58" t="s">
        <v>135</v>
      </c>
      <c r="B2651" t="str">
        <f>IF(Info!$C$5="","",Info!$C$5)</f>
        <v>ASTX</v>
      </c>
      <c r="C2651" t="s">
        <v>85</v>
      </c>
      <c r="D2651" s="56">
        <f>INDEX(Info!$C$7:$AH$109,MATCH(A2651,Info!$C$7:$C$109,0),MATCH(C2651,Info!$C$7:$AH$7,0))</f>
        <v>16</v>
      </c>
    </row>
    <row r="2652" spans="1:4" x14ac:dyDescent="0.3">
      <c r="A2652" s="58" t="s">
        <v>135</v>
      </c>
      <c r="B2652" t="str">
        <f>IF(Info!$C$5="","",Info!$C$5)</f>
        <v>ASTX</v>
      </c>
      <c r="C2652" t="s">
        <v>86</v>
      </c>
      <c r="D2652" s="56">
        <f>INDEX(Info!$C$7:$AH$109,MATCH(A2652,Info!$C$7:$C$109,0),MATCH(C2652,Info!$C$7:$AH$7,0))</f>
        <v>17</v>
      </c>
    </row>
    <row r="2653" spans="1:4" x14ac:dyDescent="0.3">
      <c r="A2653" s="58" t="s">
        <v>135</v>
      </c>
      <c r="B2653" t="str">
        <f>IF(Info!$C$5="","",Info!$C$5)</f>
        <v>ASTX</v>
      </c>
      <c r="C2653" t="s">
        <v>87</v>
      </c>
      <c r="D2653" s="56">
        <f>INDEX(Info!$C$7:$AH$109,MATCH(A2653,Info!$C$7:$C$109,0),MATCH(C2653,Info!$C$7:$AH$7,0))</f>
        <v>18</v>
      </c>
    </row>
    <row r="2654" spans="1:4" x14ac:dyDescent="0.3">
      <c r="A2654" s="58" t="s">
        <v>135</v>
      </c>
      <c r="B2654" t="str">
        <f>IF(Info!$C$5="","",Info!$C$5)</f>
        <v>ASTX</v>
      </c>
      <c r="C2654" t="s">
        <v>88</v>
      </c>
      <c r="D2654" s="56">
        <f>INDEX(Info!$C$7:$AH$109,MATCH(A2654,Info!$C$7:$C$109,0),MATCH(C2654,Info!$C$7:$AH$7,0))</f>
        <v>19</v>
      </c>
    </row>
    <row r="2655" spans="1:4" x14ac:dyDescent="0.3">
      <c r="A2655" s="58" t="s">
        <v>135</v>
      </c>
      <c r="B2655" t="str">
        <f>IF(Info!$C$5="","",Info!$C$5)</f>
        <v>ASTX</v>
      </c>
      <c r="C2655" t="s">
        <v>89</v>
      </c>
      <c r="D2655" s="56">
        <f>INDEX(Info!$C$7:$AH$109,MATCH(A2655,Info!$C$7:$C$109,0),MATCH(C2655,Info!$C$7:$AH$7,0))</f>
        <v>20</v>
      </c>
    </row>
    <row r="2656" spans="1:4" x14ac:dyDescent="0.3">
      <c r="A2656" s="58" t="s">
        <v>135</v>
      </c>
      <c r="B2656" t="str">
        <f>IF(Info!$C$5="","",Info!$C$5)</f>
        <v>ASTX</v>
      </c>
      <c r="C2656" t="s">
        <v>90</v>
      </c>
      <c r="D2656" s="56">
        <f>INDEX(Info!$C$7:$AH$109,MATCH(A2656,Info!$C$7:$C$109,0),MATCH(C2656,Info!$C$7:$AH$7,0))</f>
        <v>21</v>
      </c>
    </row>
    <row r="2657" spans="1:4" x14ac:dyDescent="0.3">
      <c r="A2657" s="58" t="s">
        <v>135</v>
      </c>
      <c r="B2657" t="str">
        <f>IF(Info!$C$5="","",Info!$C$5)</f>
        <v>ASTX</v>
      </c>
      <c r="C2657" t="s">
        <v>91</v>
      </c>
      <c r="D2657" s="56">
        <f>INDEX(Info!$C$7:$AH$109,MATCH(A2657,Info!$C$7:$C$109,0),MATCH(C2657,Info!$C$7:$AH$7,0))</f>
        <v>22</v>
      </c>
    </row>
    <row r="2658" spans="1:4" x14ac:dyDescent="0.3">
      <c r="A2658" s="58" t="s">
        <v>135</v>
      </c>
      <c r="B2658" t="str">
        <f>IF(Info!$C$5="","",Info!$C$5)</f>
        <v>ASTX</v>
      </c>
      <c r="C2658" t="s">
        <v>92</v>
      </c>
      <c r="D2658" s="56">
        <f>INDEX(Info!$C$7:$AH$109,MATCH(A2658,Info!$C$7:$C$109,0),MATCH(C2658,Info!$C$7:$AH$7,0))</f>
        <v>23</v>
      </c>
    </row>
    <row r="2659" spans="1:4" x14ac:dyDescent="0.3">
      <c r="A2659" s="58" t="s">
        <v>135</v>
      </c>
      <c r="B2659" t="str">
        <f>IF(Info!$C$5="","",Info!$C$5)</f>
        <v>ASTX</v>
      </c>
      <c r="C2659" t="s">
        <v>93</v>
      </c>
      <c r="D2659" s="56">
        <f>INDEX(Info!$C$7:$AH$109,MATCH(A2659,Info!$C$7:$C$109,0),MATCH(C2659,Info!$C$7:$AH$7,0))</f>
        <v>24</v>
      </c>
    </row>
    <row r="2660" spans="1:4" x14ac:dyDescent="0.3">
      <c r="A2660" s="58" t="s">
        <v>135</v>
      </c>
      <c r="B2660" t="str">
        <f>IF(Info!$C$5="","",Info!$C$5)</f>
        <v>ASTX</v>
      </c>
      <c r="C2660" t="s">
        <v>96</v>
      </c>
      <c r="D2660" s="56">
        <f>INDEX(Info!$C$7:$AH$109,MATCH(A2660,Info!$C$7:$C$109,0),MATCH(C2660,Info!$C$7:$AH$7,0))</f>
        <v>25</v>
      </c>
    </row>
    <row r="2661" spans="1:4" x14ac:dyDescent="0.3">
      <c r="A2661" s="58" t="s">
        <v>135</v>
      </c>
      <c r="B2661" t="str">
        <f>IF(Info!$C$5="","",Info!$C$5)</f>
        <v>ASTX</v>
      </c>
      <c r="C2661" t="s">
        <v>94</v>
      </c>
      <c r="D2661" s="56">
        <f>INDEX(Info!$C$7:$AH$109,MATCH(A2661,Info!$C$7:$C$109,0),MATCH(C2661,Info!$C$7:$AH$7,0))</f>
        <v>26</v>
      </c>
    </row>
    <row r="2662" spans="1:4" x14ac:dyDescent="0.3">
      <c r="A2662" s="58" t="s">
        <v>135</v>
      </c>
      <c r="B2662" t="str">
        <f>IF(Info!$C$5="","",Info!$C$5)</f>
        <v>ASTX</v>
      </c>
      <c r="C2662" t="s">
        <v>79</v>
      </c>
      <c r="D2662" s="56">
        <f>INDEX(Info!$C$7:$AH$109,MATCH(A2662,Info!$C$7:$C$109,0),MATCH(C2662,Info!$C$7:$AH$7,0))</f>
        <v>27</v>
      </c>
    </row>
    <row r="2663" spans="1:4" x14ac:dyDescent="0.3">
      <c r="A2663" s="58" t="s">
        <v>135</v>
      </c>
      <c r="B2663" t="str">
        <f>IF(Info!$C$5="","",Info!$C$5)</f>
        <v>ASTX</v>
      </c>
      <c r="C2663" t="s">
        <v>80</v>
      </c>
      <c r="D2663" s="56">
        <f>INDEX(Info!$C$7:$AH$109,MATCH(A2663,Info!$C$7:$C$109,0),MATCH(C2663,Info!$C$7:$AH$7,0))</f>
        <v>28</v>
      </c>
    </row>
    <row r="2664" spans="1:4" x14ac:dyDescent="0.3">
      <c r="A2664" s="58" t="s">
        <v>135</v>
      </c>
      <c r="B2664" t="str">
        <f>IF(Info!$C$5="","",Info!$C$5)</f>
        <v>ASTX</v>
      </c>
      <c r="C2664" t="s">
        <v>95</v>
      </c>
      <c r="D2664" s="56">
        <f>INDEX(Info!$C$7:$AH$109,MATCH(A2664,Info!$C$7:$C$109,0),MATCH(C2664,Info!$C$7:$AH$7,0))</f>
        <v>29</v>
      </c>
    </row>
    <row r="2665" spans="1:4" x14ac:dyDescent="0.3">
      <c r="A2665" s="58" t="s">
        <v>135</v>
      </c>
      <c r="B2665" t="str">
        <f>IF(Info!$C$5="","",Info!$C$5)</f>
        <v>ASTX</v>
      </c>
      <c r="C2665" t="s">
        <v>81</v>
      </c>
      <c r="D2665" s="56">
        <f>INDEX(Info!$C$7:$AH$109,MATCH(A2665,Info!$C$7:$C$109,0),MATCH(C2665,Info!$C$7:$AH$7,0))</f>
        <v>30</v>
      </c>
    </row>
    <row r="2666" spans="1:4" x14ac:dyDescent="0.3">
      <c r="A2666" s="58" t="s">
        <v>136</v>
      </c>
      <c r="B2666" t="str">
        <f>IF(Info!$C$5="","",Info!$C$5)</f>
        <v>ASTX</v>
      </c>
      <c r="C2666" t="s">
        <v>98</v>
      </c>
      <c r="D2666" s="56">
        <f>INDEX(Info!$C$7:$AH$109,MATCH(A2666,Info!$C$7:$C$109,0),MATCH(C2666,Info!$C$7:$AH$7,0))</f>
        <v>1</v>
      </c>
    </row>
    <row r="2667" spans="1:4" x14ac:dyDescent="0.3">
      <c r="A2667" s="58" t="s">
        <v>136</v>
      </c>
      <c r="B2667" t="str">
        <f>IF(Info!$C$5="","",Info!$C$5)</f>
        <v>ASTX</v>
      </c>
      <c r="C2667" t="s">
        <v>99</v>
      </c>
      <c r="D2667" s="56">
        <f>INDEX(Info!$C$7:$AH$109,MATCH(A2667,Info!$C$7:$C$109,0),MATCH(C2667,Info!$C$7:$AH$7,0))</f>
        <v>2</v>
      </c>
    </row>
    <row r="2668" spans="1:4" x14ac:dyDescent="0.3">
      <c r="A2668" s="58" t="s">
        <v>136</v>
      </c>
      <c r="B2668" t="str">
        <f>IF(Info!$C$5="","",Info!$C$5)</f>
        <v>ASTX</v>
      </c>
      <c r="C2668" t="s">
        <v>100</v>
      </c>
      <c r="D2668" s="56">
        <f>INDEX(Info!$C$7:$AH$109,MATCH(A2668,Info!$C$7:$C$109,0),MATCH(C2668,Info!$C$7:$AH$7,0))</f>
        <v>3</v>
      </c>
    </row>
    <row r="2669" spans="1:4" x14ac:dyDescent="0.3">
      <c r="A2669" s="58" t="s">
        <v>136</v>
      </c>
      <c r="B2669" t="str">
        <f>IF(Info!$C$5="","",Info!$C$5)</f>
        <v>ASTX</v>
      </c>
      <c r="C2669" t="s">
        <v>101</v>
      </c>
      <c r="D2669" s="56">
        <f>INDEX(Info!$C$7:$AH$109,MATCH(A2669,Info!$C$7:$C$109,0),MATCH(C2669,Info!$C$7:$AH$7,0))</f>
        <v>4</v>
      </c>
    </row>
    <row r="2670" spans="1:4" x14ac:dyDescent="0.3">
      <c r="A2670" s="58" t="s">
        <v>136</v>
      </c>
      <c r="B2670" t="str">
        <f>IF(Info!$C$5="","",Info!$C$5)</f>
        <v>ASTX</v>
      </c>
      <c r="C2670" t="s">
        <v>102</v>
      </c>
      <c r="D2670" s="56">
        <f>INDEX(Info!$C$7:$AH$109,MATCH(A2670,Info!$C$7:$C$109,0),MATCH(C2670,Info!$C$7:$AH$7,0))</f>
        <v>5</v>
      </c>
    </row>
    <row r="2671" spans="1:4" x14ac:dyDescent="0.3">
      <c r="A2671" s="58" t="s">
        <v>136</v>
      </c>
      <c r="B2671" t="str">
        <f>IF(Info!$C$5="","",Info!$C$5)</f>
        <v>ASTX</v>
      </c>
      <c r="C2671" t="s">
        <v>103</v>
      </c>
      <c r="D2671" s="56">
        <f>INDEX(Info!$C$7:$AH$109,MATCH(A2671,Info!$C$7:$C$109,0),MATCH(C2671,Info!$C$7:$AH$7,0))</f>
        <v>6</v>
      </c>
    </row>
    <row r="2672" spans="1:4" x14ac:dyDescent="0.3">
      <c r="A2672" s="58" t="s">
        <v>136</v>
      </c>
      <c r="B2672" t="str">
        <f>IF(Info!$C$5="","",Info!$C$5)</f>
        <v>ASTX</v>
      </c>
      <c r="C2672" t="s">
        <v>75</v>
      </c>
      <c r="D2672" s="56">
        <f>INDEX(Info!$C$7:$AH$109,MATCH(A2672,Info!$C$7:$C$109,0),MATCH(C2672,Info!$C$7:$AH$7,0))</f>
        <v>7</v>
      </c>
    </row>
    <row r="2673" spans="1:4" x14ac:dyDescent="0.3">
      <c r="A2673" s="58" t="s">
        <v>136</v>
      </c>
      <c r="B2673" t="str">
        <f>IF(Info!$C$5="","",Info!$C$5)</f>
        <v>ASTX</v>
      </c>
      <c r="C2673" t="s">
        <v>76</v>
      </c>
      <c r="D2673" s="56">
        <f>INDEX(Info!$C$7:$AH$109,MATCH(A2673,Info!$C$7:$C$109,0),MATCH(C2673,Info!$C$7:$AH$7,0))</f>
        <v>8</v>
      </c>
    </row>
    <row r="2674" spans="1:4" x14ac:dyDescent="0.3">
      <c r="A2674" s="58" t="s">
        <v>136</v>
      </c>
      <c r="B2674" t="str">
        <f>IF(Info!$C$5="","",Info!$C$5)</f>
        <v>ASTX</v>
      </c>
      <c r="C2674" t="s">
        <v>77</v>
      </c>
      <c r="D2674" s="56">
        <f>INDEX(Info!$C$7:$AH$109,MATCH(A2674,Info!$C$7:$C$109,0),MATCH(C2674,Info!$C$7:$AH$7,0))</f>
        <v>9</v>
      </c>
    </row>
    <row r="2675" spans="1:4" x14ac:dyDescent="0.3">
      <c r="A2675" s="58" t="s">
        <v>136</v>
      </c>
      <c r="B2675" t="str">
        <f>IF(Info!$C$5="","",Info!$C$5)</f>
        <v>ASTX</v>
      </c>
      <c r="C2675" t="s">
        <v>104</v>
      </c>
      <c r="D2675" s="56">
        <f>INDEX(Info!$C$7:$AH$109,MATCH(A2675,Info!$C$7:$C$109,0),MATCH(C2675,Info!$C$7:$AH$7,0))</f>
        <v>10</v>
      </c>
    </row>
    <row r="2676" spans="1:4" x14ac:dyDescent="0.3">
      <c r="A2676" s="58" t="s">
        <v>136</v>
      </c>
      <c r="B2676" t="str">
        <f>IF(Info!$C$5="","",Info!$C$5)</f>
        <v>ASTX</v>
      </c>
      <c r="C2676" t="s">
        <v>97</v>
      </c>
      <c r="D2676" s="56">
        <f>INDEX(Info!$C$7:$AH$109,MATCH(A2676,Info!$C$7:$C$109,0),MATCH(C2676,Info!$C$7:$AH$7,0))</f>
        <v>11</v>
      </c>
    </row>
    <row r="2677" spans="1:4" x14ac:dyDescent="0.3">
      <c r="A2677" s="58" t="s">
        <v>136</v>
      </c>
      <c r="B2677" t="str">
        <f>IF(Info!$C$5="","",Info!$C$5)</f>
        <v>ASTX</v>
      </c>
      <c r="C2677" t="s">
        <v>78</v>
      </c>
      <c r="D2677" s="56">
        <f>INDEX(Info!$C$7:$AH$109,MATCH(A2677,Info!$C$7:$C$109,0),MATCH(C2677,Info!$C$7:$AH$7,0))</f>
        <v>12</v>
      </c>
    </row>
    <row r="2678" spans="1:4" x14ac:dyDescent="0.3">
      <c r="A2678" s="58" t="s">
        <v>136</v>
      </c>
      <c r="B2678" t="str">
        <f>IF(Info!$C$5="","",Info!$C$5)</f>
        <v>ASTX</v>
      </c>
      <c r="C2678" t="s">
        <v>82</v>
      </c>
      <c r="D2678" s="56">
        <f>INDEX(Info!$C$7:$AH$109,MATCH(A2678,Info!$C$7:$C$109,0),MATCH(C2678,Info!$C$7:$AH$7,0))</f>
        <v>13</v>
      </c>
    </row>
    <row r="2679" spans="1:4" x14ac:dyDescent="0.3">
      <c r="A2679" s="58" t="s">
        <v>136</v>
      </c>
      <c r="B2679" t="str">
        <f>IF(Info!$C$5="","",Info!$C$5)</f>
        <v>ASTX</v>
      </c>
      <c r="C2679" t="s">
        <v>83</v>
      </c>
      <c r="D2679" s="56">
        <f>INDEX(Info!$C$7:$AH$109,MATCH(A2679,Info!$C$7:$C$109,0),MATCH(C2679,Info!$C$7:$AH$7,0))</f>
        <v>14</v>
      </c>
    </row>
    <row r="2680" spans="1:4" x14ac:dyDescent="0.3">
      <c r="A2680" s="58" t="s">
        <v>136</v>
      </c>
      <c r="B2680" t="str">
        <f>IF(Info!$C$5="","",Info!$C$5)</f>
        <v>ASTX</v>
      </c>
      <c r="C2680" t="s">
        <v>84</v>
      </c>
      <c r="D2680" s="56">
        <f>INDEX(Info!$C$7:$AH$109,MATCH(A2680,Info!$C$7:$C$109,0),MATCH(C2680,Info!$C$7:$AH$7,0))</f>
        <v>15</v>
      </c>
    </row>
    <row r="2681" spans="1:4" x14ac:dyDescent="0.3">
      <c r="A2681" s="58" t="s">
        <v>136</v>
      </c>
      <c r="B2681" t="str">
        <f>IF(Info!$C$5="","",Info!$C$5)</f>
        <v>ASTX</v>
      </c>
      <c r="C2681" t="s">
        <v>85</v>
      </c>
      <c r="D2681" s="56">
        <f>INDEX(Info!$C$7:$AH$109,MATCH(A2681,Info!$C$7:$C$109,0),MATCH(C2681,Info!$C$7:$AH$7,0))</f>
        <v>16</v>
      </c>
    </row>
    <row r="2682" spans="1:4" x14ac:dyDescent="0.3">
      <c r="A2682" s="58" t="s">
        <v>136</v>
      </c>
      <c r="B2682" t="str">
        <f>IF(Info!$C$5="","",Info!$C$5)</f>
        <v>ASTX</v>
      </c>
      <c r="C2682" t="s">
        <v>86</v>
      </c>
      <c r="D2682" s="56">
        <f>INDEX(Info!$C$7:$AH$109,MATCH(A2682,Info!$C$7:$C$109,0),MATCH(C2682,Info!$C$7:$AH$7,0))</f>
        <v>17</v>
      </c>
    </row>
    <row r="2683" spans="1:4" x14ac:dyDescent="0.3">
      <c r="A2683" s="58" t="s">
        <v>136</v>
      </c>
      <c r="B2683" t="str">
        <f>IF(Info!$C$5="","",Info!$C$5)</f>
        <v>ASTX</v>
      </c>
      <c r="C2683" t="s">
        <v>87</v>
      </c>
      <c r="D2683" s="56">
        <f>INDEX(Info!$C$7:$AH$109,MATCH(A2683,Info!$C$7:$C$109,0),MATCH(C2683,Info!$C$7:$AH$7,0))</f>
        <v>18</v>
      </c>
    </row>
    <row r="2684" spans="1:4" x14ac:dyDescent="0.3">
      <c r="A2684" s="58" t="s">
        <v>136</v>
      </c>
      <c r="B2684" t="str">
        <f>IF(Info!$C$5="","",Info!$C$5)</f>
        <v>ASTX</v>
      </c>
      <c r="C2684" t="s">
        <v>88</v>
      </c>
      <c r="D2684" s="56">
        <f>INDEX(Info!$C$7:$AH$109,MATCH(A2684,Info!$C$7:$C$109,0),MATCH(C2684,Info!$C$7:$AH$7,0))</f>
        <v>19</v>
      </c>
    </row>
    <row r="2685" spans="1:4" x14ac:dyDescent="0.3">
      <c r="A2685" s="58" t="s">
        <v>136</v>
      </c>
      <c r="B2685" t="str">
        <f>IF(Info!$C$5="","",Info!$C$5)</f>
        <v>ASTX</v>
      </c>
      <c r="C2685" t="s">
        <v>89</v>
      </c>
      <c r="D2685" s="56">
        <f>INDEX(Info!$C$7:$AH$109,MATCH(A2685,Info!$C$7:$C$109,0),MATCH(C2685,Info!$C$7:$AH$7,0))</f>
        <v>20</v>
      </c>
    </row>
    <row r="2686" spans="1:4" x14ac:dyDescent="0.3">
      <c r="A2686" s="58" t="s">
        <v>136</v>
      </c>
      <c r="B2686" t="str">
        <f>IF(Info!$C$5="","",Info!$C$5)</f>
        <v>ASTX</v>
      </c>
      <c r="C2686" t="s">
        <v>90</v>
      </c>
      <c r="D2686" s="56">
        <f>INDEX(Info!$C$7:$AH$109,MATCH(A2686,Info!$C$7:$C$109,0),MATCH(C2686,Info!$C$7:$AH$7,0))</f>
        <v>21</v>
      </c>
    </row>
    <row r="2687" spans="1:4" x14ac:dyDescent="0.3">
      <c r="A2687" s="58" t="s">
        <v>136</v>
      </c>
      <c r="B2687" t="str">
        <f>IF(Info!$C$5="","",Info!$C$5)</f>
        <v>ASTX</v>
      </c>
      <c r="C2687" t="s">
        <v>91</v>
      </c>
      <c r="D2687" s="56">
        <f>INDEX(Info!$C$7:$AH$109,MATCH(A2687,Info!$C$7:$C$109,0),MATCH(C2687,Info!$C$7:$AH$7,0))</f>
        <v>22</v>
      </c>
    </row>
    <row r="2688" spans="1:4" x14ac:dyDescent="0.3">
      <c r="A2688" s="58" t="s">
        <v>136</v>
      </c>
      <c r="B2688" t="str">
        <f>IF(Info!$C$5="","",Info!$C$5)</f>
        <v>ASTX</v>
      </c>
      <c r="C2688" t="s">
        <v>92</v>
      </c>
      <c r="D2688" s="56">
        <f>INDEX(Info!$C$7:$AH$109,MATCH(A2688,Info!$C$7:$C$109,0),MATCH(C2688,Info!$C$7:$AH$7,0))</f>
        <v>23</v>
      </c>
    </row>
    <row r="2689" spans="1:4" x14ac:dyDescent="0.3">
      <c r="A2689" s="58" t="s">
        <v>136</v>
      </c>
      <c r="B2689" t="str">
        <f>IF(Info!$C$5="","",Info!$C$5)</f>
        <v>ASTX</v>
      </c>
      <c r="C2689" t="s">
        <v>93</v>
      </c>
      <c r="D2689" s="56">
        <f>INDEX(Info!$C$7:$AH$109,MATCH(A2689,Info!$C$7:$C$109,0),MATCH(C2689,Info!$C$7:$AH$7,0))</f>
        <v>24</v>
      </c>
    </row>
    <row r="2690" spans="1:4" x14ac:dyDescent="0.3">
      <c r="A2690" s="58" t="s">
        <v>136</v>
      </c>
      <c r="B2690" t="str">
        <f>IF(Info!$C$5="","",Info!$C$5)</f>
        <v>ASTX</v>
      </c>
      <c r="C2690" t="s">
        <v>96</v>
      </c>
      <c r="D2690" s="56">
        <f>INDEX(Info!$C$7:$AH$109,MATCH(A2690,Info!$C$7:$C$109,0),MATCH(C2690,Info!$C$7:$AH$7,0))</f>
        <v>25</v>
      </c>
    </row>
    <row r="2691" spans="1:4" x14ac:dyDescent="0.3">
      <c r="A2691" s="58" t="s">
        <v>136</v>
      </c>
      <c r="B2691" t="str">
        <f>IF(Info!$C$5="","",Info!$C$5)</f>
        <v>ASTX</v>
      </c>
      <c r="C2691" t="s">
        <v>94</v>
      </c>
      <c r="D2691" s="56">
        <f>INDEX(Info!$C$7:$AH$109,MATCH(A2691,Info!$C$7:$C$109,0),MATCH(C2691,Info!$C$7:$AH$7,0))</f>
        <v>26</v>
      </c>
    </row>
    <row r="2692" spans="1:4" x14ac:dyDescent="0.3">
      <c r="A2692" s="58" t="s">
        <v>136</v>
      </c>
      <c r="B2692" t="str">
        <f>IF(Info!$C$5="","",Info!$C$5)</f>
        <v>ASTX</v>
      </c>
      <c r="C2692" t="s">
        <v>79</v>
      </c>
      <c r="D2692" s="56">
        <f>INDEX(Info!$C$7:$AH$109,MATCH(A2692,Info!$C$7:$C$109,0),MATCH(C2692,Info!$C$7:$AH$7,0))</f>
        <v>27</v>
      </c>
    </row>
    <row r="2693" spans="1:4" x14ac:dyDescent="0.3">
      <c r="A2693" s="58" t="s">
        <v>136</v>
      </c>
      <c r="B2693" t="str">
        <f>IF(Info!$C$5="","",Info!$C$5)</f>
        <v>ASTX</v>
      </c>
      <c r="C2693" t="s">
        <v>80</v>
      </c>
      <c r="D2693" s="56">
        <f>INDEX(Info!$C$7:$AH$109,MATCH(A2693,Info!$C$7:$C$109,0),MATCH(C2693,Info!$C$7:$AH$7,0))</f>
        <v>28</v>
      </c>
    </row>
    <row r="2694" spans="1:4" x14ac:dyDescent="0.3">
      <c r="A2694" s="58" t="s">
        <v>136</v>
      </c>
      <c r="B2694" t="str">
        <f>IF(Info!$C$5="","",Info!$C$5)</f>
        <v>ASTX</v>
      </c>
      <c r="C2694" t="s">
        <v>95</v>
      </c>
      <c r="D2694" s="56">
        <f>INDEX(Info!$C$7:$AH$109,MATCH(A2694,Info!$C$7:$C$109,0),MATCH(C2694,Info!$C$7:$AH$7,0))</f>
        <v>29</v>
      </c>
    </row>
    <row r="2695" spans="1:4" x14ac:dyDescent="0.3">
      <c r="A2695" s="58" t="s">
        <v>136</v>
      </c>
      <c r="B2695" t="str">
        <f>IF(Info!$C$5="","",Info!$C$5)</f>
        <v>ASTX</v>
      </c>
      <c r="C2695" t="s">
        <v>81</v>
      </c>
      <c r="D2695" s="56">
        <f>INDEX(Info!$C$7:$AH$109,MATCH(A2695,Info!$C$7:$C$109,0),MATCH(C2695,Info!$C$7:$AH$7,0))</f>
        <v>30</v>
      </c>
    </row>
    <row r="2696" spans="1:4" x14ac:dyDescent="0.3">
      <c r="A2696" s="58" t="s">
        <v>137</v>
      </c>
      <c r="B2696" t="str">
        <f>IF(Info!$C$5="","",Info!$C$5)</f>
        <v>ASTX</v>
      </c>
      <c r="C2696" t="s">
        <v>98</v>
      </c>
      <c r="D2696" s="56">
        <f>INDEX(Info!$C$7:$AH$109,MATCH(A2696,Info!$C$7:$C$109,0),MATCH(C2696,Info!$C$7:$AH$7,0))</f>
        <v>1</v>
      </c>
    </row>
    <row r="2697" spans="1:4" x14ac:dyDescent="0.3">
      <c r="A2697" s="58" t="s">
        <v>137</v>
      </c>
      <c r="B2697" t="str">
        <f>IF(Info!$C$5="","",Info!$C$5)</f>
        <v>ASTX</v>
      </c>
      <c r="C2697" t="s">
        <v>99</v>
      </c>
      <c r="D2697" s="56">
        <f>INDEX(Info!$C$7:$AH$109,MATCH(A2697,Info!$C$7:$C$109,0),MATCH(C2697,Info!$C$7:$AH$7,0))</f>
        <v>2</v>
      </c>
    </row>
    <row r="2698" spans="1:4" x14ac:dyDescent="0.3">
      <c r="A2698" s="58" t="s">
        <v>137</v>
      </c>
      <c r="B2698" t="str">
        <f>IF(Info!$C$5="","",Info!$C$5)</f>
        <v>ASTX</v>
      </c>
      <c r="C2698" t="s">
        <v>100</v>
      </c>
      <c r="D2698" s="56">
        <f>INDEX(Info!$C$7:$AH$109,MATCH(A2698,Info!$C$7:$C$109,0),MATCH(C2698,Info!$C$7:$AH$7,0))</f>
        <v>3</v>
      </c>
    </row>
    <row r="2699" spans="1:4" x14ac:dyDescent="0.3">
      <c r="A2699" s="58" t="s">
        <v>137</v>
      </c>
      <c r="B2699" t="str">
        <f>IF(Info!$C$5="","",Info!$C$5)</f>
        <v>ASTX</v>
      </c>
      <c r="C2699" t="s">
        <v>101</v>
      </c>
      <c r="D2699" s="56">
        <f>INDEX(Info!$C$7:$AH$109,MATCH(A2699,Info!$C$7:$C$109,0),MATCH(C2699,Info!$C$7:$AH$7,0))</f>
        <v>4</v>
      </c>
    </row>
    <row r="2700" spans="1:4" x14ac:dyDescent="0.3">
      <c r="A2700" s="58" t="s">
        <v>137</v>
      </c>
      <c r="B2700" t="str">
        <f>IF(Info!$C$5="","",Info!$C$5)</f>
        <v>ASTX</v>
      </c>
      <c r="C2700" t="s">
        <v>102</v>
      </c>
      <c r="D2700" s="56">
        <f>INDEX(Info!$C$7:$AH$109,MATCH(A2700,Info!$C$7:$C$109,0),MATCH(C2700,Info!$C$7:$AH$7,0))</f>
        <v>5</v>
      </c>
    </row>
    <row r="2701" spans="1:4" x14ac:dyDescent="0.3">
      <c r="A2701" s="58" t="s">
        <v>137</v>
      </c>
      <c r="B2701" t="str">
        <f>IF(Info!$C$5="","",Info!$C$5)</f>
        <v>ASTX</v>
      </c>
      <c r="C2701" t="s">
        <v>103</v>
      </c>
      <c r="D2701" s="56">
        <f>INDEX(Info!$C$7:$AH$109,MATCH(A2701,Info!$C$7:$C$109,0),MATCH(C2701,Info!$C$7:$AH$7,0))</f>
        <v>6</v>
      </c>
    </row>
    <row r="2702" spans="1:4" x14ac:dyDescent="0.3">
      <c r="A2702" s="58" t="s">
        <v>137</v>
      </c>
      <c r="B2702" t="str">
        <f>IF(Info!$C$5="","",Info!$C$5)</f>
        <v>ASTX</v>
      </c>
      <c r="C2702" t="s">
        <v>75</v>
      </c>
      <c r="D2702" s="56">
        <f>INDEX(Info!$C$7:$AH$109,MATCH(A2702,Info!$C$7:$C$109,0),MATCH(C2702,Info!$C$7:$AH$7,0))</f>
        <v>7</v>
      </c>
    </row>
    <row r="2703" spans="1:4" x14ac:dyDescent="0.3">
      <c r="A2703" s="58" t="s">
        <v>137</v>
      </c>
      <c r="B2703" t="str">
        <f>IF(Info!$C$5="","",Info!$C$5)</f>
        <v>ASTX</v>
      </c>
      <c r="C2703" t="s">
        <v>76</v>
      </c>
      <c r="D2703" s="56">
        <f>INDEX(Info!$C$7:$AH$109,MATCH(A2703,Info!$C$7:$C$109,0),MATCH(C2703,Info!$C$7:$AH$7,0))</f>
        <v>8</v>
      </c>
    </row>
    <row r="2704" spans="1:4" x14ac:dyDescent="0.3">
      <c r="A2704" s="58" t="s">
        <v>137</v>
      </c>
      <c r="B2704" t="str">
        <f>IF(Info!$C$5="","",Info!$C$5)</f>
        <v>ASTX</v>
      </c>
      <c r="C2704" t="s">
        <v>77</v>
      </c>
      <c r="D2704" s="56">
        <f>INDEX(Info!$C$7:$AH$109,MATCH(A2704,Info!$C$7:$C$109,0),MATCH(C2704,Info!$C$7:$AH$7,0))</f>
        <v>9</v>
      </c>
    </row>
    <row r="2705" spans="1:4" x14ac:dyDescent="0.3">
      <c r="A2705" s="58" t="s">
        <v>137</v>
      </c>
      <c r="B2705" t="str">
        <f>IF(Info!$C$5="","",Info!$C$5)</f>
        <v>ASTX</v>
      </c>
      <c r="C2705" t="s">
        <v>104</v>
      </c>
      <c r="D2705" s="56">
        <f>INDEX(Info!$C$7:$AH$109,MATCH(A2705,Info!$C$7:$C$109,0),MATCH(C2705,Info!$C$7:$AH$7,0))</f>
        <v>10</v>
      </c>
    </row>
    <row r="2706" spans="1:4" x14ac:dyDescent="0.3">
      <c r="A2706" s="58" t="s">
        <v>137</v>
      </c>
      <c r="B2706" t="str">
        <f>IF(Info!$C$5="","",Info!$C$5)</f>
        <v>ASTX</v>
      </c>
      <c r="C2706" t="s">
        <v>97</v>
      </c>
      <c r="D2706" s="56">
        <f>INDEX(Info!$C$7:$AH$109,MATCH(A2706,Info!$C$7:$C$109,0),MATCH(C2706,Info!$C$7:$AH$7,0))</f>
        <v>11</v>
      </c>
    </row>
    <row r="2707" spans="1:4" x14ac:dyDescent="0.3">
      <c r="A2707" s="58" t="s">
        <v>137</v>
      </c>
      <c r="B2707" t="str">
        <f>IF(Info!$C$5="","",Info!$C$5)</f>
        <v>ASTX</v>
      </c>
      <c r="C2707" t="s">
        <v>78</v>
      </c>
      <c r="D2707" s="56">
        <f>INDEX(Info!$C$7:$AH$109,MATCH(A2707,Info!$C$7:$C$109,0),MATCH(C2707,Info!$C$7:$AH$7,0))</f>
        <v>12</v>
      </c>
    </row>
    <row r="2708" spans="1:4" x14ac:dyDescent="0.3">
      <c r="A2708" s="58" t="s">
        <v>137</v>
      </c>
      <c r="B2708" t="str">
        <f>IF(Info!$C$5="","",Info!$C$5)</f>
        <v>ASTX</v>
      </c>
      <c r="C2708" t="s">
        <v>82</v>
      </c>
      <c r="D2708" s="56">
        <f>INDEX(Info!$C$7:$AH$109,MATCH(A2708,Info!$C$7:$C$109,0),MATCH(C2708,Info!$C$7:$AH$7,0))</f>
        <v>13</v>
      </c>
    </row>
    <row r="2709" spans="1:4" x14ac:dyDescent="0.3">
      <c r="A2709" s="58" t="s">
        <v>137</v>
      </c>
      <c r="B2709" t="str">
        <f>IF(Info!$C$5="","",Info!$C$5)</f>
        <v>ASTX</v>
      </c>
      <c r="C2709" t="s">
        <v>83</v>
      </c>
      <c r="D2709" s="56">
        <f>INDEX(Info!$C$7:$AH$109,MATCH(A2709,Info!$C$7:$C$109,0),MATCH(C2709,Info!$C$7:$AH$7,0))</f>
        <v>14</v>
      </c>
    </row>
    <row r="2710" spans="1:4" x14ac:dyDescent="0.3">
      <c r="A2710" s="58" t="s">
        <v>137</v>
      </c>
      <c r="B2710" t="str">
        <f>IF(Info!$C$5="","",Info!$C$5)</f>
        <v>ASTX</v>
      </c>
      <c r="C2710" t="s">
        <v>84</v>
      </c>
      <c r="D2710" s="56">
        <f>INDEX(Info!$C$7:$AH$109,MATCH(A2710,Info!$C$7:$C$109,0),MATCH(C2710,Info!$C$7:$AH$7,0))</f>
        <v>15</v>
      </c>
    </row>
    <row r="2711" spans="1:4" x14ac:dyDescent="0.3">
      <c r="A2711" s="58" t="s">
        <v>137</v>
      </c>
      <c r="B2711" t="str">
        <f>IF(Info!$C$5="","",Info!$C$5)</f>
        <v>ASTX</v>
      </c>
      <c r="C2711" t="s">
        <v>85</v>
      </c>
      <c r="D2711" s="56">
        <f>INDEX(Info!$C$7:$AH$109,MATCH(A2711,Info!$C$7:$C$109,0),MATCH(C2711,Info!$C$7:$AH$7,0))</f>
        <v>16</v>
      </c>
    </row>
    <row r="2712" spans="1:4" x14ac:dyDescent="0.3">
      <c r="A2712" s="58" t="s">
        <v>137</v>
      </c>
      <c r="B2712" t="str">
        <f>IF(Info!$C$5="","",Info!$C$5)</f>
        <v>ASTX</v>
      </c>
      <c r="C2712" t="s">
        <v>86</v>
      </c>
      <c r="D2712" s="56">
        <f>INDEX(Info!$C$7:$AH$109,MATCH(A2712,Info!$C$7:$C$109,0),MATCH(C2712,Info!$C$7:$AH$7,0))</f>
        <v>17</v>
      </c>
    </row>
    <row r="2713" spans="1:4" x14ac:dyDescent="0.3">
      <c r="A2713" s="58" t="s">
        <v>137</v>
      </c>
      <c r="B2713" t="str">
        <f>IF(Info!$C$5="","",Info!$C$5)</f>
        <v>ASTX</v>
      </c>
      <c r="C2713" t="s">
        <v>87</v>
      </c>
      <c r="D2713" s="56">
        <f>INDEX(Info!$C$7:$AH$109,MATCH(A2713,Info!$C$7:$C$109,0),MATCH(C2713,Info!$C$7:$AH$7,0))</f>
        <v>18</v>
      </c>
    </row>
    <row r="2714" spans="1:4" x14ac:dyDescent="0.3">
      <c r="A2714" s="58" t="s">
        <v>137</v>
      </c>
      <c r="B2714" t="str">
        <f>IF(Info!$C$5="","",Info!$C$5)</f>
        <v>ASTX</v>
      </c>
      <c r="C2714" t="s">
        <v>88</v>
      </c>
      <c r="D2714" s="56">
        <f>INDEX(Info!$C$7:$AH$109,MATCH(A2714,Info!$C$7:$C$109,0),MATCH(C2714,Info!$C$7:$AH$7,0))</f>
        <v>19</v>
      </c>
    </row>
    <row r="2715" spans="1:4" x14ac:dyDescent="0.3">
      <c r="A2715" s="58" t="s">
        <v>137</v>
      </c>
      <c r="B2715" t="str">
        <f>IF(Info!$C$5="","",Info!$C$5)</f>
        <v>ASTX</v>
      </c>
      <c r="C2715" t="s">
        <v>89</v>
      </c>
      <c r="D2715" s="56">
        <f>INDEX(Info!$C$7:$AH$109,MATCH(A2715,Info!$C$7:$C$109,0),MATCH(C2715,Info!$C$7:$AH$7,0))</f>
        <v>20</v>
      </c>
    </row>
    <row r="2716" spans="1:4" x14ac:dyDescent="0.3">
      <c r="A2716" s="58" t="s">
        <v>137</v>
      </c>
      <c r="B2716" t="str">
        <f>IF(Info!$C$5="","",Info!$C$5)</f>
        <v>ASTX</v>
      </c>
      <c r="C2716" t="s">
        <v>90</v>
      </c>
      <c r="D2716" s="56">
        <f>INDEX(Info!$C$7:$AH$109,MATCH(A2716,Info!$C$7:$C$109,0),MATCH(C2716,Info!$C$7:$AH$7,0))</f>
        <v>21</v>
      </c>
    </row>
    <row r="2717" spans="1:4" x14ac:dyDescent="0.3">
      <c r="A2717" s="58" t="s">
        <v>137</v>
      </c>
      <c r="B2717" t="str">
        <f>IF(Info!$C$5="","",Info!$C$5)</f>
        <v>ASTX</v>
      </c>
      <c r="C2717" t="s">
        <v>91</v>
      </c>
      <c r="D2717" s="56">
        <f>INDEX(Info!$C$7:$AH$109,MATCH(A2717,Info!$C$7:$C$109,0),MATCH(C2717,Info!$C$7:$AH$7,0))</f>
        <v>22</v>
      </c>
    </row>
    <row r="2718" spans="1:4" x14ac:dyDescent="0.3">
      <c r="A2718" s="58" t="s">
        <v>137</v>
      </c>
      <c r="B2718" t="str">
        <f>IF(Info!$C$5="","",Info!$C$5)</f>
        <v>ASTX</v>
      </c>
      <c r="C2718" t="s">
        <v>92</v>
      </c>
      <c r="D2718" s="56">
        <f>INDEX(Info!$C$7:$AH$109,MATCH(A2718,Info!$C$7:$C$109,0),MATCH(C2718,Info!$C$7:$AH$7,0))</f>
        <v>23</v>
      </c>
    </row>
    <row r="2719" spans="1:4" x14ac:dyDescent="0.3">
      <c r="A2719" s="58" t="s">
        <v>137</v>
      </c>
      <c r="B2719" t="str">
        <f>IF(Info!$C$5="","",Info!$C$5)</f>
        <v>ASTX</v>
      </c>
      <c r="C2719" t="s">
        <v>93</v>
      </c>
      <c r="D2719" s="56">
        <f>INDEX(Info!$C$7:$AH$109,MATCH(A2719,Info!$C$7:$C$109,0),MATCH(C2719,Info!$C$7:$AH$7,0))</f>
        <v>24</v>
      </c>
    </row>
    <row r="2720" spans="1:4" x14ac:dyDescent="0.3">
      <c r="A2720" s="58" t="s">
        <v>137</v>
      </c>
      <c r="B2720" t="str">
        <f>IF(Info!$C$5="","",Info!$C$5)</f>
        <v>ASTX</v>
      </c>
      <c r="C2720" t="s">
        <v>96</v>
      </c>
      <c r="D2720" s="56">
        <f>INDEX(Info!$C$7:$AH$109,MATCH(A2720,Info!$C$7:$C$109,0),MATCH(C2720,Info!$C$7:$AH$7,0))</f>
        <v>25</v>
      </c>
    </row>
    <row r="2721" spans="1:4" x14ac:dyDescent="0.3">
      <c r="A2721" s="58" t="s">
        <v>137</v>
      </c>
      <c r="B2721" t="str">
        <f>IF(Info!$C$5="","",Info!$C$5)</f>
        <v>ASTX</v>
      </c>
      <c r="C2721" t="s">
        <v>94</v>
      </c>
      <c r="D2721" s="56">
        <f>INDEX(Info!$C$7:$AH$109,MATCH(A2721,Info!$C$7:$C$109,0),MATCH(C2721,Info!$C$7:$AH$7,0))</f>
        <v>26</v>
      </c>
    </row>
    <row r="2722" spans="1:4" x14ac:dyDescent="0.3">
      <c r="A2722" s="58" t="s">
        <v>137</v>
      </c>
      <c r="B2722" t="str">
        <f>IF(Info!$C$5="","",Info!$C$5)</f>
        <v>ASTX</v>
      </c>
      <c r="C2722" t="s">
        <v>79</v>
      </c>
      <c r="D2722" s="56">
        <f>INDEX(Info!$C$7:$AH$109,MATCH(A2722,Info!$C$7:$C$109,0),MATCH(C2722,Info!$C$7:$AH$7,0))</f>
        <v>27</v>
      </c>
    </row>
    <row r="2723" spans="1:4" x14ac:dyDescent="0.3">
      <c r="A2723" s="58" t="s">
        <v>137</v>
      </c>
      <c r="B2723" t="str">
        <f>IF(Info!$C$5="","",Info!$C$5)</f>
        <v>ASTX</v>
      </c>
      <c r="C2723" t="s">
        <v>80</v>
      </c>
      <c r="D2723" s="56">
        <f>INDEX(Info!$C$7:$AH$109,MATCH(A2723,Info!$C$7:$C$109,0),MATCH(C2723,Info!$C$7:$AH$7,0))</f>
        <v>28</v>
      </c>
    </row>
    <row r="2724" spans="1:4" x14ac:dyDescent="0.3">
      <c r="A2724" s="58" t="s">
        <v>137</v>
      </c>
      <c r="B2724" t="str">
        <f>IF(Info!$C$5="","",Info!$C$5)</f>
        <v>ASTX</v>
      </c>
      <c r="C2724" t="s">
        <v>95</v>
      </c>
      <c r="D2724" s="56">
        <f>INDEX(Info!$C$7:$AH$109,MATCH(A2724,Info!$C$7:$C$109,0),MATCH(C2724,Info!$C$7:$AH$7,0))</f>
        <v>29</v>
      </c>
    </row>
    <row r="2725" spans="1:4" x14ac:dyDescent="0.3">
      <c r="A2725" s="58" t="s">
        <v>137</v>
      </c>
      <c r="B2725" t="str">
        <f>IF(Info!$C$5="","",Info!$C$5)</f>
        <v>ASTX</v>
      </c>
      <c r="C2725" t="s">
        <v>81</v>
      </c>
      <c r="D2725" s="56">
        <f>INDEX(Info!$C$7:$AH$109,MATCH(A2725,Info!$C$7:$C$109,0),MATCH(C2725,Info!$C$7:$AH$7,0))</f>
        <v>30</v>
      </c>
    </row>
    <row r="2726" spans="1:4" x14ac:dyDescent="0.3">
      <c r="A2726" s="58" t="s">
        <v>138</v>
      </c>
      <c r="B2726" t="str">
        <f>IF(Info!$C$5="","",Info!$C$5)</f>
        <v>ASTX</v>
      </c>
      <c r="C2726" t="s">
        <v>98</v>
      </c>
      <c r="D2726" s="56">
        <f>INDEX(Info!$C$7:$AH$109,MATCH(A2726,Info!$C$7:$C$109,0),MATCH(C2726,Info!$C$7:$AH$7,0))</f>
        <v>1</v>
      </c>
    </row>
    <row r="2727" spans="1:4" x14ac:dyDescent="0.3">
      <c r="A2727" s="58" t="s">
        <v>138</v>
      </c>
      <c r="B2727" t="str">
        <f>IF(Info!$C$5="","",Info!$C$5)</f>
        <v>ASTX</v>
      </c>
      <c r="C2727" t="s">
        <v>99</v>
      </c>
      <c r="D2727" s="56">
        <f>INDEX(Info!$C$7:$AH$109,MATCH(A2727,Info!$C$7:$C$109,0),MATCH(C2727,Info!$C$7:$AH$7,0))</f>
        <v>2</v>
      </c>
    </row>
    <row r="2728" spans="1:4" x14ac:dyDescent="0.3">
      <c r="A2728" s="58" t="s">
        <v>138</v>
      </c>
      <c r="B2728" t="str">
        <f>IF(Info!$C$5="","",Info!$C$5)</f>
        <v>ASTX</v>
      </c>
      <c r="C2728" t="s">
        <v>100</v>
      </c>
      <c r="D2728" s="56">
        <f>INDEX(Info!$C$7:$AH$109,MATCH(A2728,Info!$C$7:$C$109,0),MATCH(C2728,Info!$C$7:$AH$7,0))</f>
        <v>3</v>
      </c>
    </row>
    <row r="2729" spans="1:4" x14ac:dyDescent="0.3">
      <c r="A2729" s="58" t="s">
        <v>138</v>
      </c>
      <c r="B2729" t="str">
        <f>IF(Info!$C$5="","",Info!$C$5)</f>
        <v>ASTX</v>
      </c>
      <c r="C2729" t="s">
        <v>101</v>
      </c>
      <c r="D2729" s="56">
        <f>INDEX(Info!$C$7:$AH$109,MATCH(A2729,Info!$C$7:$C$109,0),MATCH(C2729,Info!$C$7:$AH$7,0))</f>
        <v>4</v>
      </c>
    </row>
    <row r="2730" spans="1:4" x14ac:dyDescent="0.3">
      <c r="A2730" s="58" t="s">
        <v>138</v>
      </c>
      <c r="B2730" t="str">
        <f>IF(Info!$C$5="","",Info!$C$5)</f>
        <v>ASTX</v>
      </c>
      <c r="C2730" t="s">
        <v>102</v>
      </c>
      <c r="D2730" s="56">
        <f>INDEX(Info!$C$7:$AH$109,MATCH(A2730,Info!$C$7:$C$109,0),MATCH(C2730,Info!$C$7:$AH$7,0))</f>
        <v>5</v>
      </c>
    </row>
    <row r="2731" spans="1:4" x14ac:dyDescent="0.3">
      <c r="A2731" s="58" t="s">
        <v>138</v>
      </c>
      <c r="B2731" t="str">
        <f>IF(Info!$C$5="","",Info!$C$5)</f>
        <v>ASTX</v>
      </c>
      <c r="C2731" t="s">
        <v>103</v>
      </c>
      <c r="D2731" s="56">
        <f>INDEX(Info!$C$7:$AH$109,MATCH(A2731,Info!$C$7:$C$109,0),MATCH(C2731,Info!$C$7:$AH$7,0))</f>
        <v>6</v>
      </c>
    </row>
    <row r="2732" spans="1:4" x14ac:dyDescent="0.3">
      <c r="A2732" s="58" t="s">
        <v>138</v>
      </c>
      <c r="B2732" t="str">
        <f>IF(Info!$C$5="","",Info!$C$5)</f>
        <v>ASTX</v>
      </c>
      <c r="C2732" t="s">
        <v>75</v>
      </c>
      <c r="D2732" s="56">
        <f>INDEX(Info!$C$7:$AH$109,MATCH(A2732,Info!$C$7:$C$109,0),MATCH(C2732,Info!$C$7:$AH$7,0))</f>
        <v>7</v>
      </c>
    </row>
    <row r="2733" spans="1:4" x14ac:dyDescent="0.3">
      <c r="A2733" s="58" t="s">
        <v>138</v>
      </c>
      <c r="B2733" t="str">
        <f>IF(Info!$C$5="","",Info!$C$5)</f>
        <v>ASTX</v>
      </c>
      <c r="C2733" t="s">
        <v>76</v>
      </c>
      <c r="D2733" s="56">
        <f>INDEX(Info!$C$7:$AH$109,MATCH(A2733,Info!$C$7:$C$109,0),MATCH(C2733,Info!$C$7:$AH$7,0))</f>
        <v>8</v>
      </c>
    </row>
    <row r="2734" spans="1:4" x14ac:dyDescent="0.3">
      <c r="A2734" s="58" t="s">
        <v>138</v>
      </c>
      <c r="B2734" t="str">
        <f>IF(Info!$C$5="","",Info!$C$5)</f>
        <v>ASTX</v>
      </c>
      <c r="C2734" t="s">
        <v>77</v>
      </c>
      <c r="D2734" s="56">
        <f>INDEX(Info!$C$7:$AH$109,MATCH(A2734,Info!$C$7:$C$109,0),MATCH(C2734,Info!$C$7:$AH$7,0))</f>
        <v>9</v>
      </c>
    </row>
    <row r="2735" spans="1:4" x14ac:dyDescent="0.3">
      <c r="A2735" s="58" t="s">
        <v>138</v>
      </c>
      <c r="B2735" t="str">
        <f>IF(Info!$C$5="","",Info!$C$5)</f>
        <v>ASTX</v>
      </c>
      <c r="C2735" t="s">
        <v>104</v>
      </c>
      <c r="D2735" s="56">
        <f>INDEX(Info!$C$7:$AH$109,MATCH(A2735,Info!$C$7:$C$109,0),MATCH(C2735,Info!$C$7:$AH$7,0))</f>
        <v>10</v>
      </c>
    </row>
    <row r="2736" spans="1:4" x14ac:dyDescent="0.3">
      <c r="A2736" s="58" t="s">
        <v>138</v>
      </c>
      <c r="B2736" t="str">
        <f>IF(Info!$C$5="","",Info!$C$5)</f>
        <v>ASTX</v>
      </c>
      <c r="C2736" t="s">
        <v>97</v>
      </c>
      <c r="D2736" s="56">
        <f>INDEX(Info!$C$7:$AH$109,MATCH(A2736,Info!$C$7:$C$109,0),MATCH(C2736,Info!$C$7:$AH$7,0))</f>
        <v>11</v>
      </c>
    </row>
    <row r="2737" spans="1:4" x14ac:dyDescent="0.3">
      <c r="A2737" s="58" t="s">
        <v>138</v>
      </c>
      <c r="B2737" t="str">
        <f>IF(Info!$C$5="","",Info!$C$5)</f>
        <v>ASTX</v>
      </c>
      <c r="C2737" t="s">
        <v>78</v>
      </c>
      <c r="D2737" s="56">
        <f>INDEX(Info!$C$7:$AH$109,MATCH(A2737,Info!$C$7:$C$109,0),MATCH(C2737,Info!$C$7:$AH$7,0))</f>
        <v>12</v>
      </c>
    </row>
    <row r="2738" spans="1:4" x14ac:dyDescent="0.3">
      <c r="A2738" s="58" t="s">
        <v>138</v>
      </c>
      <c r="B2738" t="str">
        <f>IF(Info!$C$5="","",Info!$C$5)</f>
        <v>ASTX</v>
      </c>
      <c r="C2738" t="s">
        <v>82</v>
      </c>
      <c r="D2738" s="56">
        <f>INDEX(Info!$C$7:$AH$109,MATCH(A2738,Info!$C$7:$C$109,0),MATCH(C2738,Info!$C$7:$AH$7,0))</f>
        <v>13</v>
      </c>
    </row>
    <row r="2739" spans="1:4" x14ac:dyDescent="0.3">
      <c r="A2739" s="58" t="s">
        <v>138</v>
      </c>
      <c r="B2739" t="str">
        <f>IF(Info!$C$5="","",Info!$C$5)</f>
        <v>ASTX</v>
      </c>
      <c r="C2739" t="s">
        <v>83</v>
      </c>
      <c r="D2739" s="56">
        <f>INDEX(Info!$C$7:$AH$109,MATCH(A2739,Info!$C$7:$C$109,0),MATCH(C2739,Info!$C$7:$AH$7,0))</f>
        <v>14</v>
      </c>
    </row>
    <row r="2740" spans="1:4" x14ac:dyDescent="0.3">
      <c r="A2740" s="58" t="s">
        <v>138</v>
      </c>
      <c r="B2740" t="str">
        <f>IF(Info!$C$5="","",Info!$C$5)</f>
        <v>ASTX</v>
      </c>
      <c r="C2740" t="s">
        <v>84</v>
      </c>
      <c r="D2740" s="56">
        <f>INDEX(Info!$C$7:$AH$109,MATCH(A2740,Info!$C$7:$C$109,0),MATCH(C2740,Info!$C$7:$AH$7,0))</f>
        <v>15</v>
      </c>
    </row>
    <row r="2741" spans="1:4" x14ac:dyDescent="0.3">
      <c r="A2741" s="58" t="s">
        <v>138</v>
      </c>
      <c r="B2741" t="str">
        <f>IF(Info!$C$5="","",Info!$C$5)</f>
        <v>ASTX</v>
      </c>
      <c r="C2741" t="s">
        <v>85</v>
      </c>
      <c r="D2741" s="56">
        <f>INDEX(Info!$C$7:$AH$109,MATCH(A2741,Info!$C$7:$C$109,0),MATCH(C2741,Info!$C$7:$AH$7,0))</f>
        <v>16</v>
      </c>
    </row>
    <row r="2742" spans="1:4" x14ac:dyDescent="0.3">
      <c r="A2742" s="58" t="s">
        <v>138</v>
      </c>
      <c r="B2742" t="str">
        <f>IF(Info!$C$5="","",Info!$C$5)</f>
        <v>ASTX</v>
      </c>
      <c r="C2742" t="s">
        <v>86</v>
      </c>
      <c r="D2742" s="56">
        <f>INDEX(Info!$C$7:$AH$109,MATCH(A2742,Info!$C$7:$C$109,0),MATCH(C2742,Info!$C$7:$AH$7,0))</f>
        <v>17</v>
      </c>
    </row>
    <row r="2743" spans="1:4" x14ac:dyDescent="0.3">
      <c r="A2743" s="58" t="s">
        <v>138</v>
      </c>
      <c r="B2743" t="str">
        <f>IF(Info!$C$5="","",Info!$C$5)</f>
        <v>ASTX</v>
      </c>
      <c r="C2743" t="s">
        <v>87</v>
      </c>
      <c r="D2743" s="56">
        <f>INDEX(Info!$C$7:$AH$109,MATCH(A2743,Info!$C$7:$C$109,0),MATCH(C2743,Info!$C$7:$AH$7,0))</f>
        <v>18</v>
      </c>
    </row>
    <row r="2744" spans="1:4" x14ac:dyDescent="0.3">
      <c r="A2744" s="58" t="s">
        <v>138</v>
      </c>
      <c r="B2744" t="str">
        <f>IF(Info!$C$5="","",Info!$C$5)</f>
        <v>ASTX</v>
      </c>
      <c r="C2744" t="s">
        <v>88</v>
      </c>
      <c r="D2744" s="56">
        <f>INDEX(Info!$C$7:$AH$109,MATCH(A2744,Info!$C$7:$C$109,0),MATCH(C2744,Info!$C$7:$AH$7,0))</f>
        <v>19</v>
      </c>
    </row>
    <row r="2745" spans="1:4" x14ac:dyDescent="0.3">
      <c r="A2745" s="58" t="s">
        <v>138</v>
      </c>
      <c r="B2745" t="str">
        <f>IF(Info!$C$5="","",Info!$C$5)</f>
        <v>ASTX</v>
      </c>
      <c r="C2745" t="s">
        <v>89</v>
      </c>
      <c r="D2745" s="56">
        <f>INDEX(Info!$C$7:$AH$109,MATCH(A2745,Info!$C$7:$C$109,0),MATCH(C2745,Info!$C$7:$AH$7,0))</f>
        <v>20</v>
      </c>
    </row>
    <row r="2746" spans="1:4" x14ac:dyDescent="0.3">
      <c r="A2746" s="58" t="s">
        <v>138</v>
      </c>
      <c r="B2746" t="str">
        <f>IF(Info!$C$5="","",Info!$C$5)</f>
        <v>ASTX</v>
      </c>
      <c r="C2746" t="s">
        <v>90</v>
      </c>
      <c r="D2746" s="56">
        <f>INDEX(Info!$C$7:$AH$109,MATCH(A2746,Info!$C$7:$C$109,0),MATCH(C2746,Info!$C$7:$AH$7,0))</f>
        <v>21</v>
      </c>
    </row>
    <row r="2747" spans="1:4" x14ac:dyDescent="0.3">
      <c r="A2747" s="58" t="s">
        <v>138</v>
      </c>
      <c r="B2747" t="str">
        <f>IF(Info!$C$5="","",Info!$C$5)</f>
        <v>ASTX</v>
      </c>
      <c r="C2747" t="s">
        <v>91</v>
      </c>
      <c r="D2747" s="56">
        <f>INDEX(Info!$C$7:$AH$109,MATCH(A2747,Info!$C$7:$C$109,0),MATCH(C2747,Info!$C$7:$AH$7,0))</f>
        <v>22</v>
      </c>
    </row>
    <row r="2748" spans="1:4" x14ac:dyDescent="0.3">
      <c r="A2748" s="58" t="s">
        <v>138</v>
      </c>
      <c r="B2748" t="str">
        <f>IF(Info!$C$5="","",Info!$C$5)</f>
        <v>ASTX</v>
      </c>
      <c r="C2748" t="s">
        <v>92</v>
      </c>
      <c r="D2748" s="56">
        <f>INDEX(Info!$C$7:$AH$109,MATCH(A2748,Info!$C$7:$C$109,0),MATCH(C2748,Info!$C$7:$AH$7,0))</f>
        <v>23</v>
      </c>
    </row>
    <row r="2749" spans="1:4" x14ac:dyDescent="0.3">
      <c r="A2749" s="58" t="s">
        <v>138</v>
      </c>
      <c r="B2749" t="str">
        <f>IF(Info!$C$5="","",Info!$C$5)</f>
        <v>ASTX</v>
      </c>
      <c r="C2749" t="s">
        <v>93</v>
      </c>
      <c r="D2749" s="56">
        <f>INDEX(Info!$C$7:$AH$109,MATCH(A2749,Info!$C$7:$C$109,0),MATCH(C2749,Info!$C$7:$AH$7,0))</f>
        <v>24</v>
      </c>
    </row>
    <row r="2750" spans="1:4" x14ac:dyDescent="0.3">
      <c r="A2750" s="58" t="s">
        <v>138</v>
      </c>
      <c r="B2750" t="str">
        <f>IF(Info!$C$5="","",Info!$C$5)</f>
        <v>ASTX</v>
      </c>
      <c r="C2750" t="s">
        <v>96</v>
      </c>
      <c r="D2750" s="56">
        <f>INDEX(Info!$C$7:$AH$109,MATCH(A2750,Info!$C$7:$C$109,0),MATCH(C2750,Info!$C$7:$AH$7,0))</f>
        <v>25</v>
      </c>
    </row>
    <row r="2751" spans="1:4" x14ac:dyDescent="0.3">
      <c r="A2751" s="58" t="s">
        <v>138</v>
      </c>
      <c r="B2751" t="str">
        <f>IF(Info!$C$5="","",Info!$C$5)</f>
        <v>ASTX</v>
      </c>
      <c r="C2751" t="s">
        <v>94</v>
      </c>
      <c r="D2751" s="56">
        <f>INDEX(Info!$C$7:$AH$109,MATCH(A2751,Info!$C$7:$C$109,0),MATCH(C2751,Info!$C$7:$AH$7,0))</f>
        <v>26</v>
      </c>
    </row>
    <row r="2752" spans="1:4" x14ac:dyDescent="0.3">
      <c r="A2752" s="58" t="s">
        <v>138</v>
      </c>
      <c r="B2752" t="str">
        <f>IF(Info!$C$5="","",Info!$C$5)</f>
        <v>ASTX</v>
      </c>
      <c r="C2752" t="s">
        <v>79</v>
      </c>
      <c r="D2752" s="56">
        <f>INDEX(Info!$C$7:$AH$109,MATCH(A2752,Info!$C$7:$C$109,0),MATCH(C2752,Info!$C$7:$AH$7,0))</f>
        <v>27</v>
      </c>
    </row>
    <row r="2753" spans="1:4" x14ac:dyDescent="0.3">
      <c r="A2753" s="58" t="s">
        <v>138</v>
      </c>
      <c r="B2753" t="str">
        <f>IF(Info!$C$5="","",Info!$C$5)</f>
        <v>ASTX</v>
      </c>
      <c r="C2753" t="s">
        <v>80</v>
      </c>
      <c r="D2753" s="56">
        <f>INDEX(Info!$C$7:$AH$109,MATCH(A2753,Info!$C$7:$C$109,0),MATCH(C2753,Info!$C$7:$AH$7,0))</f>
        <v>28</v>
      </c>
    </row>
    <row r="2754" spans="1:4" x14ac:dyDescent="0.3">
      <c r="A2754" s="58" t="s">
        <v>138</v>
      </c>
      <c r="B2754" t="str">
        <f>IF(Info!$C$5="","",Info!$C$5)</f>
        <v>ASTX</v>
      </c>
      <c r="C2754" t="s">
        <v>95</v>
      </c>
      <c r="D2754" s="56">
        <f>INDEX(Info!$C$7:$AH$109,MATCH(A2754,Info!$C$7:$C$109,0),MATCH(C2754,Info!$C$7:$AH$7,0))</f>
        <v>29</v>
      </c>
    </row>
    <row r="2755" spans="1:4" x14ac:dyDescent="0.3">
      <c r="A2755" s="58" t="s">
        <v>138</v>
      </c>
      <c r="B2755" t="str">
        <f>IF(Info!$C$5="","",Info!$C$5)</f>
        <v>ASTX</v>
      </c>
      <c r="C2755" t="s">
        <v>81</v>
      </c>
      <c r="D2755" s="56">
        <f>INDEX(Info!$C$7:$AH$109,MATCH(A2755,Info!$C$7:$C$109,0),MATCH(C2755,Info!$C$7:$AH$7,0))</f>
        <v>30</v>
      </c>
    </row>
    <row r="2756" spans="1:4" x14ac:dyDescent="0.3">
      <c r="A2756" s="58" t="s">
        <v>139</v>
      </c>
      <c r="B2756" t="str">
        <f>IF(Info!$C$5="","",Info!$C$5)</f>
        <v>ASTX</v>
      </c>
      <c r="C2756" t="s">
        <v>98</v>
      </c>
      <c r="D2756" s="56">
        <f>INDEX(Info!$C$7:$AH$109,MATCH(A2756,Info!$C$7:$C$109,0),MATCH(C2756,Info!$C$7:$AH$7,0))</f>
        <v>1</v>
      </c>
    </row>
    <row r="2757" spans="1:4" x14ac:dyDescent="0.3">
      <c r="A2757" s="58" t="s">
        <v>139</v>
      </c>
      <c r="B2757" t="str">
        <f>IF(Info!$C$5="","",Info!$C$5)</f>
        <v>ASTX</v>
      </c>
      <c r="C2757" t="s">
        <v>99</v>
      </c>
      <c r="D2757" s="56">
        <f>INDEX(Info!$C$7:$AH$109,MATCH(A2757,Info!$C$7:$C$109,0),MATCH(C2757,Info!$C$7:$AH$7,0))</f>
        <v>2</v>
      </c>
    </row>
    <row r="2758" spans="1:4" x14ac:dyDescent="0.3">
      <c r="A2758" s="58" t="s">
        <v>139</v>
      </c>
      <c r="B2758" t="str">
        <f>IF(Info!$C$5="","",Info!$C$5)</f>
        <v>ASTX</v>
      </c>
      <c r="C2758" t="s">
        <v>100</v>
      </c>
      <c r="D2758" s="56">
        <f>INDEX(Info!$C$7:$AH$109,MATCH(A2758,Info!$C$7:$C$109,0),MATCH(C2758,Info!$C$7:$AH$7,0))</f>
        <v>3</v>
      </c>
    </row>
    <row r="2759" spans="1:4" x14ac:dyDescent="0.3">
      <c r="A2759" s="58" t="s">
        <v>139</v>
      </c>
      <c r="B2759" t="str">
        <f>IF(Info!$C$5="","",Info!$C$5)</f>
        <v>ASTX</v>
      </c>
      <c r="C2759" t="s">
        <v>101</v>
      </c>
      <c r="D2759" s="56">
        <f>INDEX(Info!$C$7:$AH$109,MATCH(A2759,Info!$C$7:$C$109,0),MATCH(C2759,Info!$C$7:$AH$7,0))</f>
        <v>4</v>
      </c>
    </row>
    <row r="2760" spans="1:4" x14ac:dyDescent="0.3">
      <c r="A2760" s="58" t="s">
        <v>139</v>
      </c>
      <c r="B2760" t="str">
        <f>IF(Info!$C$5="","",Info!$C$5)</f>
        <v>ASTX</v>
      </c>
      <c r="C2760" t="s">
        <v>102</v>
      </c>
      <c r="D2760" s="56">
        <f>INDEX(Info!$C$7:$AH$109,MATCH(A2760,Info!$C$7:$C$109,0),MATCH(C2760,Info!$C$7:$AH$7,0))</f>
        <v>5</v>
      </c>
    </row>
    <row r="2761" spans="1:4" x14ac:dyDescent="0.3">
      <c r="A2761" s="58" t="s">
        <v>139</v>
      </c>
      <c r="B2761" t="str">
        <f>IF(Info!$C$5="","",Info!$C$5)</f>
        <v>ASTX</v>
      </c>
      <c r="C2761" t="s">
        <v>103</v>
      </c>
      <c r="D2761" s="56">
        <f>INDEX(Info!$C$7:$AH$109,MATCH(A2761,Info!$C$7:$C$109,0),MATCH(C2761,Info!$C$7:$AH$7,0))</f>
        <v>6</v>
      </c>
    </row>
    <row r="2762" spans="1:4" x14ac:dyDescent="0.3">
      <c r="A2762" s="58" t="s">
        <v>139</v>
      </c>
      <c r="B2762" t="str">
        <f>IF(Info!$C$5="","",Info!$C$5)</f>
        <v>ASTX</v>
      </c>
      <c r="C2762" t="s">
        <v>75</v>
      </c>
      <c r="D2762" s="56">
        <f>INDEX(Info!$C$7:$AH$109,MATCH(A2762,Info!$C$7:$C$109,0),MATCH(C2762,Info!$C$7:$AH$7,0))</f>
        <v>7</v>
      </c>
    </row>
    <row r="2763" spans="1:4" x14ac:dyDescent="0.3">
      <c r="A2763" s="58" t="s">
        <v>139</v>
      </c>
      <c r="B2763" t="str">
        <f>IF(Info!$C$5="","",Info!$C$5)</f>
        <v>ASTX</v>
      </c>
      <c r="C2763" t="s">
        <v>76</v>
      </c>
      <c r="D2763" s="56">
        <f>INDEX(Info!$C$7:$AH$109,MATCH(A2763,Info!$C$7:$C$109,0),MATCH(C2763,Info!$C$7:$AH$7,0))</f>
        <v>8</v>
      </c>
    </row>
    <row r="2764" spans="1:4" x14ac:dyDescent="0.3">
      <c r="A2764" s="58" t="s">
        <v>139</v>
      </c>
      <c r="B2764" t="str">
        <f>IF(Info!$C$5="","",Info!$C$5)</f>
        <v>ASTX</v>
      </c>
      <c r="C2764" t="s">
        <v>77</v>
      </c>
      <c r="D2764" s="56">
        <f>INDEX(Info!$C$7:$AH$109,MATCH(A2764,Info!$C$7:$C$109,0),MATCH(C2764,Info!$C$7:$AH$7,0))</f>
        <v>9</v>
      </c>
    </row>
    <row r="2765" spans="1:4" x14ac:dyDescent="0.3">
      <c r="A2765" s="58" t="s">
        <v>139</v>
      </c>
      <c r="B2765" t="str">
        <f>IF(Info!$C$5="","",Info!$C$5)</f>
        <v>ASTX</v>
      </c>
      <c r="C2765" t="s">
        <v>104</v>
      </c>
      <c r="D2765" s="56">
        <f>INDEX(Info!$C$7:$AH$109,MATCH(A2765,Info!$C$7:$C$109,0),MATCH(C2765,Info!$C$7:$AH$7,0))</f>
        <v>10</v>
      </c>
    </row>
    <row r="2766" spans="1:4" x14ac:dyDescent="0.3">
      <c r="A2766" s="58" t="s">
        <v>139</v>
      </c>
      <c r="B2766" t="str">
        <f>IF(Info!$C$5="","",Info!$C$5)</f>
        <v>ASTX</v>
      </c>
      <c r="C2766" t="s">
        <v>97</v>
      </c>
      <c r="D2766" s="56">
        <f>INDEX(Info!$C$7:$AH$109,MATCH(A2766,Info!$C$7:$C$109,0),MATCH(C2766,Info!$C$7:$AH$7,0))</f>
        <v>11</v>
      </c>
    </row>
    <row r="2767" spans="1:4" x14ac:dyDescent="0.3">
      <c r="A2767" s="58" t="s">
        <v>139</v>
      </c>
      <c r="B2767" t="str">
        <f>IF(Info!$C$5="","",Info!$C$5)</f>
        <v>ASTX</v>
      </c>
      <c r="C2767" t="s">
        <v>78</v>
      </c>
      <c r="D2767" s="56">
        <f>INDEX(Info!$C$7:$AH$109,MATCH(A2767,Info!$C$7:$C$109,0),MATCH(C2767,Info!$C$7:$AH$7,0))</f>
        <v>12</v>
      </c>
    </row>
    <row r="2768" spans="1:4" x14ac:dyDescent="0.3">
      <c r="A2768" s="58" t="s">
        <v>139</v>
      </c>
      <c r="B2768" t="str">
        <f>IF(Info!$C$5="","",Info!$C$5)</f>
        <v>ASTX</v>
      </c>
      <c r="C2768" t="s">
        <v>82</v>
      </c>
      <c r="D2768" s="56">
        <f>INDEX(Info!$C$7:$AH$109,MATCH(A2768,Info!$C$7:$C$109,0),MATCH(C2768,Info!$C$7:$AH$7,0))</f>
        <v>13</v>
      </c>
    </row>
    <row r="2769" spans="1:4" x14ac:dyDescent="0.3">
      <c r="A2769" s="58" t="s">
        <v>139</v>
      </c>
      <c r="B2769" t="str">
        <f>IF(Info!$C$5="","",Info!$C$5)</f>
        <v>ASTX</v>
      </c>
      <c r="C2769" t="s">
        <v>83</v>
      </c>
      <c r="D2769" s="56">
        <f>INDEX(Info!$C$7:$AH$109,MATCH(A2769,Info!$C$7:$C$109,0),MATCH(C2769,Info!$C$7:$AH$7,0))</f>
        <v>14</v>
      </c>
    </row>
    <row r="2770" spans="1:4" x14ac:dyDescent="0.3">
      <c r="A2770" s="58" t="s">
        <v>139</v>
      </c>
      <c r="B2770" t="str">
        <f>IF(Info!$C$5="","",Info!$C$5)</f>
        <v>ASTX</v>
      </c>
      <c r="C2770" t="s">
        <v>84</v>
      </c>
      <c r="D2770" s="56">
        <f>INDEX(Info!$C$7:$AH$109,MATCH(A2770,Info!$C$7:$C$109,0),MATCH(C2770,Info!$C$7:$AH$7,0))</f>
        <v>15</v>
      </c>
    </row>
    <row r="2771" spans="1:4" x14ac:dyDescent="0.3">
      <c r="A2771" s="58" t="s">
        <v>139</v>
      </c>
      <c r="B2771" t="str">
        <f>IF(Info!$C$5="","",Info!$C$5)</f>
        <v>ASTX</v>
      </c>
      <c r="C2771" t="s">
        <v>85</v>
      </c>
      <c r="D2771" s="56">
        <f>INDEX(Info!$C$7:$AH$109,MATCH(A2771,Info!$C$7:$C$109,0),MATCH(C2771,Info!$C$7:$AH$7,0))</f>
        <v>16</v>
      </c>
    </row>
    <row r="2772" spans="1:4" x14ac:dyDescent="0.3">
      <c r="A2772" s="58" t="s">
        <v>139</v>
      </c>
      <c r="B2772" t="str">
        <f>IF(Info!$C$5="","",Info!$C$5)</f>
        <v>ASTX</v>
      </c>
      <c r="C2772" t="s">
        <v>86</v>
      </c>
      <c r="D2772" s="56">
        <f>INDEX(Info!$C$7:$AH$109,MATCH(A2772,Info!$C$7:$C$109,0),MATCH(C2772,Info!$C$7:$AH$7,0))</f>
        <v>17</v>
      </c>
    </row>
    <row r="2773" spans="1:4" x14ac:dyDescent="0.3">
      <c r="A2773" s="58" t="s">
        <v>139</v>
      </c>
      <c r="B2773" t="str">
        <f>IF(Info!$C$5="","",Info!$C$5)</f>
        <v>ASTX</v>
      </c>
      <c r="C2773" t="s">
        <v>87</v>
      </c>
      <c r="D2773" s="56">
        <f>INDEX(Info!$C$7:$AH$109,MATCH(A2773,Info!$C$7:$C$109,0),MATCH(C2773,Info!$C$7:$AH$7,0))</f>
        <v>18</v>
      </c>
    </row>
    <row r="2774" spans="1:4" x14ac:dyDescent="0.3">
      <c r="A2774" s="58" t="s">
        <v>139</v>
      </c>
      <c r="B2774" t="str">
        <f>IF(Info!$C$5="","",Info!$C$5)</f>
        <v>ASTX</v>
      </c>
      <c r="C2774" t="s">
        <v>88</v>
      </c>
      <c r="D2774" s="56">
        <f>INDEX(Info!$C$7:$AH$109,MATCH(A2774,Info!$C$7:$C$109,0),MATCH(C2774,Info!$C$7:$AH$7,0))</f>
        <v>19</v>
      </c>
    </row>
    <row r="2775" spans="1:4" x14ac:dyDescent="0.3">
      <c r="A2775" s="58" t="s">
        <v>139</v>
      </c>
      <c r="B2775" t="str">
        <f>IF(Info!$C$5="","",Info!$C$5)</f>
        <v>ASTX</v>
      </c>
      <c r="C2775" t="s">
        <v>89</v>
      </c>
      <c r="D2775" s="56">
        <f>INDEX(Info!$C$7:$AH$109,MATCH(A2775,Info!$C$7:$C$109,0),MATCH(C2775,Info!$C$7:$AH$7,0))</f>
        <v>20</v>
      </c>
    </row>
    <row r="2776" spans="1:4" x14ac:dyDescent="0.3">
      <c r="A2776" s="58" t="s">
        <v>139</v>
      </c>
      <c r="B2776" t="str">
        <f>IF(Info!$C$5="","",Info!$C$5)</f>
        <v>ASTX</v>
      </c>
      <c r="C2776" t="s">
        <v>90</v>
      </c>
      <c r="D2776" s="56">
        <f>INDEX(Info!$C$7:$AH$109,MATCH(A2776,Info!$C$7:$C$109,0),MATCH(C2776,Info!$C$7:$AH$7,0))</f>
        <v>21</v>
      </c>
    </row>
    <row r="2777" spans="1:4" x14ac:dyDescent="0.3">
      <c r="A2777" s="58" t="s">
        <v>139</v>
      </c>
      <c r="B2777" t="str">
        <f>IF(Info!$C$5="","",Info!$C$5)</f>
        <v>ASTX</v>
      </c>
      <c r="C2777" t="s">
        <v>91</v>
      </c>
      <c r="D2777" s="56">
        <f>INDEX(Info!$C$7:$AH$109,MATCH(A2777,Info!$C$7:$C$109,0),MATCH(C2777,Info!$C$7:$AH$7,0))</f>
        <v>22</v>
      </c>
    </row>
    <row r="2778" spans="1:4" x14ac:dyDescent="0.3">
      <c r="A2778" s="58" t="s">
        <v>139</v>
      </c>
      <c r="B2778" t="str">
        <f>IF(Info!$C$5="","",Info!$C$5)</f>
        <v>ASTX</v>
      </c>
      <c r="C2778" t="s">
        <v>92</v>
      </c>
      <c r="D2778" s="56">
        <f>INDEX(Info!$C$7:$AH$109,MATCH(A2778,Info!$C$7:$C$109,0),MATCH(C2778,Info!$C$7:$AH$7,0))</f>
        <v>23</v>
      </c>
    </row>
    <row r="2779" spans="1:4" x14ac:dyDescent="0.3">
      <c r="A2779" s="58" t="s">
        <v>139</v>
      </c>
      <c r="B2779" t="str">
        <f>IF(Info!$C$5="","",Info!$C$5)</f>
        <v>ASTX</v>
      </c>
      <c r="C2779" t="s">
        <v>93</v>
      </c>
      <c r="D2779" s="56">
        <f>INDEX(Info!$C$7:$AH$109,MATCH(A2779,Info!$C$7:$C$109,0),MATCH(C2779,Info!$C$7:$AH$7,0))</f>
        <v>24</v>
      </c>
    </row>
    <row r="2780" spans="1:4" x14ac:dyDescent="0.3">
      <c r="A2780" s="58" t="s">
        <v>139</v>
      </c>
      <c r="B2780" t="str">
        <f>IF(Info!$C$5="","",Info!$C$5)</f>
        <v>ASTX</v>
      </c>
      <c r="C2780" t="s">
        <v>96</v>
      </c>
      <c r="D2780" s="56">
        <f>INDEX(Info!$C$7:$AH$109,MATCH(A2780,Info!$C$7:$C$109,0),MATCH(C2780,Info!$C$7:$AH$7,0))</f>
        <v>25</v>
      </c>
    </row>
    <row r="2781" spans="1:4" x14ac:dyDescent="0.3">
      <c r="A2781" s="58" t="s">
        <v>139</v>
      </c>
      <c r="B2781" t="str">
        <f>IF(Info!$C$5="","",Info!$C$5)</f>
        <v>ASTX</v>
      </c>
      <c r="C2781" t="s">
        <v>94</v>
      </c>
      <c r="D2781" s="56">
        <f>INDEX(Info!$C$7:$AH$109,MATCH(A2781,Info!$C$7:$C$109,0),MATCH(C2781,Info!$C$7:$AH$7,0))</f>
        <v>26</v>
      </c>
    </row>
    <row r="2782" spans="1:4" x14ac:dyDescent="0.3">
      <c r="A2782" s="58" t="s">
        <v>139</v>
      </c>
      <c r="B2782" t="str">
        <f>IF(Info!$C$5="","",Info!$C$5)</f>
        <v>ASTX</v>
      </c>
      <c r="C2782" t="s">
        <v>79</v>
      </c>
      <c r="D2782" s="56">
        <f>INDEX(Info!$C$7:$AH$109,MATCH(A2782,Info!$C$7:$C$109,0),MATCH(C2782,Info!$C$7:$AH$7,0))</f>
        <v>27</v>
      </c>
    </row>
    <row r="2783" spans="1:4" x14ac:dyDescent="0.3">
      <c r="A2783" s="58" t="s">
        <v>139</v>
      </c>
      <c r="B2783" t="str">
        <f>IF(Info!$C$5="","",Info!$C$5)</f>
        <v>ASTX</v>
      </c>
      <c r="C2783" t="s">
        <v>80</v>
      </c>
      <c r="D2783" s="56">
        <f>INDEX(Info!$C$7:$AH$109,MATCH(A2783,Info!$C$7:$C$109,0),MATCH(C2783,Info!$C$7:$AH$7,0))</f>
        <v>28</v>
      </c>
    </row>
    <row r="2784" spans="1:4" x14ac:dyDescent="0.3">
      <c r="A2784" s="58" t="s">
        <v>139</v>
      </c>
      <c r="B2784" t="str">
        <f>IF(Info!$C$5="","",Info!$C$5)</f>
        <v>ASTX</v>
      </c>
      <c r="C2784" t="s">
        <v>95</v>
      </c>
      <c r="D2784" s="56">
        <f>INDEX(Info!$C$7:$AH$109,MATCH(A2784,Info!$C$7:$C$109,0),MATCH(C2784,Info!$C$7:$AH$7,0))</f>
        <v>29</v>
      </c>
    </row>
    <row r="2785" spans="1:4" x14ac:dyDescent="0.3">
      <c r="A2785" s="58" t="s">
        <v>139</v>
      </c>
      <c r="B2785" t="str">
        <f>IF(Info!$C$5="","",Info!$C$5)</f>
        <v>ASTX</v>
      </c>
      <c r="C2785" t="s">
        <v>81</v>
      </c>
      <c r="D2785" s="56">
        <f>INDEX(Info!$C$7:$AH$109,MATCH(A2785,Info!$C$7:$C$109,0),MATCH(C2785,Info!$C$7:$AH$7,0))</f>
        <v>30</v>
      </c>
    </row>
    <row r="2786" spans="1:4" x14ac:dyDescent="0.3">
      <c r="A2786" s="58" t="s">
        <v>140</v>
      </c>
      <c r="B2786" t="str">
        <f>IF(Info!$C$5="","",Info!$C$5)</f>
        <v>ASTX</v>
      </c>
      <c r="C2786" t="s">
        <v>98</v>
      </c>
      <c r="D2786" s="56">
        <f>INDEX(Info!$C$7:$AH$109,MATCH(A2786,Info!$C$7:$C$109,0),MATCH(C2786,Info!$C$7:$AH$7,0))</f>
        <v>1</v>
      </c>
    </row>
    <row r="2787" spans="1:4" x14ac:dyDescent="0.3">
      <c r="A2787" s="58" t="s">
        <v>140</v>
      </c>
      <c r="B2787" t="str">
        <f>IF(Info!$C$5="","",Info!$C$5)</f>
        <v>ASTX</v>
      </c>
      <c r="C2787" t="s">
        <v>99</v>
      </c>
      <c r="D2787" s="56">
        <f>INDEX(Info!$C$7:$AH$109,MATCH(A2787,Info!$C$7:$C$109,0),MATCH(C2787,Info!$C$7:$AH$7,0))</f>
        <v>2</v>
      </c>
    </row>
    <row r="2788" spans="1:4" x14ac:dyDescent="0.3">
      <c r="A2788" s="58" t="s">
        <v>140</v>
      </c>
      <c r="B2788" t="str">
        <f>IF(Info!$C$5="","",Info!$C$5)</f>
        <v>ASTX</v>
      </c>
      <c r="C2788" t="s">
        <v>100</v>
      </c>
      <c r="D2788" s="56">
        <f>INDEX(Info!$C$7:$AH$109,MATCH(A2788,Info!$C$7:$C$109,0),MATCH(C2788,Info!$C$7:$AH$7,0))</f>
        <v>3</v>
      </c>
    </row>
    <row r="2789" spans="1:4" x14ac:dyDescent="0.3">
      <c r="A2789" s="58" t="s">
        <v>140</v>
      </c>
      <c r="B2789" t="str">
        <f>IF(Info!$C$5="","",Info!$C$5)</f>
        <v>ASTX</v>
      </c>
      <c r="C2789" t="s">
        <v>101</v>
      </c>
      <c r="D2789" s="56">
        <f>INDEX(Info!$C$7:$AH$109,MATCH(A2789,Info!$C$7:$C$109,0),MATCH(C2789,Info!$C$7:$AH$7,0))</f>
        <v>4</v>
      </c>
    </row>
    <row r="2790" spans="1:4" x14ac:dyDescent="0.3">
      <c r="A2790" s="58" t="s">
        <v>140</v>
      </c>
      <c r="B2790" t="str">
        <f>IF(Info!$C$5="","",Info!$C$5)</f>
        <v>ASTX</v>
      </c>
      <c r="C2790" t="s">
        <v>102</v>
      </c>
      <c r="D2790" s="56">
        <f>INDEX(Info!$C$7:$AH$109,MATCH(A2790,Info!$C$7:$C$109,0),MATCH(C2790,Info!$C$7:$AH$7,0))</f>
        <v>5</v>
      </c>
    </row>
    <row r="2791" spans="1:4" x14ac:dyDescent="0.3">
      <c r="A2791" s="58" t="s">
        <v>140</v>
      </c>
      <c r="B2791" t="str">
        <f>IF(Info!$C$5="","",Info!$C$5)</f>
        <v>ASTX</v>
      </c>
      <c r="C2791" t="s">
        <v>103</v>
      </c>
      <c r="D2791" s="56">
        <f>INDEX(Info!$C$7:$AH$109,MATCH(A2791,Info!$C$7:$C$109,0),MATCH(C2791,Info!$C$7:$AH$7,0))</f>
        <v>6</v>
      </c>
    </row>
    <row r="2792" spans="1:4" x14ac:dyDescent="0.3">
      <c r="A2792" s="58" t="s">
        <v>140</v>
      </c>
      <c r="B2792" t="str">
        <f>IF(Info!$C$5="","",Info!$C$5)</f>
        <v>ASTX</v>
      </c>
      <c r="C2792" t="s">
        <v>75</v>
      </c>
      <c r="D2792" s="56">
        <f>INDEX(Info!$C$7:$AH$109,MATCH(A2792,Info!$C$7:$C$109,0),MATCH(C2792,Info!$C$7:$AH$7,0))</f>
        <v>7</v>
      </c>
    </row>
    <row r="2793" spans="1:4" x14ac:dyDescent="0.3">
      <c r="A2793" s="58" t="s">
        <v>140</v>
      </c>
      <c r="B2793" t="str">
        <f>IF(Info!$C$5="","",Info!$C$5)</f>
        <v>ASTX</v>
      </c>
      <c r="C2793" t="s">
        <v>76</v>
      </c>
      <c r="D2793" s="56">
        <f>INDEX(Info!$C$7:$AH$109,MATCH(A2793,Info!$C$7:$C$109,0),MATCH(C2793,Info!$C$7:$AH$7,0))</f>
        <v>8</v>
      </c>
    </row>
    <row r="2794" spans="1:4" x14ac:dyDescent="0.3">
      <c r="A2794" s="58" t="s">
        <v>140</v>
      </c>
      <c r="B2794" t="str">
        <f>IF(Info!$C$5="","",Info!$C$5)</f>
        <v>ASTX</v>
      </c>
      <c r="C2794" t="s">
        <v>77</v>
      </c>
      <c r="D2794" s="56">
        <f>INDEX(Info!$C$7:$AH$109,MATCH(A2794,Info!$C$7:$C$109,0),MATCH(C2794,Info!$C$7:$AH$7,0))</f>
        <v>9</v>
      </c>
    </row>
    <row r="2795" spans="1:4" x14ac:dyDescent="0.3">
      <c r="A2795" s="58" t="s">
        <v>140</v>
      </c>
      <c r="B2795" t="str">
        <f>IF(Info!$C$5="","",Info!$C$5)</f>
        <v>ASTX</v>
      </c>
      <c r="C2795" t="s">
        <v>104</v>
      </c>
      <c r="D2795" s="56">
        <f>INDEX(Info!$C$7:$AH$109,MATCH(A2795,Info!$C$7:$C$109,0),MATCH(C2795,Info!$C$7:$AH$7,0))</f>
        <v>10</v>
      </c>
    </row>
    <row r="2796" spans="1:4" x14ac:dyDescent="0.3">
      <c r="A2796" s="58" t="s">
        <v>140</v>
      </c>
      <c r="B2796" t="str">
        <f>IF(Info!$C$5="","",Info!$C$5)</f>
        <v>ASTX</v>
      </c>
      <c r="C2796" t="s">
        <v>97</v>
      </c>
      <c r="D2796" s="56">
        <f>INDEX(Info!$C$7:$AH$109,MATCH(A2796,Info!$C$7:$C$109,0),MATCH(C2796,Info!$C$7:$AH$7,0))</f>
        <v>11</v>
      </c>
    </row>
    <row r="2797" spans="1:4" x14ac:dyDescent="0.3">
      <c r="A2797" s="58" t="s">
        <v>140</v>
      </c>
      <c r="B2797" t="str">
        <f>IF(Info!$C$5="","",Info!$C$5)</f>
        <v>ASTX</v>
      </c>
      <c r="C2797" t="s">
        <v>78</v>
      </c>
      <c r="D2797" s="56">
        <f>INDEX(Info!$C$7:$AH$109,MATCH(A2797,Info!$C$7:$C$109,0),MATCH(C2797,Info!$C$7:$AH$7,0))</f>
        <v>12</v>
      </c>
    </row>
    <row r="2798" spans="1:4" x14ac:dyDescent="0.3">
      <c r="A2798" s="58" t="s">
        <v>140</v>
      </c>
      <c r="B2798" t="str">
        <f>IF(Info!$C$5="","",Info!$C$5)</f>
        <v>ASTX</v>
      </c>
      <c r="C2798" t="s">
        <v>82</v>
      </c>
      <c r="D2798" s="56">
        <f>INDEX(Info!$C$7:$AH$109,MATCH(A2798,Info!$C$7:$C$109,0),MATCH(C2798,Info!$C$7:$AH$7,0))</f>
        <v>13</v>
      </c>
    </row>
    <row r="2799" spans="1:4" x14ac:dyDescent="0.3">
      <c r="A2799" s="58" t="s">
        <v>140</v>
      </c>
      <c r="B2799" t="str">
        <f>IF(Info!$C$5="","",Info!$C$5)</f>
        <v>ASTX</v>
      </c>
      <c r="C2799" t="s">
        <v>83</v>
      </c>
      <c r="D2799" s="56">
        <f>INDEX(Info!$C$7:$AH$109,MATCH(A2799,Info!$C$7:$C$109,0),MATCH(C2799,Info!$C$7:$AH$7,0))</f>
        <v>14</v>
      </c>
    </row>
    <row r="2800" spans="1:4" x14ac:dyDescent="0.3">
      <c r="A2800" s="58" t="s">
        <v>140</v>
      </c>
      <c r="B2800" t="str">
        <f>IF(Info!$C$5="","",Info!$C$5)</f>
        <v>ASTX</v>
      </c>
      <c r="C2800" t="s">
        <v>84</v>
      </c>
      <c r="D2800" s="56">
        <f>INDEX(Info!$C$7:$AH$109,MATCH(A2800,Info!$C$7:$C$109,0),MATCH(C2800,Info!$C$7:$AH$7,0))</f>
        <v>15</v>
      </c>
    </row>
    <row r="2801" spans="1:4" x14ac:dyDescent="0.3">
      <c r="A2801" s="58" t="s">
        <v>140</v>
      </c>
      <c r="B2801" t="str">
        <f>IF(Info!$C$5="","",Info!$C$5)</f>
        <v>ASTX</v>
      </c>
      <c r="C2801" t="s">
        <v>85</v>
      </c>
      <c r="D2801" s="56">
        <f>INDEX(Info!$C$7:$AH$109,MATCH(A2801,Info!$C$7:$C$109,0),MATCH(C2801,Info!$C$7:$AH$7,0))</f>
        <v>16</v>
      </c>
    </row>
    <row r="2802" spans="1:4" x14ac:dyDescent="0.3">
      <c r="A2802" s="58" t="s">
        <v>140</v>
      </c>
      <c r="B2802" t="str">
        <f>IF(Info!$C$5="","",Info!$C$5)</f>
        <v>ASTX</v>
      </c>
      <c r="C2802" t="s">
        <v>86</v>
      </c>
      <c r="D2802" s="56">
        <f>INDEX(Info!$C$7:$AH$109,MATCH(A2802,Info!$C$7:$C$109,0),MATCH(C2802,Info!$C$7:$AH$7,0))</f>
        <v>17</v>
      </c>
    </row>
    <row r="2803" spans="1:4" x14ac:dyDescent="0.3">
      <c r="A2803" s="58" t="s">
        <v>140</v>
      </c>
      <c r="B2803" t="str">
        <f>IF(Info!$C$5="","",Info!$C$5)</f>
        <v>ASTX</v>
      </c>
      <c r="C2803" t="s">
        <v>87</v>
      </c>
      <c r="D2803" s="56">
        <f>INDEX(Info!$C$7:$AH$109,MATCH(A2803,Info!$C$7:$C$109,0),MATCH(C2803,Info!$C$7:$AH$7,0))</f>
        <v>18</v>
      </c>
    </row>
    <row r="2804" spans="1:4" x14ac:dyDescent="0.3">
      <c r="A2804" s="58" t="s">
        <v>140</v>
      </c>
      <c r="B2804" t="str">
        <f>IF(Info!$C$5="","",Info!$C$5)</f>
        <v>ASTX</v>
      </c>
      <c r="C2804" t="s">
        <v>88</v>
      </c>
      <c r="D2804" s="56">
        <f>INDEX(Info!$C$7:$AH$109,MATCH(A2804,Info!$C$7:$C$109,0),MATCH(C2804,Info!$C$7:$AH$7,0))</f>
        <v>19</v>
      </c>
    </row>
    <row r="2805" spans="1:4" x14ac:dyDescent="0.3">
      <c r="A2805" s="58" t="s">
        <v>140</v>
      </c>
      <c r="B2805" t="str">
        <f>IF(Info!$C$5="","",Info!$C$5)</f>
        <v>ASTX</v>
      </c>
      <c r="C2805" t="s">
        <v>89</v>
      </c>
      <c r="D2805" s="56">
        <f>INDEX(Info!$C$7:$AH$109,MATCH(A2805,Info!$C$7:$C$109,0),MATCH(C2805,Info!$C$7:$AH$7,0))</f>
        <v>20</v>
      </c>
    </row>
    <row r="2806" spans="1:4" x14ac:dyDescent="0.3">
      <c r="A2806" s="58" t="s">
        <v>140</v>
      </c>
      <c r="B2806" t="str">
        <f>IF(Info!$C$5="","",Info!$C$5)</f>
        <v>ASTX</v>
      </c>
      <c r="C2806" t="s">
        <v>90</v>
      </c>
      <c r="D2806" s="56">
        <f>INDEX(Info!$C$7:$AH$109,MATCH(A2806,Info!$C$7:$C$109,0),MATCH(C2806,Info!$C$7:$AH$7,0))</f>
        <v>21</v>
      </c>
    </row>
    <row r="2807" spans="1:4" x14ac:dyDescent="0.3">
      <c r="A2807" s="58" t="s">
        <v>140</v>
      </c>
      <c r="B2807" t="str">
        <f>IF(Info!$C$5="","",Info!$C$5)</f>
        <v>ASTX</v>
      </c>
      <c r="C2807" t="s">
        <v>91</v>
      </c>
      <c r="D2807" s="56">
        <f>INDEX(Info!$C$7:$AH$109,MATCH(A2807,Info!$C$7:$C$109,0),MATCH(C2807,Info!$C$7:$AH$7,0))</f>
        <v>22</v>
      </c>
    </row>
    <row r="2808" spans="1:4" x14ac:dyDescent="0.3">
      <c r="A2808" s="58" t="s">
        <v>140</v>
      </c>
      <c r="B2808" t="str">
        <f>IF(Info!$C$5="","",Info!$C$5)</f>
        <v>ASTX</v>
      </c>
      <c r="C2808" t="s">
        <v>92</v>
      </c>
      <c r="D2808" s="56">
        <f>INDEX(Info!$C$7:$AH$109,MATCH(A2808,Info!$C$7:$C$109,0),MATCH(C2808,Info!$C$7:$AH$7,0))</f>
        <v>23</v>
      </c>
    </row>
    <row r="2809" spans="1:4" x14ac:dyDescent="0.3">
      <c r="A2809" s="58" t="s">
        <v>140</v>
      </c>
      <c r="B2809" t="str">
        <f>IF(Info!$C$5="","",Info!$C$5)</f>
        <v>ASTX</v>
      </c>
      <c r="C2809" t="s">
        <v>93</v>
      </c>
      <c r="D2809" s="56">
        <f>INDEX(Info!$C$7:$AH$109,MATCH(A2809,Info!$C$7:$C$109,0),MATCH(C2809,Info!$C$7:$AH$7,0))</f>
        <v>24</v>
      </c>
    </row>
    <row r="2810" spans="1:4" x14ac:dyDescent="0.3">
      <c r="A2810" s="58" t="s">
        <v>140</v>
      </c>
      <c r="B2810" t="str">
        <f>IF(Info!$C$5="","",Info!$C$5)</f>
        <v>ASTX</v>
      </c>
      <c r="C2810" t="s">
        <v>96</v>
      </c>
      <c r="D2810" s="56">
        <f>INDEX(Info!$C$7:$AH$109,MATCH(A2810,Info!$C$7:$C$109,0),MATCH(C2810,Info!$C$7:$AH$7,0))</f>
        <v>25</v>
      </c>
    </row>
    <row r="2811" spans="1:4" x14ac:dyDescent="0.3">
      <c r="A2811" s="58" t="s">
        <v>140</v>
      </c>
      <c r="B2811" t="str">
        <f>IF(Info!$C$5="","",Info!$C$5)</f>
        <v>ASTX</v>
      </c>
      <c r="C2811" t="s">
        <v>94</v>
      </c>
      <c r="D2811" s="56">
        <f>INDEX(Info!$C$7:$AH$109,MATCH(A2811,Info!$C$7:$C$109,0),MATCH(C2811,Info!$C$7:$AH$7,0))</f>
        <v>26</v>
      </c>
    </row>
    <row r="2812" spans="1:4" x14ac:dyDescent="0.3">
      <c r="A2812" s="58" t="s">
        <v>140</v>
      </c>
      <c r="B2812" t="str">
        <f>IF(Info!$C$5="","",Info!$C$5)</f>
        <v>ASTX</v>
      </c>
      <c r="C2812" t="s">
        <v>79</v>
      </c>
      <c r="D2812" s="56">
        <f>INDEX(Info!$C$7:$AH$109,MATCH(A2812,Info!$C$7:$C$109,0),MATCH(C2812,Info!$C$7:$AH$7,0))</f>
        <v>27</v>
      </c>
    </row>
    <row r="2813" spans="1:4" x14ac:dyDescent="0.3">
      <c r="A2813" s="58" t="s">
        <v>140</v>
      </c>
      <c r="B2813" t="str">
        <f>IF(Info!$C$5="","",Info!$C$5)</f>
        <v>ASTX</v>
      </c>
      <c r="C2813" t="s">
        <v>80</v>
      </c>
      <c r="D2813" s="56">
        <f>INDEX(Info!$C$7:$AH$109,MATCH(A2813,Info!$C$7:$C$109,0),MATCH(C2813,Info!$C$7:$AH$7,0))</f>
        <v>28</v>
      </c>
    </row>
    <row r="2814" spans="1:4" x14ac:dyDescent="0.3">
      <c r="A2814" s="58" t="s">
        <v>140</v>
      </c>
      <c r="B2814" t="str">
        <f>IF(Info!$C$5="","",Info!$C$5)</f>
        <v>ASTX</v>
      </c>
      <c r="C2814" t="s">
        <v>95</v>
      </c>
      <c r="D2814" s="56">
        <f>INDEX(Info!$C$7:$AH$109,MATCH(A2814,Info!$C$7:$C$109,0),MATCH(C2814,Info!$C$7:$AH$7,0))</f>
        <v>29</v>
      </c>
    </row>
    <row r="2815" spans="1:4" x14ac:dyDescent="0.3">
      <c r="A2815" s="58" t="s">
        <v>140</v>
      </c>
      <c r="B2815" t="str">
        <f>IF(Info!$C$5="","",Info!$C$5)</f>
        <v>ASTX</v>
      </c>
      <c r="C2815" t="s">
        <v>81</v>
      </c>
      <c r="D2815" s="56">
        <f>INDEX(Info!$C$7:$AH$109,MATCH(A2815,Info!$C$7:$C$109,0),MATCH(C2815,Info!$C$7:$AH$7,0))</f>
        <v>30</v>
      </c>
    </row>
    <row r="2816" spans="1:4" x14ac:dyDescent="0.3">
      <c r="A2816" s="58" t="s">
        <v>129</v>
      </c>
      <c r="B2816" t="str">
        <f>IF(Info!$C$5="","",Info!$C$5)</f>
        <v>ASTX</v>
      </c>
      <c r="C2816" t="s">
        <v>98</v>
      </c>
      <c r="D2816" s="56">
        <f>INDEX(Info!$C$7:$AH$109,MATCH(A2816,Info!$C$7:$C$109,0),MATCH(C2816,Info!$C$7:$AH$7,0))</f>
        <v>1</v>
      </c>
    </row>
    <row r="2817" spans="1:4" x14ac:dyDescent="0.3">
      <c r="A2817" s="58" t="s">
        <v>129</v>
      </c>
      <c r="B2817" t="str">
        <f>IF(Info!$C$5="","",Info!$C$5)</f>
        <v>ASTX</v>
      </c>
      <c r="C2817" t="s">
        <v>99</v>
      </c>
      <c r="D2817" s="56">
        <f>INDEX(Info!$C$7:$AH$109,MATCH(A2817,Info!$C$7:$C$109,0),MATCH(C2817,Info!$C$7:$AH$7,0))</f>
        <v>2</v>
      </c>
    </row>
    <row r="2818" spans="1:4" x14ac:dyDescent="0.3">
      <c r="A2818" s="58" t="s">
        <v>129</v>
      </c>
      <c r="B2818" t="str">
        <f>IF(Info!$C$5="","",Info!$C$5)</f>
        <v>ASTX</v>
      </c>
      <c r="C2818" t="s">
        <v>100</v>
      </c>
      <c r="D2818" s="56">
        <f>INDEX(Info!$C$7:$AH$109,MATCH(A2818,Info!$C$7:$C$109,0),MATCH(C2818,Info!$C$7:$AH$7,0))</f>
        <v>3</v>
      </c>
    </row>
    <row r="2819" spans="1:4" x14ac:dyDescent="0.3">
      <c r="A2819" s="58" t="s">
        <v>129</v>
      </c>
      <c r="B2819" t="str">
        <f>IF(Info!$C$5="","",Info!$C$5)</f>
        <v>ASTX</v>
      </c>
      <c r="C2819" t="s">
        <v>101</v>
      </c>
      <c r="D2819" s="56">
        <f>INDEX(Info!$C$7:$AH$109,MATCH(A2819,Info!$C$7:$C$109,0),MATCH(C2819,Info!$C$7:$AH$7,0))</f>
        <v>4</v>
      </c>
    </row>
    <row r="2820" spans="1:4" x14ac:dyDescent="0.3">
      <c r="A2820" s="58" t="s">
        <v>129</v>
      </c>
      <c r="B2820" t="str">
        <f>IF(Info!$C$5="","",Info!$C$5)</f>
        <v>ASTX</v>
      </c>
      <c r="C2820" t="s">
        <v>102</v>
      </c>
      <c r="D2820" s="56">
        <f>INDEX(Info!$C$7:$AH$109,MATCH(A2820,Info!$C$7:$C$109,0),MATCH(C2820,Info!$C$7:$AH$7,0))</f>
        <v>5</v>
      </c>
    </row>
    <row r="2821" spans="1:4" x14ac:dyDescent="0.3">
      <c r="A2821" s="58" t="s">
        <v>129</v>
      </c>
      <c r="B2821" t="str">
        <f>IF(Info!$C$5="","",Info!$C$5)</f>
        <v>ASTX</v>
      </c>
      <c r="C2821" t="s">
        <v>103</v>
      </c>
      <c r="D2821" s="56">
        <f>INDEX(Info!$C$7:$AH$109,MATCH(A2821,Info!$C$7:$C$109,0),MATCH(C2821,Info!$C$7:$AH$7,0))</f>
        <v>6</v>
      </c>
    </row>
    <row r="2822" spans="1:4" x14ac:dyDescent="0.3">
      <c r="A2822" s="58" t="s">
        <v>129</v>
      </c>
      <c r="B2822" t="str">
        <f>IF(Info!$C$5="","",Info!$C$5)</f>
        <v>ASTX</v>
      </c>
      <c r="C2822" t="s">
        <v>75</v>
      </c>
      <c r="D2822" s="56">
        <f>INDEX(Info!$C$7:$AH$109,MATCH(A2822,Info!$C$7:$C$109,0),MATCH(C2822,Info!$C$7:$AH$7,0))</f>
        <v>7</v>
      </c>
    </row>
    <row r="2823" spans="1:4" x14ac:dyDescent="0.3">
      <c r="A2823" s="58" t="s">
        <v>129</v>
      </c>
      <c r="B2823" t="str">
        <f>IF(Info!$C$5="","",Info!$C$5)</f>
        <v>ASTX</v>
      </c>
      <c r="C2823" t="s">
        <v>76</v>
      </c>
      <c r="D2823" s="56">
        <f>INDEX(Info!$C$7:$AH$109,MATCH(A2823,Info!$C$7:$C$109,0),MATCH(C2823,Info!$C$7:$AH$7,0))</f>
        <v>8</v>
      </c>
    </row>
    <row r="2824" spans="1:4" x14ac:dyDescent="0.3">
      <c r="A2824" s="58" t="s">
        <v>129</v>
      </c>
      <c r="B2824" t="str">
        <f>IF(Info!$C$5="","",Info!$C$5)</f>
        <v>ASTX</v>
      </c>
      <c r="C2824" t="s">
        <v>77</v>
      </c>
      <c r="D2824" s="56">
        <f>INDEX(Info!$C$7:$AH$109,MATCH(A2824,Info!$C$7:$C$109,0),MATCH(C2824,Info!$C$7:$AH$7,0))</f>
        <v>9</v>
      </c>
    </row>
    <row r="2825" spans="1:4" x14ac:dyDescent="0.3">
      <c r="A2825" s="58" t="s">
        <v>129</v>
      </c>
      <c r="B2825" t="str">
        <f>IF(Info!$C$5="","",Info!$C$5)</f>
        <v>ASTX</v>
      </c>
      <c r="C2825" t="s">
        <v>104</v>
      </c>
      <c r="D2825" s="56">
        <f>INDEX(Info!$C$7:$AH$109,MATCH(A2825,Info!$C$7:$C$109,0),MATCH(C2825,Info!$C$7:$AH$7,0))</f>
        <v>10</v>
      </c>
    </row>
    <row r="2826" spans="1:4" x14ac:dyDescent="0.3">
      <c r="A2826" s="58" t="s">
        <v>129</v>
      </c>
      <c r="B2826" t="str">
        <f>IF(Info!$C$5="","",Info!$C$5)</f>
        <v>ASTX</v>
      </c>
      <c r="C2826" t="s">
        <v>97</v>
      </c>
      <c r="D2826" s="56">
        <f>INDEX(Info!$C$7:$AH$109,MATCH(A2826,Info!$C$7:$C$109,0),MATCH(C2826,Info!$C$7:$AH$7,0))</f>
        <v>11</v>
      </c>
    </row>
    <row r="2827" spans="1:4" x14ac:dyDescent="0.3">
      <c r="A2827" s="58" t="s">
        <v>129</v>
      </c>
      <c r="B2827" t="str">
        <f>IF(Info!$C$5="","",Info!$C$5)</f>
        <v>ASTX</v>
      </c>
      <c r="C2827" t="s">
        <v>78</v>
      </c>
      <c r="D2827" s="56">
        <f>INDEX(Info!$C$7:$AH$109,MATCH(A2827,Info!$C$7:$C$109,0),MATCH(C2827,Info!$C$7:$AH$7,0))</f>
        <v>12</v>
      </c>
    </row>
    <row r="2828" spans="1:4" x14ac:dyDescent="0.3">
      <c r="A2828" s="58" t="s">
        <v>129</v>
      </c>
      <c r="B2828" t="str">
        <f>IF(Info!$C$5="","",Info!$C$5)</f>
        <v>ASTX</v>
      </c>
      <c r="C2828" t="s">
        <v>82</v>
      </c>
      <c r="D2828" s="56">
        <f>INDEX(Info!$C$7:$AH$109,MATCH(A2828,Info!$C$7:$C$109,0),MATCH(C2828,Info!$C$7:$AH$7,0))</f>
        <v>13</v>
      </c>
    </row>
    <row r="2829" spans="1:4" x14ac:dyDescent="0.3">
      <c r="A2829" s="58" t="s">
        <v>129</v>
      </c>
      <c r="B2829" t="str">
        <f>IF(Info!$C$5="","",Info!$C$5)</f>
        <v>ASTX</v>
      </c>
      <c r="C2829" t="s">
        <v>83</v>
      </c>
      <c r="D2829" s="56">
        <f>INDEX(Info!$C$7:$AH$109,MATCH(A2829,Info!$C$7:$C$109,0),MATCH(C2829,Info!$C$7:$AH$7,0))</f>
        <v>14</v>
      </c>
    </row>
    <row r="2830" spans="1:4" x14ac:dyDescent="0.3">
      <c r="A2830" s="58" t="s">
        <v>129</v>
      </c>
      <c r="B2830" t="str">
        <f>IF(Info!$C$5="","",Info!$C$5)</f>
        <v>ASTX</v>
      </c>
      <c r="C2830" t="s">
        <v>84</v>
      </c>
      <c r="D2830" s="56">
        <f>INDEX(Info!$C$7:$AH$109,MATCH(A2830,Info!$C$7:$C$109,0),MATCH(C2830,Info!$C$7:$AH$7,0))</f>
        <v>15</v>
      </c>
    </row>
    <row r="2831" spans="1:4" x14ac:dyDescent="0.3">
      <c r="A2831" s="58" t="s">
        <v>129</v>
      </c>
      <c r="B2831" t="str">
        <f>IF(Info!$C$5="","",Info!$C$5)</f>
        <v>ASTX</v>
      </c>
      <c r="C2831" t="s">
        <v>85</v>
      </c>
      <c r="D2831" s="56">
        <f>INDEX(Info!$C$7:$AH$109,MATCH(A2831,Info!$C$7:$C$109,0),MATCH(C2831,Info!$C$7:$AH$7,0))</f>
        <v>16</v>
      </c>
    </row>
    <row r="2832" spans="1:4" x14ac:dyDescent="0.3">
      <c r="A2832" s="58" t="s">
        <v>129</v>
      </c>
      <c r="B2832" t="str">
        <f>IF(Info!$C$5="","",Info!$C$5)</f>
        <v>ASTX</v>
      </c>
      <c r="C2832" t="s">
        <v>86</v>
      </c>
      <c r="D2832" s="56">
        <f>INDEX(Info!$C$7:$AH$109,MATCH(A2832,Info!$C$7:$C$109,0),MATCH(C2832,Info!$C$7:$AH$7,0))</f>
        <v>17</v>
      </c>
    </row>
    <row r="2833" spans="1:4" x14ac:dyDescent="0.3">
      <c r="A2833" s="58" t="s">
        <v>129</v>
      </c>
      <c r="B2833" t="str">
        <f>IF(Info!$C$5="","",Info!$C$5)</f>
        <v>ASTX</v>
      </c>
      <c r="C2833" t="s">
        <v>87</v>
      </c>
      <c r="D2833" s="56">
        <f>INDEX(Info!$C$7:$AH$109,MATCH(A2833,Info!$C$7:$C$109,0),MATCH(C2833,Info!$C$7:$AH$7,0))</f>
        <v>18</v>
      </c>
    </row>
    <row r="2834" spans="1:4" x14ac:dyDescent="0.3">
      <c r="A2834" s="58" t="s">
        <v>129</v>
      </c>
      <c r="B2834" t="str">
        <f>IF(Info!$C$5="","",Info!$C$5)</f>
        <v>ASTX</v>
      </c>
      <c r="C2834" t="s">
        <v>88</v>
      </c>
      <c r="D2834" s="56">
        <f>INDEX(Info!$C$7:$AH$109,MATCH(A2834,Info!$C$7:$C$109,0),MATCH(C2834,Info!$C$7:$AH$7,0))</f>
        <v>19</v>
      </c>
    </row>
    <row r="2835" spans="1:4" x14ac:dyDescent="0.3">
      <c r="A2835" s="58" t="s">
        <v>129</v>
      </c>
      <c r="B2835" t="str">
        <f>IF(Info!$C$5="","",Info!$C$5)</f>
        <v>ASTX</v>
      </c>
      <c r="C2835" t="s">
        <v>89</v>
      </c>
      <c r="D2835" s="56">
        <f>INDEX(Info!$C$7:$AH$109,MATCH(A2835,Info!$C$7:$C$109,0),MATCH(C2835,Info!$C$7:$AH$7,0))</f>
        <v>20</v>
      </c>
    </row>
    <row r="2836" spans="1:4" x14ac:dyDescent="0.3">
      <c r="A2836" s="58" t="s">
        <v>129</v>
      </c>
      <c r="B2836" t="str">
        <f>IF(Info!$C$5="","",Info!$C$5)</f>
        <v>ASTX</v>
      </c>
      <c r="C2836" t="s">
        <v>90</v>
      </c>
      <c r="D2836" s="56">
        <f>INDEX(Info!$C$7:$AH$109,MATCH(A2836,Info!$C$7:$C$109,0),MATCH(C2836,Info!$C$7:$AH$7,0))</f>
        <v>21</v>
      </c>
    </row>
    <row r="2837" spans="1:4" x14ac:dyDescent="0.3">
      <c r="A2837" s="58" t="s">
        <v>129</v>
      </c>
      <c r="B2837" t="str">
        <f>IF(Info!$C$5="","",Info!$C$5)</f>
        <v>ASTX</v>
      </c>
      <c r="C2837" t="s">
        <v>91</v>
      </c>
      <c r="D2837" s="56">
        <f>INDEX(Info!$C$7:$AH$109,MATCH(A2837,Info!$C$7:$C$109,0),MATCH(C2837,Info!$C$7:$AH$7,0))</f>
        <v>22</v>
      </c>
    </row>
    <row r="2838" spans="1:4" x14ac:dyDescent="0.3">
      <c r="A2838" s="58" t="s">
        <v>129</v>
      </c>
      <c r="B2838" t="str">
        <f>IF(Info!$C$5="","",Info!$C$5)</f>
        <v>ASTX</v>
      </c>
      <c r="C2838" t="s">
        <v>92</v>
      </c>
      <c r="D2838" s="56">
        <f>INDEX(Info!$C$7:$AH$109,MATCH(A2838,Info!$C$7:$C$109,0),MATCH(C2838,Info!$C$7:$AH$7,0))</f>
        <v>23</v>
      </c>
    </row>
    <row r="2839" spans="1:4" x14ac:dyDescent="0.3">
      <c r="A2839" s="58" t="s">
        <v>129</v>
      </c>
      <c r="B2839" t="str">
        <f>IF(Info!$C$5="","",Info!$C$5)</f>
        <v>ASTX</v>
      </c>
      <c r="C2839" t="s">
        <v>93</v>
      </c>
      <c r="D2839" s="56">
        <f>INDEX(Info!$C$7:$AH$109,MATCH(A2839,Info!$C$7:$C$109,0),MATCH(C2839,Info!$C$7:$AH$7,0))</f>
        <v>24</v>
      </c>
    </row>
    <row r="2840" spans="1:4" x14ac:dyDescent="0.3">
      <c r="A2840" s="58" t="s">
        <v>129</v>
      </c>
      <c r="B2840" t="str">
        <f>IF(Info!$C$5="","",Info!$C$5)</f>
        <v>ASTX</v>
      </c>
      <c r="C2840" t="s">
        <v>96</v>
      </c>
      <c r="D2840" s="56">
        <f>INDEX(Info!$C$7:$AH$109,MATCH(A2840,Info!$C$7:$C$109,0),MATCH(C2840,Info!$C$7:$AH$7,0))</f>
        <v>25</v>
      </c>
    </row>
    <row r="2841" spans="1:4" x14ac:dyDescent="0.3">
      <c r="A2841" s="58" t="s">
        <v>129</v>
      </c>
      <c r="B2841" t="str">
        <f>IF(Info!$C$5="","",Info!$C$5)</f>
        <v>ASTX</v>
      </c>
      <c r="C2841" t="s">
        <v>94</v>
      </c>
      <c r="D2841" s="56">
        <f>INDEX(Info!$C$7:$AH$109,MATCH(A2841,Info!$C$7:$C$109,0),MATCH(C2841,Info!$C$7:$AH$7,0))</f>
        <v>26</v>
      </c>
    </row>
    <row r="2842" spans="1:4" x14ac:dyDescent="0.3">
      <c r="A2842" s="58" t="s">
        <v>129</v>
      </c>
      <c r="B2842" t="str">
        <f>IF(Info!$C$5="","",Info!$C$5)</f>
        <v>ASTX</v>
      </c>
      <c r="C2842" t="s">
        <v>79</v>
      </c>
      <c r="D2842" s="56">
        <f>INDEX(Info!$C$7:$AH$109,MATCH(A2842,Info!$C$7:$C$109,0),MATCH(C2842,Info!$C$7:$AH$7,0))</f>
        <v>27</v>
      </c>
    </row>
    <row r="2843" spans="1:4" x14ac:dyDescent="0.3">
      <c r="A2843" s="58" t="s">
        <v>129</v>
      </c>
      <c r="B2843" t="str">
        <f>IF(Info!$C$5="","",Info!$C$5)</f>
        <v>ASTX</v>
      </c>
      <c r="C2843" t="s">
        <v>80</v>
      </c>
      <c r="D2843" s="56">
        <f>INDEX(Info!$C$7:$AH$109,MATCH(A2843,Info!$C$7:$C$109,0),MATCH(C2843,Info!$C$7:$AH$7,0))</f>
        <v>28</v>
      </c>
    </row>
    <row r="2844" spans="1:4" x14ac:dyDescent="0.3">
      <c r="A2844" s="58" t="s">
        <v>129</v>
      </c>
      <c r="B2844" t="str">
        <f>IF(Info!$C$5="","",Info!$C$5)</f>
        <v>ASTX</v>
      </c>
      <c r="C2844" t="s">
        <v>95</v>
      </c>
      <c r="D2844" s="56">
        <f>INDEX(Info!$C$7:$AH$109,MATCH(A2844,Info!$C$7:$C$109,0),MATCH(C2844,Info!$C$7:$AH$7,0))</f>
        <v>29</v>
      </c>
    </row>
    <row r="2845" spans="1:4" x14ac:dyDescent="0.3">
      <c r="A2845" s="58" t="s">
        <v>129</v>
      </c>
      <c r="B2845" t="str">
        <f>IF(Info!$C$5="","",Info!$C$5)</f>
        <v>ASTX</v>
      </c>
      <c r="C2845" t="s">
        <v>81</v>
      </c>
      <c r="D2845" s="56">
        <f>INDEX(Info!$C$7:$AH$109,MATCH(A2845,Info!$C$7:$C$109,0),MATCH(C2845,Info!$C$7:$AH$7,0))</f>
        <v>30</v>
      </c>
    </row>
    <row r="2846" spans="1:4" x14ac:dyDescent="0.3">
      <c r="A2846" s="58" t="s">
        <v>147</v>
      </c>
      <c r="B2846" t="str">
        <f>IF(Info!$C$5="","",Info!$C$5)</f>
        <v>ASTX</v>
      </c>
      <c r="C2846" t="s">
        <v>98</v>
      </c>
      <c r="D2846" s="56">
        <f>INDEX(Info!$C$7:$AH$109,MATCH(A2846,Info!$C$7:$C$109,0),MATCH(C2846,Info!$C$7:$AH$7,0))</f>
        <v>1</v>
      </c>
    </row>
    <row r="2847" spans="1:4" x14ac:dyDescent="0.3">
      <c r="A2847" s="58" t="s">
        <v>147</v>
      </c>
      <c r="B2847" t="str">
        <f>IF(Info!$C$5="","",Info!$C$5)</f>
        <v>ASTX</v>
      </c>
      <c r="C2847" t="s">
        <v>99</v>
      </c>
      <c r="D2847" s="56">
        <f>INDEX(Info!$C$7:$AH$109,MATCH(A2847,Info!$C$7:$C$109,0),MATCH(C2847,Info!$C$7:$AH$7,0))</f>
        <v>2</v>
      </c>
    </row>
    <row r="2848" spans="1:4" x14ac:dyDescent="0.3">
      <c r="A2848" s="58" t="s">
        <v>147</v>
      </c>
      <c r="B2848" t="str">
        <f>IF(Info!$C$5="","",Info!$C$5)</f>
        <v>ASTX</v>
      </c>
      <c r="C2848" t="s">
        <v>100</v>
      </c>
      <c r="D2848" s="56">
        <f>INDEX(Info!$C$7:$AH$109,MATCH(A2848,Info!$C$7:$C$109,0),MATCH(C2848,Info!$C$7:$AH$7,0))</f>
        <v>3</v>
      </c>
    </row>
    <row r="2849" spans="1:4" x14ac:dyDescent="0.3">
      <c r="A2849" s="58" t="s">
        <v>147</v>
      </c>
      <c r="B2849" t="str">
        <f>IF(Info!$C$5="","",Info!$C$5)</f>
        <v>ASTX</v>
      </c>
      <c r="C2849" t="s">
        <v>101</v>
      </c>
      <c r="D2849" s="56">
        <f>INDEX(Info!$C$7:$AH$109,MATCH(A2849,Info!$C$7:$C$109,0),MATCH(C2849,Info!$C$7:$AH$7,0))</f>
        <v>4</v>
      </c>
    </row>
    <row r="2850" spans="1:4" x14ac:dyDescent="0.3">
      <c r="A2850" s="58" t="s">
        <v>147</v>
      </c>
      <c r="B2850" t="str">
        <f>IF(Info!$C$5="","",Info!$C$5)</f>
        <v>ASTX</v>
      </c>
      <c r="C2850" t="s">
        <v>102</v>
      </c>
      <c r="D2850" s="56">
        <f>INDEX(Info!$C$7:$AH$109,MATCH(A2850,Info!$C$7:$C$109,0),MATCH(C2850,Info!$C$7:$AH$7,0))</f>
        <v>5</v>
      </c>
    </row>
    <row r="2851" spans="1:4" x14ac:dyDescent="0.3">
      <c r="A2851" s="58" t="s">
        <v>147</v>
      </c>
      <c r="B2851" t="str">
        <f>IF(Info!$C$5="","",Info!$C$5)</f>
        <v>ASTX</v>
      </c>
      <c r="C2851" t="s">
        <v>103</v>
      </c>
      <c r="D2851" s="56">
        <f>INDEX(Info!$C$7:$AH$109,MATCH(A2851,Info!$C$7:$C$109,0),MATCH(C2851,Info!$C$7:$AH$7,0))</f>
        <v>6</v>
      </c>
    </row>
    <row r="2852" spans="1:4" x14ac:dyDescent="0.3">
      <c r="A2852" s="58" t="s">
        <v>147</v>
      </c>
      <c r="B2852" t="str">
        <f>IF(Info!$C$5="","",Info!$C$5)</f>
        <v>ASTX</v>
      </c>
      <c r="C2852" t="s">
        <v>75</v>
      </c>
      <c r="D2852" s="56">
        <f>INDEX(Info!$C$7:$AH$109,MATCH(A2852,Info!$C$7:$C$109,0),MATCH(C2852,Info!$C$7:$AH$7,0))</f>
        <v>7</v>
      </c>
    </row>
    <row r="2853" spans="1:4" x14ac:dyDescent="0.3">
      <c r="A2853" s="58" t="s">
        <v>147</v>
      </c>
      <c r="B2853" t="str">
        <f>IF(Info!$C$5="","",Info!$C$5)</f>
        <v>ASTX</v>
      </c>
      <c r="C2853" t="s">
        <v>76</v>
      </c>
      <c r="D2853" s="56">
        <f>INDEX(Info!$C$7:$AH$109,MATCH(A2853,Info!$C$7:$C$109,0),MATCH(C2853,Info!$C$7:$AH$7,0))</f>
        <v>8</v>
      </c>
    </row>
    <row r="2854" spans="1:4" x14ac:dyDescent="0.3">
      <c r="A2854" s="58" t="s">
        <v>147</v>
      </c>
      <c r="B2854" t="str">
        <f>IF(Info!$C$5="","",Info!$C$5)</f>
        <v>ASTX</v>
      </c>
      <c r="C2854" t="s">
        <v>77</v>
      </c>
      <c r="D2854" s="56">
        <f>INDEX(Info!$C$7:$AH$109,MATCH(A2854,Info!$C$7:$C$109,0),MATCH(C2854,Info!$C$7:$AH$7,0))</f>
        <v>9</v>
      </c>
    </row>
    <row r="2855" spans="1:4" x14ac:dyDescent="0.3">
      <c r="A2855" s="58" t="s">
        <v>147</v>
      </c>
      <c r="B2855" t="str">
        <f>IF(Info!$C$5="","",Info!$C$5)</f>
        <v>ASTX</v>
      </c>
      <c r="C2855" t="s">
        <v>104</v>
      </c>
      <c r="D2855" s="56">
        <f>INDEX(Info!$C$7:$AH$109,MATCH(A2855,Info!$C$7:$C$109,0),MATCH(C2855,Info!$C$7:$AH$7,0))</f>
        <v>10</v>
      </c>
    </row>
    <row r="2856" spans="1:4" x14ac:dyDescent="0.3">
      <c r="A2856" s="58" t="s">
        <v>147</v>
      </c>
      <c r="B2856" t="str">
        <f>IF(Info!$C$5="","",Info!$C$5)</f>
        <v>ASTX</v>
      </c>
      <c r="C2856" t="s">
        <v>97</v>
      </c>
      <c r="D2856" s="56">
        <f>INDEX(Info!$C$7:$AH$109,MATCH(A2856,Info!$C$7:$C$109,0),MATCH(C2856,Info!$C$7:$AH$7,0))</f>
        <v>11</v>
      </c>
    </row>
    <row r="2857" spans="1:4" x14ac:dyDescent="0.3">
      <c r="A2857" s="58" t="s">
        <v>147</v>
      </c>
      <c r="B2857" t="str">
        <f>IF(Info!$C$5="","",Info!$C$5)</f>
        <v>ASTX</v>
      </c>
      <c r="C2857" t="s">
        <v>78</v>
      </c>
      <c r="D2857" s="56">
        <f>INDEX(Info!$C$7:$AH$109,MATCH(A2857,Info!$C$7:$C$109,0),MATCH(C2857,Info!$C$7:$AH$7,0))</f>
        <v>12</v>
      </c>
    </row>
    <row r="2858" spans="1:4" x14ac:dyDescent="0.3">
      <c r="A2858" s="58" t="s">
        <v>147</v>
      </c>
      <c r="B2858" t="str">
        <f>IF(Info!$C$5="","",Info!$C$5)</f>
        <v>ASTX</v>
      </c>
      <c r="C2858" t="s">
        <v>82</v>
      </c>
      <c r="D2858" s="56">
        <f>INDEX(Info!$C$7:$AH$109,MATCH(A2858,Info!$C$7:$C$109,0),MATCH(C2858,Info!$C$7:$AH$7,0))</f>
        <v>13</v>
      </c>
    </row>
    <row r="2859" spans="1:4" x14ac:dyDescent="0.3">
      <c r="A2859" s="58" t="s">
        <v>147</v>
      </c>
      <c r="B2859" t="str">
        <f>IF(Info!$C$5="","",Info!$C$5)</f>
        <v>ASTX</v>
      </c>
      <c r="C2859" t="s">
        <v>83</v>
      </c>
      <c r="D2859" s="56">
        <f>INDEX(Info!$C$7:$AH$109,MATCH(A2859,Info!$C$7:$C$109,0),MATCH(C2859,Info!$C$7:$AH$7,0))</f>
        <v>14</v>
      </c>
    </row>
    <row r="2860" spans="1:4" x14ac:dyDescent="0.3">
      <c r="A2860" s="58" t="s">
        <v>147</v>
      </c>
      <c r="B2860" t="str">
        <f>IF(Info!$C$5="","",Info!$C$5)</f>
        <v>ASTX</v>
      </c>
      <c r="C2860" t="s">
        <v>84</v>
      </c>
      <c r="D2860" s="56">
        <f>INDEX(Info!$C$7:$AH$109,MATCH(A2860,Info!$C$7:$C$109,0),MATCH(C2860,Info!$C$7:$AH$7,0))</f>
        <v>15</v>
      </c>
    </row>
    <row r="2861" spans="1:4" x14ac:dyDescent="0.3">
      <c r="A2861" s="58" t="s">
        <v>147</v>
      </c>
      <c r="B2861" t="str">
        <f>IF(Info!$C$5="","",Info!$C$5)</f>
        <v>ASTX</v>
      </c>
      <c r="C2861" t="s">
        <v>85</v>
      </c>
      <c r="D2861" s="56">
        <f>INDEX(Info!$C$7:$AH$109,MATCH(A2861,Info!$C$7:$C$109,0),MATCH(C2861,Info!$C$7:$AH$7,0))</f>
        <v>16</v>
      </c>
    </row>
    <row r="2862" spans="1:4" x14ac:dyDescent="0.3">
      <c r="A2862" s="58" t="s">
        <v>147</v>
      </c>
      <c r="B2862" t="str">
        <f>IF(Info!$C$5="","",Info!$C$5)</f>
        <v>ASTX</v>
      </c>
      <c r="C2862" t="s">
        <v>86</v>
      </c>
      <c r="D2862" s="56">
        <f>INDEX(Info!$C$7:$AH$109,MATCH(A2862,Info!$C$7:$C$109,0),MATCH(C2862,Info!$C$7:$AH$7,0))</f>
        <v>17</v>
      </c>
    </row>
    <row r="2863" spans="1:4" x14ac:dyDescent="0.3">
      <c r="A2863" s="58" t="s">
        <v>147</v>
      </c>
      <c r="B2863" t="str">
        <f>IF(Info!$C$5="","",Info!$C$5)</f>
        <v>ASTX</v>
      </c>
      <c r="C2863" t="s">
        <v>87</v>
      </c>
      <c r="D2863" s="56">
        <f>INDEX(Info!$C$7:$AH$109,MATCH(A2863,Info!$C$7:$C$109,0),MATCH(C2863,Info!$C$7:$AH$7,0))</f>
        <v>18</v>
      </c>
    </row>
    <row r="2864" spans="1:4" x14ac:dyDescent="0.3">
      <c r="A2864" s="58" t="s">
        <v>147</v>
      </c>
      <c r="B2864" t="str">
        <f>IF(Info!$C$5="","",Info!$C$5)</f>
        <v>ASTX</v>
      </c>
      <c r="C2864" t="s">
        <v>88</v>
      </c>
      <c r="D2864" s="56">
        <f>INDEX(Info!$C$7:$AH$109,MATCH(A2864,Info!$C$7:$C$109,0),MATCH(C2864,Info!$C$7:$AH$7,0))</f>
        <v>19</v>
      </c>
    </row>
    <row r="2865" spans="1:4" x14ac:dyDescent="0.3">
      <c r="A2865" s="58" t="s">
        <v>147</v>
      </c>
      <c r="B2865" t="str">
        <f>IF(Info!$C$5="","",Info!$C$5)</f>
        <v>ASTX</v>
      </c>
      <c r="C2865" t="s">
        <v>89</v>
      </c>
      <c r="D2865" s="56">
        <f>INDEX(Info!$C$7:$AH$109,MATCH(A2865,Info!$C$7:$C$109,0),MATCH(C2865,Info!$C$7:$AH$7,0))</f>
        <v>20</v>
      </c>
    </row>
    <row r="2866" spans="1:4" x14ac:dyDescent="0.3">
      <c r="A2866" s="58" t="s">
        <v>147</v>
      </c>
      <c r="B2866" t="str">
        <f>IF(Info!$C$5="","",Info!$C$5)</f>
        <v>ASTX</v>
      </c>
      <c r="C2866" t="s">
        <v>90</v>
      </c>
      <c r="D2866" s="56">
        <f>INDEX(Info!$C$7:$AH$109,MATCH(A2866,Info!$C$7:$C$109,0),MATCH(C2866,Info!$C$7:$AH$7,0))</f>
        <v>21</v>
      </c>
    </row>
    <row r="2867" spans="1:4" x14ac:dyDescent="0.3">
      <c r="A2867" s="58" t="s">
        <v>147</v>
      </c>
      <c r="B2867" t="str">
        <f>IF(Info!$C$5="","",Info!$C$5)</f>
        <v>ASTX</v>
      </c>
      <c r="C2867" t="s">
        <v>91</v>
      </c>
      <c r="D2867" s="56">
        <f>INDEX(Info!$C$7:$AH$109,MATCH(A2867,Info!$C$7:$C$109,0),MATCH(C2867,Info!$C$7:$AH$7,0))</f>
        <v>22</v>
      </c>
    </row>
    <row r="2868" spans="1:4" x14ac:dyDescent="0.3">
      <c r="A2868" s="58" t="s">
        <v>147</v>
      </c>
      <c r="B2868" t="str">
        <f>IF(Info!$C$5="","",Info!$C$5)</f>
        <v>ASTX</v>
      </c>
      <c r="C2868" t="s">
        <v>92</v>
      </c>
      <c r="D2868" s="56">
        <f>INDEX(Info!$C$7:$AH$109,MATCH(A2868,Info!$C$7:$C$109,0),MATCH(C2868,Info!$C$7:$AH$7,0))</f>
        <v>23</v>
      </c>
    </row>
    <row r="2869" spans="1:4" x14ac:dyDescent="0.3">
      <c r="A2869" s="58" t="s">
        <v>147</v>
      </c>
      <c r="B2869" t="str">
        <f>IF(Info!$C$5="","",Info!$C$5)</f>
        <v>ASTX</v>
      </c>
      <c r="C2869" t="s">
        <v>93</v>
      </c>
      <c r="D2869" s="56">
        <f>INDEX(Info!$C$7:$AH$109,MATCH(A2869,Info!$C$7:$C$109,0),MATCH(C2869,Info!$C$7:$AH$7,0))</f>
        <v>24</v>
      </c>
    </row>
    <row r="2870" spans="1:4" x14ac:dyDescent="0.3">
      <c r="A2870" s="58" t="s">
        <v>147</v>
      </c>
      <c r="B2870" t="str">
        <f>IF(Info!$C$5="","",Info!$C$5)</f>
        <v>ASTX</v>
      </c>
      <c r="C2870" t="s">
        <v>96</v>
      </c>
      <c r="D2870" s="56">
        <f>INDEX(Info!$C$7:$AH$109,MATCH(A2870,Info!$C$7:$C$109,0),MATCH(C2870,Info!$C$7:$AH$7,0))</f>
        <v>25</v>
      </c>
    </row>
    <row r="2871" spans="1:4" x14ac:dyDescent="0.3">
      <c r="A2871" s="58" t="s">
        <v>147</v>
      </c>
      <c r="B2871" t="str">
        <f>IF(Info!$C$5="","",Info!$C$5)</f>
        <v>ASTX</v>
      </c>
      <c r="C2871" t="s">
        <v>94</v>
      </c>
      <c r="D2871" s="56">
        <f>INDEX(Info!$C$7:$AH$109,MATCH(A2871,Info!$C$7:$C$109,0),MATCH(C2871,Info!$C$7:$AH$7,0))</f>
        <v>26</v>
      </c>
    </row>
    <row r="2872" spans="1:4" x14ac:dyDescent="0.3">
      <c r="A2872" s="58" t="s">
        <v>147</v>
      </c>
      <c r="B2872" t="str">
        <f>IF(Info!$C$5="","",Info!$C$5)</f>
        <v>ASTX</v>
      </c>
      <c r="C2872" t="s">
        <v>79</v>
      </c>
      <c r="D2872" s="56">
        <f>INDEX(Info!$C$7:$AH$109,MATCH(A2872,Info!$C$7:$C$109,0),MATCH(C2872,Info!$C$7:$AH$7,0))</f>
        <v>27</v>
      </c>
    </row>
    <row r="2873" spans="1:4" x14ac:dyDescent="0.3">
      <c r="A2873" s="58" t="s">
        <v>147</v>
      </c>
      <c r="B2873" t="str">
        <f>IF(Info!$C$5="","",Info!$C$5)</f>
        <v>ASTX</v>
      </c>
      <c r="C2873" t="s">
        <v>80</v>
      </c>
      <c r="D2873" s="56">
        <f>INDEX(Info!$C$7:$AH$109,MATCH(A2873,Info!$C$7:$C$109,0),MATCH(C2873,Info!$C$7:$AH$7,0))</f>
        <v>28</v>
      </c>
    </row>
    <row r="2874" spans="1:4" x14ac:dyDescent="0.3">
      <c r="A2874" s="58" t="s">
        <v>147</v>
      </c>
      <c r="B2874" t="str">
        <f>IF(Info!$C$5="","",Info!$C$5)</f>
        <v>ASTX</v>
      </c>
      <c r="C2874" t="s">
        <v>95</v>
      </c>
      <c r="D2874" s="56">
        <f>INDEX(Info!$C$7:$AH$109,MATCH(A2874,Info!$C$7:$C$109,0),MATCH(C2874,Info!$C$7:$AH$7,0))</f>
        <v>29</v>
      </c>
    </row>
    <row r="2875" spans="1:4" x14ac:dyDescent="0.3">
      <c r="A2875" s="58" t="s">
        <v>147</v>
      </c>
      <c r="B2875" t="str">
        <f>IF(Info!$C$5="","",Info!$C$5)</f>
        <v>ASTX</v>
      </c>
      <c r="C2875" t="s">
        <v>81</v>
      </c>
      <c r="D2875" s="56">
        <f>INDEX(Info!$C$7:$AH$109,MATCH(A2875,Info!$C$7:$C$109,0),MATCH(C2875,Info!$C$7:$AH$7,0))</f>
        <v>30</v>
      </c>
    </row>
    <row r="2876" spans="1:4" x14ac:dyDescent="0.3">
      <c r="A2876" s="58" t="s">
        <v>148</v>
      </c>
      <c r="B2876" t="str">
        <f>IF(Info!$C$5="","",Info!$C$5)</f>
        <v>ASTX</v>
      </c>
      <c r="C2876" t="s">
        <v>98</v>
      </c>
      <c r="D2876" s="56">
        <f>INDEX(Info!$C$7:$AH$109,MATCH(A2876,Info!$C$7:$C$109,0),MATCH(C2876,Info!$C$7:$AH$7,0))</f>
        <v>1</v>
      </c>
    </row>
    <row r="2877" spans="1:4" x14ac:dyDescent="0.3">
      <c r="A2877" s="58" t="s">
        <v>148</v>
      </c>
      <c r="B2877" t="str">
        <f>IF(Info!$C$5="","",Info!$C$5)</f>
        <v>ASTX</v>
      </c>
      <c r="C2877" t="s">
        <v>99</v>
      </c>
      <c r="D2877" s="56">
        <f>INDEX(Info!$C$7:$AH$109,MATCH(A2877,Info!$C$7:$C$109,0),MATCH(C2877,Info!$C$7:$AH$7,0))</f>
        <v>2</v>
      </c>
    </row>
    <row r="2878" spans="1:4" x14ac:dyDescent="0.3">
      <c r="A2878" s="58" t="s">
        <v>148</v>
      </c>
      <c r="B2878" t="str">
        <f>IF(Info!$C$5="","",Info!$C$5)</f>
        <v>ASTX</v>
      </c>
      <c r="C2878" t="s">
        <v>100</v>
      </c>
      <c r="D2878" s="56">
        <f>INDEX(Info!$C$7:$AH$109,MATCH(A2878,Info!$C$7:$C$109,0),MATCH(C2878,Info!$C$7:$AH$7,0))</f>
        <v>3</v>
      </c>
    </row>
    <row r="2879" spans="1:4" x14ac:dyDescent="0.3">
      <c r="A2879" s="58" t="s">
        <v>148</v>
      </c>
      <c r="B2879" t="str">
        <f>IF(Info!$C$5="","",Info!$C$5)</f>
        <v>ASTX</v>
      </c>
      <c r="C2879" t="s">
        <v>101</v>
      </c>
      <c r="D2879" s="56">
        <f>INDEX(Info!$C$7:$AH$109,MATCH(A2879,Info!$C$7:$C$109,0),MATCH(C2879,Info!$C$7:$AH$7,0))</f>
        <v>4</v>
      </c>
    </row>
    <row r="2880" spans="1:4" x14ac:dyDescent="0.3">
      <c r="A2880" s="58" t="s">
        <v>148</v>
      </c>
      <c r="B2880" t="str">
        <f>IF(Info!$C$5="","",Info!$C$5)</f>
        <v>ASTX</v>
      </c>
      <c r="C2880" t="s">
        <v>102</v>
      </c>
      <c r="D2880" s="56">
        <f>INDEX(Info!$C$7:$AH$109,MATCH(A2880,Info!$C$7:$C$109,0),MATCH(C2880,Info!$C$7:$AH$7,0))</f>
        <v>5</v>
      </c>
    </row>
    <row r="2881" spans="1:4" x14ac:dyDescent="0.3">
      <c r="A2881" s="58" t="s">
        <v>148</v>
      </c>
      <c r="B2881" t="str">
        <f>IF(Info!$C$5="","",Info!$C$5)</f>
        <v>ASTX</v>
      </c>
      <c r="C2881" t="s">
        <v>103</v>
      </c>
      <c r="D2881" s="56">
        <f>INDEX(Info!$C$7:$AH$109,MATCH(A2881,Info!$C$7:$C$109,0),MATCH(C2881,Info!$C$7:$AH$7,0))</f>
        <v>6</v>
      </c>
    </row>
    <row r="2882" spans="1:4" x14ac:dyDescent="0.3">
      <c r="A2882" s="58" t="s">
        <v>148</v>
      </c>
      <c r="B2882" t="str">
        <f>IF(Info!$C$5="","",Info!$C$5)</f>
        <v>ASTX</v>
      </c>
      <c r="C2882" t="s">
        <v>75</v>
      </c>
      <c r="D2882" s="56">
        <f>INDEX(Info!$C$7:$AH$109,MATCH(A2882,Info!$C$7:$C$109,0),MATCH(C2882,Info!$C$7:$AH$7,0))</f>
        <v>7</v>
      </c>
    </row>
    <row r="2883" spans="1:4" x14ac:dyDescent="0.3">
      <c r="A2883" s="58" t="s">
        <v>148</v>
      </c>
      <c r="B2883" t="str">
        <f>IF(Info!$C$5="","",Info!$C$5)</f>
        <v>ASTX</v>
      </c>
      <c r="C2883" t="s">
        <v>76</v>
      </c>
      <c r="D2883" s="56">
        <f>INDEX(Info!$C$7:$AH$109,MATCH(A2883,Info!$C$7:$C$109,0),MATCH(C2883,Info!$C$7:$AH$7,0))</f>
        <v>8</v>
      </c>
    </row>
    <row r="2884" spans="1:4" x14ac:dyDescent="0.3">
      <c r="A2884" s="58" t="s">
        <v>148</v>
      </c>
      <c r="B2884" t="str">
        <f>IF(Info!$C$5="","",Info!$C$5)</f>
        <v>ASTX</v>
      </c>
      <c r="C2884" t="s">
        <v>77</v>
      </c>
      <c r="D2884" s="56">
        <f>INDEX(Info!$C$7:$AH$109,MATCH(A2884,Info!$C$7:$C$109,0),MATCH(C2884,Info!$C$7:$AH$7,0))</f>
        <v>9</v>
      </c>
    </row>
    <row r="2885" spans="1:4" x14ac:dyDescent="0.3">
      <c r="A2885" s="58" t="s">
        <v>148</v>
      </c>
      <c r="B2885" t="str">
        <f>IF(Info!$C$5="","",Info!$C$5)</f>
        <v>ASTX</v>
      </c>
      <c r="C2885" t="s">
        <v>104</v>
      </c>
      <c r="D2885" s="56">
        <f>INDEX(Info!$C$7:$AH$109,MATCH(A2885,Info!$C$7:$C$109,0),MATCH(C2885,Info!$C$7:$AH$7,0))</f>
        <v>10</v>
      </c>
    </row>
    <row r="2886" spans="1:4" x14ac:dyDescent="0.3">
      <c r="A2886" s="58" t="s">
        <v>148</v>
      </c>
      <c r="B2886" t="str">
        <f>IF(Info!$C$5="","",Info!$C$5)</f>
        <v>ASTX</v>
      </c>
      <c r="C2886" t="s">
        <v>97</v>
      </c>
      <c r="D2886" s="56">
        <f>INDEX(Info!$C$7:$AH$109,MATCH(A2886,Info!$C$7:$C$109,0),MATCH(C2886,Info!$C$7:$AH$7,0))</f>
        <v>11</v>
      </c>
    </row>
    <row r="2887" spans="1:4" x14ac:dyDescent="0.3">
      <c r="A2887" s="58" t="s">
        <v>148</v>
      </c>
      <c r="B2887" t="str">
        <f>IF(Info!$C$5="","",Info!$C$5)</f>
        <v>ASTX</v>
      </c>
      <c r="C2887" t="s">
        <v>78</v>
      </c>
      <c r="D2887" s="56">
        <f>INDEX(Info!$C$7:$AH$109,MATCH(A2887,Info!$C$7:$C$109,0),MATCH(C2887,Info!$C$7:$AH$7,0))</f>
        <v>12</v>
      </c>
    </row>
    <row r="2888" spans="1:4" x14ac:dyDescent="0.3">
      <c r="A2888" s="58" t="s">
        <v>148</v>
      </c>
      <c r="B2888" t="str">
        <f>IF(Info!$C$5="","",Info!$C$5)</f>
        <v>ASTX</v>
      </c>
      <c r="C2888" t="s">
        <v>82</v>
      </c>
      <c r="D2888" s="56">
        <f>INDEX(Info!$C$7:$AH$109,MATCH(A2888,Info!$C$7:$C$109,0),MATCH(C2888,Info!$C$7:$AH$7,0))</f>
        <v>13</v>
      </c>
    </row>
    <row r="2889" spans="1:4" x14ac:dyDescent="0.3">
      <c r="A2889" s="58" t="s">
        <v>148</v>
      </c>
      <c r="B2889" t="str">
        <f>IF(Info!$C$5="","",Info!$C$5)</f>
        <v>ASTX</v>
      </c>
      <c r="C2889" t="s">
        <v>83</v>
      </c>
      <c r="D2889" s="56">
        <f>INDEX(Info!$C$7:$AH$109,MATCH(A2889,Info!$C$7:$C$109,0),MATCH(C2889,Info!$C$7:$AH$7,0))</f>
        <v>14</v>
      </c>
    </row>
    <row r="2890" spans="1:4" x14ac:dyDescent="0.3">
      <c r="A2890" s="58" t="s">
        <v>148</v>
      </c>
      <c r="B2890" t="str">
        <f>IF(Info!$C$5="","",Info!$C$5)</f>
        <v>ASTX</v>
      </c>
      <c r="C2890" t="s">
        <v>84</v>
      </c>
      <c r="D2890" s="56">
        <f>INDEX(Info!$C$7:$AH$109,MATCH(A2890,Info!$C$7:$C$109,0),MATCH(C2890,Info!$C$7:$AH$7,0))</f>
        <v>15</v>
      </c>
    </row>
    <row r="2891" spans="1:4" x14ac:dyDescent="0.3">
      <c r="A2891" s="58" t="s">
        <v>148</v>
      </c>
      <c r="B2891" t="str">
        <f>IF(Info!$C$5="","",Info!$C$5)</f>
        <v>ASTX</v>
      </c>
      <c r="C2891" t="s">
        <v>85</v>
      </c>
      <c r="D2891" s="56">
        <f>INDEX(Info!$C$7:$AH$109,MATCH(A2891,Info!$C$7:$C$109,0),MATCH(C2891,Info!$C$7:$AH$7,0))</f>
        <v>16</v>
      </c>
    </row>
    <row r="2892" spans="1:4" x14ac:dyDescent="0.3">
      <c r="A2892" s="58" t="s">
        <v>148</v>
      </c>
      <c r="B2892" t="str">
        <f>IF(Info!$C$5="","",Info!$C$5)</f>
        <v>ASTX</v>
      </c>
      <c r="C2892" t="s">
        <v>86</v>
      </c>
      <c r="D2892" s="56">
        <f>INDEX(Info!$C$7:$AH$109,MATCH(A2892,Info!$C$7:$C$109,0),MATCH(C2892,Info!$C$7:$AH$7,0))</f>
        <v>17</v>
      </c>
    </row>
    <row r="2893" spans="1:4" x14ac:dyDescent="0.3">
      <c r="A2893" s="58" t="s">
        <v>148</v>
      </c>
      <c r="B2893" t="str">
        <f>IF(Info!$C$5="","",Info!$C$5)</f>
        <v>ASTX</v>
      </c>
      <c r="C2893" t="s">
        <v>87</v>
      </c>
      <c r="D2893" s="56">
        <f>INDEX(Info!$C$7:$AH$109,MATCH(A2893,Info!$C$7:$C$109,0),MATCH(C2893,Info!$C$7:$AH$7,0))</f>
        <v>18</v>
      </c>
    </row>
    <row r="2894" spans="1:4" x14ac:dyDescent="0.3">
      <c r="A2894" s="58" t="s">
        <v>148</v>
      </c>
      <c r="B2894" t="str">
        <f>IF(Info!$C$5="","",Info!$C$5)</f>
        <v>ASTX</v>
      </c>
      <c r="C2894" t="s">
        <v>88</v>
      </c>
      <c r="D2894" s="56">
        <f>INDEX(Info!$C$7:$AH$109,MATCH(A2894,Info!$C$7:$C$109,0),MATCH(C2894,Info!$C$7:$AH$7,0))</f>
        <v>19</v>
      </c>
    </row>
    <row r="2895" spans="1:4" x14ac:dyDescent="0.3">
      <c r="A2895" s="58" t="s">
        <v>148</v>
      </c>
      <c r="B2895" t="str">
        <f>IF(Info!$C$5="","",Info!$C$5)</f>
        <v>ASTX</v>
      </c>
      <c r="C2895" t="s">
        <v>89</v>
      </c>
      <c r="D2895" s="56">
        <f>INDEX(Info!$C$7:$AH$109,MATCH(A2895,Info!$C$7:$C$109,0),MATCH(C2895,Info!$C$7:$AH$7,0))</f>
        <v>20</v>
      </c>
    </row>
    <row r="2896" spans="1:4" x14ac:dyDescent="0.3">
      <c r="A2896" s="58" t="s">
        <v>148</v>
      </c>
      <c r="B2896" t="str">
        <f>IF(Info!$C$5="","",Info!$C$5)</f>
        <v>ASTX</v>
      </c>
      <c r="C2896" t="s">
        <v>90</v>
      </c>
      <c r="D2896" s="56">
        <f>INDEX(Info!$C$7:$AH$109,MATCH(A2896,Info!$C$7:$C$109,0),MATCH(C2896,Info!$C$7:$AH$7,0))</f>
        <v>21</v>
      </c>
    </row>
    <row r="2897" spans="1:4" x14ac:dyDescent="0.3">
      <c r="A2897" s="58" t="s">
        <v>148</v>
      </c>
      <c r="B2897" t="str">
        <f>IF(Info!$C$5="","",Info!$C$5)</f>
        <v>ASTX</v>
      </c>
      <c r="C2897" t="s">
        <v>91</v>
      </c>
      <c r="D2897" s="56">
        <f>INDEX(Info!$C$7:$AH$109,MATCH(A2897,Info!$C$7:$C$109,0),MATCH(C2897,Info!$C$7:$AH$7,0))</f>
        <v>22</v>
      </c>
    </row>
    <row r="2898" spans="1:4" x14ac:dyDescent="0.3">
      <c r="A2898" s="58" t="s">
        <v>148</v>
      </c>
      <c r="B2898" t="str">
        <f>IF(Info!$C$5="","",Info!$C$5)</f>
        <v>ASTX</v>
      </c>
      <c r="C2898" t="s">
        <v>92</v>
      </c>
      <c r="D2898" s="56">
        <f>INDEX(Info!$C$7:$AH$109,MATCH(A2898,Info!$C$7:$C$109,0),MATCH(C2898,Info!$C$7:$AH$7,0))</f>
        <v>23</v>
      </c>
    </row>
    <row r="2899" spans="1:4" x14ac:dyDescent="0.3">
      <c r="A2899" s="58" t="s">
        <v>148</v>
      </c>
      <c r="B2899" t="str">
        <f>IF(Info!$C$5="","",Info!$C$5)</f>
        <v>ASTX</v>
      </c>
      <c r="C2899" t="s">
        <v>93</v>
      </c>
      <c r="D2899" s="56">
        <f>INDEX(Info!$C$7:$AH$109,MATCH(A2899,Info!$C$7:$C$109,0),MATCH(C2899,Info!$C$7:$AH$7,0))</f>
        <v>24</v>
      </c>
    </row>
    <row r="2900" spans="1:4" x14ac:dyDescent="0.3">
      <c r="A2900" s="58" t="s">
        <v>148</v>
      </c>
      <c r="B2900" t="str">
        <f>IF(Info!$C$5="","",Info!$C$5)</f>
        <v>ASTX</v>
      </c>
      <c r="C2900" t="s">
        <v>96</v>
      </c>
      <c r="D2900" s="56">
        <f>INDEX(Info!$C$7:$AH$109,MATCH(A2900,Info!$C$7:$C$109,0),MATCH(C2900,Info!$C$7:$AH$7,0))</f>
        <v>25</v>
      </c>
    </row>
    <row r="2901" spans="1:4" x14ac:dyDescent="0.3">
      <c r="A2901" s="58" t="s">
        <v>148</v>
      </c>
      <c r="B2901" t="str">
        <f>IF(Info!$C$5="","",Info!$C$5)</f>
        <v>ASTX</v>
      </c>
      <c r="C2901" t="s">
        <v>94</v>
      </c>
      <c r="D2901" s="56">
        <f>INDEX(Info!$C$7:$AH$109,MATCH(A2901,Info!$C$7:$C$109,0),MATCH(C2901,Info!$C$7:$AH$7,0))</f>
        <v>26</v>
      </c>
    </row>
    <row r="2902" spans="1:4" x14ac:dyDescent="0.3">
      <c r="A2902" s="58" t="s">
        <v>148</v>
      </c>
      <c r="B2902" t="str">
        <f>IF(Info!$C$5="","",Info!$C$5)</f>
        <v>ASTX</v>
      </c>
      <c r="C2902" t="s">
        <v>79</v>
      </c>
      <c r="D2902" s="56">
        <f>INDEX(Info!$C$7:$AH$109,MATCH(A2902,Info!$C$7:$C$109,0),MATCH(C2902,Info!$C$7:$AH$7,0))</f>
        <v>27</v>
      </c>
    </row>
    <row r="2903" spans="1:4" x14ac:dyDescent="0.3">
      <c r="A2903" s="58" t="s">
        <v>148</v>
      </c>
      <c r="B2903" t="str">
        <f>IF(Info!$C$5="","",Info!$C$5)</f>
        <v>ASTX</v>
      </c>
      <c r="C2903" t="s">
        <v>80</v>
      </c>
      <c r="D2903" s="56">
        <f>INDEX(Info!$C$7:$AH$109,MATCH(A2903,Info!$C$7:$C$109,0),MATCH(C2903,Info!$C$7:$AH$7,0))</f>
        <v>28</v>
      </c>
    </row>
    <row r="2904" spans="1:4" x14ac:dyDescent="0.3">
      <c r="A2904" s="58" t="s">
        <v>148</v>
      </c>
      <c r="B2904" t="str">
        <f>IF(Info!$C$5="","",Info!$C$5)</f>
        <v>ASTX</v>
      </c>
      <c r="C2904" t="s">
        <v>95</v>
      </c>
      <c r="D2904" s="56">
        <f>INDEX(Info!$C$7:$AH$109,MATCH(A2904,Info!$C$7:$C$109,0),MATCH(C2904,Info!$C$7:$AH$7,0))</f>
        <v>29</v>
      </c>
    </row>
    <row r="2905" spans="1:4" x14ac:dyDescent="0.3">
      <c r="A2905" s="58" t="s">
        <v>148</v>
      </c>
      <c r="B2905" t="str">
        <f>IF(Info!$C$5="","",Info!$C$5)</f>
        <v>ASTX</v>
      </c>
      <c r="C2905" t="s">
        <v>81</v>
      </c>
      <c r="D2905" s="56">
        <f>INDEX(Info!$C$7:$AH$109,MATCH(A2905,Info!$C$7:$C$109,0),MATCH(C2905,Info!$C$7:$AH$7,0))</f>
        <v>30</v>
      </c>
    </row>
    <row r="2906" spans="1:4" x14ac:dyDescent="0.3">
      <c r="A2906" s="58" t="s">
        <v>120</v>
      </c>
      <c r="B2906" t="str">
        <f>IF(Info!$C$5="","",Info!$C$5)</f>
        <v>ASTX</v>
      </c>
      <c r="C2906" t="s">
        <v>98</v>
      </c>
      <c r="D2906" s="56">
        <f>INDEX(Info!$C$7:$AH$109,MATCH(A2906,Info!$C$7:$C$109,0),MATCH(C2906,Info!$C$7:$AH$7,0))</f>
        <v>1</v>
      </c>
    </row>
    <row r="2907" spans="1:4" x14ac:dyDescent="0.3">
      <c r="A2907" s="58" t="s">
        <v>120</v>
      </c>
      <c r="B2907" t="str">
        <f>IF(Info!$C$5="","",Info!$C$5)</f>
        <v>ASTX</v>
      </c>
      <c r="C2907" t="s">
        <v>99</v>
      </c>
      <c r="D2907" s="56">
        <f>INDEX(Info!$C$7:$AH$109,MATCH(A2907,Info!$C$7:$C$109,0),MATCH(C2907,Info!$C$7:$AH$7,0))</f>
        <v>2</v>
      </c>
    </row>
    <row r="2908" spans="1:4" x14ac:dyDescent="0.3">
      <c r="A2908" s="58" t="s">
        <v>120</v>
      </c>
      <c r="B2908" t="str">
        <f>IF(Info!$C$5="","",Info!$C$5)</f>
        <v>ASTX</v>
      </c>
      <c r="C2908" t="s">
        <v>100</v>
      </c>
      <c r="D2908" s="56">
        <f>INDEX(Info!$C$7:$AH$109,MATCH(A2908,Info!$C$7:$C$109,0),MATCH(C2908,Info!$C$7:$AH$7,0))</f>
        <v>3</v>
      </c>
    </row>
    <row r="2909" spans="1:4" x14ac:dyDescent="0.3">
      <c r="A2909" s="58" t="s">
        <v>120</v>
      </c>
      <c r="B2909" t="str">
        <f>IF(Info!$C$5="","",Info!$C$5)</f>
        <v>ASTX</v>
      </c>
      <c r="C2909" t="s">
        <v>101</v>
      </c>
      <c r="D2909" s="56">
        <f>INDEX(Info!$C$7:$AH$109,MATCH(A2909,Info!$C$7:$C$109,0),MATCH(C2909,Info!$C$7:$AH$7,0))</f>
        <v>4</v>
      </c>
    </row>
    <row r="2910" spans="1:4" x14ac:dyDescent="0.3">
      <c r="A2910" s="58" t="s">
        <v>120</v>
      </c>
      <c r="B2910" t="str">
        <f>IF(Info!$C$5="","",Info!$C$5)</f>
        <v>ASTX</v>
      </c>
      <c r="C2910" t="s">
        <v>102</v>
      </c>
      <c r="D2910" s="56">
        <f>INDEX(Info!$C$7:$AH$109,MATCH(A2910,Info!$C$7:$C$109,0),MATCH(C2910,Info!$C$7:$AH$7,0))</f>
        <v>5</v>
      </c>
    </row>
    <row r="2911" spans="1:4" x14ac:dyDescent="0.3">
      <c r="A2911" s="58" t="s">
        <v>120</v>
      </c>
      <c r="B2911" t="str">
        <f>IF(Info!$C$5="","",Info!$C$5)</f>
        <v>ASTX</v>
      </c>
      <c r="C2911" t="s">
        <v>103</v>
      </c>
      <c r="D2911" s="56">
        <f>INDEX(Info!$C$7:$AH$109,MATCH(A2911,Info!$C$7:$C$109,0),MATCH(C2911,Info!$C$7:$AH$7,0))</f>
        <v>6</v>
      </c>
    </row>
    <row r="2912" spans="1:4" x14ac:dyDescent="0.3">
      <c r="A2912" s="58" t="s">
        <v>120</v>
      </c>
      <c r="B2912" t="str">
        <f>IF(Info!$C$5="","",Info!$C$5)</f>
        <v>ASTX</v>
      </c>
      <c r="C2912" t="s">
        <v>75</v>
      </c>
      <c r="D2912" s="56">
        <f>INDEX(Info!$C$7:$AH$109,MATCH(A2912,Info!$C$7:$C$109,0),MATCH(C2912,Info!$C$7:$AH$7,0))</f>
        <v>7</v>
      </c>
    </row>
    <row r="2913" spans="1:4" x14ac:dyDescent="0.3">
      <c r="A2913" s="58" t="s">
        <v>120</v>
      </c>
      <c r="B2913" t="str">
        <f>IF(Info!$C$5="","",Info!$C$5)</f>
        <v>ASTX</v>
      </c>
      <c r="C2913" t="s">
        <v>76</v>
      </c>
      <c r="D2913" s="56">
        <f>INDEX(Info!$C$7:$AH$109,MATCH(A2913,Info!$C$7:$C$109,0),MATCH(C2913,Info!$C$7:$AH$7,0))</f>
        <v>8</v>
      </c>
    </row>
    <row r="2914" spans="1:4" x14ac:dyDescent="0.3">
      <c r="A2914" s="58" t="s">
        <v>120</v>
      </c>
      <c r="B2914" t="str">
        <f>IF(Info!$C$5="","",Info!$C$5)</f>
        <v>ASTX</v>
      </c>
      <c r="C2914" t="s">
        <v>77</v>
      </c>
      <c r="D2914" s="56">
        <f>INDEX(Info!$C$7:$AH$109,MATCH(A2914,Info!$C$7:$C$109,0),MATCH(C2914,Info!$C$7:$AH$7,0))</f>
        <v>9</v>
      </c>
    </row>
    <row r="2915" spans="1:4" x14ac:dyDescent="0.3">
      <c r="A2915" s="58" t="s">
        <v>120</v>
      </c>
      <c r="B2915" t="str">
        <f>IF(Info!$C$5="","",Info!$C$5)</f>
        <v>ASTX</v>
      </c>
      <c r="C2915" t="s">
        <v>104</v>
      </c>
      <c r="D2915" s="56">
        <f>INDEX(Info!$C$7:$AH$109,MATCH(A2915,Info!$C$7:$C$109,0),MATCH(C2915,Info!$C$7:$AH$7,0))</f>
        <v>10</v>
      </c>
    </row>
    <row r="2916" spans="1:4" x14ac:dyDescent="0.3">
      <c r="A2916" s="58" t="s">
        <v>120</v>
      </c>
      <c r="B2916" t="str">
        <f>IF(Info!$C$5="","",Info!$C$5)</f>
        <v>ASTX</v>
      </c>
      <c r="C2916" t="s">
        <v>97</v>
      </c>
      <c r="D2916" s="56">
        <f>INDEX(Info!$C$7:$AH$109,MATCH(A2916,Info!$C$7:$C$109,0),MATCH(C2916,Info!$C$7:$AH$7,0))</f>
        <v>11</v>
      </c>
    </row>
    <row r="2917" spans="1:4" x14ac:dyDescent="0.3">
      <c r="A2917" s="58" t="s">
        <v>120</v>
      </c>
      <c r="B2917" t="str">
        <f>IF(Info!$C$5="","",Info!$C$5)</f>
        <v>ASTX</v>
      </c>
      <c r="C2917" t="s">
        <v>78</v>
      </c>
      <c r="D2917" s="56">
        <f>INDEX(Info!$C$7:$AH$109,MATCH(A2917,Info!$C$7:$C$109,0),MATCH(C2917,Info!$C$7:$AH$7,0))</f>
        <v>12</v>
      </c>
    </row>
    <row r="2918" spans="1:4" x14ac:dyDescent="0.3">
      <c r="A2918" s="58" t="s">
        <v>120</v>
      </c>
      <c r="B2918" t="str">
        <f>IF(Info!$C$5="","",Info!$C$5)</f>
        <v>ASTX</v>
      </c>
      <c r="C2918" t="s">
        <v>82</v>
      </c>
      <c r="D2918" s="56">
        <f>INDEX(Info!$C$7:$AH$109,MATCH(A2918,Info!$C$7:$C$109,0),MATCH(C2918,Info!$C$7:$AH$7,0))</f>
        <v>13</v>
      </c>
    </row>
    <row r="2919" spans="1:4" x14ac:dyDescent="0.3">
      <c r="A2919" s="58" t="s">
        <v>120</v>
      </c>
      <c r="B2919" t="str">
        <f>IF(Info!$C$5="","",Info!$C$5)</f>
        <v>ASTX</v>
      </c>
      <c r="C2919" t="s">
        <v>83</v>
      </c>
      <c r="D2919" s="56">
        <f>INDEX(Info!$C$7:$AH$109,MATCH(A2919,Info!$C$7:$C$109,0),MATCH(C2919,Info!$C$7:$AH$7,0))</f>
        <v>14</v>
      </c>
    </row>
    <row r="2920" spans="1:4" x14ac:dyDescent="0.3">
      <c r="A2920" s="58" t="s">
        <v>120</v>
      </c>
      <c r="B2920" t="str">
        <f>IF(Info!$C$5="","",Info!$C$5)</f>
        <v>ASTX</v>
      </c>
      <c r="C2920" t="s">
        <v>84</v>
      </c>
      <c r="D2920" s="56">
        <f>INDEX(Info!$C$7:$AH$109,MATCH(A2920,Info!$C$7:$C$109,0),MATCH(C2920,Info!$C$7:$AH$7,0))</f>
        <v>15</v>
      </c>
    </row>
    <row r="2921" spans="1:4" x14ac:dyDescent="0.3">
      <c r="A2921" s="58" t="s">
        <v>120</v>
      </c>
      <c r="B2921" t="str">
        <f>IF(Info!$C$5="","",Info!$C$5)</f>
        <v>ASTX</v>
      </c>
      <c r="C2921" t="s">
        <v>85</v>
      </c>
      <c r="D2921" s="56">
        <f>INDEX(Info!$C$7:$AH$109,MATCH(A2921,Info!$C$7:$C$109,0),MATCH(C2921,Info!$C$7:$AH$7,0))</f>
        <v>16</v>
      </c>
    </row>
    <row r="2922" spans="1:4" x14ac:dyDescent="0.3">
      <c r="A2922" s="58" t="s">
        <v>120</v>
      </c>
      <c r="B2922" t="str">
        <f>IF(Info!$C$5="","",Info!$C$5)</f>
        <v>ASTX</v>
      </c>
      <c r="C2922" t="s">
        <v>86</v>
      </c>
      <c r="D2922" s="56">
        <f>INDEX(Info!$C$7:$AH$109,MATCH(A2922,Info!$C$7:$C$109,0),MATCH(C2922,Info!$C$7:$AH$7,0))</f>
        <v>17</v>
      </c>
    </row>
    <row r="2923" spans="1:4" x14ac:dyDescent="0.3">
      <c r="A2923" s="58" t="s">
        <v>120</v>
      </c>
      <c r="B2923" t="str">
        <f>IF(Info!$C$5="","",Info!$C$5)</f>
        <v>ASTX</v>
      </c>
      <c r="C2923" t="s">
        <v>87</v>
      </c>
      <c r="D2923" s="56">
        <f>INDEX(Info!$C$7:$AH$109,MATCH(A2923,Info!$C$7:$C$109,0),MATCH(C2923,Info!$C$7:$AH$7,0))</f>
        <v>18</v>
      </c>
    </row>
    <row r="2924" spans="1:4" x14ac:dyDescent="0.3">
      <c r="A2924" s="58" t="s">
        <v>120</v>
      </c>
      <c r="B2924" t="str">
        <f>IF(Info!$C$5="","",Info!$C$5)</f>
        <v>ASTX</v>
      </c>
      <c r="C2924" t="s">
        <v>88</v>
      </c>
      <c r="D2924" s="56">
        <f>INDEX(Info!$C$7:$AH$109,MATCH(A2924,Info!$C$7:$C$109,0),MATCH(C2924,Info!$C$7:$AH$7,0))</f>
        <v>19</v>
      </c>
    </row>
    <row r="2925" spans="1:4" x14ac:dyDescent="0.3">
      <c r="A2925" s="58" t="s">
        <v>120</v>
      </c>
      <c r="B2925" t="str">
        <f>IF(Info!$C$5="","",Info!$C$5)</f>
        <v>ASTX</v>
      </c>
      <c r="C2925" t="s">
        <v>89</v>
      </c>
      <c r="D2925" s="56">
        <f>INDEX(Info!$C$7:$AH$109,MATCH(A2925,Info!$C$7:$C$109,0),MATCH(C2925,Info!$C$7:$AH$7,0))</f>
        <v>20</v>
      </c>
    </row>
    <row r="2926" spans="1:4" x14ac:dyDescent="0.3">
      <c r="A2926" s="58" t="s">
        <v>120</v>
      </c>
      <c r="B2926" t="str">
        <f>IF(Info!$C$5="","",Info!$C$5)</f>
        <v>ASTX</v>
      </c>
      <c r="C2926" t="s">
        <v>90</v>
      </c>
      <c r="D2926" s="56">
        <f>INDEX(Info!$C$7:$AH$109,MATCH(A2926,Info!$C$7:$C$109,0),MATCH(C2926,Info!$C$7:$AH$7,0))</f>
        <v>21</v>
      </c>
    </row>
    <row r="2927" spans="1:4" x14ac:dyDescent="0.3">
      <c r="A2927" s="58" t="s">
        <v>120</v>
      </c>
      <c r="B2927" t="str">
        <f>IF(Info!$C$5="","",Info!$C$5)</f>
        <v>ASTX</v>
      </c>
      <c r="C2927" t="s">
        <v>91</v>
      </c>
      <c r="D2927" s="56">
        <f>INDEX(Info!$C$7:$AH$109,MATCH(A2927,Info!$C$7:$C$109,0),MATCH(C2927,Info!$C$7:$AH$7,0))</f>
        <v>22</v>
      </c>
    </row>
    <row r="2928" spans="1:4" x14ac:dyDescent="0.3">
      <c r="A2928" s="58" t="s">
        <v>120</v>
      </c>
      <c r="B2928" t="str">
        <f>IF(Info!$C$5="","",Info!$C$5)</f>
        <v>ASTX</v>
      </c>
      <c r="C2928" t="s">
        <v>92</v>
      </c>
      <c r="D2928" s="56">
        <f>INDEX(Info!$C$7:$AH$109,MATCH(A2928,Info!$C$7:$C$109,0),MATCH(C2928,Info!$C$7:$AH$7,0))</f>
        <v>23</v>
      </c>
    </row>
    <row r="2929" spans="1:4" x14ac:dyDescent="0.3">
      <c r="A2929" s="58" t="s">
        <v>120</v>
      </c>
      <c r="B2929" t="str">
        <f>IF(Info!$C$5="","",Info!$C$5)</f>
        <v>ASTX</v>
      </c>
      <c r="C2929" t="s">
        <v>93</v>
      </c>
      <c r="D2929" s="56">
        <f>INDEX(Info!$C$7:$AH$109,MATCH(A2929,Info!$C$7:$C$109,0),MATCH(C2929,Info!$C$7:$AH$7,0))</f>
        <v>24</v>
      </c>
    </row>
    <row r="2930" spans="1:4" x14ac:dyDescent="0.3">
      <c r="A2930" s="58" t="s">
        <v>120</v>
      </c>
      <c r="B2930" t="str">
        <f>IF(Info!$C$5="","",Info!$C$5)</f>
        <v>ASTX</v>
      </c>
      <c r="C2930" t="s">
        <v>96</v>
      </c>
      <c r="D2930" s="56">
        <f>INDEX(Info!$C$7:$AH$109,MATCH(A2930,Info!$C$7:$C$109,0),MATCH(C2930,Info!$C$7:$AH$7,0))</f>
        <v>25</v>
      </c>
    </row>
    <row r="2931" spans="1:4" x14ac:dyDescent="0.3">
      <c r="A2931" s="58" t="s">
        <v>120</v>
      </c>
      <c r="B2931" t="str">
        <f>IF(Info!$C$5="","",Info!$C$5)</f>
        <v>ASTX</v>
      </c>
      <c r="C2931" t="s">
        <v>94</v>
      </c>
      <c r="D2931" s="56">
        <f>INDEX(Info!$C$7:$AH$109,MATCH(A2931,Info!$C$7:$C$109,0),MATCH(C2931,Info!$C$7:$AH$7,0))</f>
        <v>26</v>
      </c>
    </row>
    <row r="2932" spans="1:4" x14ac:dyDescent="0.3">
      <c r="A2932" s="58" t="s">
        <v>120</v>
      </c>
      <c r="B2932" t="str">
        <f>IF(Info!$C$5="","",Info!$C$5)</f>
        <v>ASTX</v>
      </c>
      <c r="C2932" t="s">
        <v>79</v>
      </c>
      <c r="D2932" s="56">
        <f>INDEX(Info!$C$7:$AH$109,MATCH(A2932,Info!$C$7:$C$109,0),MATCH(C2932,Info!$C$7:$AH$7,0))</f>
        <v>27</v>
      </c>
    </row>
    <row r="2933" spans="1:4" x14ac:dyDescent="0.3">
      <c r="A2933" s="58" t="s">
        <v>120</v>
      </c>
      <c r="B2933" t="str">
        <f>IF(Info!$C$5="","",Info!$C$5)</f>
        <v>ASTX</v>
      </c>
      <c r="C2933" t="s">
        <v>80</v>
      </c>
      <c r="D2933" s="56">
        <f>INDEX(Info!$C$7:$AH$109,MATCH(A2933,Info!$C$7:$C$109,0),MATCH(C2933,Info!$C$7:$AH$7,0))</f>
        <v>28</v>
      </c>
    </row>
    <row r="2934" spans="1:4" x14ac:dyDescent="0.3">
      <c r="A2934" s="58" t="s">
        <v>120</v>
      </c>
      <c r="B2934" t="str">
        <f>IF(Info!$C$5="","",Info!$C$5)</f>
        <v>ASTX</v>
      </c>
      <c r="C2934" t="s">
        <v>95</v>
      </c>
      <c r="D2934" s="56">
        <f>INDEX(Info!$C$7:$AH$109,MATCH(A2934,Info!$C$7:$C$109,0),MATCH(C2934,Info!$C$7:$AH$7,0))</f>
        <v>29</v>
      </c>
    </row>
    <row r="2935" spans="1:4" x14ac:dyDescent="0.3">
      <c r="A2935" s="58" t="s">
        <v>120</v>
      </c>
      <c r="B2935" t="str">
        <f>IF(Info!$C$5="","",Info!$C$5)</f>
        <v>ASTX</v>
      </c>
      <c r="C2935" t="s">
        <v>81</v>
      </c>
      <c r="D2935" s="56">
        <f>INDEX(Info!$C$7:$AH$109,MATCH(A2935,Info!$C$7:$C$109,0),MATCH(C2935,Info!$C$7:$AH$7,0))</f>
        <v>30</v>
      </c>
    </row>
    <row r="2936" spans="1:4" x14ac:dyDescent="0.3">
      <c r="A2936" s="58" t="s">
        <v>149</v>
      </c>
      <c r="B2936" t="str">
        <f>IF(Info!$C$5="","",Info!$C$5)</f>
        <v>ASTX</v>
      </c>
      <c r="C2936" t="s">
        <v>98</v>
      </c>
      <c r="D2936" s="56">
        <f>INDEX(Info!$C$7:$AH$109,MATCH(A2936,Info!$C$7:$C$109,0),MATCH(C2936,Info!$C$7:$AH$7,0))</f>
        <v>1</v>
      </c>
    </row>
    <row r="2937" spans="1:4" x14ac:dyDescent="0.3">
      <c r="A2937" s="58" t="s">
        <v>149</v>
      </c>
      <c r="B2937" t="str">
        <f>IF(Info!$C$5="","",Info!$C$5)</f>
        <v>ASTX</v>
      </c>
      <c r="C2937" t="s">
        <v>99</v>
      </c>
      <c r="D2937" s="56">
        <f>INDEX(Info!$C$7:$AH$109,MATCH(A2937,Info!$C$7:$C$109,0),MATCH(C2937,Info!$C$7:$AH$7,0))</f>
        <v>2</v>
      </c>
    </row>
    <row r="2938" spans="1:4" x14ac:dyDescent="0.3">
      <c r="A2938" s="58" t="s">
        <v>149</v>
      </c>
      <c r="B2938" t="str">
        <f>IF(Info!$C$5="","",Info!$C$5)</f>
        <v>ASTX</v>
      </c>
      <c r="C2938" t="s">
        <v>100</v>
      </c>
      <c r="D2938" s="56">
        <f>INDEX(Info!$C$7:$AH$109,MATCH(A2938,Info!$C$7:$C$109,0),MATCH(C2938,Info!$C$7:$AH$7,0))</f>
        <v>3</v>
      </c>
    </row>
    <row r="2939" spans="1:4" x14ac:dyDescent="0.3">
      <c r="A2939" s="58" t="s">
        <v>149</v>
      </c>
      <c r="B2939" t="str">
        <f>IF(Info!$C$5="","",Info!$C$5)</f>
        <v>ASTX</v>
      </c>
      <c r="C2939" t="s">
        <v>101</v>
      </c>
      <c r="D2939" s="56">
        <f>INDEX(Info!$C$7:$AH$109,MATCH(A2939,Info!$C$7:$C$109,0),MATCH(C2939,Info!$C$7:$AH$7,0))</f>
        <v>4</v>
      </c>
    </row>
    <row r="2940" spans="1:4" x14ac:dyDescent="0.3">
      <c r="A2940" s="58" t="s">
        <v>149</v>
      </c>
      <c r="B2940" t="str">
        <f>IF(Info!$C$5="","",Info!$C$5)</f>
        <v>ASTX</v>
      </c>
      <c r="C2940" t="s">
        <v>102</v>
      </c>
      <c r="D2940" s="56">
        <f>INDEX(Info!$C$7:$AH$109,MATCH(A2940,Info!$C$7:$C$109,0),MATCH(C2940,Info!$C$7:$AH$7,0))</f>
        <v>5</v>
      </c>
    </row>
    <row r="2941" spans="1:4" x14ac:dyDescent="0.3">
      <c r="A2941" s="58" t="s">
        <v>149</v>
      </c>
      <c r="B2941" t="str">
        <f>IF(Info!$C$5="","",Info!$C$5)</f>
        <v>ASTX</v>
      </c>
      <c r="C2941" t="s">
        <v>103</v>
      </c>
      <c r="D2941" s="56">
        <f>INDEX(Info!$C$7:$AH$109,MATCH(A2941,Info!$C$7:$C$109,0),MATCH(C2941,Info!$C$7:$AH$7,0))</f>
        <v>6</v>
      </c>
    </row>
    <row r="2942" spans="1:4" x14ac:dyDescent="0.3">
      <c r="A2942" s="58" t="s">
        <v>149</v>
      </c>
      <c r="B2942" t="str">
        <f>IF(Info!$C$5="","",Info!$C$5)</f>
        <v>ASTX</v>
      </c>
      <c r="C2942" t="s">
        <v>75</v>
      </c>
      <c r="D2942" s="56">
        <f>INDEX(Info!$C$7:$AH$109,MATCH(A2942,Info!$C$7:$C$109,0),MATCH(C2942,Info!$C$7:$AH$7,0))</f>
        <v>7</v>
      </c>
    </row>
    <row r="2943" spans="1:4" x14ac:dyDescent="0.3">
      <c r="A2943" s="58" t="s">
        <v>149</v>
      </c>
      <c r="B2943" t="str">
        <f>IF(Info!$C$5="","",Info!$C$5)</f>
        <v>ASTX</v>
      </c>
      <c r="C2943" t="s">
        <v>76</v>
      </c>
      <c r="D2943" s="56">
        <f>INDEX(Info!$C$7:$AH$109,MATCH(A2943,Info!$C$7:$C$109,0),MATCH(C2943,Info!$C$7:$AH$7,0))</f>
        <v>8</v>
      </c>
    </row>
    <row r="2944" spans="1:4" x14ac:dyDescent="0.3">
      <c r="A2944" s="58" t="s">
        <v>149</v>
      </c>
      <c r="B2944" t="str">
        <f>IF(Info!$C$5="","",Info!$C$5)</f>
        <v>ASTX</v>
      </c>
      <c r="C2944" t="s">
        <v>77</v>
      </c>
      <c r="D2944" s="56">
        <f>INDEX(Info!$C$7:$AH$109,MATCH(A2944,Info!$C$7:$C$109,0),MATCH(C2944,Info!$C$7:$AH$7,0))</f>
        <v>9</v>
      </c>
    </row>
    <row r="2945" spans="1:4" x14ac:dyDescent="0.3">
      <c r="A2945" s="58" t="s">
        <v>149</v>
      </c>
      <c r="B2945" t="str">
        <f>IF(Info!$C$5="","",Info!$C$5)</f>
        <v>ASTX</v>
      </c>
      <c r="C2945" t="s">
        <v>104</v>
      </c>
      <c r="D2945" s="56">
        <f>INDEX(Info!$C$7:$AH$109,MATCH(A2945,Info!$C$7:$C$109,0),MATCH(C2945,Info!$C$7:$AH$7,0))</f>
        <v>10</v>
      </c>
    </row>
    <row r="2946" spans="1:4" x14ac:dyDescent="0.3">
      <c r="A2946" s="58" t="s">
        <v>149</v>
      </c>
      <c r="B2946" t="str">
        <f>IF(Info!$C$5="","",Info!$C$5)</f>
        <v>ASTX</v>
      </c>
      <c r="C2946" t="s">
        <v>97</v>
      </c>
      <c r="D2946" s="56">
        <f>INDEX(Info!$C$7:$AH$109,MATCH(A2946,Info!$C$7:$C$109,0),MATCH(C2946,Info!$C$7:$AH$7,0))</f>
        <v>11</v>
      </c>
    </row>
    <row r="2947" spans="1:4" x14ac:dyDescent="0.3">
      <c r="A2947" s="58" t="s">
        <v>149</v>
      </c>
      <c r="B2947" t="str">
        <f>IF(Info!$C$5="","",Info!$C$5)</f>
        <v>ASTX</v>
      </c>
      <c r="C2947" t="s">
        <v>78</v>
      </c>
      <c r="D2947" s="56">
        <f>INDEX(Info!$C$7:$AH$109,MATCH(A2947,Info!$C$7:$C$109,0),MATCH(C2947,Info!$C$7:$AH$7,0))</f>
        <v>12</v>
      </c>
    </row>
    <row r="2948" spans="1:4" x14ac:dyDescent="0.3">
      <c r="A2948" s="58" t="s">
        <v>149</v>
      </c>
      <c r="B2948" t="str">
        <f>IF(Info!$C$5="","",Info!$C$5)</f>
        <v>ASTX</v>
      </c>
      <c r="C2948" t="s">
        <v>82</v>
      </c>
      <c r="D2948" s="56">
        <f>INDEX(Info!$C$7:$AH$109,MATCH(A2948,Info!$C$7:$C$109,0),MATCH(C2948,Info!$C$7:$AH$7,0))</f>
        <v>13</v>
      </c>
    </row>
    <row r="2949" spans="1:4" x14ac:dyDescent="0.3">
      <c r="A2949" s="58" t="s">
        <v>149</v>
      </c>
      <c r="B2949" t="str">
        <f>IF(Info!$C$5="","",Info!$C$5)</f>
        <v>ASTX</v>
      </c>
      <c r="C2949" t="s">
        <v>83</v>
      </c>
      <c r="D2949" s="56">
        <f>INDEX(Info!$C$7:$AH$109,MATCH(A2949,Info!$C$7:$C$109,0),MATCH(C2949,Info!$C$7:$AH$7,0))</f>
        <v>14</v>
      </c>
    </row>
    <row r="2950" spans="1:4" x14ac:dyDescent="0.3">
      <c r="A2950" s="58" t="s">
        <v>149</v>
      </c>
      <c r="B2950" t="str">
        <f>IF(Info!$C$5="","",Info!$C$5)</f>
        <v>ASTX</v>
      </c>
      <c r="C2950" t="s">
        <v>84</v>
      </c>
      <c r="D2950" s="56">
        <f>INDEX(Info!$C$7:$AH$109,MATCH(A2950,Info!$C$7:$C$109,0),MATCH(C2950,Info!$C$7:$AH$7,0))</f>
        <v>15</v>
      </c>
    </row>
    <row r="2951" spans="1:4" x14ac:dyDescent="0.3">
      <c r="A2951" s="58" t="s">
        <v>149</v>
      </c>
      <c r="B2951" t="str">
        <f>IF(Info!$C$5="","",Info!$C$5)</f>
        <v>ASTX</v>
      </c>
      <c r="C2951" t="s">
        <v>85</v>
      </c>
      <c r="D2951" s="56">
        <f>INDEX(Info!$C$7:$AH$109,MATCH(A2951,Info!$C$7:$C$109,0),MATCH(C2951,Info!$C$7:$AH$7,0))</f>
        <v>16</v>
      </c>
    </row>
    <row r="2952" spans="1:4" x14ac:dyDescent="0.3">
      <c r="A2952" s="58" t="s">
        <v>149</v>
      </c>
      <c r="B2952" t="str">
        <f>IF(Info!$C$5="","",Info!$C$5)</f>
        <v>ASTX</v>
      </c>
      <c r="C2952" t="s">
        <v>86</v>
      </c>
      <c r="D2952" s="56">
        <f>INDEX(Info!$C$7:$AH$109,MATCH(A2952,Info!$C$7:$C$109,0),MATCH(C2952,Info!$C$7:$AH$7,0))</f>
        <v>17</v>
      </c>
    </row>
    <row r="2953" spans="1:4" x14ac:dyDescent="0.3">
      <c r="A2953" s="58" t="s">
        <v>149</v>
      </c>
      <c r="B2953" t="str">
        <f>IF(Info!$C$5="","",Info!$C$5)</f>
        <v>ASTX</v>
      </c>
      <c r="C2953" t="s">
        <v>87</v>
      </c>
      <c r="D2953" s="56">
        <f>INDEX(Info!$C$7:$AH$109,MATCH(A2953,Info!$C$7:$C$109,0),MATCH(C2953,Info!$C$7:$AH$7,0))</f>
        <v>18</v>
      </c>
    </row>
    <row r="2954" spans="1:4" x14ac:dyDescent="0.3">
      <c r="A2954" s="58" t="s">
        <v>149</v>
      </c>
      <c r="B2954" t="str">
        <f>IF(Info!$C$5="","",Info!$C$5)</f>
        <v>ASTX</v>
      </c>
      <c r="C2954" t="s">
        <v>88</v>
      </c>
      <c r="D2954" s="56">
        <f>INDEX(Info!$C$7:$AH$109,MATCH(A2954,Info!$C$7:$C$109,0),MATCH(C2954,Info!$C$7:$AH$7,0))</f>
        <v>19</v>
      </c>
    </row>
    <row r="2955" spans="1:4" x14ac:dyDescent="0.3">
      <c r="A2955" s="58" t="s">
        <v>149</v>
      </c>
      <c r="B2955" t="str">
        <f>IF(Info!$C$5="","",Info!$C$5)</f>
        <v>ASTX</v>
      </c>
      <c r="C2955" t="s">
        <v>89</v>
      </c>
      <c r="D2955" s="56">
        <f>INDEX(Info!$C$7:$AH$109,MATCH(A2955,Info!$C$7:$C$109,0),MATCH(C2955,Info!$C$7:$AH$7,0))</f>
        <v>20</v>
      </c>
    </row>
    <row r="2956" spans="1:4" x14ac:dyDescent="0.3">
      <c r="A2956" s="58" t="s">
        <v>149</v>
      </c>
      <c r="B2956" t="str">
        <f>IF(Info!$C$5="","",Info!$C$5)</f>
        <v>ASTX</v>
      </c>
      <c r="C2956" t="s">
        <v>90</v>
      </c>
      <c r="D2956" s="56">
        <f>INDEX(Info!$C$7:$AH$109,MATCH(A2956,Info!$C$7:$C$109,0),MATCH(C2956,Info!$C$7:$AH$7,0))</f>
        <v>21</v>
      </c>
    </row>
    <row r="2957" spans="1:4" x14ac:dyDescent="0.3">
      <c r="A2957" s="58" t="s">
        <v>149</v>
      </c>
      <c r="B2957" t="str">
        <f>IF(Info!$C$5="","",Info!$C$5)</f>
        <v>ASTX</v>
      </c>
      <c r="C2957" t="s">
        <v>91</v>
      </c>
      <c r="D2957" s="56">
        <f>INDEX(Info!$C$7:$AH$109,MATCH(A2957,Info!$C$7:$C$109,0),MATCH(C2957,Info!$C$7:$AH$7,0))</f>
        <v>22</v>
      </c>
    </row>
    <row r="2958" spans="1:4" x14ac:dyDescent="0.3">
      <c r="A2958" s="58" t="s">
        <v>149</v>
      </c>
      <c r="B2958" t="str">
        <f>IF(Info!$C$5="","",Info!$C$5)</f>
        <v>ASTX</v>
      </c>
      <c r="C2958" t="s">
        <v>92</v>
      </c>
      <c r="D2958" s="56">
        <f>INDEX(Info!$C$7:$AH$109,MATCH(A2958,Info!$C$7:$C$109,0),MATCH(C2958,Info!$C$7:$AH$7,0))</f>
        <v>23</v>
      </c>
    </row>
    <row r="2959" spans="1:4" x14ac:dyDescent="0.3">
      <c r="A2959" s="58" t="s">
        <v>149</v>
      </c>
      <c r="B2959" t="str">
        <f>IF(Info!$C$5="","",Info!$C$5)</f>
        <v>ASTX</v>
      </c>
      <c r="C2959" t="s">
        <v>93</v>
      </c>
      <c r="D2959" s="56">
        <f>INDEX(Info!$C$7:$AH$109,MATCH(A2959,Info!$C$7:$C$109,0),MATCH(C2959,Info!$C$7:$AH$7,0))</f>
        <v>24</v>
      </c>
    </row>
    <row r="2960" spans="1:4" x14ac:dyDescent="0.3">
      <c r="A2960" s="58" t="s">
        <v>149</v>
      </c>
      <c r="B2960" t="str">
        <f>IF(Info!$C$5="","",Info!$C$5)</f>
        <v>ASTX</v>
      </c>
      <c r="C2960" t="s">
        <v>96</v>
      </c>
      <c r="D2960" s="56">
        <f>INDEX(Info!$C$7:$AH$109,MATCH(A2960,Info!$C$7:$C$109,0),MATCH(C2960,Info!$C$7:$AH$7,0))</f>
        <v>25</v>
      </c>
    </row>
    <row r="2961" spans="1:4" x14ac:dyDescent="0.3">
      <c r="A2961" s="58" t="s">
        <v>149</v>
      </c>
      <c r="B2961" t="str">
        <f>IF(Info!$C$5="","",Info!$C$5)</f>
        <v>ASTX</v>
      </c>
      <c r="C2961" t="s">
        <v>94</v>
      </c>
      <c r="D2961" s="56">
        <f>INDEX(Info!$C$7:$AH$109,MATCH(A2961,Info!$C$7:$C$109,0),MATCH(C2961,Info!$C$7:$AH$7,0))</f>
        <v>26</v>
      </c>
    </row>
    <row r="2962" spans="1:4" x14ac:dyDescent="0.3">
      <c r="A2962" s="58" t="s">
        <v>149</v>
      </c>
      <c r="B2962" t="str">
        <f>IF(Info!$C$5="","",Info!$C$5)</f>
        <v>ASTX</v>
      </c>
      <c r="C2962" t="s">
        <v>79</v>
      </c>
      <c r="D2962" s="56">
        <f>INDEX(Info!$C$7:$AH$109,MATCH(A2962,Info!$C$7:$C$109,0),MATCH(C2962,Info!$C$7:$AH$7,0))</f>
        <v>27</v>
      </c>
    </row>
    <row r="2963" spans="1:4" x14ac:dyDescent="0.3">
      <c r="A2963" s="58" t="s">
        <v>149</v>
      </c>
      <c r="B2963" t="str">
        <f>IF(Info!$C$5="","",Info!$C$5)</f>
        <v>ASTX</v>
      </c>
      <c r="C2963" t="s">
        <v>80</v>
      </c>
      <c r="D2963" s="56">
        <f>INDEX(Info!$C$7:$AH$109,MATCH(A2963,Info!$C$7:$C$109,0),MATCH(C2963,Info!$C$7:$AH$7,0))</f>
        <v>28</v>
      </c>
    </row>
    <row r="2964" spans="1:4" x14ac:dyDescent="0.3">
      <c r="A2964" s="58" t="s">
        <v>149</v>
      </c>
      <c r="B2964" t="str">
        <f>IF(Info!$C$5="","",Info!$C$5)</f>
        <v>ASTX</v>
      </c>
      <c r="C2964" t="s">
        <v>95</v>
      </c>
      <c r="D2964" s="56">
        <f>INDEX(Info!$C$7:$AH$109,MATCH(A2964,Info!$C$7:$C$109,0),MATCH(C2964,Info!$C$7:$AH$7,0))</f>
        <v>29</v>
      </c>
    </row>
    <row r="2965" spans="1:4" x14ac:dyDescent="0.3">
      <c r="A2965" s="58" t="s">
        <v>149</v>
      </c>
      <c r="B2965" t="str">
        <f>IF(Info!$C$5="","",Info!$C$5)</f>
        <v>ASTX</v>
      </c>
      <c r="C2965" t="s">
        <v>81</v>
      </c>
      <c r="D2965" s="56">
        <f>INDEX(Info!$C$7:$AH$109,MATCH(A2965,Info!$C$7:$C$109,0),MATCH(C2965,Info!$C$7:$AH$7,0))</f>
        <v>30</v>
      </c>
    </row>
    <row r="2966" spans="1:4" x14ac:dyDescent="0.3">
      <c r="A2966" s="58" t="s">
        <v>150</v>
      </c>
      <c r="B2966" t="str">
        <f>IF(Info!$C$5="","",Info!$C$5)</f>
        <v>ASTX</v>
      </c>
      <c r="C2966" t="s">
        <v>98</v>
      </c>
      <c r="D2966" s="56">
        <f>INDEX(Info!$C$7:$AH$109,MATCH(A2966,Info!$C$7:$C$109,0),MATCH(C2966,Info!$C$7:$AH$7,0))</f>
        <v>1</v>
      </c>
    </row>
    <row r="2967" spans="1:4" x14ac:dyDescent="0.3">
      <c r="A2967" s="58" t="s">
        <v>150</v>
      </c>
      <c r="B2967" t="str">
        <f>IF(Info!$C$5="","",Info!$C$5)</f>
        <v>ASTX</v>
      </c>
      <c r="C2967" t="s">
        <v>99</v>
      </c>
      <c r="D2967" s="56">
        <f>INDEX(Info!$C$7:$AH$109,MATCH(A2967,Info!$C$7:$C$109,0),MATCH(C2967,Info!$C$7:$AH$7,0))</f>
        <v>2</v>
      </c>
    </row>
    <row r="2968" spans="1:4" x14ac:dyDescent="0.3">
      <c r="A2968" s="58" t="s">
        <v>150</v>
      </c>
      <c r="B2968" t="str">
        <f>IF(Info!$C$5="","",Info!$C$5)</f>
        <v>ASTX</v>
      </c>
      <c r="C2968" t="s">
        <v>100</v>
      </c>
      <c r="D2968" s="56">
        <f>INDEX(Info!$C$7:$AH$109,MATCH(A2968,Info!$C$7:$C$109,0),MATCH(C2968,Info!$C$7:$AH$7,0))</f>
        <v>3</v>
      </c>
    </row>
    <row r="2969" spans="1:4" x14ac:dyDescent="0.3">
      <c r="A2969" s="58" t="s">
        <v>150</v>
      </c>
      <c r="B2969" t="str">
        <f>IF(Info!$C$5="","",Info!$C$5)</f>
        <v>ASTX</v>
      </c>
      <c r="C2969" t="s">
        <v>101</v>
      </c>
      <c r="D2969" s="56">
        <f>INDEX(Info!$C$7:$AH$109,MATCH(A2969,Info!$C$7:$C$109,0),MATCH(C2969,Info!$C$7:$AH$7,0))</f>
        <v>4</v>
      </c>
    </row>
    <row r="2970" spans="1:4" x14ac:dyDescent="0.3">
      <c r="A2970" s="58" t="s">
        <v>150</v>
      </c>
      <c r="B2970" t="str">
        <f>IF(Info!$C$5="","",Info!$C$5)</f>
        <v>ASTX</v>
      </c>
      <c r="C2970" t="s">
        <v>102</v>
      </c>
      <c r="D2970" s="56">
        <f>INDEX(Info!$C$7:$AH$109,MATCH(A2970,Info!$C$7:$C$109,0),MATCH(C2970,Info!$C$7:$AH$7,0))</f>
        <v>5</v>
      </c>
    </row>
    <row r="2971" spans="1:4" x14ac:dyDescent="0.3">
      <c r="A2971" s="58" t="s">
        <v>150</v>
      </c>
      <c r="B2971" t="str">
        <f>IF(Info!$C$5="","",Info!$C$5)</f>
        <v>ASTX</v>
      </c>
      <c r="C2971" t="s">
        <v>103</v>
      </c>
      <c r="D2971" s="56">
        <f>INDEX(Info!$C$7:$AH$109,MATCH(A2971,Info!$C$7:$C$109,0),MATCH(C2971,Info!$C$7:$AH$7,0))</f>
        <v>6</v>
      </c>
    </row>
    <row r="2972" spans="1:4" x14ac:dyDescent="0.3">
      <c r="A2972" s="58" t="s">
        <v>150</v>
      </c>
      <c r="B2972" t="str">
        <f>IF(Info!$C$5="","",Info!$C$5)</f>
        <v>ASTX</v>
      </c>
      <c r="C2972" t="s">
        <v>75</v>
      </c>
      <c r="D2972" s="56">
        <f>INDEX(Info!$C$7:$AH$109,MATCH(A2972,Info!$C$7:$C$109,0),MATCH(C2972,Info!$C$7:$AH$7,0))</f>
        <v>7</v>
      </c>
    </row>
    <row r="2973" spans="1:4" x14ac:dyDescent="0.3">
      <c r="A2973" s="58" t="s">
        <v>150</v>
      </c>
      <c r="B2973" t="str">
        <f>IF(Info!$C$5="","",Info!$C$5)</f>
        <v>ASTX</v>
      </c>
      <c r="C2973" t="s">
        <v>76</v>
      </c>
      <c r="D2973" s="56">
        <f>INDEX(Info!$C$7:$AH$109,MATCH(A2973,Info!$C$7:$C$109,0),MATCH(C2973,Info!$C$7:$AH$7,0))</f>
        <v>8</v>
      </c>
    </row>
    <row r="2974" spans="1:4" x14ac:dyDescent="0.3">
      <c r="A2974" s="58" t="s">
        <v>150</v>
      </c>
      <c r="B2974" t="str">
        <f>IF(Info!$C$5="","",Info!$C$5)</f>
        <v>ASTX</v>
      </c>
      <c r="C2974" t="s">
        <v>77</v>
      </c>
      <c r="D2974" s="56">
        <f>INDEX(Info!$C$7:$AH$109,MATCH(A2974,Info!$C$7:$C$109,0),MATCH(C2974,Info!$C$7:$AH$7,0))</f>
        <v>9</v>
      </c>
    </row>
    <row r="2975" spans="1:4" x14ac:dyDescent="0.3">
      <c r="A2975" s="58" t="s">
        <v>150</v>
      </c>
      <c r="B2975" t="str">
        <f>IF(Info!$C$5="","",Info!$C$5)</f>
        <v>ASTX</v>
      </c>
      <c r="C2975" t="s">
        <v>104</v>
      </c>
      <c r="D2975" s="56">
        <f>INDEX(Info!$C$7:$AH$109,MATCH(A2975,Info!$C$7:$C$109,0),MATCH(C2975,Info!$C$7:$AH$7,0))</f>
        <v>10</v>
      </c>
    </row>
    <row r="2976" spans="1:4" x14ac:dyDescent="0.3">
      <c r="A2976" s="58" t="s">
        <v>150</v>
      </c>
      <c r="B2976" t="str">
        <f>IF(Info!$C$5="","",Info!$C$5)</f>
        <v>ASTX</v>
      </c>
      <c r="C2976" t="s">
        <v>97</v>
      </c>
      <c r="D2976" s="56">
        <f>INDEX(Info!$C$7:$AH$109,MATCH(A2976,Info!$C$7:$C$109,0),MATCH(C2976,Info!$C$7:$AH$7,0))</f>
        <v>11</v>
      </c>
    </row>
    <row r="2977" spans="1:4" x14ac:dyDescent="0.3">
      <c r="A2977" s="58" t="s">
        <v>150</v>
      </c>
      <c r="B2977" t="str">
        <f>IF(Info!$C$5="","",Info!$C$5)</f>
        <v>ASTX</v>
      </c>
      <c r="C2977" t="s">
        <v>78</v>
      </c>
      <c r="D2977" s="56">
        <f>INDEX(Info!$C$7:$AH$109,MATCH(A2977,Info!$C$7:$C$109,0),MATCH(C2977,Info!$C$7:$AH$7,0))</f>
        <v>12</v>
      </c>
    </row>
    <row r="2978" spans="1:4" x14ac:dyDescent="0.3">
      <c r="A2978" s="58" t="s">
        <v>150</v>
      </c>
      <c r="B2978" t="str">
        <f>IF(Info!$C$5="","",Info!$C$5)</f>
        <v>ASTX</v>
      </c>
      <c r="C2978" t="s">
        <v>82</v>
      </c>
      <c r="D2978" s="56">
        <f>INDEX(Info!$C$7:$AH$109,MATCH(A2978,Info!$C$7:$C$109,0),MATCH(C2978,Info!$C$7:$AH$7,0))</f>
        <v>13</v>
      </c>
    </row>
    <row r="2979" spans="1:4" x14ac:dyDescent="0.3">
      <c r="A2979" s="58" t="s">
        <v>150</v>
      </c>
      <c r="B2979" t="str">
        <f>IF(Info!$C$5="","",Info!$C$5)</f>
        <v>ASTX</v>
      </c>
      <c r="C2979" t="s">
        <v>83</v>
      </c>
      <c r="D2979" s="56">
        <f>INDEX(Info!$C$7:$AH$109,MATCH(A2979,Info!$C$7:$C$109,0),MATCH(C2979,Info!$C$7:$AH$7,0))</f>
        <v>14</v>
      </c>
    </row>
    <row r="2980" spans="1:4" x14ac:dyDescent="0.3">
      <c r="A2980" s="58" t="s">
        <v>150</v>
      </c>
      <c r="B2980" t="str">
        <f>IF(Info!$C$5="","",Info!$C$5)</f>
        <v>ASTX</v>
      </c>
      <c r="C2980" t="s">
        <v>84</v>
      </c>
      <c r="D2980" s="56">
        <f>INDEX(Info!$C$7:$AH$109,MATCH(A2980,Info!$C$7:$C$109,0),MATCH(C2980,Info!$C$7:$AH$7,0))</f>
        <v>15</v>
      </c>
    </row>
    <row r="2981" spans="1:4" x14ac:dyDescent="0.3">
      <c r="A2981" s="58" t="s">
        <v>150</v>
      </c>
      <c r="B2981" t="str">
        <f>IF(Info!$C$5="","",Info!$C$5)</f>
        <v>ASTX</v>
      </c>
      <c r="C2981" t="s">
        <v>85</v>
      </c>
      <c r="D2981" s="56">
        <f>INDEX(Info!$C$7:$AH$109,MATCH(A2981,Info!$C$7:$C$109,0),MATCH(C2981,Info!$C$7:$AH$7,0))</f>
        <v>16</v>
      </c>
    </row>
    <row r="2982" spans="1:4" x14ac:dyDescent="0.3">
      <c r="A2982" s="58" t="s">
        <v>150</v>
      </c>
      <c r="B2982" t="str">
        <f>IF(Info!$C$5="","",Info!$C$5)</f>
        <v>ASTX</v>
      </c>
      <c r="C2982" t="s">
        <v>86</v>
      </c>
      <c r="D2982" s="56">
        <f>INDEX(Info!$C$7:$AH$109,MATCH(A2982,Info!$C$7:$C$109,0),MATCH(C2982,Info!$C$7:$AH$7,0))</f>
        <v>17</v>
      </c>
    </row>
    <row r="2983" spans="1:4" x14ac:dyDescent="0.3">
      <c r="A2983" s="58" t="s">
        <v>150</v>
      </c>
      <c r="B2983" t="str">
        <f>IF(Info!$C$5="","",Info!$C$5)</f>
        <v>ASTX</v>
      </c>
      <c r="C2983" t="s">
        <v>87</v>
      </c>
      <c r="D2983" s="56">
        <f>INDEX(Info!$C$7:$AH$109,MATCH(A2983,Info!$C$7:$C$109,0),MATCH(C2983,Info!$C$7:$AH$7,0))</f>
        <v>18</v>
      </c>
    </row>
    <row r="2984" spans="1:4" x14ac:dyDescent="0.3">
      <c r="A2984" s="58" t="s">
        <v>150</v>
      </c>
      <c r="B2984" t="str">
        <f>IF(Info!$C$5="","",Info!$C$5)</f>
        <v>ASTX</v>
      </c>
      <c r="C2984" t="s">
        <v>88</v>
      </c>
      <c r="D2984" s="56">
        <f>INDEX(Info!$C$7:$AH$109,MATCH(A2984,Info!$C$7:$C$109,0),MATCH(C2984,Info!$C$7:$AH$7,0))</f>
        <v>19</v>
      </c>
    </row>
    <row r="2985" spans="1:4" x14ac:dyDescent="0.3">
      <c r="A2985" s="58" t="s">
        <v>150</v>
      </c>
      <c r="B2985" t="str">
        <f>IF(Info!$C$5="","",Info!$C$5)</f>
        <v>ASTX</v>
      </c>
      <c r="C2985" t="s">
        <v>89</v>
      </c>
      <c r="D2985" s="56">
        <f>INDEX(Info!$C$7:$AH$109,MATCH(A2985,Info!$C$7:$C$109,0),MATCH(C2985,Info!$C$7:$AH$7,0))</f>
        <v>20</v>
      </c>
    </row>
    <row r="2986" spans="1:4" x14ac:dyDescent="0.3">
      <c r="A2986" s="58" t="s">
        <v>150</v>
      </c>
      <c r="B2986" t="str">
        <f>IF(Info!$C$5="","",Info!$C$5)</f>
        <v>ASTX</v>
      </c>
      <c r="C2986" t="s">
        <v>90</v>
      </c>
      <c r="D2986" s="56">
        <f>INDEX(Info!$C$7:$AH$109,MATCH(A2986,Info!$C$7:$C$109,0),MATCH(C2986,Info!$C$7:$AH$7,0))</f>
        <v>21</v>
      </c>
    </row>
    <row r="2987" spans="1:4" x14ac:dyDescent="0.3">
      <c r="A2987" s="58" t="s">
        <v>150</v>
      </c>
      <c r="B2987" t="str">
        <f>IF(Info!$C$5="","",Info!$C$5)</f>
        <v>ASTX</v>
      </c>
      <c r="C2987" t="s">
        <v>91</v>
      </c>
      <c r="D2987" s="56">
        <f>INDEX(Info!$C$7:$AH$109,MATCH(A2987,Info!$C$7:$C$109,0),MATCH(C2987,Info!$C$7:$AH$7,0))</f>
        <v>22</v>
      </c>
    </row>
    <row r="2988" spans="1:4" x14ac:dyDescent="0.3">
      <c r="A2988" s="58" t="s">
        <v>150</v>
      </c>
      <c r="B2988" t="str">
        <f>IF(Info!$C$5="","",Info!$C$5)</f>
        <v>ASTX</v>
      </c>
      <c r="C2988" t="s">
        <v>92</v>
      </c>
      <c r="D2988" s="56">
        <f>INDEX(Info!$C$7:$AH$109,MATCH(A2988,Info!$C$7:$C$109,0),MATCH(C2988,Info!$C$7:$AH$7,0))</f>
        <v>23</v>
      </c>
    </row>
    <row r="2989" spans="1:4" x14ac:dyDescent="0.3">
      <c r="A2989" s="58" t="s">
        <v>150</v>
      </c>
      <c r="B2989" t="str">
        <f>IF(Info!$C$5="","",Info!$C$5)</f>
        <v>ASTX</v>
      </c>
      <c r="C2989" t="s">
        <v>93</v>
      </c>
      <c r="D2989" s="56">
        <f>INDEX(Info!$C$7:$AH$109,MATCH(A2989,Info!$C$7:$C$109,0),MATCH(C2989,Info!$C$7:$AH$7,0))</f>
        <v>24</v>
      </c>
    </row>
    <row r="2990" spans="1:4" x14ac:dyDescent="0.3">
      <c r="A2990" s="58" t="s">
        <v>150</v>
      </c>
      <c r="B2990" t="str">
        <f>IF(Info!$C$5="","",Info!$C$5)</f>
        <v>ASTX</v>
      </c>
      <c r="C2990" t="s">
        <v>96</v>
      </c>
      <c r="D2990" s="56">
        <f>INDEX(Info!$C$7:$AH$109,MATCH(A2990,Info!$C$7:$C$109,0),MATCH(C2990,Info!$C$7:$AH$7,0))</f>
        <v>25</v>
      </c>
    </row>
    <row r="2991" spans="1:4" x14ac:dyDescent="0.3">
      <c r="A2991" s="58" t="s">
        <v>150</v>
      </c>
      <c r="B2991" t="str">
        <f>IF(Info!$C$5="","",Info!$C$5)</f>
        <v>ASTX</v>
      </c>
      <c r="C2991" t="s">
        <v>94</v>
      </c>
      <c r="D2991" s="56">
        <f>INDEX(Info!$C$7:$AH$109,MATCH(A2991,Info!$C$7:$C$109,0),MATCH(C2991,Info!$C$7:$AH$7,0))</f>
        <v>26</v>
      </c>
    </row>
    <row r="2992" spans="1:4" x14ac:dyDescent="0.3">
      <c r="A2992" s="58" t="s">
        <v>150</v>
      </c>
      <c r="B2992" t="str">
        <f>IF(Info!$C$5="","",Info!$C$5)</f>
        <v>ASTX</v>
      </c>
      <c r="C2992" t="s">
        <v>79</v>
      </c>
      <c r="D2992" s="56">
        <f>INDEX(Info!$C$7:$AH$109,MATCH(A2992,Info!$C$7:$C$109,0),MATCH(C2992,Info!$C$7:$AH$7,0))</f>
        <v>27</v>
      </c>
    </row>
    <row r="2993" spans="1:4" x14ac:dyDescent="0.3">
      <c r="A2993" s="58" t="s">
        <v>150</v>
      </c>
      <c r="B2993" t="str">
        <f>IF(Info!$C$5="","",Info!$C$5)</f>
        <v>ASTX</v>
      </c>
      <c r="C2993" t="s">
        <v>80</v>
      </c>
      <c r="D2993" s="56">
        <f>INDEX(Info!$C$7:$AH$109,MATCH(A2993,Info!$C$7:$C$109,0),MATCH(C2993,Info!$C$7:$AH$7,0))</f>
        <v>28</v>
      </c>
    </row>
    <row r="2994" spans="1:4" x14ac:dyDescent="0.3">
      <c r="A2994" s="58" t="s">
        <v>150</v>
      </c>
      <c r="B2994" t="str">
        <f>IF(Info!$C$5="","",Info!$C$5)</f>
        <v>ASTX</v>
      </c>
      <c r="C2994" t="s">
        <v>95</v>
      </c>
      <c r="D2994" s="56">
        <f>INDEX(Info!$C$7:$AH$109,MATCH(A2994,Info!$C$7:$C$109,0),MATCH(C2994,Info!$C$7:$AH$7,0))</f>
        <v>29</v>
      </c>
    </row>
    <row r="2995" spans="1:4" x14ac:dyDescent="0.3">
      <c r="A2995" s="58" t="s">
        <v>150</v>
      </c>
      <c r="B2995" t="str">
        <f>IF(Info!$C$5="","",Info!$C$5)</f>
        <v>ASTX</v>
      </c>
      <c r="C2995" t="s">
        <v>81</v>
      </c>
      <c r="D2995" s="56">
        <f>INDEX(Info!$C$7:$AH$109,MATCH(A2995,Info!$C$7:$C$109,0),MATCH(C2995,Info!$C$7:$AH$7,0))</f>
        <v>30</v>
      </c>
    </row>
    <row r="2996" spans="1:4" x14ac:dyDescent="0.3">
      <c r="A2996" s="58" t="s">
        <v>161</v>
      </c>
      <c r="B2996" t="str">
        <f>IF(Info!$C$5="","",Info!$C$5)</f>
        <v>ASTX</v>
      </c>
      <c r="C2996" t="s">
        <v>98</v>
      </c>
      <c r="D2996" s="56">
        <f>INDEX(Info!$C$7:$AH$109,MATCH(A2996,Info!$C$7:$C$109,0),MATCH(C2996,Info!$C$7:$AH$7,0))</f>
        <v>1</v>
      </c>
    </row>
    <row r="2997" spans="1:4" x14ac:dyDescent="0.3">
      <c r="A2997" s="58" t="s">
        <v>161</v>
      </c>
      <c r="B2997" t="str">
        <f>IF(Info!$C$5="","",Info!$C$5)</f>
        <v>ASTX</v>
      </c>
      <c r="C2997" t="s">
        <v>99</v>
      </c>
      <c r="D2997" s="56">
        <f>INDEX(Info!$C$7:$AH$109,MATCH(A2997,Info!$C$7:$C$109,0),MATCH(C2997,Info!$C$7:$AH$7,0))</f>
        <v>2</v>
      </c>
    </row>
    <row r="2998" spans="1:4" x14ac:dyDescent="0.3">
      <c r="A2998" s="58" t="s">
        <v>161</v>
      </c>
      <c r="B2998" t="str">
        <f>IF(Info!$C$5="","",Info!$C$5)</f>
        <v>ASTX</v>
      </c>
      <c r="C2998" t="s">
        <v>100</v>
      </c>
      <c r="D2998" s="56">
        <f>INDEX(Info!$C$7:$AH$109,MATCH(A2998,Info!$C$7:$C$109,0),MATCH(C2998,Info!$C$7:$AH$7,0))</f>
        <v>3</v>
      </c>
    </row>
    <row r="2999" spans="1:4" x14ac:dyDescent="0.3">
      <c r="A2999" s="58" t="s">
        <v>161</v>
      </c>
      <c r="B2999" t="str">
        <f>IF(Info!$C$5="","",Info!$C$5)</f>
        <v>ASTX</v>
      </c>
      <c r="C2999" t="s">
        <v>101</v>
      </c>
      <c r="D2999" s="56">
        <f>INDEX(Info!$C$7:$AH$109,MATCH(A2999,Info!$C$7:$C$109,0),MATCH(C2999,Info!$C$7:$AH$7,0))</f>
        <v>4</v>
      </c>
    </row>
    <row r="3000" spans="1:4" x14ac:dyDescent="0.3">
      <c r="A3000" s="58" t="s">
        <v>161</v>
      </c>
      <c r="B3000" t="str">
        <f>IF(Info!$C$5="","",Info!$C$5)</f>
        <v>ASTX</v>
      </c>
      <c r="C3000" t="s">
        <v>102</v>
      </c>
      <c r="D3000" s="56">
        <f>INDEX(Info!$C$7:$AH$109,MATCH(A3000,Info!$C$7:$C$109,0),MATCH(C3000,Info!$C$7:$AH$7,0))</f>
        <v>5</v>
      </c>
    </row>
    <row r="3001" spans="1:4" x14ac:dyDescent="0.3">
      <c r="A3001" s="58" t="s">
        <v>161</v>
      </c>
      <c r="B3001" t="str">
        <f>IF(Info!$C$5="","",Info!$C$5)</f>
        <v>ASTX</v>
      </c>
      <c r="C3001" t="s">
        <v>103</v>
      </c>
      <c r="D3001" s="56">
        <f>INDEX(Info!$C$7:$AH$109,MATCH(A3001,Info!$C$7:$C$109,0),MATCH(C3001,Info!$C$7:$AH$7,0))</f>
        <v>6</v>
      </c>
    </row>
    <row r="3002" spans="1:4" x14ac:dyDescent="0.3">
      <c r="A3002" s="58" t="s">
        <v>161</v>
      </c>
      <c r="B3002" t="str">
        <f>IF(Info!$C$5="","",Info!$C$5)</f>
        <v>ASTX</v>
      </c>
      <c r="C3002" t="s">
        <v>75</v>
      </c>
      <c r="D3002" s="56">
        <f>INDEX(Info!$C$7:$AH$109,MATCH(A3002,Info!$C$7:$C$109,0),MATCH(C3002,Info!$C$7:$AH$7,0))</f>
        <v>7</v>
      </c>
    </row>
    <row r="3003" spans="1:4" x14ac:dyDescent="0.3">
      <c r="A3003" s="58" t="s">
        <v>161</v>
      </c>
      <c r="B3003" t="str">
        <f>IF(Info!$C$5="","",Info!$C$5)</f>
        <v>ASTX</v>
      </c>
      <c r="C3003" t="s">
        <v>76</v>
      </c>
      <c r="D3003" s="56">
        <f>INDEX(Info!$C$7:$AH$109,MATCH(A3003,Info!$C$7:$C$109,0),MATCH(C3003,Info!$C$7:$AH$7,0))</f>
        <v>8</v>
      </c>
    </row>
    <row r="3004" spans="1:4" x14ac:dyDescent="0.3">
      <c r="A3004" s="58" t="s">
        <v>161</v>
      </c>
      <c r="B3004" t="str">
        <f>IF(Info!$C$5="","",Info!$C$5)</f>
        <v>ASTX</v>
      </c>
      <c r="C3004" t="s">
        <v>77</v>
      </c>
      <c r="D3004" s="56">
        <f>INDEX(Info!$C$7:$AH$109,MATCH(A3004,Info!$C$7:$C$109,0),MATCH(C3004,Info!$C$7:$AH$7,0))</f>
        <v>9</v>
      </c>
    </row>
    <row r="3005" spans="1:4" x14ac:dyDescent="0.3">
      <c r="A3005" s="58" t="s">
        <v>161</v>
      </c>
      <c r="B3005" t="str">
        <f>IF(Info!$C$5="","",Info!$C$5)</f>
        <v>ASTX</v>
      </c>
      <c r="C3005" t="s">
        <v>104</v>
      </c>
      <c r="D3005" s="56">
        <f>INDEX(Info!$C$7:$AH$109,MATCH(A3005,Info!$C$7:$C$109,0),MATCH(C3005,Info!$C$7:$AH$7,0))</f>
        <v>10</v>
      </c>
    </row>
    <row r="3006" spans="1:4" x14ac:dyDescent="0.3">
      <c r="A3006" s="58" t="s">
        <v>161</v>
      </c>
      <c r="B3006" t="str">
        <f>IF(Info!$C$5="","",Info!$C$5)</f>
        <v>ASTX</v>
      </c>
      <c r="C3006" t="s">
        <v>97</v>
      </c>
      <c r="D3006" s="56">
        <f>INDEX(Info!$C$7:$AH$109,MATCH(A3006,Info!$C$7:$C$109,0),MATCH(C3006,Info!$C$7:$AH$7,0))</f>
        <v>11</v>
      </c>
    </row>
    <row r="3007" spans="1:4" x14ac:dyDescent="0.3">
      <c r="A3007" s="58" t="s">
        <v>161</v>
      </c>
      <c r="B3007" t="str">
        <f>IF(Info!$C$5="","",Info!$C$5)</f>
        <v>ASTX</v>
      </c>
      <c r="C3007" t="s">
        <v>78</v>
      </c>
      <c r="D3007" s="56">
        <f>INDEX(Info!$C$7:$AH$109,MATCH(A3007,Info!$C$7:$C$109,0),MATCH(C3007,Info!$C$7:$AH$7,0))</f>
        <v>12</v>
      </c>
    </row>
    <row r="3008" spans="1:4" x14ac:dyDescent="0.3">
      <c r="A3008" s="58" t="s">
        <v>161</v>
      </c>
      <c r="B3008" t="str">
        <f>IF(Info!$C$5="","",Info!$C$5)</f>
        <v>ASTX</v>
      </c>
      <c r="C3008" t="s">
        <v>82</v>
      </c>
      <c r="D3008" s="56">
        <f>INDEX(Info!$C$7:$AH$109,MATCH(A3008,Info!$C$7:$C$109,0),MATCH(C3008,Info!$C$7:$AH$7,0))</f>
        <v>13</v>
      </c>
    </row>
    <row r="3009" spans="1:4" x14ac:dyDescent="0.3">
      <c r="A3009" s="58" t="s">
        <v>161</v>
      </c>
      <c r="B3009" t="str">
        <f>IF(Info!$C$5="","",Info!$C$5)</f>
        <v>ASTX</v>
      </c>
      <c r="C3009" t="s">
        <v>83</v>
      </c>
      <c r="D3009" s="56">
        <f>INDEX(Info!$C$7:$AH$109,MATCH(A3009,Info!$C$7:$C$109,0),MATCH(C3009,Info!$C$7:$AH$7,0))</f>
        <v>14</v>
      </c>
    </row>
    <row r="3010" spans="1:4" x14ac:dyDescent="0.3">
      <c r="A3010" s="58" t="s">
        <v>161</v>
      </c>
      <c r="B3010" t="str">
        <f>IF(Info!$C$5="","",Info!$C$5)</f>
        <v>ASTX</v>
      </c>
      <c r="C3010" t="s">
        <v>84</v>
      </c>
      <c r="D3010" s="56">
        <f>INDEX(Info!$C$7:$AH$109,MATCH(A3010,Info!$C$7:$C$109,0),MATCH(C3010,Info!$C$7:$AH$7,0))</f>
        <v>15</v>
      </c>
    </row>
    <row r="3011" spans="1:4" x14ac:dyDescent="0.3">
      <c r="A3011" s="58" t="s">
        <v>161</v>
      </c>
      <c r="B3011" t="str">
        <f>IF(Info!$C$5="","",Info!$C$5)</f>
        <v>ASTX</v>
      </c>
      <c r="C3011" t="s">
        <v>85</v>
      </c>
      <c r="D3011" s="56">
        <f>INDEX(Info!$C$7:$AH$109,MATCH(A3011,Info!$C$7:$C$109,0),MATCH(C3011,Info!$C$7:$AH$7,0))</f>
        <v>16</v>
      </c>
    </row>
    <row r="3012" spans="1:4" x14ac:dyDescent="0.3">
      <c r="A3012" s="58" t="s">
        <v>161</v>
      </c>
      <c r="B3012" t="str">
        <f>IF(Info!$C$5="","",Info!$C$5)</f>
        <v>ASTX</v>
      </c>
      <c r="C3012" t="s">
        <v>86</v>
      </c>
      <c r="D3012" s="56">
        <f>INDEX(Info!$C$7:$AH$109,MATCH(A3012,Info!$C$7:$C$109,0),MATCH(C3012,Info!$C$7:$AH$7,0))</f>
        <v>17</v>
      </c>
    </row>
    <row r="3013" spans="1:4" x14ac:dyDescent="0.3">
      <c r="A3013" s="58" t="s">
        <v>161</v>
      </c>
      <c r="B3013" t="str">
        <f>IF(Info!$C$5="","",Info!$C$5)</f>
        <v>ASTX</v>
      </c>
      <c r="C3013" t="s">
        <v>87</v>
      </c>
      <c r="D3013" s="56">
        <f>INDEX(Info!$C$7:$AH$109,MATCH(A3013,Info!$C$7:$C$109,0),MATCH(C3013,Info!$C$7:$AH$7,0))</f>
        <v>18</v>
      </c>
    </row>
    <row r="3014" spans="1:4" x14ac:dyDescent="0.3">
      <c r="A3014" s="58" t="s">
        <v>161</v>
      </c>
      <c r="B3014" t="str">
        <f>IF(Info!$C$5="","",Info!$C$5)</f>
        <v>ASTX</v>
      </c>
      <c r="C3014" t="s">
        <v>88</v>
      </c>
      <c r="D3014" s="56">
        <f>INDEX(Info!$C$7:$AH$109,MATCH(A3014,Info!$C$7:$C$109,0),MATCH(C3014,Info!$C$7:$AH$7,0))</f>
        <v>19</v>
      </c>
    </row>
    <row r="3015" spans="1:4" x14ac:dyDescent="0.3">
      <c r="A3015" s="58" t="s">
        <v>161</v>
      </c>
      <c r="B3015" t="str">
        <f>IF(Info!$C$5="","",Info!$C$5)</f>
        <v>ASTX</v>
      </c>
      <c r="C3015" t="s">
        <v>89</v>
      </c>
      <c r="D3015" s="56">
        <f>INDEX(Info!$C$7:$AH$109,MATCH(A3015,Info!$C$7:$C$109,0),MATCH(C3015,Info!$C$7:$AH$7,0))</f>
        <v>20</v>
      </c>
    </row>
    <row r="3016" spans="1:4" x14ac:dyDescent="0.3">
      <c r="A3016" s="58" t="s">
        <v>161</v>
      </c>
      <c r="B3016" t="str">
        <f>IF(Info!$C$5="","",Info!$C$5)</f>
        <v>ASTX</v>
      </c>
      <c r="C3016" t="s">
        <v>90</v>
      </c>
      <c r="D3016" s="56">
        <f>INDEX(Info!$C$7:$AH$109,MATCH(A3016,Info!$C$7:$C$109,0),MATCH(C3016,Info!$C$7:$AH$7,0))</f>
        <v>21</v>
      </c>
    </row>
    <row r="3017" spans="1:4" x14ac:dyDescent="0.3">
      <c r="A3017" s="58" t="s">
        <v>161</v>
      </c>
      <c r="B3017" t="str">
        <f>IF(Info!$C$5="","",Info!$C$5)</f>
        <v>ASTX</v>
      </c>
      <c r="C3017" t="s">
        <v>91</v>
      </c>
      <c r="D3017" s="56">
        <f>INDEX(Info!$C$7:$AH$109,MATCH(A3017,Info!$C$7:$C$109,0),MATCH(C3017,Info!$C$7:$AH$7,0))</f>
        <v>22</v>
      </c>
    </row>
    <row r="3018" spans="1:4" x14ac:dyDescent="0.3">
      <c r="A3018" s="58" t="s">
        <v>161</v>
      </c>
      <c r="B3018" t="str">
        <f>IF(Info!$C$5="","",Info!$C$5)</f>
        <v>ASTX</v>
      </c>
      <c r="C3018" t="s">
        <v>92</v>
      </c>
      <c r="D3018" s="56">
        <f>INDEX(Info!$C$7:$AH$109,MATCH(A3018,Info!$C$7:$C$109,0),MATCH(C3018,Info!$C$7:$AH$7,0))</f>
        <v>23</v>
      </c>
    </row>
    <row r="3019" spans="1:4" x14ac:dyDescent="0.3">
      <c r="A3019" s="58" t="s">
        <v>161</v>
      </c>
      <c r="B3019" t="str">
        <f>IF(Info!$C$5="","",Info!$C$5)</f>
        <v>ASTX</v>
      </c>
      <c r="C3019" t="s">
        <v>93</v>
      </c>
      <c r="D3019" s="56">
        <f>INDEX(Info!$C$7:$AH$109,MATCH(A3019,Info!$C$7:$C$109,0),MATCH(C3019,Info!$C$7:$AH$7,0))</f>
        <v>24</v>
      </c>
    </row>
    <row r="3020" spans="1:4" x14ac:dyDescent="0.3">
      <c r="A3020" s="58" t="s">
        <v>161</v>
      </c>
      <c r="B3020" t="str">
        <f>IF(Info!$C$5="","",Info!$C$5)</f>
        <v>ASTX</v>
      </c>
      <c r="C3020" t="s">
        <v>96</v>
      </c>
      <c r="D3020" s="56">
        <f>INDEX(Info!$C$7:$AH$109,MATCH(A3020,Info!$C$7:$C$109,0),MATCH(C3020,Info!$C$7:$AH$7,0))</f>
        <v>25</v>
      </c>
    </row>
    <row r="3021" spans="1:4" x14ac:dyDescent="0.3">
      <c r="A3021" s="58" t="s">
        <v>161</v>
      </c>
      <c r="B3021" t="str">
        <f>IF(Info!$C$5="","",Info!$C$5)</f>
        <v>ASTX</v>
      </c>
      <c r="C3021" t="s">
        <v>94</v>
      </c>
      <c r="D3021" s="56">
        <f>INDEX(Info!$C$7:$AH$109,MATCH(A3021,Info!$C$7:$C$109,0),MATCH(C3021,Info!$C$7:$AH$7,0))</f>
        <v>26</v>
      </c>
    </row>
    <row r="3022" spans="1:4" x14ac:dyDescent="0.3">
      <c r="A3022" s="58" t="s">
        <v>161</v>
      </c>
      <c r="B3022" t="str">
        <f>IF(Info!$C$5="","",Info!$C$5)</f>
        <v>ASTX</v>
      </c>
      <c r="C3022" t="s">
        <v>79</v>
      </c>
      <c r="D3022" s="56">
        <f>INDEX(Info!$C$7:$AH$109,MATCH(A3022,Info!$C$7:$C$109,0),MATCH(C3022,Info!$C$7:$AH$7,0))</f>
        <v>27</v>
      </c>
    </row>
    <row r="3023" spans="1:4" x14ac:dyDescent="0.3">
      <c r="A3023" s="58" t="s">
        <v>161</v>
      </c>
      <c r="B3023" t="str">
        <f>IF(Info!$C$5="","",Info!$C$5)</f>
        <v>ASTX</v>
      </c>
      <c r="C3023" t="s">
        <v>80</v>
      </c>
      <c r="D3023" s="56">
        <f>INDEX(Info!$C$7:$AH$109,MATCH(A3023,Info!$C$7:$C$109,0),MATCH(C3023,Info!$C$7:$AH$7,0))</f>
        <v>28</v>
      </c>
    </row>
    <row r="3024" spans="1:4" x14ac:dyDescent="0.3">
      <c r="A3024" s="58" t="s">
        <v>161</v>
      </c>
      <c r="B3024" t="str">
        <f>IF(Info!$C$5="","",Info!$C$5)</f>
        <v>ASTX</v>
      </c>
      <c r="C3024" t="s">
        <v>95</v>
      </c>
      <c r="D3024" s="56">
        <f>INDEX(Info!$C$7:$AH$109,MATCH(A3024,Info!$C$7:$C$109,0),MATCH(C3024,Info!$C$7:$AH$7,0))</f>
        <v>29</v>
      </c>
    </row>
    <row r="3025" spans="1:4" x14ac:dyDescent="0.3">
      <c r="A3025" s="58" t="s">
        <v>161</v>
      </c>
      <c r="B3025" t="str">
        <f>IF(Info!$C$5="","",Info!$C$5)</f>
        <v>ASTX</v>
      </c>
      <c r="C3025" t="s">
        <v>81</v>
      </c>
      <c r="D3025" s="56">
        <f>INDEX(Info!$C$7:$AH$109,MATCH(A3025,Info!$C$7:$C$109,0),MATCH(C3025,Info!$C$7:$AH$7,0))</f>
        <v>30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W 6 B U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V b o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W 6 B U y i K R 7 g O A A A A E Q A A A B M A H A B G b 3 J t d W x h c y 9 T Z W N 0 a W 9 u M S 5 t I K I Y A C i g F A A A A A A A A A A A A A A A A A A A A A A A A A A A A C t O T S 7 J z M 9 T C I b Q h t Y A U E s B A i 0 A F A A C A A g A V W 6 B U x r 1 H x + m A A A A + Q A A A B I A A A A A A A A A A A A A A A A A A A A A A E N v b m Z p Z y 9 Q Y W N r Y W d l L n h t b F B L A Q I t A B Q A A g A I A F V u g V M P y u m r p A A A A O k A A A A T A A A A A A A A A A A A A A A A A P I A A A B b Q 2 9 u d G V u d F 9 U e X B l c 1 0 u e G 1 s U E s B A i 0 A F A A C A A g A V W 6 B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l 9 x G X a A + m Q K t P q U f 4 H k u s A A A A A A I A A A A A A A N m A A D A A A A A E A A A A G 8 2 9 o 8 O g 6 j p e L u s 4 N g g w r o A A A A A B I A A A K A A A A A Q A A A A J y J L Y V 3 D N x o A 2 6 1 a J a 6 a g 1 A A A A B K a S D 4 h X P S 5 4 6 x f e / S s O O a v T H x 4 S f 3 v P A B K h x b t m 3 6 E s A D B b K w R O 5 o O T q t W y T M l V L S R p f 4 k i o q G 7 g Y j 6 J k D 2 Q V k r 4 k 9 y X 0 z D F E Q v 7 g w B j 6 T R Q A A A B c W x P v i / 0 / c 7 a 6 3 C i i n b j n n t U K X w = = < / D a t a M a s h u p > 
</file>

<file path=customXml/itemProps1.xml><?xml version="1.0" encoding="utf-8"?>
<ds:datastoreItem xmlns:ds="http://schemas.openxmlformats.org/officeDocument/2006/customXml" ds:itemID="{89B6794E-348B-4385-8753-53CF15F649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RefList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Boppana</dc:creator>
  <cp:lastModifiedBy>Irina Bobrovskaya</cp:lastModifiedBy>
  <dcterms:created xsi:type="dcterms:W3CDTF">2016-09-22T09:24:57Z</dcterms:created>
  <dcterms:modified xsi:type="dcterms:W3CDTF">2023-03-23T19:04:32Z</dcterms:modified>
</cp:coreProperties>
</file>