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ocuments/GitHub/work /bsm - carbon pricing/from GCAM guys/"/>
    </mc:Choice>
  </mc:AlternateContent>
  <xr:revisionPtr revIDLastSave="0" documentId="13_ncr:1_{D95C6C09-F43E-0646-B915-B05C80D1325D}" xr6:coauthVersionLast="45" xr6:coauthVersionMax="45" xr10:uidLastSave="{00000000-0000-0000-0000-000000000000}"/>
  <bookViews>
    <workbookView xWindow="0" yWindow="460" windowWidth="33600" windowHeight="19160" xr2:uid="{50396DDF-BD22-884B-9659-448886C95B7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G3" i="2" l="1"/>
  <c r="DG4" i="2" s="1"/>
  <c r="DG5" i="2" s="1"/>
  <c r="DG6" i="2" s="1"/>
  <c r="DH3" i="2"/>
  <c r="DI3" i="2"/>
  <c r="DJ3" i="2"/>
  <c r="DH4" i="2"/>
  <c r="DI4" i="2"/>
  <c r="DJ4" i="2"/>
  <c r="DH5" i="2"/>
  <c r="DH6" i="2" s="1"/>
  <c r="DI5" i="2"/>
  <c r="DI6" i="2" s="1"/>
  <c r="DJ5" i="2"/>
  <c r="DJ6" i="2" s="1"/>
  <c r="DH2" i="2"/>
  <c r="DI2" i="2"/>
  <c r="DJ2" i="2"/>
  <c r="DG2" i="2"/>
  <c r="DB3" i="2"/>
  <c r="DC3" i="2"/>
  <c r="DD3" i="2"/>
  <c r="DE3" i="2"/>
  <c r="DB4" i="2"/>
  <c r="DC4" i="2"/>
  <c r="DD4" i="2"/>
  <c r="DE4" i="2"/>
  <c r="DB5" i="2"/>
  <c r="DB6" i="2" s="1"/>
  <c r="DC5" i="2"/>
  <c r="DC6" i="2" s="1"/>
  <c r="DD5" i="2"/>
  <c r="DD6" i="2" s="1"/>
  <c r="DE5" i="2"/>
  <c r="DE6" i="2" s="1"/>
  <c r="DC2" i="2"/>
  <c r="DD2" i="2"/>
  <c r="DE2" i="2"/>
  <c r="DB2" i="2"/>
  <c r="CW3" i="2"/>
  <c r="CX3" i="2"/>
  <c r="CY3" i="2"/>
  <c r="CZ3" i="2"/>
  <c r="CW4" i="2"/>
  <c r="CX4" i="2"/>
  <c r="CY4" i="2"/>
  <c r="CZ4" i="2"/>
  <c r="CW5" i="2"/>
  <c r="CW6" i="2" s="1"/>
  <c r="CX5" i="2"/>
  <c r="CX6" i="2" s="1"/>
  <c r="CY5" i="2"/>
  <c r="CY6" i="2" s="1"/>
  <c r="CZ5" i="2"/>
  <c r="CZ6" i="2" s="1"/>
  <c r="CX2" i="2"/>
  <c r="CY2" i="2"/>
  <c r="CZ2" i="2"/>
  <c r="CW2" i="2"/>
  <c r="CR3" i="2"/>
  <c r="CS3" i="2"/>
  <c r="CT3" i="2"/>
  <c r="CU3" i="2"/>
  <c r="CR4" i="2"/>
  <c r="CS4" i="2"/>
  <c r="CT4" i="2"/>
  <c r="CU4" i="2"/>
  <c r="CR5" i="2"/>
  <c r="CR6" i="2" s="1"/>
  <c r="CS5" i="2"/>
  <c r="CS6" i="2" s="1"/>
  <c r="CT5" i="2"/>
  <c r="CT6" i="2" s="1"/>
  <c r="CU5" i="2"/>
  <c r="CU6" i="2" s="1"/>
  <c r="CS2" i="2"/>
  <c r="CT2" i="2"/>
  <c r="CU2" i="2"/>
  <c r="CR2" i="2"/>
  <c r="CM3" i="2"/>
  <c r="CN3" i="2"/>
  <c r="CO3" i="2"/>
  <c r="CP3" i="2"/>
  <c r="CM4" i="2"/>
  <c r="CN4" i="2"/>
  <c r="CO4" i="2"/>
  <c r="CP4" i="2"/>
  <c r="CM5" i="2"/>
  <c r="CM6" i="2" s="1"/>
  <c r="CN5" i="2"/>
  <c r="CN6" i="2" s="1"/>
  <c r="CO5" i="2"/>
  <c r="CO6" i="2" s="1"/>
  <c r="CP5" i="2"/>
  <c r="CP6" i="2" s="1"/>
  <c r="CN2" i="2"/>
  <c r="CO2" i="2"/>
  <c r="CP2" i="2"/>
  <c r="CM2" i="2"/>
  <c r="CH3" i="2"/>
  <c r="CI3" i="2"/>
  <c r="CJ3" i="2"/>
  <c r="CK3" i="2"/>
  <c r="CH4" i="2"/>
  <c r="CI4" i="2"/>
  <c r="CJ4" i="2"/>
  <c r="CK4" i="2"/>
  <c r="CH5" i="2"/>
  <c r="CH6" i="2" s="1"/>
  <c r="CI5" i="2"/>
  <c r="CI6" i="2" s="1"/>
  <c r="CJ5" i="2"/>
  <c r="CJ6" i="2" s="1"/>
  <c r="CK5" i="2"/>
  <c r="CK6" i="2" s="1"/>
  <c r="CI2" i="2"/>
  <c r="CJ2" i="2"/>
  <c r="CK2" i="2"/>
  <c r="CH2" i="2"/>
  <c r="CC3" i="2"/>
  <c r="CD3" i="2"/>
  <c r="CE3" i="2"/>
  <c r="CF3" i="2"/>
  <c r="CC4" i="2"/>
  <c r="CD4" i="2"/>
  <c r="CE4" i="2"/>
  <c r="CF4" i="2"/>
  <c r="CC5" i="2"/>
  <c r="CC6" i="2" s="1"/>
  <c r="CD5" i="2"/>
  <c r="CD6" i="2" s="1"/>
  <c r="CE5" i="2"/>
  <c r="CE6" i="2" s="1"/>
  <c r="CF5" i="2"/>
  <c r="CF6" i="2" s="1"/>
  <c r="CD2" i="2"/>
  <c r="CE2" i="2"/>
  <c r="CF2" i="2"/>
  <c r="CC2" i="2"/>
  <c r="BX3" i="2"/>
  <c r="BY3" i="2"/>
  <c r="BZ3" i="2"/>
  <c r="CA3" i="2"/>
  <c r="BX4" i="2"/>
  <c r="BX5" i="2" s="1"/>
  <c r="BX6" i="2" s="1"/>
  <c r="BY4" i="2"/>
  <c r="BY5" i="2" s="1"/>
  <c r="BY6" i="2" s="1"/>
  <c r="BZ4" i="2"/>
  <c r="CA4" i="2"/>
  <c r="BZ5" i="2"/>
  <c r="BZ6" i="2" s="1"/>
  <c r="CA5" i="2"/>
  <c r="CA6" i="2" s="1"/>
  <c r="BY2" i="2"/>
  <c r="BZ2" i="2"/>
  <c r="CA2" i="2"/>
  <c r="BX2" i="2"/>
  <c r="BS3" i="2"/>
  <c r="BT3" i="2"/>
  <c r="BU3" i="2"/>
  <c r="BV3" i="2"/>
  <c r="BS4" i="2"/>
  <c r="BT4" i="2"/>
  <c r="BU4" i="2"/>
  <c r="BV4" i="2"/>
  <c r="BS5" i="2"/>
  <c r="BS6" i="2" s="1"/>
  <c r="BT5" i="2"/>
  <c r="BT6" i="2" s="1"/>
  <c r="BU5" i="2"/>
  <c r="BU6" i="2" s="1"/>
  <c r="BV5" i="2"/>
  <c r="BV6" i="2" s="1"/>
  <c r="BT2" i="2"/>
  <c r="BU2" i="2"/>
  <c r="BV2" i="2"/>
  <c r="BS2" i="2"/>
  <c r="BN3" i="2"/>
  <c r="BO3" i="2"/>
  <c r="BP3" i="2"/>
  <c r="BQ3" i="2"/>
  <c r="BN4" i="2"/>
  <c r="BO4" i="2"/>
  <c r="BP4" i="2"/>
  <c r="BQ4" i="2"/>
  <c r="BN5" i="2"/>
  <c r="BN6" i="2" s="1"/>
  <c r="BO5" i="2"/>
  <c r="BO6" i="2" s="1"/>
  <c r="BP5" i="2"/>
  <c r="BP6" i="2" s="1"/>
  <c r="BQ5" i="2"/>
  <c r="BQ6" i="2" s="1"/>
  <c r="BO2" i="2"/>
  <c r="BP2" i="2"/>
  <c r="BQ2" i="2"/>
  <c r="BN2" i="2"/>
  <c r="BI3" i="2"/>
  <c r="BJ3" i="2"/>
  <c r="BK3" i="2"/>
  <c r="BL3" i="2"/>
  <c r="BI4" i="2"/>
  <c r="BJ4" i="2"/>
  <c r="BK4" i="2"/>
  <c r="BL4" i="2"/>
  <c r="BI5" i="2"/>
  <c r="BI6" i="2" s="1"/>
  <c r="BJ5" i="2"/>
  <c r="BJ6" i="2" s="1"/>
  <c r="BK5" i="2"/>
  <c r="BK6" i="2" s="1"/>
  <c r="BL5" i="2"/>
  <c r="BL6" i="2" s="1"/>
  <c r="BJ2" i="2"/>
  <c r="BK2" i="2"/>
  <c r="BL2" i="2"/>
  <c r="BI2" i="2"/>
  <c r="BD3" i="2"/>
  <c r="BD4" i="2" s="1"/>
  <c r="BD5" i="2" s="1"/>
  <c r="BD6" i="2" s="1"/>
  <c r="BE3" i="2"/>
  <c r="BE4" i="2" s="1"/>
  <c r="BE5" i="2" s="1"/>
  <c r="BE6" i="2" s="1"/>
  <c r="BF3" i="2"/>
  <c r="BF4" i="2" s="1"/>
  <c r="BF5" i="2" s="1"/>
  <c r="BF6" i="2" s="1"/>
  <c r="BG3" i="2"/>
  <c r="BG4" i="2" s="1"/>
  <c r="BG5" i="2" s="1"/>
  <c r="BG6" i="2" s="1"/>
  <c r="BE2" i="2"/>
  <c r="BF2" i="2"/>
  <c r="BG2" i="2"/>
  <c r="BD2" i="2"/>
  <c r="AY3" i="2"/>
  <c r="AZ3" i="2"/>
  <c r="BA3" i="2"/>
  <c r="BB3" i="2"/>
  <c r="AY4" i="2"/>
  <c r="AZ4" i="2"/>
  <c r="BA4" i="2"/>
  <c r="BB4" i="2"/>
  <c r="AY5" i="2"/>
  <c r="AY6" i="2" s="1"/>
  <c r="AZ5" i="2"/>
  <c r="AZ6" i="2" s="1"/>
  <c r="BA5" i="2"/>
  <c r="BA6" i="2" s="1"/>
  <c r="BB5" i="2"/>
  <c r="BB6" i="2" s="1"/>
  <c r="AZ2" i="2"/>
  <c r="BA2" i="2"/>
  <c r="BB2" i="2"/>
  <c r="AY2" i="2"/>
  <c r="AU2" i="2"/>
  <c r="AV2" i="2"/>
  <c r="AW2" i="2"/>
  <c r="AT2" i="2"/>
  <c r="AP2" i="2"/>
  <c r="AQ2" i="2"/>
  <c r="AR2" i="2"/>
  <c r="AO2" i="2"/>
  <c r="Z13" i="2" l="1"/>
  <c r="AA13" i="2" s="1"/>
  <c r="AB13" i="2" s="1"/>
  <c r="AC13" i="2" s="1"/>
  <c r="U13" i="2"/>
  <c r="V13" i="2" s="1"/>
  <c r="W13" i="2" s="1"/>
  <c r="X13" i="2" s="1"/>
  <c r="F13" i="2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Z12" i="2"/>
  <c r="AA12" i="2" s="1"/>
  <c r="AB12" i="2" s="1"/>
  <c r="AC12" i="2" s="1"/>
  <c r="U12" i="2"/>
  <c r="V12" i="2" s="1"/>
  <c r="W12" i="2" s="1"/>
  <c r="X12" i="2" s="1"/>
  <c r="F12" i="2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Z11" i="2"/>
  <c r="AA11" i="2" s="1"/>
  <c r="AB11" i="2" s="1"/>
  <c r="AC11" i="2" s="1"/>
  <c r="U11" i="2"/>
  <c r="V11" i="2" s="1"/>
  <c r="W11" i="2" s="1"/>
  <c r="X11" i="2" s="1"/>
  <c r="F11" i="2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Z10" i="2"/>
  <c r="AA10" i="2" s="1"/>
  <c r="AB10" i="2" s="1"/>
  <c r="AC10" i="2" s="1"/>
  <c r="U10" i="2"/>
  <c r="V10" i="2" s="1"/>
  <c r="W10" i="2" s="1"/>
  <c r="X10" i="2" s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Z9" i="2"/>
  <c r="AA9" i="2" s="1"/>
  <c r="AB9" i="2" s="1"/>
  <c r="AC9" i="2" s="1"/>
  <c r="U9" i="2"/>
  <c r="V9" i="2" s="1"/>
  <c r="W9" i="2" s="1"/>
  <c r="X9" i="2" s="1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</calcChain>
</file>

<file path=xl/sharedStrings.xml><?xml version="1.0" encoding="utf-8"?>
<sst xmlns="http://schemas.openxmlformats.org/spreadsheetml/2006/main" count="48" uniqueCount="16">
  <si>
    <t>Scenario</t>
  </si>
  <si>
    <t>Region</t>
  </si>
  <si>
    <t>Market</t>
  </si>
  <si>
    <t>Units</t>
  </si>
  <si>
    <t>SSP2-19</t>
  </si>
  <si>
    <t>Global</t>
  </si>
  <si>
    <t>globalCO2</t>
  </si>
  <si>
    <t>US$2015/tC</t>
  </si>
  <si>
    <t>SSP2-26</t>
  </si>
  <si>
    <t>SSP2-45</t>
  </si>
  <si>
    <t>SSP2-60</t>
  </si>
  <si>
    <t>SSP2-Baseline</t>
  </si>
  <si>
    <t>Sector</t>
  </si>
  <si>
    <t>USA</t>
  </si>
  <si>
    <t>regional oil</t>
  </si>
  <si>
    <t>2015$/barrel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</si>
</sst>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Sheet2!$AD$11:$DK$11</c:f>
              <c:numCache>
                <c:formatCode>General</c:formatCode>
                <c:ptCount val="86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81.803142316895546</c:v>
                </c:pt>
                <c:pt idx="17">
                  <c:v>82.31050706595839</c:v>
                </c:pt>
                <c:pt idx="18">
                  <c:v>82.817871815021235</c:v>
                </c:pt>
                <c:pt idx="19">
                  <c:v>83.325236564084079</c:v>
                </c:pt>
                <c:pt idx="20">
                  <c:v>83.832601313146895</c:v>
                </c:pt>
                <c:pt idx="21">
                  <c:v>84.181462876091956</c:v>
                </c:pt>
                <c:pt idx="22">
                  <c:v>84.530324439037003</c:v>
                </c:pt>
                <c:pt idx="23">
                  <c:v>84.879186001982063</c:v>
                </c:pt>
                <c:pt idx="24">
                  <c:v>85.228047564927124</c:v>
                </c:pt>
                <c:pt idx="25">
                  <c:v>85.576909127872199</c:v>
                </c:pt>
                <c:pt idx="26">
                  <c:v>85.860471843015219</c:v>
                </c:pt>
                <c:pt idx="27">
                  <c:v>86.144034558158239</c:v>
                </c:pt>
                <c:pt idx="28">
                  <c:v>86.427597273301245</c:v>
                </c:pt>
                <c:pt idx="29">
                  <c:v>86.711159988444265</c:v>
                </c:pt>
                <c:pt idx="30">
                  <c:v>86.9947227035873</c:v>
                </c:pt>
                <c:pt idx="31">
                  <c:v>87.25463014907946</c:v>
                </c:pt>
                <c:pt idx="32">
                  <c:v>87.514537594571621</c:v>
                </c:pt>
                <c:pt idx="33">
                  <c:v>87.774445040063767</c:v>
                </c:pt>
                <c:pt idx="34">
                  <c:v>88.034352485555928</c:v>
                </c:pt>
                <c:pt idx="35">
                  <c:v>88.294259931048103</c:v>
                </c:pt>
                <c:pt idx="36">
                  <c:v>88.519564568303309</c:v>
                </c:pt>
                <c:pt idx="37">
                  <c:v>88.744869205558516</c:v>
                </c:pt>
                <c:pt idx="38">
                  <c:v>88.970173842813722</c:v>
                </c:pt>
                <c:pt idx="39">
                  <c:v>89.195478480068914</c:v>
                </c:pt>
                <c:pt idx="40">
                  <c:v>89.420783117324106</c:v>
                </c:pt>
                <c:pt idx="41">
                  <c:v>89.621874375118153</c:v>
                </c:pt>
                <c:pt idx="42">
                  <c:v>89.822965632912201</c:v>
                </c:pt>
                <c:pt idx="43">
                  <c:v>90.024056890706248</c:v>
                </c:pt>
                <c:pt idx="44">
                  <c:v>90.225148148500296</c:v>
                </c:pt>
                <c:pt idx="45">
                  <c:v>90.4262394062944</c:v>
                </c:pt>
                <c:pt idx="46">
                  <c:v>90.63587403733807</c:v>
                </c:pt>
                <c:pt idx="47">
                  <c:v>90.84550866838174</c:v>
                </c:pt>
                <c:pt idx="48">
                  <c:v>91.055143299425396</c:v>
                </c:pt>
                <c:pt idx="49">
                  <c:v>91.264777930469066</c:v>
                </c:pt>
                <c:pt idx="50">
                  <c:v>91.474412561512693</c:v>
                </c:pt>
                <c:pt idx="51">
                  <c:v>91.668806501583489</c:v>
                </c:pt>
                <c:pt idx="52">
                  <c:v>91.8632004416543</c:v>
                </c:pt>
                <c:pt idx="53">
                  <c:v>92.057594381725096</c:v>
                </c:pt>
                <c:pt idx="54">
                  <c:v>92.251988321795892</c:v>
                </c:pt>
                <c:pt idx="55">
                  <c:v>92.446382261866603</c:v>
                </c:pt>
                <c:pt idx="56">
                  <c:v>92.624419291343997</c:v>
                </c:pt>
                <c:pt idx="57">
                  <c:v>92.802456320821392</c:v>
                </c:pt>
                <c:pt idx="58">
                  <c:v>92.980493350298801</c:v>
                </c:pt>
                <c:pt idx="59">
                  <c:v>93.158530379776195</c:v>
                </c:pt>
                <c:pt idx="60">
                  <c:v>93.336567409253504</c:v>
                </c:pt>
                <c:pt idx="61">
                  <c:v>94.119079927402808</c:v>
                </c:pt>
                <c:pt idx="62">
                  <c:v>94.901592445552097</c:v>
                </c:pt>
                <c:pt idx="63">
                  <c:v>95.684104963701401</c:v>
                </c:pt>
                <c:pt idx="64">
                  <c:v>96.46661748185069</c:v>
                </c:pt>
                <c:pt idx="65">
                  <c:v>97.249129999999994</c:v>
                </c:pt>
                <c:pt idx="66">
                  <c:v>101.14503736375768</c:v>
                </c:pt>
                <c:pt idx="67">
                  <c:v>105.04094472751537</c:v>
                </c:pt>
                <c:pt idx="68">
                  <c:v>108.93685209127304</c:v>
                </c:pt>
                <c:pt idx="69">
                  <c:v>112.83275945503073</c:v>
                </c:pt>
                <c:pt idx="70">
                  <c:v>116.728666818788</c:v>
                </c:pt>
                <c:pt idx="71">
                  <c:v>116.22958785383251</c:v>
                </c:pt>
                <c:pt idx="72">
                  <c:v>115.73050888887704</c:v>
                </c:pt>
                <c:pt idx="73">
                  <c:v>115.23142992392155</c:v>
                </c:pt>
                <c:pt idx="74">
                  <c:v>114.73235095896608</c:v>
                </c:pt>
                <c:pt idx="75">
                  <c:v>114.23327199400499</c:v>
                </c:pt>
                <c:pt idx="76">
                  <c:v>115.1870387282392</c:v>
                </c:pt>
                <c:pt idx="77">
                  <c:v>116.14080546247341</c:v>
                </c:pt>
                <c:pt idx="78">
                  <c:v>117.09457219670762</c:v>
                </c:pt>
                <c:pt idx="79">
                  <c:v>118.04833893094182</c:v>
                </c:pt>
                <c:pt idx="80">
                  <c:v>119.002105665176</c:v>
                </c:pt>
                <c:pt idx="81">
                  <c:v>119.9222999477462</c:v>
                </c:pt>
                <c:pt idx="82">
                  <c:v>120.8424942303164</c:v>
                </c:pt>
                <c:pt idx="83">
                  <c:v>121.7626885128866</c:v>
                </c:pt>
                <c:pt idx="84">
                  <c:v>122.68288279545681</c:v>
                </c:pt>
                <c:pt idx="85">
                  <c:v>123.603077078027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6-204E-B436-E1BE4E03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687856"/>
        <c:axId val="1325689488"/>
      </c:lineChart>
      <c:catAx>
        <c:axId val="132568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89488"/>
        <c:crosses val="autoZero"/>
        <c:auto val="1"/>
        <c:lblAlgn val="ctr"/>
        <c:lblOffset val="100"/>
        <c:noMultiLvlLbl val="0"/>
      </c:catAx>
      <c:valAx>
        <c:axId val="13256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Sheet2!$AD$12:$DK$12</c:f>
              <c:numCache>
                <c:formatCode>General</c:formatCode>
                <c:ptCount val="86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81.766350000941344</c:v>
                </c:pt>
                <c:pt idx="17">
                  <c:v>82.236922434049987</c:v>
                </c:pt>
                <c:pt idx="18">
                  <c:v>82.707494867158644</c:v>
                </c:pt>
                <c:pt idx="19">
                  <c:v>83.178067300267287</c:v>
                </c:pt>
                <c:pt idx="20">
                  <c:v>83.648639733375902</c:v>
                </c:pt>
                <c:pt idx="21">
                  <c:v>83.959077582459784</c:v>
                </c:pt>
                <c:pt idx="22">
                  <c:v>84.269515431543667</c:v>
                </c:pt>
                <c:pt idx="23">
                  <c:v>84.579953280627535</c:v>
                </c:pt>
                <c:pt idx="24">
                  <c:v>84.890391129711418</c:v>
                </c:pt>
                <c:pt idx="25">
                  <c:v>85.2008289787953</c:v>
                </c:pt>
                <c:pt idx="26">
                  <c:v>85.457087244758753</c:v>
                </c:pt>
                <c:pt idx="27">
                  <c:v>85.71334551072222</c:v>
                </c:pt>
                <c:pt idx="28">
                  <c:v>85.969603776685673</c:v>
                </c:pt>
                <c:pt idx="29">
                  <c:v>86.22586204264914</c:v>
                </c:pt>
                <c:pt idx="30">
                  <c:v>86.482120308612593</c:v>
                </c:pt>
                <c:pt idx="31">
                  <c:v>86.716268839784433</c:v>
                </c:pt>
                <c:pt idx="32">
                  <c:v>86.950417370956274</c:v>
                </c:pt>
                <c:pt idx="33">
                  <c:v>87.184565902128114</c:v>
                </c:pt>
                <c:pt idx="34">
                  <c:v>87.418714433299954</c:v>
                </c:pt>
                <c:pt idx="35">
                  <c:v>87.652862964471794</c:v>
                </c:pt>
                <c:pt idx="36">
                  <c:v>87.846183616445899</c:v>
                </c:pt>
                <c:pt idx="37">
                  <c:v>88.039504268420004</c:v>
                </c:pt>
                <c:pt idx="38">
                  <c:v>88.232824920394108</c:v>
                </c:pt>
                <c:pt idx="39">
                  <c:v>88.426145572368227</c:v>
                </c:pt>
                <c:pt idx="40">
                  <c:v>88.619466224342304</c:v>
                </c:pt>
                <c:pt idx="41">
                  <c:v>88.798276021249308</c:v>
                </c:pt>
                <c:pt idx="42">
                  <c:v>88.977085818156311</c:v>
                </c:pt>
                <c:pt idx="43">
                  <c:v>89.155895615063301</c:v>
                </c:pt>
                <c:pt idx="44">
                  <c:v>89.334705411970305</c:v>
                </c:pt>
                <c:pt idx="45">
                  <c:v>89.513515208877294</c:v>
                </c:pt>
                <c:pt idx="46">
                  <c:v>89.689062209970373</c:v>
                </c:pt>
                <c:pt idx="47">
                  <c:v>89.864609211063453</c:v>
                </c:pt>
                <c:pt idx="48">
                  <c:v>90.040156212156532</c:v>
                </c:pt>
                <c:pt idx="49">
                  <c:v>90.215703213249611</c:v>
                </c:pt>
                <c:pt idx="50">
                  <c:v>90.391250214342705</c:v>
                </c:pt>
                <c:pt idx="51">
                  <c:v>90.56671135238804</c:v>
                </c:pt>
                <c:pt idx="52">
                  <c:v>90.742172490433376</c:v>
                </c:pt>
                <c:pt idx="53">
                  <c:v>90.917633628478725</c:v>
                </c:pt>
                <c:pt idx="54">
                  <c:v>91.093094766524061</c:v>
                </c:pt>
                <c:pt idx="55">
                  <c:v>91.268555904569396</c:v>
                </c:pt>
                <c:pt idx="56">
                  <c:v>91.500729585643342</c:v>
                </c:pt>
                <c:pt idx="57">
                  <c:v>91.732903266717273</c:v>
                </c:pt>
                <c:pt idx="58">
                  <c:v>91.965076947791218</c:v>
                </c:pt>
                <c:pt idx="59">
                  <c:v>92.197250628865149</c:v>
                </c:pt>
                <c:pt idx="60">
                  <c:v>92.429424309939094</c:v>
                </c:pt>
                <c:pt idx="61">
                  <c:v>94.217139447951283</c:v>
                </c:pt>
                <c:pt idx="62">
                  <c:v>96.004854585963486</c:v>
                </c:pt>
                <c:pt idx="63">
                  <c:v>97.792569723975674</c:v>
                </c:pt>
                <c:pt idx="64">
                  <c:v>99.580284861987863</c:v>
                </c:pt>
                <c:pt idx="65">
                  <c:v>101.36799999999999</c:v>
                </c:pt>
                <c:pt idx="66">
                  <c:v>101.208248247033</c:v>
                </c:pt>
                <c:pt idx="67">
                  <c:v>101.048496494066</c:v>
                </c:pt>
                <c:pt idx="68">
                  <c:v>100.88874474109899</c:v>
                </c:pt>
                <c:pt idx="69">
                  <c:v>100.72899298813199</c:v>
                </c:pt>
                <c:pt idx="70">
                  <c:v>100.56924123516499</c:v>
                </c:pt>
                <c:pt idx="71">
                  <c:v>101.31122676216219</c:v>
                </c:pt>
                <c:pt idx="72">
                  <c:v>102.05321228915938</c:v>
                </c:pt>
                <c:pt idx="73">
                  <c:v>102.79519781615657</c:v>
                </c:pt>
                <c:pt idx="74">
                  <c:v>103.53718334315376</c:v>
                </c:pt>
                <c:pt idx="75">
                  <c:v>104.279168870151</c:v>
                </c:pt>
                <c:pt idx="76">
                  <c:v>105.1280968231014</c:v>
                </c:pt>
                <c:pt idx="77">
                  <c:v>105.97702477605181</c:v>
                </c:pt>
                <c:pt idx="78">
                  <c:v>106.82595272900221</c:v>
                </c:pt>
                <c:pt idx="79">
                  <c:v>107.67488068195263</c:v>
                </c:pt>
                <c:pt idx="80">
                  <c:v>108.52380863490301</c:v>
                </c:pt>
                <c:pt idx="81">
                  <c:v>109.3330678598002</c:v>
                </c:pt>
                <c:pt idx="82">
                  <c:v>110.1423270846974</c:v>
                </c:pt>
                <c:pt idx="83">
                  <c:v>110.95158630959459</c:v>
                </c:pt>
                <c:pt idx="84">
                  <c:v>111.76084553449178</c:v>
                </c:pt>
                <c:pt idx="85">
                  <c:v>112.570104759389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4-BD4B-940E-6A959814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342160"/>
        <c:axId val="1314002160"/>
      </c:lineChart>
      <c:catAx>
        <c:axId val="13143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02160"/>
        <c:crosses val="autoZero"/>
        <c:auto val="1"/>
        <c:lblAlgn val="ctr"/>
        <c:lblOffset val="100"/>
        <c:noMultiLvlLbl val="0"/>
      </c:catAx>
      <c:valAx>
        <c:axId val="13140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Sheet2!$AD$13:$DK$13</c:f>
              <c:numCache>
                <c:formatCode>General</c:formatCode>
                <c:ptCount val="86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81.755402462355178</c:v>
                </c:pt>
                <c:pt idx="17">
                  <c:v>82.21502735687767</c:v>
                </c:pt>
                <c:pt idx="18">
                  <c:v>82.674652251400147</c:v>
                </c:pt>
                <c:pt idx="19">
                  <c:v>83.134277145922638</c:v>
                </c:pt>
                <c:pt idx="20">
                  <c:v>83.593902040445101</c:v>
                </c:pt>
                <c:pt idx="21">
                  <c:v>83.891675089988169</c:v>
                </c:pt>
                <c:pt idx="22">
                  <c:v>84.189448139531223</c:v>
                </c:pt>
                <c:pt idx="23">
                  <c:v>84.48722118907429</c:v>
                </c:pt>
                <c:pt idx="24">
                  <c:v>84.784994238617344</c:v>
                </c:pt>
                <c:pt idx="25">
                  <c:v>85.082767288160397</c:v>
                </c:pt>
                <c:pt idx="26">
                  <c:v>85.326146096963697</c:v>
                </c:pt>
                <c:pt idx="27">
                  <c:v>85.569524905766983</c:v>
                </c:pt>
                <c:pt idx="28">
                  <c:v>85.812903714570282</c:v>
                </c:pt>
                <c:pt idx="29">
                  <c:v>86.056282523373568</c:v>
                </c:pt>
                <c:pt idx="30">
                  <c:v>86.299661332176896</c:v>
                </c:pt>
                <c:pt idx="31">
                  <c:v>86.519942981139621</c:v>
                </c:pt>
                <c:pt idx="32">
                  <c:v>86.740224630102333</c:v>
                </c:pt>
                <c:pt idx="33">
                  <c:v>86.960506279065058</c:v>
                </c:pt>
                <c:pt idx="34">
                  <c:v>87.180787928027769</c:v>
                </c:pt>
                <c:pt idx="35">
                  <c:v>87.401069576990494</c:v>
                </c:pt>
                <c:pt idx="36">
                  <c:v>87.576917098750656</c:v>
                </c:pt>
                <c:pt idx="37">
                  <c:v>87.752764620510817</c:v>
                </c:pt>
                <c:pt idx="38">
                  <c:v>87.928612142270993</c:v>
                </c:pt>
                <c:pt idx="39">
                  <c:v>88.104459664031154</c:v>
                </c:pt>
                <c:pt idx="40">
                  <c:v>88.280307185791301</c:v>
                </c:pt>
                <c:pt idx="41">
                  <c:v>88.439282618671626</c:v>
                </c:pt>
                <c:pt idx="42">
                  <c:v>88.598258051551952</c:v>
                </c:pt>
                <c:pt idx="43">
                  <c:v>88.757233484432277</c:v>
                </c:pt>
                <c:pt idx="44">
                  <c:v>88.916208917312602</c:v>
                </c:pt>
                <c:pt idx="45">
                  <c:v>89.075184350192899</c:v>
                </c:pt>
                <c:pt idx="46">
                  <c:v>89.221065668293733</c:v>
                </c:pt>
                <c:pt idx="47">
                  <c:v>89.366946986394566</c:v>
                </c:pt>
                <c:pt idx="48">
                  <c:v>89.512828304495414</c:v>
                </c:pt>
                <c:pt idx="49">
                  <c:v>89.658709622596248</c:v>
                </c:pt>
                <c:pt idx="50">
                  <c:v>89.804590940697096</c:v>
                </c:pt>
                <c:pt idx="51">
                  <c:v>89.951846067561661</c:v>
                </c:pt>
                <c:pt idx="52">
                  <c:v>90.099101194426211</c:v>
                </c:pt>
                <c:pt idx="53">
                  <c:v>90.246356321290776</c:v>
                </c:pt>
                <c:pt idx="54">
                  <c:v>90.39361144815534</c:v>
                </c:pt>
                <c:pt idx="55">
                  <c:v>90.540866575019905</c:v>
                </c:pt>
                <c:pt idx="56">
                  <c:v>90.691856744460949</c:v>
                </c:pt>
                <c:pt idx="57">
                  <c:v>90.842846913901994</c:v>
                </c:pt>
                <c:pt idx="58">
                  <c:v>90.993837083343038</c:v>
                </c:pt>
                <c:pt idx="59">
                  <c:v>91.144827252784069</c:v>
                </c:pt>
                <c:pt idx="60">
                  <c:v>91.295817422225099</c:v>
                </c:pt>
                <c:pt idx="61">
                  <c:v>92.065449937780073</c:v>
                </c:pt>
                <c:pt idx="62">
                  <c:v>92.835082453335048</c:v>
                </c:pt>
                <c:pt idx="63">
                  <c:v>93.604714968890036</c:v>
                </c:pt>
                <c:pt idx="64">
                  <c:v>94.374347484445011</c:v>
                </c:pt>
                <c:pt idx="65">
                  <c:v>95.143979999999999</c:v>
                </c:pt>
                <c:pt idx="66">
                  <c:v>95.723427690448631</c:v>
                </c:pt>
                <c:pt idx="67">
                  <c:v>96.302875380897262</c:v>
                </c:pt>
                <c:pt idx="68">
                  <c:v>96.882323071345894</c:v>
                </c:pt>
                <c:pt idx="69">
                  <c:v>97.461770761794526</c:v>
                </c:pt>
                <c:pt idx="70">
                  <c:v>98.0412184522432</c:v>
                </c:pt>
                <c:pt idx="71">
                  <c:v>98.260212155489924</c:v>
                </c:pt>
                <c:pt idx="72">
                  <c:v>98.479205858736634</c:v>
                </c:pt>
                <c:pt idx="73">
                  <c:v>98.698199561983358</c:v>
                </c:pt>
                <c:pt idx="74">
                  <c:v>98.917193265230082</c:v>
                </c:pt>
                <c:pt idx="75">
                  <c:v>99.136186968476807</c:v>
                </c:pt>
                <c:pt idx="76">
                  <c:v>99.687685324075247</c:v>
                </c:pt>
                <c:pt idx="77">
                  <c:v>100.23918367967369</c:v>
                </c:pt>
                <c:pt idx="78">
                  <c:v>100.79068203527213</c:v>
                </c:pt>
                <c:pt idx="79">
                  <c:v>101.34218039087058</c:v>
                </c:pt>
                <c:pt idx="80">
                  <c:v>101.89367874646901</c:v>
                </c:pt>
                <c:pt idx="81">
                  <c:v>102.42285270965641</c:v>
                </c:pt>
                <c:pt idx="82">
                  <c:v>102.95202667284381</c:v>
                </c:pt>
                <c:pt idx="83">
                  <c:v>103.48120063603122</c:v>
                </c:pt>
                <c:pt idx="84">
                  <c:v>104.01037459921861</c:v>
                </c:pt>
                <c:pt idx="85">
                  <c:v>104.539548562406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0-A946-BCBB-DB9BC511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70128"/>
        <c:axId val="1813548448"/>
      </c:lineChart>
      <c:catAx>
        <c:axId val="18138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48448"/>
        <c:crosses val="autoZero"/>
        <c:auto val="1"/>
        <c:lblAlgn val="ctr"/>
        <c:lblOffset val="100"/>
        <c:noMultiLvlLbl val="0"/>
      </c:catAx>
      <c:valAx>
        <c:axId val="1813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159047</xdr:colOff>
      <xdr:row>42</xdr:row>
      <xdr:rowOff>52700</xdr:rowOff>
    </xdr:from>
    <xdr:to>
      <xdr:col>124</xdr:col>
      <xdr:colOff>576841</xdr:colOff>
      <xdr:row>55</xdr:row>
      <xdr:rowOff>172815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51AF40-CDF8-A342-A4E3-DAD20B1D5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265870</xdr:colOff>
      <xdr:row>57</xdr:row>
      <xdr:rowOff>147652</xdr:rowOff>
    </xdr:from>
    <xdr:to>
      <xdr:col>124</xdr:col>
      <xdr:colOff>683664</xdr:colOff>
      <xdr:row>71</xdr:row>
      <xdr:rowOff>65992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A7D88-CDDC-CD46-A950-C3C7D55D5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289608</xdr:colOff>
      <xdr:row>73</xdr:row>
      <xdr:rowOff>5223</xdr:rowOff>
    </xdr:from>
    <xdr:to>
      <xdr:col>124</xdr:col>
      <xdr:colOff>707402</xdr:colOff>
      <xdr:row>86</xdr:row>
      <xdr:rowOff>125339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B4F33-BF5D-6A45-8D02-9F51F454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A7F7-8944-E946-91C2-BF1875F2AAF4}">
  <dimension ref="A1:DK13"/>
  <sheetViews>
    <sheetView tabSelected="1" zoomScale="107" workbookViewId="0">
      <selection activeCell="L19" sqref="L19"/>
    </sheetView>
  </sheetViews>
  <sheetFormatPr baseColWidth="10" defaultRowHeight="16" x14ac:dyDescent="0.2"/>
  <cols>
    <col min="1" max="16384" width="10.83203125" style="2"/>
  </cols>
  <sheetData>
    <row r="1" spans="1:1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  <c r="DK1" s="1">
        <v>2100</v>
      </c>
    </row>
    <row r="2" spans="1:115" x14ac:dyDescent="0.2">
      <c r="A2" s="2" t="s">
        <v>4</v>
      </c>
      <c r="B2" s="2" t="s">
        <v>5</v>
      </c>
      <c r="C2" s="2" t="s">
        <v>6</v>
      </c>
      <c r="D2" s="2" t="s">
        <v>7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123.76484117832048</v>
      </c>
      <c r="AO2" s="2">
        <f>$AN2+(AO1-$AN1)*(($AS2-$AN2)/($AS1-$AN1))</f>
        <v>148.51780941398465</v>
      </c>
      <c r="AP2" s="2">
        <f t="shared" ref="AP2:AR2" si="0">$AN2+(AP1-$AN1)*(($AS2-$AN2)/($AS1-$AN1))</f>
        <v>173.27077764964881</v>
      </c>
      <c r="AQ2" s="2">
        <f t="shared" si="0"/>
        <v>198.02374588531296</v>
      </c>
      <c r="AR2" s="2">
        <f t="shared" si="0"/>
        <v>222.77671412097715</v>
      </c>
      <c r="AS2" s="2">
        <v>247.5296823566413</v>
      </c>
      <c r="AT2" s="2">
        <f>$AS2+(AT1-$AS1)*(($AX2-$AS2)/($AX1-$AS1))</f>
        <v>291.259377125485</v>
      </c>
      <c r="AU2" s="2">
        <f t="shared" ref="AU2:AW2" si="1">$AS2+(AU1-$AS1)*(($AX2-$AS2)/($AX1-$AS1))</f>
        <v>334.98907189432867</v>
      </c>
      <c r="AV2" s="2">
        <f t="shared" si="1"/>
        <v>378.71876666317235</v>
      </c>
      <c r="AW2" s="2">
        <f t="shared" si="1"/>
        <v>422.44846143201607</v>
      </c>
      <c r="AX2" s="2">
        <v>466.17815620085975</v>
      </c>
      <c r="AY2" s="2">
        <f>$AX2+(AY1-$AX1)*(($AX2-$BC2)/($AX1-$BC1))</f>
        <v>509.9078509697033</v>
      </c>
      <c r="AZ2" s="2">
        <f t="shared" ref="AZ2:BB2" si="2">$AX2+(AZ1-$AX1)*(($AX2-$BC2)/($AX1-$BC1))</f>
        <v>553.63754573854692</v>
      </c>
      <c r="BA2" s="2">
        <f t="shared" si="2"/>
        <v>597.36724050739053</v>
      </c>
      <c r="BB2" s="2">
        <f t="shared" si="2"/>
        <v>641.09693527623403</v>
      </c>
      <c r="BC2" s="2">
        <v>684.82663004507765</v>
      </c>
      <c r="BD2" s="2">
        <f>$BC2+(BD1-$BC1)*(($BH2-$BC2)/($BH1-$BC1))</f>
        <v>727.89672888143343</v>
      </c>
      <c r="BE2" s="2">
        <f t="shared" ref="BE2:BG2" si="3">$BC2+(BE1-$BC1)*(($BH2-$BC2)/($BH1-$BC1))</f>
        <v>770.96682771778922</v>
      </c>
      <c r="BF2" s="2">
        <f t="shared" si="3"/>
        <v>814.036926554145</v>
      </c>
      <c r="BG2" s="2">
        <f t="shared" si="3"/>
        <v>857.10702539050078</v>
      </c>
      <c r="BH2" s="2">
        <v>900.17712422685656</v>
      </c>
      <c r="BI2" s="2">
        <f>$BH2+(BI1-$BH1)*(($BM2-$BH2)/($BM1-$BH1))</f>
        <v>943.24689359471552</v>
      </c>
      <c r="BJ2" s="2">
        <f t="shared" ref="BJ2:BL2" si="4">$BH2+(BJ1-$BH1)*(($BM2-$BH2)/($BM1-$BH1))</f>
        <v>986.31666296257447</v>
      </c>
      <c r="BK2" s="2">
        <f t="shared" si="4"/>
        <v>1029.3864323304335</v>
      </c>
      <c r="BL2" s="2">
        <f t="shared" si="4"/>
        <v>1072.4562016982925</v>
      </c>
      <c r="BM2" s="2">
        <v>1115.5259710661514</v>
      </c>
      <c r="BN2" s="2">
        <f>$BM2+(BN1-$BM1)*(($BR2-$BM2)/($BR1-$BM1))</f>
        <v>1185.6586123073714</v>
      </c>
      <c r="BO2" s="2">
        <f t="shared" ref="BO2:BQ2" si="5">$BM2+(BO1-$BM1)*(($BR2-$BM2)/($BR1-$BM1))</f>
        <v>1255.7912535485916</v>
      </c>
      <c r="BP2" s="2">
        <f t="shared" si="5"/>
        <v>1325.9238947898116</v>
      </c>
      <c r="BQ2" s="2">
        <f t="shared" si="5"/>
        <v>1396.0565360310316</v>
      </c>
      <c r="BR2" s="2">
        <v>1466.1891772722518</v>
      </c>
      <c r="BS2" s="2">
        <f>$BR2+(BS1-$BR1)*(($BW2-$BR2)/($BW1-$BR1))</f>
        <v>1536.3221479819695</v>
      </c>
      <c r="BT2" s="2">
        <f t="shared" ref="BT2:BV2" si="6">$BR2+(BT1-$BR1)*(($BW2-$BR2)/($BW1-$BR1))</f>
        <v>1606.4551186916872</v>
      </c>
      <c r="BU2" s="2">
        <f t="shared" si="6"/>
        <v>1676.5880894014049</v>
      </c>
      <c r="BV2" s="2">
        <f t="shared" si="6"/>
        <v>1746.7210601111224</v>
      </c>
      <c r="BW2" s="2">
        <v>1816.8540308208401</v>
      </c>
      <c r="BX2" s="2">
        <f>$BW2+(BX1-$BW1)*(($CB2-$BW2)/($CB1-$BW1))</f>
        <v>1931.21254638851</v>
      </c>
      <c r="BY2" s="2">
        <f t="shared" ref="BY2:CA2" si="7">$BW2+(BY1-$BW1)*(($CB2-$BW2)/($CB1-$BW1))</f>
        <v>2045.5710619561801</v>
      </c>
      <c r="BZ2" s="2">
        <f t="shared" si="7"/>
        <v>2159.9295775238497</v>
      </c>
      <c r="CA2" s="2">
        <f t="shared" si="7"/>
        <v>2274.2880930915198</v>
      </c>
      <c r="CB2" s="2">
        <v>2388.64660865919</v>
      </c>
      <c r="CC2" s="2">
        <f>$CB2+(CC1-$CB1)*(($CG2-$CB2)/($CG1-$CB1))</f>
        <v>2503.0018295418818</v>
      </c>
      <c r="CD2" s="2">
        <f t="shared" ref="CD2:CF2" si="8">$CB2+(CD1-$CB1)*(($CG2-$CB2)/($CG1-$CB1))</f>
        <v>2617.3570504245736</v>
      </c>
      <c r="CE2" s="2">
        <f t="shared" si="8"/>
        <v>2731.7122713072654</v>
      </c>
      <c r="CF2" s="2">
        <f t="shared" si="8"/>
        <v>2846.0674921899572</v>
      </c>
      <c r="CG2" s="2">
        <v>2960.422713072649</v>
      </c>
      <c r="CH2" s="2">
        <f>$CG2+(CH1-$CG1)*(($CL2-$CG2)/($CL1-$CG1))</f>
        <v>3146.565824929236</v>
      </c>
      <c r="CI2" s="2">
        <f t="shared" ref="CI2:CK2" si="9">$CG2+(CI1-$CG1)*(($CL2-$CG2)/($CL1-$CG1))</f>
        <v>3332.7089367858225</v>
      </c>
      <c r="CJ2" s="2">
        <f t="shared" si="9"/>
        <v>3518.8520486424095</v>
      </c>
      <c r="CK2" s="2">
        <f t="shared" si="9"/>
        <v>3704.9951604989965</v>
      </c>
      <c r="CL2" s="2">
        <v>3891.138272355583</v>
      </c>
      <c r="CM2" s="2">
        <f>$CL2+(CM1-$CL1)*(($CQ2-$CL2)/($CQ1-$CL1))</f>
        <v>4077.278089527199</v>
      </c>
      <c r="CN2" s="2">
        <f t="shared" ref="CN2:CP2" si="10">$CL2+(CN1-$CL1)*(($CQ2-$CL2)/($CQ1-$CL1))</f>
        <v>4263.4179066988154</v>
      </c>
      <c r="CO2" s="2">
        <f t="shared" si="10"/>
        <v>4449.5577238704318</v>
      </c>
      <c r="CP2" s="2">
        <f t="shared" si="10"/>
        <v>4635.6975410420473</v>
      </c>
      <c r="CQ2" s="2">
        <v>4821.8373582136637</v>
      </c>
      <c r="CR2" s="2">
        <f>$CQ2+(CR1-$CQ1)*(($CV2-$CQ2)/($CV1-$CQ1))</f>
        <v>5124.9780283048676</v>
      </c>
      <c r="CS2" s="2">
        <f t="shared" ref="CS2:CU2" si="11">$CQ2+(CS1-$CQ1)*(($CV2-$CQ2)/($CV1-$CQ1))</f>
        <v>5428.1186983960715</v>
      </c>
      <c r="CT2" s="2">
        <f t="shared" si="11"/>
        <v>5731.2593684872754</v>
      </c>
      <c r="CU2" s="2">
        <f t="shared" si="11"/>
        <v>6034.4000385784793</v>
      </c>
      <c r="CV2" s="2">
        <v>6337.5407086696832</v>
      </c>
      <c r="CW2" s="2">
        <f>$CV2+(CW1-$CV1)*(($DA2-$CV2)/($DA1-$CV1))</f>
        <v>6640.6780840759111</v>
      </c>
      <c r="CX2" s="2">
        <f t="shared" ref="CX2:CZ2" si="12">$CV2+(CX1-$CV1)*(($DA2-$CV2)/($DA1-$CV1))</f>
        <v>6943.815459482139</v>
      </c>
      <c r="CY2" s="2">
        <f t="shared" si="12"/>
        <v>7246.9528348883669</v>
      </c>
      <c r="CZ2" s="2">
        <f t="shared" si="12"/>
        <v>7550.0902102945956</v>
      </c>
      <c r="DA2" s="2">
        <v>7853.2275857008235</v>
      </c>
      <c r="DB2" s="2">
        <f>$DA2+(DB1-$DA1)*(($DF2-$DA2)/($DF1-$DA1))</f>
        <v>8347.1305159870171</v>
      </c>
      <c r="DC2" s="2">
        <f t="shared" ref="DC2:DE2" si="13">$DA2+(DC1-$DA1)*(($DF2-$DA2)/($DF1-$DA1))</f>
        <v>8841.0334462732117</v>
      </c>
      <c r="DD2" s="2">
        <f t="shared" si="13"/>
        <v>9334.9363765594062</v>
      </c>
      <c r="DE2" s="2">
        <f t="shared" si="13"/>
        <v>9828.8393068455989</v>
      </c>
      <c r="DF2" s="2">
        <v>10322.742237131793</v>
      </c>
      <c r="DG2" s="2">
        <f>$DF2+(DG1-$DF1)*(($DK2-$DF2)/($DK1-$DF1))</f>
        <v>10816.641872733004</v>
      </c>
      <c r="DH2" s="2">
        <f t="shared" ref="DH2:DJ2" si="14">$DF2+(DH1-$DF1)*(($DK2-$DF2)/($DK1-$DF1))</f>
        <v>11310.541508334214</v>
      </c>
      <c r="DI2" s="2">
        <f t="shared" si="14"/>
        <v>11804.441143935424</v>
      </c>
      <c r="DJ2" s="2">
        <f t="shared" si="14"/>
        <v>12298.340779536635</v>
      </c>
      <c r="DK2" s="2">
        <v>12792.240415137845</v>
      </c>
    </row>
    <row r="3" spans="1:115" x14ac:dyDescent="0.2">
      <c r="A3" s="2" t="s">
        <v>8</v>
      </c>
      <c r="B3" s="2" t="s">
        <v>5</v>
      </c>
      <c r="C3" s="2" t="s">
        <v>6</v>
      </c>
      <c r="D3" s="2" t="s">
        <v>7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217.5035708145509</v>
      </c>
      <c r="AY3" s="2">
        <f t="shared" ref="AY3:AY6" si="15">$AX3+(AY2-$AX2)*(($AX3-$BC3)/($AX2-$BC2))</f>
        <v>261.00461444595908</v>
      </c>
      <c r="AZ3" s="2">
        <f t="shared" ref="AZ3:AZ6" si="16">$AX3+(AZ2-$AX2)*(($AX3-$BC3)/($AX2-$BC2))</f>
        <v>304.50565807736734</v>
      </c>
      <c r="BA3" s="2">
        <f t="shared" ref="BA3:BA6" si="17">$AX3+(BA2-$AX2)*(($AX3-$BC3)/($AX2-$BC2))</f>
        <v>348.00670170877561</v>
      </c>
      <c r="BB3" s="2">
        <f t="shared" ref="BB3:BB6" si="18">$AX3+(BB2-$AX2)*(($AX3-$BC3)/($AX2-$BC2))</f>
        <v>391.5077453401837</v>
      </c>
      <c r="BC3" s="2">
        <v>435.00878897159197</v>
      </c>
      <c r="BD3" s="2">
        <f t="shared" ref="BD3:BD6" si="19">$BC3+(BD2-$BC2)*(($BH3-$BC3)/($BH2-$BC2))</f>
        <v>462.3658762134412</v>
      </c>
      <c r="BE3" s="2">
        <f t="shared" ref="BE3:BE6" si="20">$BC3+(BE2-$BC2)*(($BH3-$BC3)/($BH2-$BC2))</f>
        <v>489.72296345529037</v>
      </c>
      <c r="BF3" s="2">
        <f t="shared" ref="BF3:BF6" si="21">$BC3+(BF2-$BC2)*(($BH3-$BC3)/($BH2-$BC2))</f>
        <v>517.08005069713954</v>
      </c>
      <c r="BG3" s="2">
        <f t="shared" ref="BG3:BG6" si="22">$BC3+(BG2-$BC2)*(($BH3-$BC3)/($BH2-$BC2))</f>
        <v>544.43713793898883</v>
      </c>
      <c r="BH3" s="2">
        <v>571.794225180838</v>
      </c>
      <c r="BI3" s="2">
        <f t="shared" ref="BI3:BI6" si="23">$BH3+(BI2-$BH2)*(($BM3-$BH3)/($BM2-$BH2))</f>
        <v>599.15098295418886</v>
      </c>
      <c r="BJ3" s="2">
        <f t="shared" ref="BJ3:BJ6" si="24">$BH3+(BJ2-$BH2)*(($BM3-$BH3)/($BM2-$BH2))</f>
        <v>626.50774072753973</v>
      </c>
      <c r="BK3" s="2">
        <f t="shared" ref="BK3:BK6" si="25">$BH3+(BK2-$BH2)*(($BM3-$BH3)/($BM2-$BH2))</f>
        <v>653.86449850089059</v>
      </c>
      <c r="BL3" s="2">
        <f t="shared" ref="BL3:BL6" si="26">$BH3+(BL2-$BH2)*(($BM3-$BH3)/($BM2-$BH2))</f>
        <v>681.22125627424145</v>
      </c>
      <c r="BM3" s="2">
        <v>708.57801404759232</v>
      </c>
      <c r="BN3" s="2">
        <f t="shared" ref="BN3:BN6" si="27">$BM3+(BN2-$BM2)*(($BR3-$BM3)/($BR2-$BM2))</f>
        <v>753.14060517873827</v>
      </c>
      <c r="BO3" s="2">
        <f t="shared" ref="BO3:BO6" si="28">$BM3+(BO2-$BM2)*(($BR3-$BM3)/($BR2-$BM2))</f>
        <v>797.70319630988433</v>
      </c>
      <c r="BP3" s="2">
        <f t="shared" ref="BP3:BP6" si="29">$BM3+(BP2-$BM2)*(($BR3-$BM3)/($BR2-$BM2))</f>
        <v>842.2657874410304</v>
      </c>
      <c r="BQ3" s="2">
        <f t="shared" ref="BQ3:BQ6" si="30">$BM3+(BQ2-$BM2)*(($BR3-$BM3)/($BR2-$BM2))</f>
        <v>886.82837857217623</v>
      </c>
      <c r="BR3" s="2">
        <v>931.39096970332241</v>
      </c>
      <c r="BS3" s="2">
        <f t="shared" ref="BS3:BS6" si="31">$BR3+(BS2-$BR2)*(($BW3-$BR3)/($BW2-$BR2))</f>
        <v>975.95323136597085</v>
      </c>
      <c r="BT3" s="2">
        <f t="shared" ref="BT3:BT6" si="32">$BR3+(BT2-$BR2)*(($BW3-$BR3)/($BW2-$BR2))</f>
        <v>1020.5154930286193</v>
      </c>
      <c r="BU3" s="2">
        <f t="shared" ref="BU3:BU6" si="33">$BR3+(BU2-$BR2)*(($BW3-$BR3)/($BW2-$BR2))</f>
        <v>1065.0777546912677</v>
      </c>
      <c r="BV3" s="2">
        <f t="shared" ref="BV3:BV6" si="34">$BR3+(BV2-$BR2)*(($BW3-$BR3)/($BW2-$BR2))</f>
        <v>1109.6400163539161</v>
      </c>
      <c r="BW3" s="2">
        <v>1154.2022780165644</v>
      </c>
      <c r="BX3" s="2">
        <f t="shared" ref="BX3:BX6" si="35">$BW3+(BX2-$BW2)*(($CB3-$BW3)/($CB2-$BW2))</f>
        <v>1226.7894595659927</v>
      </c>
      <c r="BY3" s="2">
        <f t="shared" ref="BY3:BY6" si="36">$BW3+(BY2-$BW2)*(($CB3-$BW3)/($CB2-$BW2))</f>
        <v>1299.3766411154211</v>
      </c>
      <c r="BZ3" s="2">
        <f t="shared" ref="BZ3:BZ6" si="37">$BW3+(BZ2-$BW2)*(($CB3-$BW3)/($CB2-$BW2))</f>
        <v>1371.9638226648492</v>
      </c>
      <c r="CA3" s="2">
        <f t="shared" ref="CA3:CA6" si="38">$BW3+(CA2-$BW2)*(($CB3-$BW3)/($CB2-$BW2))</f>
        <v>1444.5510042142778</v>
      </c>
      <c r="CB3" s="2">
        <v>1517.1381857637061</v>
      </c>
      <c r="CC3" s="2">
        <f t="shared" ref="CC3:CC6" si="39">$CB3+(CC2-$CB2)*(($CG3-$CB3)/($CG2-$CB2))</f>
        <v>1589.7263557186279</v>
      </c>
      <c r="CD3" s="2">
        <f t="shared" ref="CD3:CD6" si="40">$CB3+(CD2-$CB2)*(($CG3-$CB3)/($CG2-$CB2))</f>
        <v>1662.3145256735497</v>
      </c>
      <c r="CE3" s="2">
        <f t="shared" ref="CE3:CE6" si="41">$CB3+(CE2-$CB2)*(($CG3-$CB3)/($CG2-$CB2))</f>
        <v>1734.9026956284717</v>
      </c>
      <c r="CF3" s="2">
        <f t="shared" ref="CF3:CF6" si="42">$CB3+(CF2-$CB2)*(($CG3-$CB3)/($CG2-$CB2))</f>
        <v>1807.4908655833935</v>
      </c>
      <c r="CG3" s="2">
        <v>1880.0790355383153</v>
      </c>
      <c r="CH3" s="2">
        <f t="shared" ref="CH3:CH6" si="43">$CG3+(CH2-$CG2)*(($CL3-$CG3)/($CL2-$CG2))</f>
        <v>1998.3153953244571</v>
      </c>
      <c r="CI3" s="2">
        <f t="shared" ref="CI3:CI6" si="44">$CG3+(CI2-$CG2)*(($CL3-$CG3)/($CL2-$CG2))</f>
        <v>2116.5517551105986</v>
      </c>
      <c r="CJ3" s="2">
        <f t="shared" ref="CJ3:CJ6" si="45">$CG3+(CJ2-$CG2)*(($CL3-$CG3)/($CL2-$CG2))</f>
        <v>2234.7881148967404</v>
      </c>
      <c r="CK3" s="2">
        <f t="shared" ref="CK3:CK6" si="46">$CG3+(CK2-$CG2)*(($CL3-$CG3)/($CL2-$CG2))</f>
        <v>2353.0244746828821</v>
      </c>
      <c r="CL3" s="2">
        <v>2471.2608344690238</v>
      </c>
      <c r="CM3" s="2">
        <f t="shared" ref="CM3:CM6" si="47">$CL3+(CM2-$CL2)*(($CQ3-$CL3)/($CQ2-$CL2))</f>
        <v>2589.4971942551647</v>
      </c>
      <c r="CN3" s="2">
        <f t="shared" ref="CN3:CN6" si="48">$CL3+(CN2-$CL2)*(($CQ3-$CL3)/($CQ2-$CL2))</f>
        <v>2707.733554041306</v>
      </c>
      <c r="CO3" s="2">
        <f t="shared" ref="CO3:CO6" si="49">$CL3+(CO2-$CL2)*(($CQ3-$CL3)/($CQ2-$CL2))</f>
        <v>2825.9699138274468</v>
      </c>
      <c r="CP3" s="2">
        <f t="shared" ref="CP3:CP6" si="50">$CL3+(CP2-$CL2)*(($CQ3-$CL3)/($CQ2-$CL2))</f>
        <v>2944.2062736135877</v>
      </c>
      <c r="CQ3" s="2">
        <v>3062.4426333997285</v>
      </c>
      <c r="CR3" s="2">
        <f t="shared" ref="CR3:CR6" si="51">$CQ3+(CR2-$CQ2)*(($CV3-$CQ3)/($CV2-$CQ2))</f>
        <v>3255.0367384421847</v>
      </c>
      <c r="CS3" s="2">
        <f t="shared" ref="CS3:CS6" si="52">$CQ3+(CS2-$CQ2)*(($CV3-$CQ3)/($CV2-$CQ2))</f>
        <v>3447.6308434846414</v>
      </c>
      <c r="CT3" s="2">
        <f t="shared" ref="CT3:CT6" si="53">$CQ3+(CT2-$CQ2)*(($CV3-$CQ3)/($CV2-$CQ2))</f>
        <v>3640.2249485270977</v>
      </c>
      <c r="CU3" s="2">
        <f t="shared" ref="CU3:CU6" si="54">$CQ3+(CU2-$CQ2)*(($CV3-$CQ3)/($CV2-$CQ2))</f>
        <v>3832.8190535695539</v>
      </c>
      <c r="CV3" s="2">
        <v>4025.4131586120106</v>
      </c>
      <c r="CW3" s="2">
        <f t="shared" ref="CW3:CW6" si="55">$CV3+(CW2-$CV2)*(($DA3-$CV3)/($DA2-$CV2))</f>
        <v>4218.0105583394461</v>
      </c>
      <c r="CX3" s="2">
        <f t="shared" ref="CX3:CX6" si="56">$CV3+(CX2-$CV2)*(($DA3-$CV3)/($DA2-$CV2))</f>
        <v>4410.607958066882</v>
      </c>
      <c r="CY3" s="2">
        <f t="shared" ref="CY3:CY6" si="57">$CV3+(CY2-$CV2)*(($DA3-$CV3)/($DA2-$CV2))</f>
        <v>4603.2053577943179</v>
      </c>
      <c r="CZ3" s="2">
        <f t="shared" ref="CZ3:CZ6" si="58">$CV3+(CZ2-$CV2)*(($DA3-$CV3)/($DA2-$CV2))</f>
        <v>4795.8027575217538</v>
      </c>
      <c r="DA3" s="2">
        <v>4988.4001572491898</v>
      </c>
      <c r="DB3" s="2">
        <f t="shared" ref="DB3:DB6" si="59">$DA3+(DB2-$DA2)*(($DF3-$DA3)/($DF2-$DA2))</f>
        <v>5302.1167661180471</v>
      </c>
      <c r="DC3" s="2">
        <f t="shared" ref="DC3:DC6" si="60">$DA3+(DC2-$DA2)*(($DF3-$DA3)/($DF2-$DA2))</f>
        <v>5615.8333749869053</v>
      </c>
      <c r="DD3" s="2">
        <f t="shared" ref="DD3:DD6" si="61">$DA3+(DD2-$DA2)*(($DF3-$DA3)/($DF2-$DA2))</f>
        <v>5929.5499838557625</v>
      </c>
      <c r="DE3" s="2">
        <f t="shared" ref="DE3:DE6" si="62">$DA3+(DE2-$DA2)*(($DF3-$DA3)/($DF2-$DA2))</f>
        <v>6243.2665927246189</v>
      </c>
      <c r="DF3" s="2">
        <v>6556.9832015934771</v>
      </c>
      <c r="DG3" s="2">
        <f t="shared" ref="DG3:DG6" si="63">$DF3+(DG2-$DF2)*(($DK3-$DF3)/($DK2-$DF2))</f>
        <v>6870.6998104623272</v>
      </c>
      <c r="DH3" s="2">
        <f t="shared" ref="DH3:DH6" si="64">$DF3+(DH2-$DF2)*(($DK3-$DF3)/($DK2-$DF2))</f>
        <v>7184.4164193311772</v>
      </c>
      <c r="DI3" s="2">
        <f t="shared" ref="DI3:DI6" si="65">$DF3+(DI2-$DF2)*(($DK3-$DF3)/($DK2-$DF2))</f>
        <v>7498.1330282000272</v>
      </c>
      <c r="DJ3" s="2">
        <f t="shared" ref="DJ3:DJ6" si="66">$DF3+(DJ2-$DF2)*(($DK3-$DF3)/($DK2-$DF2))</f>
        <v>7811.8496370688772</v>
      </c>
      <c r="DK3" s="2">
        <v>8125.5662459377272</v>
      </c>
    </row>
    <row r="4" spans="1:115" x14ac:dyDescent="0.2">
      <c r="A4" s="2" t="s">
        <v>9</v>
      </c>
      <c r="B4" s="2" t="s">
        <v>5</v>
      </c>
      <c r="C4" s="2" t="s">
        <v>6</v>
      </c>
      <c r="D4" s="2" t="s">
        <v>7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72.601513429080526</v>
      </c>
      <c r="AY4" s="2">
        <f t="shared" si="15"/>
        <v>87.121849061746445</v>
      </c>
      <c r="AZ4" s="2">
        <f t="shared" si="16"/>
        <v>101.64218469441241</v>
      </c>
      <c r="BA4" s="2">
        <f t="shared" si="17"/>
        <v>116.16252032707835</v>
      </c>
      <c r="BB4" s="2">
        <f t="shared" si="18"/>
        <v>130.68285595974424</v>
      </c>
      <c r="BC4" s="2">
        <v>145.20319159241021</v>
      </c>
      <c r="BD4" s="2">
        <f t="shared" si="19"/>
        <v>154.33477342279076</v>
      </c>
      <c r="BE4" s="2">
        <f t="shared" si="20"/>
        <v>163.46635525317129</v>
      </c>
      <c r="BF4" s="2">
        <f t="shared" si="21"/>
        <v>172.59793708355181</v>
      </c>
      <c r="BG4" s="2">
        <f t="shared" si="22"/>
        <v>181.72951891393237</v>
      </c>
      <c r="BH4" s="2">
        <v>190.86110074431289</v>
      </c>
      <c r="BI4" s="2">
        <f t="shared" si="23"/>
        <v>199.99297909634143</v>
      </c>
      <c r="BJ4" s="2">
        <f t="shared" si="24"/>
        <v>209.12485744836994</v>
      </c>
      <c r="BK4" s="2">
        <f t="shared" si="25"/>
        <v>218.25673580039847</v>
      </c>
      <c r="BL4" s="2">
        <f t="shared" si="26"/>
        <v>227.38861415242698</v>
      </c>
      <c r="BM4" s="2">
        <v>236.52049250445552</v>
      </c>
      <c r="BN4" s="2">
        <f t="shared" si="27"/>
        <v>251.39500677219843</v>
      </c>
      <c r="BO4" s="2">
        <f t="shared" si="28"/>
        <v>266.26952103994142</v>
      </c>
      <c r="BP4" s="2">
        <f t="shared" si="29"/>
        <v>281.14403530768436</v>
      </c>
      <c r="BQ4" s="2">
        <f t="shared" si="30"/>
        <v>296.01854957542724</v>
      </c>
      <c r="BR4" s="2">
        <v>310.89306384317024</v>
      </c>
      <c r="BS4" s="2">
        <f t="shared" si="31"/>
        <v>325.76757811091329</v>
      </c>
      <c r="BT4" s="2">
        <f t="shared" si="32"/>
        <v>340.64209237865629</v>
      </c>
      <c r="BU4" s="2">
        <f t="shared" si="33"/>
        <v>355.51660664639934</v>
      </c>
      <c r="BV4" s="2">
        <f t="shared" si="34"/>
        <v>370.39112091414233</v>
      </c>
      <c r="BW4" s="2">
        <v>385.26563518188533</v>
      </c>
      <c r="BX4" s="2">
        <f t="shared" si="35"/>
        <v>409.49474850613342</v>
      </c>
      <c r="BY4" s="2">
        <f t="shared" si="36"/>
        <v>433.72386183038151</v>
      </c>
      <c r="BZ4" s="2">
        <f t="shared" si="37"/>
        <v>457.95297515462948</v>
      </c>
      <c r="CA4" s="2">
        <f t="shared" si="38"/>
        <v>482.18208847887763</v>
      </c>
      <c r="CB4" s="2">
        <v>506.41120180312572</v>
      </c>
      <c r="CC4" s="2">
        <f t="shared" si="39"/>
        <v>530.64031512737301</v>
      </c>
      <c r="CD4" s="2">
        <f t="shared" si="40"/>
        <v>554.86942845162037</v>
      </c>
      <c r="CE4" s="2">
        <f t="shared" si="41"/>
        <v>579.09854177586772</v>
      </c>
      <c r="CF4" s="2">
        <f t="shared" si="42"/>
        <v>603.32765510011495</v>
      </c>
      <c r="CG4" s="2">
        <v>627.5567684243623</v>
      </c>
      <c r="CH4" s="2">
        <f t="shared" si="43"/>
        <v>652.27118884578999</v>
      </c>
      <c r="CI4" s="2">
        <f t="shared" si="44"/>
        <v>676.9856092672178</v>
      </c>
      <c r="CJ4" s="2">
        <f t="shared" si="45"/>
        <v>701.70002968864549</v>
      </c>
      <c r="CK4" s="2">
        <f t="shared" si="46"/>
        <v>726.41445011007318</v>
      </c>
      <c r="CL4" s="2">
        <v>751.12887053150098</v>
      </c>
      <c r="CM4" s="2">
        <f t="shared" si="47"/>
        <v>775.84329095292867</v>
      </c>
      <c r="CN4" s="2">
        <f t="shared" si="48"/>
        <v>800.55771137435647</v>
      </c>
      <c r="CO4" s="2">
        <f t="shared" si="49"/>
        <v>825.27213179578416</v>
      </c>
      <c r="CP4" s="2">
        <f t="shared" si="50"/>
        <v>849.98655221721197</v>
      </c>
      <c r="CQ4" s="2">
        <v>874.70097263863966</v>
      </c>
      <c r="CR4" s="2">
        <f t="shared" si="51"/>
        <v>893.4118180941382</v>
      </c>
      <c r="CS4" s="2">
        <f t="shared" si="52"/>
        <v>912.12266354963674</v>
      </c>
      <c r="CT4" s="2">
        <f t="shared" si="53"/>
        <v>930.83350900513517</v>
      </c>
      <c r="CU4" s="2">
        <f t="shared" si="54"/>
        <v>949.54435446063371</v>
      </c>
      <c r="CV4" s="2">
        <v>968.25519991613226</v>
      </c>
      <c r="CW4" s="2">
        <f t="shared" si="55"/>
        <v>986.96637484012911</v>
      </c>
      <c r="CX4" s="2">
        <f t="shared" si="56"/>
        <v>1005.677549764126</v>
      </c>
      <c r="CY4" s="2">
        <f t="shared" si="57"/>
        <v>1024.3887246881229</v>
      </c>
      <c r="CZ4" s="2">
        <f t="shared" si="58"/>
        <v>1043.0998996121198</v>
      </c>
      <c r="DA4" s="2">
        <v>1061.8110745361166</v>
      </c>
      <c r="DB4" s="2">
        <f t="shared" si="59"/>
        <v>1094.9631831848219</v>
      </c>
      <c r="DC4" s="2">
        <f t="shared" si="60"/>
        <v>1128.1152918335272</v>
      </c>
      <c r="DD4" s="2">
        <f t="shared" si="61"/>
        <v>1161.2674004822325</v>
      </c>
      <c r="DE4" s="2">
        <f t="shared" si="62"/>
        <v>1194.4195091309375</v>
      </c>
      <c r="DF4" s="2">
        <v>1227.5716177796428</v>
      </c>
      <c r="DG4" s="2">
        <f t="shared" si="63"/>
        <v>1260.7233969598503</v>
      </c>
      <c r="DH4" s="2">
        <f t="shared" si="64"/>
        <v>1293.8751761400579</v>
      </c>
      <c r="DI4" s="2">
        <f t="shared" si="65"/>
        <v>1327.0269553202654</v>
      </c>
      <c r="DJ4" s="2">
        <f t="shared" si="66"/>
        <v>1360.178734500473</v>
      </c>
      <c r="DK4" s="2">
        <v>1393.3305136806805</v>
      </c>
    </row>
    <row r="5" spans="1:115" x14ac:dyDescent="0.2">
      <c r="A5" s="2" t="s">
        <v>10</v>
      </c>
      <c r="B5" s="2" t="s">
        <v>5</v>
      </c>
      <c r="C5" s="2" t="s">
        <v>6</v>
      </c>
      <c r="D5" s="2" t="s">
        <v>7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11.941322126009027</v>
      </c>
      <c r="AY5" s="2">
        <f t="shared" si="15"/>
        <v>14.329593140580782</v>
      </c>
      <c r="AZ5" s="2">
        <f t="shared" si="16"/>
        <v>16.717864155152544</v>
      </c>
      <c r="BA5" s="2">
        <f t="shared" si="17"/>
        <v>19.106135169724304</v>
      </c>
      <c r="BB5" s="2">
        <f t="shared" si="18"/>
        <v>21.494406184296054</v>
      </c>
      <c r="BC5" s="2">
        <v>23.882677198867814</v>
      </c>
      <c r="BD5" s="2">
        <f t="shared" si="19"/>
        <v>25.384394611594519</v>
      </c>
      <c r="BE5" s="2">
        <f t="shared" si="20"/>
        <v>26.886112024321221</v>
      </c>
      <c r="BF5" s="2">
        <f t="shared" si="21"/>
        <v>28.38782943704792</v>
      </c>
      <c r="BG5" s="2">
        <f t="shared" si="22"/>
        <v>29.889546849774625</v>
      </c>
      <c r="BH5" s="2">
        <v>31.391264262501327</v>
      </c>
      <c r="BI5" s="2">
        <f t="shared" si="23"/>
        <v>32.892948728378244</v>
      </c>
      <c r="BJ5" s="2">
        <f t="shared" si="24"/>
        <v>34.394633194255157</v>
      </c>
      <c r="BK5" s="2">
        <f t="shared" si="25"/>
        <v>35.89631766013207</v>
      </c>
      <c r="BL5" s="2">
        <f t="shared" si="26"/>
        <v>37.398002126008983</v>
      </c>
      <c r="BM5" s="2">
        <v>38.899686591885896</v>
      </c>
      <c r="BN5" s="2">
        <f t="shared" si="27"/>
        <v>41.346286709298624</v>
      </c>
      <c r="BO5" s="2">
        <f t="shared" si="28"/>
        <v>43.792886826711367</v>
      </c>
      <c r="BP5" s="2">
        <f t="shared" si="29"/>
        <v>46.239486944124103</v>
      </c>
      <c r="BQ5" s="2">
        <f t="shared" si="30"/>
        <v>48.686087061536824</v>
      </c>
      <c r="BR5" s="2">
        <v>51.132687178949567</v>
      </c>
      <c r="BS5" s="2">
        <f t="shared" si="31"/>
        <v>53.579254349512546</v>
      </c>
      <c r="BT5" s="2">
        <f t="shared" si="32"/>
        <v>56.025821520075517</v>
      </c>
      <c r="BU5" s="2">
        <f t="shared" si="33"/>
        <v>58.472388690638496</v>
      </c>
      <c r="BV5" s="2">
        <f t="shared" si="34"/>
        <v>60.918955861201461</v>
      </c>
      <c r="BW5" s="2">
        <v>63.365523031764432</v>
      </c>
      <c r="BX5" s="2">
        <f t="shared" si="35"/>
        <v>67.350213884055009</v>
      </c>
      <c r="BY5" s="2">
        <f t="shared" si="36"/>
        <v>71.334904736345592</v>
      </c>
      <c r="BZ5" s="2">
        <f t="shared" si="37"/>
        <v>75.319595588636147</v>
      </c>
      <c r="CA5" s="2">
        <f t="shared" si="38"/>
        <v>79.304286440926731</v>
      </c>
      <c r="CB5" s="2">
        <v>83.288977293217314</v>
      </c>
      <c r="CC5" s="2">
        <f t="shared" si="39"/>
        <v>87.273635198658127</v>
      </c>
      <c r="CD5" s="2">
        <f t="shared" si="40"/>
        <v>91.258293104098939</v>
      </c>
      <c r="CE5" s="2">
        <f t="shared" si="41"/>
        <v>95.242951009539752</v>
      </c>
      <c r="CF5" s="2">
        <f t="shared" si="42"/>
        <v>99.22760891498055</v>
      </c>
      <c r="CG5" s="2">
        <v>103.21226682042136</v>
      </c>
      <c r="CH5" s="2">
        <f t="shared" si="43"/>
        <v>109.70315864136697</v>
      </c>
      <c r="CI5" s="2">
        <f t="shared" si="44"/>
        <v>116.19405046231262</v>
      </c>
      <c r="CJ5" s="2">
        <f t="shared" si="45"/>
        <v>122.68494228325822</v>
      </c>
      <c r="CK5" s="2">
        <f t="shared" si="46"/>
        <v>129.17583410420383</v>
      </c>
      <c r="CL5" s="2">
        <v>135.66672592514948</v>
      </c>
      <c r="CM5" s="2">
        <f t="shared" si="47"/>
        <v>142.15761774609501</v>
      </c>
      <c r="CN5" s="2">
        <f t="shared" si="48"/>
        <v>148.64850956704058</v>
      </c>
      <c r="CO5" s="2">
        <f t="shared" si="49"/>
        <v>155.13940138798608</v>
      </c>
      <c r="CP5" s="2">
        <f t="shared" si="50"/>
        <v>161.63029320893165</v>
      </c>
      <c r="CQ5" s="2">
        <v>168.12118502987718</v>
      </c>
      <c r="CR5" s="2">
        <f t="shared" si="51"/>
        <v>178.69448805954491</v>
      </c>
      <c r="CS5" s="2">
        <f t="shared" si="52"/>
        <v>189.26779108921261</v>
      </c>
      <c r="CT5" s="2">
        <f t="shared" si="53"/>
        <v>199.84109411888028</v>
      </c>
      <c r="CU5" s="2">
        <f t="shared" si="54"/>
        <v>210.41439714854798</v>
      </c>
      <c r="CV5" s="2">
        <v>220.9877001782157</v>
      </c>
      <c r="CW5" s="2">
        <f t="shared" si="55"/>
        <v>231.56100320788337</v>
      </c>
      <c r="CX5" s="2">
        <f t="shared" si="56"/>
        <v>242.13430623755104</v>
      </c>
      <c r="CY5" s="2">
        <f t="shared" si="57"/>
        <v>252.7076092672188</v>
      </c>
      <c r="CZ5" s="2">
        <f t="shared" si="58"/>
        <v>263.28091229688647</v>
      </c>
      <c r="DA5" s="2">
        <v>273.85421532655414</v>
      </c>
      <c r="DB5" s="2">
        <f t="shared" si="59"/>
        <v>291.07685157773358</v>
      </c>
      <c r="DC5" s="2">
        <f t="shared" si="60"/>
        <v>308.29948782891302</v>
      </c>
      <c r="DD5" s="2">
        <f t="shared" si="61"/>
        <v>325.5221240800924</v>
      </c>
      <c r="DE5" s="2">
        <f t="shared" si="62"/>
        <v>342.74476033127172</v>
      </c>
      <c r="DF5" s="2">
        <v>359.96739658245116</v>
      </c>
      <c r="DG5" s="2">
        <f t="shared" si="63"/>
        <v>377.18970336513252</v>
      </c>
      <c r="DH5" s="2">
        <f t="shared" si="64"/>
        <v>394.41201014781387</v>
      </c>
      <c r="DI5" s="2">
        <f t="shared" si="65"/>
        <v>411.63431693049529</v>
      </c>
      <c r="DJ5" s="2">
        <f t="shared" si="66"/>
        <v>428.85662371317665</v>
      </c>
      <c r="DK5" s="2">
        <v>446.078930495858</v>
      </c>
    </row>
    <row r="6" spans="1:115" x14ac:dyDescent="0.2">
      <c r="A6" s="2" t="s">
        <v>11</v>
      </c>
      <c r="B6" s="2" t="s">
        <v>5</v>
      </c>
      <c r="C6" s="2" t="s">
        <v>6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f t="shared" si="15"/>
        <v>0</v>
      </c>
      <c r="AZ6" s="2">
        <f t="shared" si="16"/>
        <v>0</v>
      </c>
      <c r="BA6" s="2">
        <f t="shared" si="17"/>
        <v>0</v>
      </c>
      <c r="BB6" s="2">
        <f t="shared" si="18"/>
        <v>0</v>
      </c>
      <c r="BC6" s="2">
        <v>0</v>
      </c>
      <c r="BD6" s="2">
        <f t="shared" si="19"/>
        <v>0</v>
      </c>
      <c r="BE6" s="2">
        <f t="shared" si="20"/>
        <v>0</v>
      </c>
      <c r="BF6" s="2">
        <f t="shared" si="21"/>
        <v>0</v>
      </c>
      <c r="BG6" s="2">
        <f t="shared" si="22"/>
        <v>0</v>
      </c>
      <c r="BH6" s="2">
        <v>0</v>
      </c>
      <c r="BI6" s="2">
        <f t="shared" si="23"/>
        <v>0</v>
      </c>
      <c r="BJ6" s="2">
        <f t="shared" si="24"/>
        <v>0</v>
      </c>
      <c r="BK6" s="2">
        <f t="shared" si="25"/>
        <v>0</v>
      </c>
      <c r="BL6" s="2">
        <f t="shared" si="26"/>
        <v>0</v>
      </c>
      <c r="BM6" s="2">
        <v>0</v>
      </c>
      <c r="BN6" s="2">
        <f t="shared" si="27"/>
        <v>0</v>
      </c>
      <c r="BO6" s="2">
        <f t="shared" si="28"/>
        <v>0</v>
      </c>
      <c r="BP6" s="2">
        <f t="shared" si="29"/>
        <v>0</v>
      </c>
      <c r="BQ6" s="2">
        <f t="shared" si="30"/>
        <v>0</v>
      </c>
      <c r="BR6" s="2">
        <v>0</v>
      </c>
      <c r="BS6" s="2">
        <f t="shared" si="31"/>
        <v>0</v>
      </c>
      <c r="BT6" s="2">
        <f t="shared" si="32"/>
        <v>0</v>
      </c>
      <c r="BU6" s="2">
        <f t="shared" si="33"/>
        <v>0</v>
      </c>
      <c r="BV6" s="2">
        <f t="shared" si="34"/>
        <v>0</v>
      </c>
      <c r="BW6" s="2">
        <v>0</v>
      </c>
      <c r="BX6" s="2">
        <f t="shared" si="35"/>
        <v>0</v>
      </c>
      <c r="BY6" s="2">
        <f t="shared" si="36"/>
        <v>0</v>
      </c>
      <c r="BZ6" s="2">
        <f t="shared" si="37"/>
        <v>0</v>
      </c>
      <c r="CA6" s="2">
        <f t="shared" si="38"/>
        <v>0</v>
      </c>
      <c r="CB6" s="2">
        <v>0</v>
      </c>
      <c r="CC6" s="2">
        <f t="shared" si="39"/>
        <v>0</v>
      </c>
      <c r="CD6" s="2">
        <f t="shared" si="40"/>
        <v>0</v>
      </c>
      <c r="CE6" s="2">
        <f t="shared" si="41"/>
        <v>0</v>
      </c>
      <c r="CF6" s="2">
        <f t="shared" si="42"/>
        <v>0</v>
      </c>
      <c r="CG6" s="2">
        <v>0</v>
      </c>
      <c r="CH6" s="2">
        <f t="shared" si="43"/>
        <v>0</v>
      </c>
      <c r="CI6" s="2">
        <f t="shared" si="44"/>
        <v>0</v>
      </c>
      <c r="CJ6" s="2">
        <f t="shared" si="45"/>
        <v>0</v>
      </c>
      <c r="CK6" s="2">
        <f t="shared" si="46"/>
        <v>0</v>
      </c>
      <c r="CL6" s="2">
        <v>0</v>
      </c>
      <c r="CM6" s="2">
        <f t="shared" si="47"/>
        <v>0</v>
      </c>
      <c r="CN6" s="2">
        <f t="shared" si="48"/>
        <v>0</v>
      </c>
      <c r="CO6" s="2">
        <f t="shared" si="49"/>
        <v>0</v>
      </c>
      <c r="CP6" s="2">
        <f t="shared" si="50"/>
        <v>0</v>
      </c>
      <c r="CQ6" s="2">
        <v>0</v>
      </c>
      <c r="CR6" s="2">
        <f t="shared" si="51"/>
        <v>0</v>
      </c>
      <c r="CS6" s="2">
        <f t="shared" si="52"/>
        <v>0</v>
      </c>
      <c r="CT6" s="2">
        <f t="shared" si="53"/>
        <v>0</v>
      </c>
      <c r="CU6" s="2">
        <f t="shared" si="54"/>
        <v>0</v>
      </c>
      <c r="CV6" s="2">
        <v>0</v>
      </c>
      <c r="CW6" s="2">
        <f t="shared" si="55"/>
        <v>0</v>
      </c>
      <c r="CX6" s="2">
        <f t="shared" si="56"/>
        <v>0</v>
      </c>
      <c r="CY6" s="2">
        <f t="shared" si="57"/>
        <v>0</v>
      </c>
      <c r="CZ6" s="2">
        <f t="shared" si="58"/>
        <v>0</v>
      </c>
      <c r="DA6" s="2">
        <v>0</v>
      </c>
      <c r="DB6" s="2">
        <f t="shared" si="59"/>
        <v>0</v>
      </c>
      <c r="DC6" s="2">
        <f t="shared" si="60"/>
        <v>0</v>
      </c>
      <c r="DD6" s="2">
        <f t="shared" si="61"/>
        <v>0</v>
      </c>
      <c r="DE6" s="2">
        <f t="shared" si="62"/>
        <v>0</v>
      </c>
      <c r="DF6" s="2">
        <v>0</v>
      </c>
      <c r="DG6" s="2">
        <f t="shared" si="63"/>
        <v>0</v>
      </c>
      <c r="DH6" s="2">
        <f t="shared" si="64"/>
        <v>0</v>
      </c>
      <c r="DI6" s="2">
        <f t="shared" si="65"/>
        <v>0</v>
      </c>
      <c r="DJ6" s="2">
        <f t="shared" si="66"/>
        <v>0</v>
      </c>
      <c r="DK6" s="2">
        <v>0</v>
      </c>
    </row>
    <row r="8" spans="1:115" x14ac:dyDescent="0.2">
      <c r="A8" s="3" t="s">
        <v>0</v>
      </c>
      <c r="B8" s="3" t="s">
        <v>1</v>
      </c>
      <c r="C8" s="3" t="s">
        <v>12</v>
      </c>
      <c r="D8" s="3" t="s">
        <v>3</v>
      </c>
      <c r="E8" s="1">
        <v>1990</v>
      </c>
      <c r="F8" s="1">
        <v>1991</v>
      </c>
      <c r="G8" s="1">
        <v>1992</v>
      </c>
      <c r="H8" s="1">
        <v>1993</v>
      </c>
      <c r="I8" s="1">
        <v>1994</v>
      </c>
      <c r="J8" s="1">
        <v>1995</v>
      </c>
      <c r="K8" s="1">
        <v>1996</v>
      </c>
      <c r="L8" s="1">
        <v>1997</v>
      </c>
      <c r="M8" s="1">
        <v>1998</v>
      </c>
      <c r="N8" s="1">
        <v>1999</v>
      </c>
      <c r="O8" s="1">
        <v>2000</v>
      </c>
      <c r="P8" s="1">
        <v>2001</v>
      </c>
      <c r="Q8" s="1">
        <v>2002</v>
      </c>
      <c r="R8" s="1">
        <v>2003</v>
      </c>
      <c r="S8" s="1">
        <v>2004</v>
      </c>
      <c r="T8" s="1">
        <v>2005</v>
      </c>
      <c r="U8" s="1">
        <v>2006</v>
      </c>
      <c r="V8" s="1">
        <v>2007</v>
      </c>
      <c r="W8" s="1">
        <v>2008</v>
      </c>
      <c r="X8" s="1">
        <v>2009</v>
      </c>
      <c r="Y8" s="1">
        <v>2010</v>
      </c>
      <c r="Z8" s="1">
        <v>2011</v>
      </c>
      <c r="AA8" s="1">
        <v>2012</v>
      </c>
      <c r="AB8" s="1">
        <v>2013</v>
      </c>
      <c r="AC8" s="1">
        <v>2014</v>
      </c>
      <c r="AD8" s="1">
        <v>2015</v>
      </c>
      <c r="AE8" s="1">
        <v>2016</v>
      </c>
      <c r="AF8" s="1">
        <v>2017</v>
      </c>
      <c r="AG8" s="1">
        <v>2018</v>
      </c>
      <c r="AH8" s="1">
        <v>2019</v>
      </c>
      <c r="AI8" s="1">
        <v>2020</v>
      </c>
      <c r="AJ8" s="1">
        <v>2021</v>
      </c>
      <c r="AK8" s="1">
        <v>2022</v>
      </c>
      <c r="AL8" s="1">
        <v>2023</v>
      </c>
      <c r="AM8" s="1">
        <v>2024</v>
      </c>
      <c r="AN8" s="1">
        <v>2025</v>
      </c>
      <c r="AO8" s="1">
        <v>2026</v>
      </c>
      <c r="AP8" s="1">
        <v>2027</v>
      </c>
      <c r="AQ8" s="1">
        <v>2028</v>
      </c>
      <c r="AR8" s="1">
        <v>2029</v>
      </c>
      <c r="AS8" s="1">
        <v>2030</v>
      </c>
      <c r="AT8" s="1">
        <v>2031</v>
      </c>
      <c r="AU8" s="1">
        <v>2032</v>
      </c>
      <c r="AV8" s="1">
        <v>2033</v>
      </c>
      <c r="AW8" s="1">
        <v>2034</v>
      </c>
      <c r="AX8" s="1">
        <v>2035</v>
      </c>
      <c r="AY8" s="1">
        <v>2036</v>
      </c>
      <c r="AZ8" s="1">
        <v>2037</v>
      </c>
      <c r="BA8" s="1">
        <v>2038</v>
      </c>
      <c r="BB8" s="1">
        <v>2039</v>
      </c>
      <c r="BC8" s="1">
        <v>2040</v>
      </c>
      <c r="BD8" s="1">
        <v>2041</v>
      </c>
      <c r="BE8" s="1">
        <v>2042</v>
      </c>
      <c r="BF8" s="1">
        <v>2043</v>
      </c>
      <c r="BG8" s="1">
        <v>2044</v>
      </c>
      <c r="BH8" s="1">
        <v>2045</v>
      </c>
      <c r="BI8" s="1">
        <v>2046</v>
      </c>
      <c r="BJ8" s="1">
        <v>2047</v>
      </c>
      <c r="BK8" s="1">
        <v>2048</v>
      </c>
      <c r="BL8" s="1">
        <v>2049</v>
      </c>
      <c r="BM8" s="1">
        <v>2050</v>
      </c>
      <c r="BN8" s="1">
        <v>2051</v>
      </c>
      <c r="BO8" s="1">
        <v>2052</v>
      </c>
      <c r="BP8" s="1">
        <v>2053</v>
      </c>
      <c r="BQ8" s="1">
        <v>2054</v>
      </c>
      <c r="BR8" s="1">
        <v>2055</v>
      </c>
      <c r="BS8" s="1">
        <v>2056</v>
      </c>
      <c r="BT8" s="1">
        <v>2057</v>
      </c>
      <c r="BU8" s="1">
        <v>2058</v>
      </c>
      <c r="BV8" s="1">
        <v>2059</v>
      </c>
      <c r="BW8" s="1">
        <v>2060</v>
      </c>
      <c r="BX8" s="1">
        <v>2061</v>
      </c>
      <c r="BY8" s="1">
        <v>2062</v>
      </c>
      <c r="BZ8" s="1">
        <v>2063</v>
      </c>
      <c r="CA8" s="1">
        <v>2064</v>
      </c>
      <c r="CB8" s="1">
        <v>2065</v>
      </c>
      <c r="CC8" s="1">
        <v>2066</v>
      </c>
      <c r="CD8" s="1">
        <v>2067</v>
      </c>
      <c r="CE8" s="1">
        <v>2068</v>
      </c>
      <c r="CF8" s="1">
        <v>2069</v>
      </c>
      <c r="CG8" s="1">
        <v>2070</v>
      </c>
      <c r="CH8" s="1">
        <v>2071</v>
      </c>
      <c r="CI8" s="1">
        <v>2072</v>
      </c>
      <c r="CJ8" s="1">
        <v>2073</v>
      </c>
      <c r="CK8" s="1">
        <v>2074</v>
      </c>
      <c r="CL8" s="1">
        <v>2075</v>
      </c>
      <c r="CM8" s="1">
        <v>2076</v>
      </c>
      <c r="CN8" s="1">
        <v>2077</v>
      </c>
      <c r="CO8" s="1">
        <v>2078</v>
      </c>
      <c r="CP8" s="1">
        <v>2079</v>
      </c>
      <c r="CQ8" s="1">
        <v>2080</v>
      </c>
      <c r="CR8" s="1">
        <v>2081</v>
      </c>
      <c r="CS8" s="1">
        <v>2082</v>
      </c>
      <c r="CT8" s="1">
        <v>2083</v>
      </c>
      <c r="CU8" s="1">
        <v>2084</v>
      </c>
      <c r="CV8" s="1">
        <v>2085</v>
      </c>
      <c r="CW8" s="1">
        <v>2086</v>
      </c>
      <c r="CX8" s="1">
        <v>2087</v>
      </c>
      <c r="CY8" s="1">
        <v>2088</v>
      </c>
      <c r="CZ8" s="1">
        <v>2089</v>
      </c>
      <c r="DA8" s="1">
        <v>2090</v>
      </c>
      <c r="DB8" s="1">
        <v>2091</v>
      </c>
      <c r="DC8" s="1">
        <v>2092</v>
      </c>
      <c r="DD8" s="1">
        <v>2093</v>
      </c>
      <c r="DE8" s="1">
        <v>2094</v>
      </c>
      <c r="DF8" s="1">
        <v>2095</v>
      </c>
      <c r="DG8" s="1">
        <v>2096</v>
      </c>
      <c r="DH8" s="1">
        <v>2097</v>
      </c>
      <c r="DI8" s="1">
        <v>2098</v>
      </c>
      <c r="DJ8" s="1">
        <v>2099</v>
      </c>
      <c r="DK8" s="1">
        <v>2100</v>
      </c>
    </row>
    <row r="9" spans="1:115" x14ac:dyDescent="0.2">
      <c r="A9" s="2" t="s">
        <v>4</v>
      </c>
      <c r="B9" s="2" t="s">
        <v>13</v>
      </c>
      <c r="C9" s="2" t="s">
        <v>14</v>
      </c>
      <c r="D9" s="2" t="s">
        <v>15</v>
      </c>
      <c r="E9" s="2">
        <v>32.8589297374956</v>
      </c>
      <c r="F9" s="2">
        <f>E9+($T9-$E9)/(COLUMN($T9)-COLUMN($E9))</f>
        <v>33.273462221449556</v>
      </c>
      <c r="G9" s="2">
        <f t="shared" ref="G9:R9" si="67">F9+($T9-$E9)/(COLUMN($T9)-COLUMN($E9))</f>
        <v>33.687994705403511</v>
      </c>
      <c r="H9" s="2">
        <f t="shared" si="67"/>
        <v>34.102527189357467</v>
      </c>
      <c r="I9" s="2">
        <f t="shared" si="67"/>
        <v>34.517059673311422</v>
      </c>
      <c r="J9" s="2">
        <f t="shared" si="67"/>
        <v>34.931592157265378</v>
      </c>
      <c r="K9" s="2">
        <f t="shared" si="67"/>
        <v>35.346124641219333</v>
      </c>
      <c r="L9" s="2">
        <f t="shared" si="67"/>
        <v>35.760657125173289</v>
      </c>
      <c r="M9" s="2">
        <f t="shared" si="67"/>
        <v>36.175189609127244</v>
      </c>
      <c r="N9" s="2">
        <f t="shared" si="67"/>
        <v>36.5897220930812</v>
      </c>
      <c r="O9" s="2">
        <f t="shared" si="67"/>
        <v>37.004254577035155</v>
      </c>
      <c r="P9" s="2">
        <f t="shared" si="67"/>
        <v>37.418787060989111</v>
      </c>
      <c r="Q9" s="2">
        <f t="shared" si="67"/>
        <v>37.833319544943066</v>
      </c>
      <c r="R9" s="2">
        <f t="shared" si="67"/>
        <v>38.247852028897022</v>
      </c>
      <c r="S9" s="2">
        <f>R9+($T9-$E9)/(COLUMN($T9)-COLUMN($E9))</f>
        <v>38.662384512850977</v>
      </c>
      <c r="T9" s="2">
        <v>39.076916996804897</v>
      </c>
      <c r="U9" s="2">
        <f>T9+($Y9-$T9)/(COLUMN($Y9)-COLUMN($T9))</f>
        <v>46.142329605729358</v>
      </c>
      <c r="V9" s="2">
        <f t="shared" ref="V9:X9" si="68">U9+($Y9-$T9)/(COLUMN($Y9)-COLUMN($T9))</f>
        <v>53.20774221465382</v>
      </c>
      <c r="W9" s="2">
        <f t="shared" si="68"/>
        <v>60.273154823578281</v>
      </c>
      <c r="X9" s="2">
        <f t="shared" si="68"/>
        <v>67.338567432502742</v>
      </c>
      <c r="Y9" s="2">
        <v>74.403980041427204</v>
      </c>
      <c r="Z9" s="2">
        <f>Y9+($AD9-$Y9)/(COLUMN($AD9)-COLUMN($Y9))</f>
        <v>74.632075227733765</v>
      </c>
      <c r="AA9" s="2">
        <f t="shared" ref="AA9:AB9" si="69">Z9+($AD9-$Y9)/(COLUMN($AD9)-COLUMN($Y9))</f>
        <v>74.860170414040326</v>
      </c>
      <c r="AB9" s="2">
        <f t="shared" si="69"/>
        <v>75.088265600346887</v>
      </c>
      <c r="AC9" s="2">
        <f>AB9+($AD9-$Y9)/(COLUMN($AD9)-COLUMN($Y9))</f>
        <v>75.316360786653448</v>
      </c>
      <c r="AD9" s="2">
        <v>75.544455972959994</v>
      </c>
      <c r="AE9" s="2">
        <v>75.834930663445633</v>
      </c>
      <c r="AF9" s="2">
        <v>76.125405353931271</v>
      </c>
      <c r="AG9" s="2">
        <v>76.415880044416923</v>
      </c>
      <c r="AH9" s="2">
        <v>76.706354734902561</v>
      </c>
      <c r="AI9" s="2">
        <v>76.996829425388199</v>
      </c>
      <c r="AJ9" s="2">
        <v>77.419704935480354</v>
      </c>
      <c r="AK9" s="2">
        <v>77.842580445572523</v>
      </c>
      <c r="AL9" s="2">
        <v>78.265455955664677</v>
      </c>
      <c r="AM9" s="2">
        <v>78.688331465756846</v>
      </c>
      <c r="AN9" s="2">
        <v>79.111206975849001</v>
      </c>
      <c r="AO9" s="2">
        <v>79.627716139495561</v>
      </c>
      <c r="AP9" s="2">
        <v>80.144225303142122</v>
      </c>
      <c r="AQ9" s="2">
        <v>80.660734466788682</v>
      </c>
      <c r="AR9" s="2">
        <v>81.177243630435242</v>
      </c>
      <c r="AS9" s="2">
        <v>81.693752794081803</v>
      </c>
      <c r="AT9" s="2">
        <v>82.210304889252242</v>
      </c>
      <c r="AU9" s="2">
        <v>82.726856984422682</v>
      </c>
      <c r="AV9" s="2">
        <v>83.243409079593121</v>
      </c>
      <c r="AW9" s="2">
        <v>83.759961174763561</v>
      </c>
      <c r="AX9" s="2">
        <v>84.276513269934</v>
      </c>
      <c r="AY9" s="2">
        <v>84.597125890174425</v>
      </c>
      <c r="AZ9" s="2">
        <v>84.917738510414836</v>
      </c>
      <c r="BA9" s="2">
        <v>85.238351130655261</v>
      </c>
      <c r="BB9" s="2">
        <v>85.558963750895671</v>
      </c>
      <c r="BC9" s="2">
        <v>85.879576371136096</v>
      </c>
      <c r="BD9" s="2">
        <v>86.09024135875255</v>
      </c>
      <c r="BE9" s="2">
        <v>86.300906346369018</v>
      </c>
      <c r="BF9" s="2">
        <v>86.511571333985472</v>
      </c>
      <c r="BG9" s="2">
        <v>86.72223632160194</v>
      </c>
      <c r="BH9" s="2">
        <v>86.932901309218394</v>
      </c>
      <c r="BI9" s="2">
        <v>87.090545864858854</v>
      </c>
      <c r="BJ9" s="2">
        <v>87.248190420499313</v>
      </c>
      <c r="BK9" s="2">
        <v>87.405834976139786</v>
      </c>
      <c r="BL9" s="2">
        <v>87.563479531780246</v>
      </c>
      <c r="BM9" s="2">
        <v>87.721124087420705</v>
      </c>
      <c r="BN9" s="2">
        <v>87.827980650326225</v>
      </c>
      <c r="BO9" s="2">
        <v>87.934837213231745</v>
      </c>
      <c r="BP9" s="2">
        <v>88.041693776137265</v>
      </c>
      <c r="BQ9" s="2">
        <v>88.148550339042785</v>
      </c>
      <c r="BR9" s="2">
        <v>88.255406901948305</v>
      </c>
      <c r="BS9" s="2">
        <v>88.292156286378642</v>
      </c>
      <c r="BT9" s="2">
        <v>88.328905670808979</v>
      </c>
      <c r="BU9" s="2">
        <v>88.36565505523933</v>
      </c>
      <c r="BV9" s="2">
        <v>88.402404439669667</v>
      </c>
      <c r="BW9" s="2">
        <v>88.439153824100003</v>
      </c>
      <c r="BX9" s="2">
        <v>88.413738361970601</v>
      </c>
      <c r="BY9" s="2">
        <v>88.388322899841199</v>
      </c>
      <c r="BZ9" s="2">
        <v>88.362907437711797</v>
      </c>
      <c r="CA9" s="2">
        <v>88.337491975582395</v>
      </c>
      <c r="CB9" s="2">
        <v>88.312076513452993</v>
      </c>
      <c r="CC9" s="2">
        <v>88.267084276440158</v>
      </c>
      <c r="CD9" s="2">
        <v>88.222092039427324</v>
      </c>
      <c r="CE9" s="2">
        <v>88.177099802414475</v>
      </c>
      <c r="CF9" s="2">
        <v>88.13210756540164</v>
      </c>
      <c r="CG9" s="2">
        <v>88.087115328388805</v>
      </c>
      <c r="CH9" s="2">
        <v>87.986312110348564</v>
      </c>
      <c r="CI9" s="2">
        <v>87.885508892308323</v>
      </c>
      <c r="CJ9" s="2">
        <v>87.784705674268082</v>
      </c>
      <c r="CK9" s="2">
        <v>87.683902456227841</v>
      </c>
      <c r="CL9" s="2">
        <v>87.5830992381876</v>
      </c>
      <c r="CM9" s="2">
        <v>87.489765390550076</v>
      </c>
      <c r="CN9" s="2">
        <v>87.396431542912552</v>
      </c>
      <c r="CO9" s="2">
        <v>87.303097695275042</v>
      </c>
      <c r="CP9" s="2">
        <v>87.209763847637518</v>
      </c>
      <c r="CQ9" s="4">
        <v>87.116429999999994</v>
      </c>
      <c r="CR9" s="2">
        <v>86.996608831636735</v>
      </c>
      <c r="CS9" s="2">
        <v>86.876787663273475</v>
      </c>
      <c r="CT9" s="2">
        <v>86.756966494910216</v>
      </c>
      <c r="CU9" s="2">
        <v>86.637145326546957</v>
      </c>
      <c r="CV9" s="2">
        <v>86.517324158183698</v>
      </c>
      <c r="CW9" s="2">
        <v>86.407934635370012</v>
      </c>
      <c r="CX9" s="2">
        <v>86.29854511255634</v>
      </c>
      <c r="CY9" s="2">
        <v>86.189155589742654</v>
      </c>
      <c r="CZ9" s="2">
        <v>86.079766066928983</v>
      </c>
      <c r="DA9" s="2">
        <v>85.970376544115297</v>
      </c>
      <c r="DB9" s="2">
        <v>85.850297071858677</v>
      </c>
      <c r="DC9" s="2">
        <v>85.730217599602057</v>
      </c>
      <c r="DD9" s="2">
        <v>85.610138127345436</v>
      </c>
      <c r="DE9" s="2">
        <v>85.490058655088816</v>
      </c>
      <c r="DF9" s="2">
        <v>85.369979182832196</v>
      </c>
      <c r="DG9" s="2">
        <v>85.283600956811341</v>
      </c>
      <c r="DH9" s="2">
        <v>85.197222730790486</v>
      </c>
      <c r="DI9" s="2">
        <v>85.110844504769616</v>
      </c>
      <c r="DJ9" s="2">
        <v>85.024466278748761</v>
      </c>
      <c r="DK9" s="2">
        <v>84.938088052727906</v>
      </c>
    </row>
    <row r="10" spans="1:115" x14ac:dyDescent="0.2">
      <c r="A10" s="2" t="s">
        <v>8</v>
      </c>
      <c r="B10" s="2" t="s">
        <v>13</v>
      </c>
      <c r="C10" s="2" t="s">
        <v>14</v>
      </c>
      <c r="D10" s="2" t="s">
        <v>15</v>
      </c>
      <c r="E10" s="2">
        <v>32.8589297374956</v>
      </c>
      <c r="F10" s="2">
        <f t="shared" ref="F10:S13" si="70">E10+($T10-$E10)/(COLUMN($T10)-COLUMN($E10))</f>
        <v>33.273462221449556</v>
      </c>
      <c r="G10" s="2">
        <f t="shared" si="70"/>
        <v>33.687994705403511</v>
      </c>
      <c r="H10" s="2">
        <f t="shared" si="70"/>
        <v>34.102527189357467</v>
      </c>
      <c r="I10" s="2">
        <f t="shared" si="70"/>
        <v>34.517059673311422</v>
      </c>
      <c r="J10" s="2">
        <f t="shared" si="70"/>
        <v>34.931592157265378</v>
      </c>
      <c r="K10" s="2">
        <f t="shared" si="70"/>
        <v>35.346124641219333</v>
      </c>
      <c r="L10" s="2">
        <f t="shared" si="70"/>
        <v>35.760657125173289</v>
      </c>
      <c r="M10" s="2">
        <f t="shared" si="70"/>
        <v>36.175189609127244</v>
      </c>
      <c r="N10" s="2">
        <f t="shared" si="70"/>
        <v>36.5897220930812</v>
      </c>
      <c r="O10" s="2">
        <f t="shared" si="70"/>
        <v>37.004254577035155</v>
      </c>
      <c r="P10" s="2">
        <f t="shared" si="70"/>
        <v>37.418787060989111</v>
      </c>
      <c r="Q10" s="2">
        <f t="shared" si="70"/>
        <v>37.833319544943066</v>
      </c>
      <c r="R10" s="2">
        <f t="shared" si="70"/>
        <v>38.247852028897022</v>
      </c>
      <c r="S10" s="2">
        <f t="shared" si="70"/>
        <v>38.662384512850977</v>
      </c>
      <c r="T10" s="2">
        <v>39.076916996804897</v>
      </c>
      <c r="U10" s="2">
        <f t="shared" ref="U10:X13" si="71">T10+($Y10-$T10)/(COLUMN($Y10)-COLUMN($T10))</f>
        <v>46.142329605729358</v>
      </c>
      <c r="V10" s="2">
        <f t="shared" si="71"/>
        <v>53.20774221465382</v>
      </c>
      <c r="W10" s="2">
        <f t="shared" si="71"/>
        <v>60.273154823578281</v>
      </c>
      <c r="X10" s="2">
        <f t="shared" si="71"/>
        <v>67.338567432502742</v>
      </c>
      <c r="Y10" s="2">
        <v>74.403980041427204</v>
      </c>
      <c r="Z10" s="2">
        <f t="shared" ref="Z10:AC13" si="72">Y10+($AD10-$Y10)/(COLUMN($AD10)-COLUMN($Y10))</f>
        <v>74.632075227733765</v>
      </c>
      <c r="AA10" s="2">
        <f t="shared" si="72"/>
        <v>74.860170414040326</v>
      </c>
      <c r="AB10" s="2">
        <f t="shared" si="72"/>
        <v>75.088265600346887</v>
      </c>
      <c r="AC10" s="2">
        <f t="shared" si="72"/>
        <v>75.316360786653448</v>
      </c>
      <c r="AD10" s="2">
        <v>75.544455972959994</v>
      </c>
      <c r="AE10" s="2">
        <v>75.834930663445633</v>
      </c>
      <c r="AF10" s="2">
        <v>76.125405353931271</v>
      </c>
      <c r="AG10" s="2">
        <v>76.415880044416909</v>
      </c>
      <c r="AH10" s="2">
        <v>76.706354734902547</v>
      </c>
      <c r="AI10" s="2">
        <v>76.996829425388199</v>
      </c>
      <c r="AJ10" s="2">
        <v>77.386390072959401</v>
      </c>
      <c r="AK10" s="2">
        <v>77.775950720530588</v>
      </c>
      <c r="AL10" s="2">
        <v>78.165511368101789</v>
      </c>
      <c r="AM10" s="2">
        <v>78.555072015672991</v>
      </c>
      <c r="AN10" s="2">
        <v>78.944632663244207</v>
      </c>
      <c r="AO10" s="2">
        <v>79.414861644161903</v>
      </c>
      <c r="AP10" s="2">
        <v>79.885090625079599</v>
      </c>
      <c r="AQ10" s="2">
        <v>80.355319605997309</v>
      </c>
      <c r="AR10" s="2">
        <v>80.825548586915005</v>
      </c>
      <c r="AS10" s="2">
        <v>81.295777567832701</v>
      </c>
      <c r="AT10" s="2">
        <v>81.858566914208126</v>
      </c>
      <c r="AU10" s="2">
        <v>82.421356260583536</v>
      </c>
      <c r="AV10" s="2">
        <v>82.984145606958961</v>
      </c>
      <c r="AW10" s="2">
        <v>83.546934953334372</v>
      </c>
      <c r="AX10" s="2">
        <v>84.109724299709796</v>
      </c>
      <c r="AY10" s="2">
        <v>84.479879898493024</v>
      </c>
      <c r="AZ10" s="2">
        <v>84.850035497276252</v>
      </c>
      <c r="BA10" s="2">
        <v>85.22019109605948</v>
      </c>
      <c r="BB10" s="2">
        <v>85.590346694842694</v>
      </c>
      <c r="BC10" s="2">
        <v>85.960502293625893</v>
      </c>
      <c r="BD10" s="2">
        <v>86.224617028457033</v>
      </c>
      <c r="BE10" s="2">
        <v>86.488731763288158</v>
      </c>
      <c r="BF10" s="2">
        <v>86.752846498119297</v>
      </c>
      <c r="BG10" s="2">
        <v>87.016961232950436</v>
      </c>
      <c r="BH10" s="2">
        <v>87.281075967781604</v>
      </c>
      <c r="BI10" s="2">
        <v>87.50444868646278</v>
      </c>
      <c r="BJ10" s="2">
        <v>87.727821405143956</v>
      </c>
      <c r="BK10" s="2">
        <v>87.951194123825132</v>
      </c>
      <c r="BL10" s="2">
        <v>88.174566842506309</v>
      </c>
      <c r="BM10" s="2">
        <v>88.397939561187499</v>
      </c>
      <c r="BN10" s="2">
        <v>88.576878152666083</v>
      </c>
      <c r="BO10" s="2">
        <v>88.755816744144667</v>
      </c>
      <c r="BP10" s="2">
        <v>88.934755335623237</v>
      </c>
      <c r="BQ10" s="2">
        <v>89.113693927101821</v>
      </c>
      <c r="BR10" s="2">
        <v>89.292632518580405</v>
      </c>
      <c r="BS10" s="2">
        <v>89.406358125304678</v>
      </c>
      <c r="BT10" s="2">
        <v>89.520083732028951</v>
      </c>
      <c r="BU10" s="2">
        <v>89.63380933875321</v>
      </c>
      <c r="BV10" s="2">
        <v>89.747534945477483</v>
      </c>
      <c r="BW10" s="2">
        <v>89.861260552201799</v>
      </c>
      <c r="BX10" s="2">
        <v>89.934716389538622</v>
      </c>
      <c r="BY10" s="2">
        <v>90.008172226875445</v>
      </c>
      <c r="BZ10" s="2">
        <v>90.081628064212254</v>
      </c>
      <c r="CA10" s="2">
        <v>90.155083901549077</v>
      </c>
      <c r="CB10" s="2">
        <v>90.2285397388859</v>
      </c>
      <c r="CC10" s="2">
        <v>90.257733175115604</v>
      </c>
      <c r="CD10" s="2">
        <v>90.286926611345294</v>
      </c>
      <c r="CE10" s="2">
        <v>90.316120047574998</v>
      </c>
      <c r="CF10" s="2">
        <v>90.345313483804702</v>
      </c>
      <c r="CG10" s="2">
        <v>90.374506920034406</v>
      </c>
      <c r="CH10" s="2">
        <v>90.344154332660281</v>
      </c>
      <c r="CI10" s="2">
        <v>90.313801745286156</v>
      </c>
      <c r="CJ10" s="2">
        <v>90.283449157912045</v>
      </c>
      <c r="CK10" s="2">
        <v>90.25309657053792</v>
      </c>
      <c r="CL10" s="2">
        <v>90.222743983163795</v>
      </c>
      <c r="CM10" s="2">
        <v>90.156415186531035</v>
      </c>
      <c r="CN10" s="2">
        <v>90.090086389898275</v>
      </c>
      <c r="CO10" s="2">
        <v>90.023757593265515</v>
      </c>
      <c r="CP10" s="2">
        <v>89.95742879663274</v>
      </c>
      <c r="CQ10" s="4">
        <v>89.891099999999994</v>
      </c>
      <c r="CR10" s="2">
        <v>89.757625484554694</v>
      </c>
      <c r="CS10" s="2">
        <v>89.624150969109394</v>
      </c>
      <c r="CT10" s="2">
        <v>89.490676453664108</v>
      </c>
      <c r="CU10" s="2">
        <v>89.357201938218807</v>
      </c>
      <c r="CV10" s="2">
        <v>89.223727422773507</v>
      </c>
      <c r="CW10" s="2">
        <v>89.226260382681659</v>
      </c>
      <c r="CX10" s="2">
        <v>89.228793342589825</v>
      </c>
      <c r="CY10" s="2">
        <v>89.231326302497976</v>
      </c>
      <c r="CZ10" s="2">
        <v>89.233859262406142</v>
      </c>
      <c r="DA10" s="2">
        <v>89.236392222314294</v>
      </c>
      <c r="DB10" s="2">
        <v>89.740236586420039</v>
      </c>
      <c r="DC10" s="2">
        <v>90.244080950525785</v>
      </c>
      <c r="DD10" s="2">
        <v>90.747925314631516</v>
      </c>
      <c r="DE10" s="2">
        <v>91.251769678737261</v>
      </c>
      <c r="DF10" s="2">
        <v>91.755614042843007</v>
      </c>
      <c r="DG10" s="2">
        <v>121.18856524420943</v>
      </c>
      <c r="DH10" s="2">
        <v>150.62151644557588</v>
      </c>
      <c r="DI10" s="2">
        <v>180.0544676469423</v>
      </c>
      <c r="DJ10" s="2">
        <v>209.48741884830872</v>
      </c>
      <c r="DK10" s="2">
        <v>238.92037004968</v>
      </c>
    </row>
    <row r="11" spans="1:115" x14ac:dyDescent="0.2">
      <c r="A11" s="2" t="s">
        <v>9</v>
      </c>
      <c r="B11" s="2" t="s">
        <v>13</v>
      </c>
      <c r="C11" s="2" t="s">
        <v>14</v>
      </c>
      <c r="D11" s="2" t="s">
        <v>15</v>
      </c>
      <c r="E11" s="2">
        <v>32.8589297374956</v>
      </c>
      <c r="F11" s="2">
        <f t="shared" si="70"/>
        <v>33.273462221449556</v>
      </c>
      <c r="G11" s="2">
        <f t="shared" si="70"/>
        <v>33.687994705403511</v>
      </c>
      <c r="H11" s="2">
        <f t="shared" si="70"/>
        <v>34.102527189357467</v>
      </c>
      <c r="I11" s="2">
        <f t="shared" si="70"/>
        <v>34.517059673311422</v>
      </c>
      <c r="J11" s="2">
        <f t="shared" si="70"/>
        <v>34.931592157265378</v>
      </c>
      <c r="K11" s="2">
        <f t="shared" si="70"/>
        <v>35.346124641219333</v>
      </c>
      <c r="L11" s="2">
        <f t="shared" si="70"/>
        <v>35.760657125173289</v>
      </c>
      <c r="M11" s="2">
        <f t="shared" si="70"/>
        <v>36.175189609127244</v>
      </c>
      <c r="N11" s="2">
        <f t="shared" si="70"/>
        <v>36.5897220930812</v>
      </c>
      <c r="O11" s="2">
        <f t="shared" si="70"/>
        <v>37.004254577035155</v>
      </c>
      <c r="P11" s="2">
        <f t="shared" si="70"/>
        <v>37.418787060989111</v>
      </c>
      <c r="Q11" s="2">
        <f t="shared" si="70"/>
        <v>37.833319544943066</v>
      </c>
      <c r="R11" s="2">
        <f t="shared" si="70"/>
        <v>38.247852028897022</v>
      </c>
      <c r="S11" s="2">
        <f t="shared" si="70"/>
        <v>38.662384512850977</v>
      </c>
      <c r="T11" s="2">
        <v>39.076916996804897</v>
      </c>
      <c r="U11" s="2">
        <f t="shared" si="71"/>
        <v>46.142329605729358</v>
      </c>
      <c r="V11" s="2">
        <f t="shared" si="71"/>
        <v>53.20774221465382</v>
      </c>
      <c r="W11" s="2">
        <f t="shared" si="71"/>
        <v>60.273154823578281</v>
      </c>
      <c r="X11" s="2">
        <f t="shared" si="71"/>
        <v>67.338567432502742</v>
      </c>
      <c r="Y11" s="2">
        <v>74.403980041427204</v>
      </c>
      <c r="Z11" s="2">
        <f t="shared" si="72"/>
        <v>74.632075227733765</v>
      </c>
      <c r="AA11" s="2">
        <f t="shared" si="72"/>
        <v>74.860170414040326</v>
      </c>
      <c r="AB11" s="2">
        <f t="shared" si="72"/>
        <v>75.088265600346887</v>
      </c>
      <c r="AC11" s="2">
        <f t="shared" si="72"/>
        <v>75.316360786653448</v>
      </c>
      <c r="AD11" s="2">
        <v>75.544455972959994</v>
      </c>
      <c r="AE11" s="2">
        <v>75.834930663445633</v>
      </c>
      <c r="AF11" s="2">
        <v>76.125405353931271</v>
      </c>
      <c r="AG11" s="2">
        <v>76.415880044416909</v>
      </c>
      <c r="AH11" s="2">
        <v>76.706354734902547</v>
      </c>
      <c r="AI11" s="2">
        <v>76.996829425388199</v>
      </c>
      <c r="AJ11" s="2">
        <v>77.386390072959401</v>
      </c>
      <c r="AK11" s="2">
        <v>77.775950720530602</v>
      </c>
      <c r="AL11" s="2">
        <v>78.165511368101804</v>
      </c>
      <c r="AM11" s="2">
        <v>78.555072015673005</v>
      </c>
      <c r="AN11" s="2">
        <v>78.944632663244207</v>
      </c>
      <c r="AO11" s="2">
        <v>79.414861644161903</v>
      </c>
      <c r="AP11" s="2">
        <v>79.885090625079599</v>
      </c>
      <c r="AQ11" s="2">
        <v>80.355319605997295</v>
      </c>
      <c r="AR11" s="2">
        <v>80.825548586914991</v>
      </c>
      <c r="AS11" s="2">
        <v>81.295777567832701</v>
      </c>
      <c r="AT11" s="2">
        <v>81.803142316895546</v>
      </c>
      <c r="AU11" s="2">
        <v>82.31050706595839</v>
      </c>
      <c r="AV11" s="2">
        <v>82.817871815021235</v>
      </c>
      <c r="AW11" s="2">
        <v>83.325236564084079</v>
      </c>
      <c r="AX11" s="2">
        <v>83.832601313146895</v>
      </c>
      <c r="AY11" s="2">
        <v>84.181462876091956</v>
      </c>
      <c r="AZ11" s="2">
        <v>84.530324439037003</v>
      </c>
      <c r="BA11" s="2">
        <v>84.879186001982063</v>
      </c>
      <c r="BB11" s="2">
        <v>85.228047564927124</v>
      </c>
      <c r="BC11" s="2">
        <v>85.576909127872199</v>
      </c>
      <c r="BD11" s="2">
        <v>85.860471843015219</v>
      </c>
      <c r="BE11" s="2">
        <v>86.144034558158239</v>
      </c>
      <c r="BF11" s="2">
        <v>86.427597273301245</v>
      </c>
      <c r="BG11" s="2">
        <v>86.711159988444265</v>
      </c>
      <c r="BH11" s="2">
        <v>86.9947227035873</v>
      </c>
      <c r="BI11" s="2">
        <v>87.25463014907946</v>
      </c>
      <c r="BJ11" s="2">
        <v>87.514537594571621</v>
      </c>
      <c r="BK11" s="2">
        <v>87.774445040063767</v>
      </c>
      <c r="BL11" s="2">
        <v>88.034352485555928</v>
      </c>
      <c r="BM11" s="2">
        <v>88.294259931048103</v>
      </c>
      <c r="BN11" s="2">
        <v>88.519564568303309</v>
      </c>
      <c r="BO11" s="2">
        <v>88.744869205558516</v>
      </c>
      <c r="BP11" s="2">
        <v>88.970173842813722</v>
      </c>
      <c r="BQ11" s="2">
        <v>89.195478480068914</v>
      </c>
      <c r="BR11" s="2">
        <v>89.420783117324106</v>
      </c>
      <c r="BS11" s="2">
        <v>89.621874375118153</v>
      </c>
      <c r="BT11" s="2">
        <v>89.822965632912201</v>
      </c>
      <c r="BU11" s="2">
        <v>90.024056890706248</v>
      </c>
      <c r="BV11" s="2">
        <v>90.225148148500296</v>
      </c>
      <c r="BW11" s="2">
        <v>90.4262394062944</v>
      </c>
      <c r="BX11" s="2">
        <v>90.63587403733807</v>
      </c>
      <c r="BY11" s="2">
        <v>90.84550866838174</v>
      </c>
      <c r="BZ11" s="2">
        <v>91.055143299425396</v>
      </c>
      <c r="CA11" s="2">
        <v>91.264777930469066</v>
      </c>
      <c r="CB11" s="2">
        <v>91.474412561512693</v>
      </c>
      <c r="CC11" s="2">
        <v>91.668806501583489</v>
      </c>
      <c r="CD11" s="2">
        <v>91.8632004416543</v>
      </c>
      <c r="CE11" s="2">
        <v>92.057594381725096</v>
      </c>
      <c r="CF11" s="2">
        <v>92.251988321795892</v>
      </c>
      <c r="CG11" s="2">
        <v>92.446382261866603</v>
      </c>
      <c r="CH11" s="2">
        <v>92.624419291343997</v>
      </c>
      <c r="CI11" s="2">
        <v>92.802456320821392</v>
      </c>
      <c r="CJ11" s="2">
        <v>92.980493350298801</v>
      </c>
      <c r="CK11" s="2">
        <v>93.158530379776195</v>
      </c>
      <c r="CL11" s="2">
        <v>93.336567409253504</v>
      </c>
      <c r="CM11" s="2">
        <v>94.119079927402808</v>
      </c>
      <c r="CN11" s="2">
        <v>94.901592445552097</v>
      </c>
      <c r="CO11" s="2">
        <v>95.684104963701401</v>
      </c>
      <c r="CP11" s="2">
        <v>96.46661748185069</v>
      </c>
      <c r="CQ11" s="4">
        <v>97.249129999999994</v>
      </c>
      <c r="CR11" s="2">
        <v>101.14503736375768</v>
      </c>
      <c r="CS11" s="2">
        <v>105.04094472751537</v>
      </c>
      <c r="CT11" s="2">
        <v>108.93685209127304</v>
      </c>
      <c r="CU11" s="2">
        <v>112.83275945503073</v>
      </c>
      <c r="CV11" s="2">
        <v>116.728666818788</v>
      </c>
      <c r="CW11" s="2">
        <v>116.22958785383251</v>
      </c>
      <c r="CX11" s="2">
        <v>115.73050888887704</v>
      </c>
      <c r="CY11" s="2">
        <v>115.23142992392155</v>
      </c>
      <c r="CZ11" s="2">
        <v>114.73235095896608</v>
      </c>
      <c r="DA11" s="2">
        <v>114.23327199400499</v>
      </c>
      <c r="DB11" s="2">
        <v>115.1870387282392</v>
      </c>
      <c r="DC11" s="2">
        <v>116.14080546247341</v>
      </c>
      <c r="DD11" s="2">
        <v>117.09457219670762</v>
      </c>
      <c r="DE11" s="2">
        <v>118.04833893094182</v>
      </c>
      <c r="DF11" s="2">
        <v>119.002105665176</v>
      </c>
      <c r="DG11" s="2">
        <v>119.9222999477462</v>
      </c>
      <c r="DH11" s="2">
        <v>120.8424942303164</v>
      </c>
      <c r="DI11" s="2">
        <v>121.7626885128866</v>
      </c>
      <c r="DJ11" s="2">
        <v>122.68288279545681</v>
      </c>
      <c r="DK11" s="2">
        <v>123.603077078027</v>
      </c>
    </row>
    <row r="12" spans="1:115" x14ac:dyDescent="0.2">
      <c r="A12" s="2" t="s">
        <v>10</v>
      </c>
      <c r="B12" s="2" t="s">
        <v>13</v>
      </c>
      <c r="C12" s="2" t="s">
        <v>14</v>
      </c>
      <c r="D12" s="2" t="s">
        <v>15</v>
      </c>
      <c r="E12" s="2">
        <v>32.8589297374956</v>
      </c>
      <c r="F12" s="2">
        <f t="shared" si="70"/>
        <v>33.273462221449556</v>
      </c>
      <c r="G12" s="2">
        <f t="shared" si="70"/>
        <v>33.687994705403511</v>
      </c>
      <c r="H12" s="2">
        <f t="shared" si="70"/>
        <v>34.102527189357467</v>
      </c>
      <c r="I12" s="2">
        <f t="shared" si="70"/>
        <v>34.517059673311422</v>
      </c>
      <c r="J12" s="2">
        <f t="shared" si="70"/>
        <v>34.931592157265378</v>
      </c>
      <c r="K12" s="2">
        <f t="shared" si="70"/>
        <v>35.346124641219333</v>
      </c>
      <c r="L12" s="2">
        <f t="shared" si="70"/>
        <v>35.760657125173289</v>
      </c>
      <c r="M12" s="2">
        <f t="shared" si="70"/>
        <v>36.175189609127244</v>
      </c>
      <c r="N12" s="2">
        <f t="shared" si="70"/>
        <v>36.5897220930812</v>
      </c>
      <c r="O12" s="2">
        <f t="shared" si="70"/>
        <v>37.004254577035155</v>
      </c>
      <c r="P12" s="2">
        <f t="shared" si="70"/>
        <v>37.418787060989111</v>
      </c>
      <c r="Q12" s="2">
        <f t="shared" si="70"/>
        <v>37.833319544943066</v>
      </c>
      <c r="R12" s="2">
        <f t="shared" si="70"/>
        <v>38.247852028897022</v>
      </c>
      <c r="S12" s="2">
        <f t="shared" si="70"/>
        <v>38.662384512850977</v>
      </c>
      <c r="T12" s="2">
        <v>39.076916996804897</v>
      </c>
      <c r="U12" s="2">
        <f t="shared" si="71"/>
        <v>46.142329605729358</v>
      </c>
      <c r="V12" s="2">
        <f t="shared" si="71"/>
        <v>53.20774221465382</v>
      </c>
      <c r="W12" s="2">
        <f t="shared" si="71"/>
        <v>60.273154823578281</v>
      </c>
      <c r="X12" s="2">
        <f t="shared" si="71"/>
        <v>67.338567432502742</v>
      </c>
      <c r="Y12" s="2">
        <v>74.403980041427204</v>
      </c>
      <c r="Z12" s="2">
        <f t="shared" si="72"/>
        <v>74.632075227733765</v>
      </c>
      <c r="AA12" s="2">
        <f t="shared" si="72"/>
        <v>74.860170414040326</v>
      </c>
      <c r="AB12" s="2">
        <f t="shared" si="72"/>
        <v>75.088265600346887</v>
      </c>
      <c r="AC12" s="2">
        <f t="shared" si="72"/>
        <v>75.316360786653448</v>
      </c>
      <c r="AD12" s="2">
        <v>75.544455972959994</v>
      </c>
      <c r="AE12" s="2">
        <v>75.834930663445633</v>
      </c>
      <c r="AF12" s="2">
        <v>76.125405353931271</v>
      </c>
      <c r="AG12" s="2">
        <v>76.415880044416909</v>
      </c>
      <c r="AH12" s="2">
        <v>76.706354734902547</v>
      </c>
      <c r="AI12" s="2">
        <v>76.996829425388199</v>
      </c>
      <c r="AJ12" s="2">
        <v>77.386390072959401</v>
      </c>
      <c r="AK12" s="2">
        <v>77.775950720530602</v>
      </c>
      <c r="AL12" s="2">
        <v>78.165511368101804</v>
      </c>
      <c r="AM12" s="2">
        <v>78.555072015673005</v>
      </c>
      <c r="AN12" s="2">
        <v>78.944632663244207</v>
      </c>
      <c r="AO12" s="2">
        <v>79.414861644161903</v>
      </c>
      <c r="AP12" s="2">
        <v>79.885090625079599</v>
      </c>
      <c r="AQ12" s="2">
        <v>80.355319605997295</v>
      </c>
      <c r="AR12" s="2">
        <v>80.825548586914991</v>
      </c>
      <c r="AS12" s="2">
        <v>81.295777567832701</v>
      </c>
      <c r="AT12" s="2">
        <v>81.766350000941344</v>
      </c>
      <c r="AU12" s="2">
        <v>82.236922434049987</v>
      </c>
      <c r="AV12" s="2">
        <v>82.707494867158644</v>
      </c>
      <c r="AW12" s="2">
        <v>83.178067300267287</v>
      </c>
      <c r="AX12" s="2">
        <v>83.648639733375902</v>
      </c>
      <c r="AY12" s="2">
        <v>83.959077582459784</v>
      </c>
      <c r="AZ12" s="2">
        <v>84.269515431543667</v>
      </c>
      <c r="BA12" s="2">
        <v>84.579953280627535</v>
      </c>
      <c r="BB12" s="2">
        <v>84.890391129711418</v>
      </c>
      <c r="BC12" s="2">
        <v>85.2008289787953</v>
      </c>
      <c r="BD12" s="2">
        <v>85.457087244758753</v>
      </c>
      <c r="BE12" s="2">
        <v>85.71334551072222</v>
      </c>
      <c r="BF12" s="2">
        <v>85.969603776685673</v>
      </c>
      <c r="BG12" s="2">
        <v>86.22586204264914</v>
      </c>
      <c r="BH12" s="2">
        <v>86.482120308612593</v>
      </c>
      <c r="BI12" s="2">
        <v>86.716268839784433</v>
      </c>
      <c r="BJ12" s="2">
        <v>86.950417370956274</v>
      </c>
      <c r="BK12" s="2">
        <v>87.184565902128114</v>
      </c>
      <c r="BL12" s="2">
        <v>87.418714433299954</v>
      </c>
      <c r="BM12" s="2">
        <v>87.652862964471794</v>
      </c>
      <c r="BN12" s="2">
        <v>87.846183616445899</v>
      </c>
      <c r="BO12" s="2">
        <v>88.039504268420004</v>
      </c>
      <c r="BP12" s="2">
        <v>88.232824920394108</v>
      </c>
      <c r="BQ12" s="2">
        <v>88.426145572368227</v>
      </c>
      <c r="BR12" s="2">
        <v>88.619466224342304</v>
      </c>
      <c r="BS12" s="2">
        <v>88.798276021249308</v>
      </c>
      <c r="BT12" s="2">
        <v>88.977085818156311</v>
      </c>
      <c r="BU12" s="2">
        <v>89.155895615063301</v>
      </c>
      <c r="BV12" s="2">
        <v>89.334705411970305</v>
      </c>
      <c r="BW12" s="2">
        <v>89.513515208877294</v>
      </c>
      <c r="BX12" s="2">
        <v>89.689062209970373</v>
      </c>
      <c r="BY12" s="2">
        <v>89.864609211063453</v>
      </c>
      <c r="BZ12" s="2">
        <v>90.040156212156532</v>
      </c>
      <c r="CA12" s="2">
        <v>90.215703213249611</v>
      </c>
      <c r="CB12" s="2">
        <v>90.391250214342705</v>
      </c>
      <c r="CC12" s="2">
        <v>90.56671135238804</v>
      </c>
      <c r="CD12" s="2">
        <v>90.742172490433376</v>
      </c>
      <c r="CE12" s="2">
        <v>90.917633628478725</v>
      </c>
      <c r="CF12" s="2">
        <v>91.093094766524061</v>
      </c>
      <c r="CG12" s="2">
        <v>91.268555904569396</v>
      </c>
      <c r="CH12" s="2">
        <v>91.500729585643342</v>
      </c>
      <c r="CI12" s="2">
        <v>91.732903266717273</v>
      </c>
      <c r="CJ12" s="2">
        <v>91.965076947791218</v>
      </c>
      <c r="CK12" s="2">
        <v>92.197250628865149</v>
      </c>
      <c r="CL12" s="2">
        <v>92.429424309939094</v>
      </c>
      <c r="CM12" s="2">
        <v>94.217139447951283</v>
      </c>
      <c r="CN12" s="2">
        <v>96.004854585963486</v>
      </c>
      <c r="CO12" s="2">
        <v>97.792569723975674</v>
      </c>
      <c r="CP12" s="2">
        <v>99.580284861987863</v>
      </c>
      <c r="CQ12" s="4">
        <v>101.36799999999999</v>
      </c>
      <c r="CR12" s="2">
        <v>101.208248247033</v>
      </c>
      <c r="CS12" s="2">
        <v>101.048496494066</v>
      </c>
      <c r="CT12" s="2">
        <v>100.88874474109899</v>
      </c>
      <c r="CU12" s="2">
        <v>100.72899298813199</v>
      </c>
      <c r="CV12" s="2">
        <v>100.56924123516499</v>
      </c>
      <c r="CW12" s="2">
        <v>101.31122676216219</v>
      </c>
      <c r="CX12" s="2">
        <v>102.05321228915938</v>
      </c>
      <c r="CY12" s="2">
        <v>102.79519781615657</v>
      </c>
      <c r="CZ12" s="2">
        <v>103.53718334315376</v>
      </c>
      <c r="DA12" s="2">
        <v>104.279168870151</v>
      </c>
      <c r="DB12" s="2">
        <v>105.1280968231014</v>
      </c>
      <c r="DC12" s="2">
        <v>105.97702477605181</v>
      </c>
      <c r="DD12" s="2">
        <v>106.82595272900221</v>
      </c>
      <c r="DE12" s="2">
        <v>107.67488068195263</v>
      </c>
      <c r="DF12" s="2">
        <v>108.52380863490301</v>
      </c>
      <c r="DG12" s="2">
        <v>109.3330678598002</v>
      </c>
      <c r="DH12" s="2">
        <v>110.1423270846974</v>
      </c>
      <c r="DI12" s="2">
        <v>110.95158630959459</v>
      </c>
      <c r="DJ12" s="2">
        <v>111.76084553449178</v>
      </c>
      <c r="DK12" s="2">
        <v>112.570104759389</v>
      </c>
    </row>
    <row r="13" spans="1:115" x14ac:dyDescent="0.2">
      <c r="A13" s="2" t="s">
        <v>11</v>
      </c>
      <c r="B13" s="2" t="s">
        <v>13</v>
      </c>
      <c r="C13" s="2" t="s">
        <v>14</v>
      </c>
      <c r="D13" s="2" t="s">
        <v>15</v>
      </c>
      <c r="E13" s="2">
        <v>32.8589297374956</v>
      </c>
      <c r="F13" s="2">
        <f t="shared" si="70"/>
        <v>33.273462221449556</v>
      </c>
      <c r="G13" s="2">
        <f t="shared" si="70"/>
        <v>33.687994705403511</v>
      </c>
      <c r="H13" s="2">
        <f t="shared" si="70"/>
        <v>34.102527189357467</v>
      </c>
      <c r="I13" s="2">
        <f t="shared" si="70"/>
        <v>34.517059673311422</v>
      </c>
      <c r="J13" s="2">
        <f t="shared" si="70"/>
        <v>34.931592157265378</v>
      </c>
      <c r="K13" s="2">
        <f t="shared" si="70"/>
        <v>35.346124641219333</v>
      </c>
      <c r="L13" s="2">
        <f t="shared" si="70"/>
        <v>35.760657125173289</v>
      </c>
      <c r="M13" s="2">
        <f t="shared" si="70"/>
        <v>36.175189609127244</v>
      </c>
      <c r="N13" s="2">
        <f t="shared" si="70"/>
        <v>36.5897220930812</v>
      </c>
      <c r="O13" s="2">
        <f t="shared" si="70"/>
        <v>37.004254577035155</v>
      </c>
      <c r="P13" s="2">
        <f t="shared" si="70"/>
        <v>37.418787060989111</v>
      </c>
      <c r="Q13" s="2">
        <f t="shared" si="70"/>
        <v>37.833319544943066</v>
      </c>
      <c r="R13" s="2">
        <f t="shared" si="70"/>
        <v>38.247852028897022</v>
      </c>
      <c r="S13" s="2">
        <f t="shared" si="70"/>
        <v>38.662384512850977</v>
      </c>
      <c r="T13" s="2">
        <v>39.076916996804897</v>
      </c>
      <c r="U13" s="2">
        <f t="shared" si="71"/>
        <v>46.142329605729358</v>
      </c>
      <c r="V13" s="2">
        <f t="shared" si="71"/>
        <v>53.20774221465382</v>
      </c>
      <c r="W13" s="2">
        <f t="shared" si="71"/>
        <v>60.273154823578281</v>
      </c>
      <c r="X13" s="2">
        <f t="shared" si="71"/>
        <v>67.338567432502742</v>
      </c>
      <c r="Y13" s="2">
        <v>74.403980041427204</v>
      </c>
      <c r="Z13" s="2">
        <f t="shared" si="72"/>
        <v>74.632075227733765</v>
      </c>
      <c r="AA13" s="2">
        <f t="shared" si="72"/>
        <v>74.860170414040326</v>
      </c>
      <c r="AB13" s="2">
        <f t="shared" si="72"/>
        <v>75.088265600346887</v>
      </c>
      <c r="AC13" s="2">
        <f t="shared" si="72"/>
        <v>75.316360786653448</v>
      </c>
      <c r="AD13" s="2">
        <v>75.544455972959994</v>
      </c>
      <c r="AE13" s="2">
        <v>75.834930663445633</v>
      </c>
      <c r="AF13" s="2">
        <v>76.125405353931271</v>
      </c>
      <c r="AG13" s="2">
        <v>76.415880044416909</v>
      </c>
      <c r="AH13" s="2">
        <v>76.706354734902547</v>
      </c>
      <c r="AI13" s="2">
        <v>76.996829425388199</v>
      </c>
      <c r="AJ13" s="2">
        <v>77.386390072959401</v>
      </c>
      <c r="AK13" s="2">
        <v>77.775950720530602</v>
      </c>
      <c r="AL13" s="2">
        <v>78.165511368101804</v>
      </c>
      <c r="AM13" s="2">
        <v>78.555072015673005</v>
      </c>
      <c r="AN13" s="2">
        <v>78.944632663244207</v>
      </c>
      <c r="AO13" s="2">
        <v>79.414861644161903</v>
      </c>
      <c r="AP13" s="2">
        <v>79.885090625079599</v>
      </c>
      <c r="AQ13" s="2">
        <v>80.355319605997295</v>
      </c>
      <c r="AR13" s="2">
        <v>80.825548586914991</v>
      </c>
      <c r="AS13" s="2">
        <v>81.295777567832701</v>
      </c>
      <c r="AT13" s="2">
        <v>81.755402462355178</v>
      </c>
      <c r="AU13" s="2">
        <v>82.21502735687767</v>
      </c>
      <c r="AV13" s="2">
        <v>82.674652251400147</v>
      </c>
      <c r="AW13" s="2">
        <v>83.134277145922638</v>
      </c>
      <c r="AX13" s="2">
        <v>83.593902040445101</v>
      </c>
      <c r="AY13" s="2">
        <v>83.891675089988169</v>
      </c>
      <c r="AZ13" s="2">
        <v>84.189448139531223</v>
      </c>
      <c r="BA13" s="2">
        <v>84.48722118907429</v>
      </c>
      <c r="BB13" s="2">
        <v>84.784994238617344</v>
      </c>
      <c r="BC13" s="2">
        <v>85.082767288160397</v>
      </c>
      <c r="BD13" s="2">
        <v>85.326146096963697</v>
      </c>
      <c r="BE13" s="2">
        <v>85.569524905766983</v>
      </c>
      <c r="BF13" s="2">
        <v>85.812903714570282</v>
      </c>
      <c r="BG13" s="2">
        <v>86.056282523373568</v>
      </c>
      <c r="BH13" s="2">
        <v>86.299661332176896</v>
      </c>
      <c r="BI13" s="2">
        <v>86.519942981139621</v>
      </c>
      <c r="BJ13" s="2">
        <v>86.740224630102333</v>
      </c>
      <c r="BK13" s="2">
        <v>86.960506279065058</v>
      </c>
      <c r="BL13" s="2">
        <v>87.180787928027769</v>
      </c>
      <c r="BM13" s="2">
        <v>87.401069576990494</v>
      </c>
      <c r="BN13" s="2">
        <v>87.576917098750656</v>
      </c>
      <c r="BO13" s="2">
        <v>87.752764620510817</v>
      </c>
      <c r="BP13" s="2">
        <v>87.928612142270993</v>
      </c>
      <c r="BQ13" s="2">
        <v>88.104459664031154</v>
      </c>
      <c r="BR13" s="2">
        <v>88.280307185791301</v>
      </c>
      <c r="BS13" s="2">
        <v>88.439282618671626</v>
      </c>
      <c r="BT13" s="2">
        <v>88.598258051551952</v>
      </c>
      <c r="BU13" s="2">
        <v>88.757233484432277</v>
      </c>
      <c r="BV13" s="2">
        <v>88.916208917312602</v>
      </c>
      <c r="BW13" s="2">
        <v>89.075184350192899</v>
      </c>
      <c r="BX13" s="2">
        <v>89.221065668293733</v>
      </c>
      <c r="BY13" s="2">
        <v>89.366946986394566</v>
      </c>
      <c r="BZ13" s="2">
        <v>89.512828304495414</v>
      </c>
      <c r="CA13" s="2">
        <v>89.658709622596248</v>
      </c>
      <c r="CB13" s="2">
        <v>89.804590940697096</v>
      </c>
      <c r="CC13" s="2">
        <v>89.951846067561661</v>
      </c>
      <c r="CD13" s="2">
        <v>90.099101194426211</v>
      </c>
      <c r="CE13" s="2">
        <v>90.246356321290776</v>
      </c>
      <c r="CF13" s="2">
        <v>90.39361144815534</v>
      </c>
      <c r="CG13" s="2">
        <v>90.540866575019905</v>
      </c>
      <c r="CH13" s="2">
        <v>90.691856744460949</v>
      </c>
      <c r="CI13" s="2">
        <v>90.842846913901994</v>
      </c>
      <c r="CJ13" s="2">
        <v>90.993837083343038</v>
      </c>
      <c r="CK13" s="2">
        <v>91.144827252784069</v>
      </c>
      <c r="CL13" s="2">
        <v>91.295817422225099</v>
      </c>
      <c r="CM13" s="2">
        <v>92.065449937780073</v>
      </c>
      <c r="CN13" s="2">
        <v>92.835082453335048</v>
      </c>
      <c r="CO13" s="2">
        <v>93.604714968890036</v>
      </c>
      <c r="CP13" s="2">
        <v>94.374347484445011</v>
      </c>
      <c r="CQ13" s="4">
        <v>95.143979999999999</v>
      </c>
      <c r="CR13" s="2">
        <v>95.723427690448631</v>
      </c>
      <c r="CS13" s="2">
        <v>96.302875380897262</v>
      </c>
      <c r="CT13" s="2">
        <v>96.882323071345894</v>
      </c>
      <c r="CU13" s="2">
        <v>97.461770761794526</v>
      </c>
      <c r="CV13" s="2">
        <v>98.0412184522432</v>
      </c>
      <c r="CW13" s="2">
        <v>98.260212155489924</v>
      </c>
      <c r="CX13" s="2">
        <v>98.479205858736634</v>
      </c>
      <c r="CY13" s="2">
        <v>98.698199561983358</v>
      </c>
      <c r="CZ13" s="2">
        <v>98.917193265230082</v>
      </c>
      <c r="DA13" s="2">
        <v>99.136186968476807</v>
      </c>
      <c r="DB13" s="2">
        <v>99.687685324075247</v>
      </c>
      <c r="DC13" s="2">
        <v>100.23918367967369</v>
      </c>
      <c r="DD13" s="2">
        <v>100.79068203527213</v>
      </c>
      <c r="DE13" s="2">
        <v>101.34218039087058</v>
      </c>
      <c r="DF13" s="2">
        <v>101.89367874646901</v>
      </c>
      <c r="DG13" s="2">
        <v>102.42285270965641</v>
      </c>
      <c r="DH13" s="2">
        <v>102.95202667284381</v>
      </c>
      <c r="DI13" s="2">
        <v>103.48120063603122</v>
      </c>
      <c r="DJ13" s="2">
        <v>104.01037459921861</v>
      </c>
      <c r="DK13" s="2">
        <v>104.539548562406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2019-11-18T18:33:33Z</dcterms:created>
  <dcterms:modified xsi:type="dcterms:W3CDTF">2019-12-06T15:47:33Z</dcterms:modified>
</cp:coreProperties>
</file>