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Library/Containers/com.microsoft.Excel/Data/Desktop/work/BSM - carbon price/"/>
    </mc:Choice>
  </mc:AlternateContent>
  <xr:revisionPtr revIDLastSave="0" documentId="13_ncr:1_{3B863FD9-282E-9B42-9D67-9487D2F8A29C}" xr6:coauthVersionLast="45" xr6:coauthVersionMax="45" xr10:uidLastSave="{00000000-0000-0000-0000-000000000000}"/>
  <bookViews>
    <workbookView xWindow="0" yWindow="0" windowWidth="33600" windowHeight="21000" activeTab="1" xr2:uid="{188CD1A4-6FE5-5D4C-88D3-92E9953F3BF1}"/>
  </bookViews>
  <sheets>
    <sheet name="all data" sheetId="2" r:id="rId1"/>
    <sheet name="import" sheetId="1" r:id="rId2"/>
    <sheet name="export" sheetId="3" r:id="rId3"/>
  </sheets>
  <definedNames>
    <definedName name="_xlnm._FilterDatabase" localSheetId="2" hidden="1">export!$D$1:$D$85</definedName>
    <definedName name="_xlnm._FilterDatabase" localSheetId="1" hidden="1">import!$D$1:$D$102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8" i="3" l="1"/>
  <c r="DH61" i="1"/>
  <c r="DI61" i="1" s="1"/>
  <c r="DJ61" i="1" s="1"/>
  <c r="DK61" i="1" s="1"/>
  <c r="DH62" i="1"/>
  <c r="DI62" i="1" s="1"/>
  <c r="DJ62" i="1" s="1"/>
  <c r="DK62" i="1" s="1"/>
  <c r="DH63" i="1"/>
  <c r="DI63" i="1" s="1"/>
  <c r="DJ63" i="1" s="1"/>
  <c r="DK63" i="1" s="1"/>
  <c r="DH64" i="1"/>
  <c r="DI64" i="1" s="1"/>
  <c r="DJ64" i="1" s="1"/>
  <c r="DK64" i="1" s="1"/>
  <c r="DH65" i="1"/>
  <c r="DI65" i="1" s="1"/>
  <c r="DJ65" i="1" s="1"/>
  <c r="DK65" i="1" s="1"/>
  <c r="DH66" i="1"/>
  <c r="DI66" i="1" s="1"/>
  <c r="DJ66" i="1" s="1"/>
  <c r="DK66" i="1" s="1"/>
  <c r="DH67" i="1"/>
  <c r="DI67" i="1" s="1"/>
  <c r="DJ67" i="1" s="1"/>
  <c r="DK67" i="1" s="1"/>
  <c r="DH68" i="1"/>
  <c r="DI68" i="1"/>
  <c r="DJ68" i="1"/>
  <c r="DK68" i="1" s="1"/>
  <c r="DH69" i="1"/>
  <c r="DI69" i="1" s="1"/>
  <c r="DJ69" i="1" s="1"/>
  <c r="DK69" i="1" s="1"/>
  <c r="DH70" i="1"/>
  <c r="DI70" i="1"/>
  <c r="DJ70" i="1" s="1"/>
  <c r="DK70" i="1" s="1"/>
  <c r="DH71" i="1"/>
  <c r="DI71" i="1"/>
  <c r="DJ71" i="1" s="1"/>
  <c r="DK71" i="1" s="1"/>
  <c r="DH72" i="1"/>
  <c r="DI72" i="1" s="1"/>
  <c r="DJ72" i="1" s="1"/>
  <c r="DK72" i="1" s="1"/>
  <c r="DH73" i="1"/>
  <c r="DI73" i="1" s="1"/>
  <c r="DJ73" i="1" s="1"/>
  <c r="DK73" i="1" s="1"/>
  <c r="DH74" i="1"/>
  <c r="DI74" i="1" s="1"/>
  <c r="DJ74" i="1" s="1"/>
  <c r="DK74" i="1" s="1"/>
  <c r="DH75" i="1"/>
  <c r="DI75" i="1"/>
  <c r="DJ75" i="1"/>
  <c r="DK75" i="1" s="1"/>
  <c r="DH76" i="1"/>
  <c r="DI76" i="1" s="1"/>
  <c r="DJ76" i="1" s="1"/>
  <c r="DK76" i="1" s="1"/>
  <c r="DH77" i="1"/>
  <c r="DI77" i="1"/>
  <c r="DJ77" i="1" s="1"/>
  <c r="DK77" i="1" s="1"/>
  <c r="DH78" i="1"/>
  <c r="DI78" i="1" s="1"/>
  <c r="DJ78" i="1" s="1"/>
  <c r="DK78" i="1" s="1"/>
  <c r="DH79" i="1"/>
  <c r="DI79" i="1" s="1"/>
  <c r="DJ79" i="1" s="1"/>
  <c r="DK79" i="1" s="1"/>
  <c r="DH80" i="1"/>
  <c r="DI80" i="1"/>
  <c r="DJ80" i="1"/>
  <c r="DK80" i="1" s="1"/>
  <c r="DH81" i="1"/>
  <c r="DI81" i="1" s="1"/>
  <c r="DJ81" i="1" s="1"/>
  <c r="DK81" i="1" s="1"/>
  <c r="DH82" i="1"/>
  <c r="DI82" i="1" s="1"/>
  <c r="DJ82" i="1" s="1"/>
  <c r="DK82" i="1" s="1"/>
  <c r="DH83" i="1"/>
  <c r="DI83" i="1"/>
  <c r="DJ83" i="1"/>
  <c r="DK83" i="1" s="1"/>
  <c r="DH84" i="1"/>
  <c r="DI84" i="1" s="1"/>
  <c r="DJ84" i="1" s="1"/>
  <c r="DK84" i="1" s="1"/>
  <c r="DH60" i="1"/>
  <c r="DI60" i="1" s="1"/>
  <c r="DJ60" i="1" s="1"/>
  <c r="DK60" i="1" s="1"/>
  <c r="DC61" i="1"/>
  <c r="DD61" i="1" s="1"/>
  <c r="DE61" i="1" s="1"/>
  <c r="DF61" i="1" s="1"/>
  <c r="DC62" i="1"/>
  <c r="DD62" i="1" s="1"/>
  <c r="DE62" i="1" s="1"/>
  <c r="DF62" i="1" s="1"/>
  <c r="DC63" i="1"/>
  <c r="DD63" i="1"/>
  <c r="DE63" i="1"/>
  <c r="DF63" i="1"/>
  <c r="DC64" i="1"/>
  <c r="DD64" i="1" s="1"/>
  <c r="DE64" i="1" s="1"/>
  <c r="DF64" i="1" s="1"/>
  <c r="DC65" i="1"/>
  <c r="DD65" i="1" s="1"/>
  <c r="DE65" i="1" s="1"/>
  <c r="DF65" i="1" s="1"/>
  <c r="DC66" i="1"/>
  <c r="DD66" i="1"/>
  <c r="DE66" i="1" s="1"/>
  <c r="DF66" i="1" s="1"/>
  <c r="DC67" i="1"/>
  <c r="DD67" i="1" s="1"/>
  <c r="DE67" i="1" s="1"/>
  <c r="DF67" i="1" s="1"/>
  <c r="DC68" i="1"/>
  <c r="DD68" i="1" s="1"/>
  <c r="DE68" i="1" s="1"/>
  <c r="DF68" i="1" s="1"/>
  <c r="DC69" i="1"/>
  <c r="DD69" i="1"/>
  <c r="DE69" i="1" s="1"/>
  <c r="DF69" i="1" s="1"/>
  <c r="DC70" i="1"/>
  <c r="DD70" i="1" s="1"/>
  <c r="DE70" i="1" s="1"/>
  <c r="DF70" i="1" s="1"/>
  <c r="DC71" i="1"/>
  <c r="DD71" i="1" s="1"/>
  <c r="DE71" i="1" s="1"/>
  <c r="DF71" i="1" s="1"/>
  <c r="DC72" i="1"/>
  <c r="DD72" i="1" s="1"/>
  <c r="DE72" i="1" s="1"/>
  <c r="DF72" i="1" s="1"/>
  <c r="DC73" i="1"/>
  <c r="DD73" i="1" s="1"/>
  <c r="DE73" i="1" s="1"/>
  <c r="DF73" i="1" s="1"/>
  <c r="DC74" i="1"/>
  <c r="DD74" i="1" s="1"/>
  <c r="DE74" i="1" s="1"/>
  <c r="DF74" i="1" s="1"/>
  <c r="DC75" i="1"/>
  <c r="DD75" i="1"/>
  <c r="DE75" i="1" s="1"/>
  <c r="DF75" i="1" s="1"/>
  <c r="DC76" i="1"/>
  <c r="DD76" i="1" s="1"/>
  <c r="DE76" i="1" s="1"/>
  <c r="DF76" i="1" s="1"/>
  <c r="DC77" i="1"/>
  <c r="DD77" i="1" s="1"/>
  <c r="DE77" i="1" s="1"/>
  <c r="DF77" i="1" s="1"/>
  <c r="DC78" i="1"/>
  <c r="DD78" i="1"/>
  <c r="DE78" i="1" s="1"/>
  <c r="DF78" i="1" s="1"/>
  <c r="DC79" i="1"/>
  <c r="DD79" i="1" s="1"/>
  <c r="DE79" i="1" s="1"/>
  <c r="DF79" i="1" s="1"/>
  <c r="DC80" i="1"/>
  <c r="DD80" i="1" s="1"/>
  <c r="DE80" i="1" s="1"/>
  <c r="DF80" i="1" s="1"/>
  <c r="DC81" i="1"/>
  <c r="DD81" i="1"/>
  <c r="DE81" i="1" s="1"/>
  <c r="DF81" i="1" s="1"/>
  <c r="DC82" i="1"/>
  <c r="DD82" i="1" s="1"/>
  <c r="DE82" i="1" s="1"/>
  <c r="DF82" i="1" s="1"/>
  <c r="DC83" i="1"/>
  <c r="DD83" i="1" s="1"/>
  <c r="DE83" i="1" s="1"/>
  <c r="DF83" i="1" s="1"/>
  <c r="DC84" i="1"/>
  <c r="DD84" i="1"/>
  <c r="DE84" i="1" s="1"/>
  <c r="DF84" i="1" s="1"/>
  <c r="DC60" i="1"/>
  <c r="DD60" i="1" s="1"/>
  <c r="DE60" i="1" s="1"/>
  <c r="DF60" i="1" s="1"/>
  <c r="CX62" i="1"/>
  <c r="CY62" i="1" s="1"/>
  <c r="CZ62" i="1" s="1"/>
  <c r="DA62" i="1" s="1"/>
  <c r="CX63" i="1"/>
  <c r="CY63" i="1" s="1"/>
  <c r="CZ63" i="1" s="1"/>
  <c r="DA63" i="1" s="1"/>
  <c r="CX64" i="1"/>
  <c r="CY64" i="1"/>
  <c r="CZ64" i="1" s="1"/>
  <c r="DA64" i="1" s="1"/>
  <c r="CX65" i="1"/>
  <c r="CY65" i="1" s="1"/>
  <c r="CZ65" i="1" s="1"/>
  <c r="DA65" i="1" s="1"/>
  <c r="CX66" i="1"/>
  <c r="CY66" i="1" s="1"/>
  <c r="CZ66" i="1" s="1"/>
  <c r="DA66" i="1" s="1"/>
  <c r="CX67" i="1"/>
  <c r="CY67" i="1"/>
  <c r="CZ67" i="1" s="1"/>
  <c r="DA67" i="1" s="1"/>
  <c r="CX68" i="1"/>
  <c r="CY68" i="1" s="1"/>
  <c r="CZ68" i="1" s="1"/>
  <c r="DA68" i="1" s="1"/>
  <c r="CX69" i="1"/>
  <c r="CY69" i="1"/>
  <c r="CZ69" i="1" s="1"/>
  <c r="DA69" i="1" s="1"/>
  <c r="CX70" i="1"/>
  <c r="CY70" i="1" s="1"/>
  <c r="CZ70" i="1" s="1"/>
  <c r="DA70" i="1" s="1"/>
  <c r="CX71" i="1"/>
  <c r="CY71" i="1" s="1"/>
  <c r="CZ71" i="1" s="1"/>
  <c r="DA71" i="1" s="1"/>
  <c r="CX72" i="1"/>
  <c r="CY72" i="1"/>
  <c r="CZ72" i="1" s="1"/>
  <c r="DA72" i="1" s="1"/>
  <c r="CX73" i="1"/>
  <c r="CY73" i="1" s="1"/>
  <c r="CZ73" i="1" s="1"/>
  <c r="DA73" i="1" s="1"/>
  <c r="CX74" i="1"/>
  <c r="CY74" i="1" s="1"/>
  <c r="CZ74" i="1" s="1"/>
  <c r="DA74" i="1" s="1"/>
  <c r="CX75" i="1"/>
  <c r="CY75" i="1" s="1"/>
  <c r="CZ75" i="1" s="1"/>
  <c r="DA75" i="1" s="1"/>
  <c r="CX76" i="1"/>
  <c r="CY76" i="1" s="1"/>
  <c r="CZ76" i="1" s="1"/>
  <c r="DA76" i="1" s="1"/>
  <c r="CX77" i="1"/>
  <c r="CY77" i="1" s="1"/>
  <c r="CZ77" i="1" s="1"/>
  <c r="DA77" i="1" s="1"/>
  <c r="CX78" i="1"/>
  <c r="CY78" i="1"/>
  <c r="CZ78" i="1" s="1"/>
  <c r="DA78" i="1" s="1"/>
  <c r="CX79" i="1"/>
  <c r="CY79" i="1"/>
  <c r="CZ79" i="1" s="1"/>
  <c r="DA79" i="1" s="1"/>
  <c r="CX80" i="1"/>
  <c r="CY80" i="1" s="1"/>
  <c r="CZ80" i="1" s="1"/>
  <c r="DA80" i="1" s="1"/>
  <c r="CX81" i="1"/>
  <c r="CY81" i="1" s="1"/>
  <c r="CZ81" i="1" s="1"/>
  <c r="DA81" i="1" s="1"/>
  <c r="CX82" i="1"/>
  <c r="CY82" i="1" s="1"/>
  <c r="CZ82" i="1" s="1"/>
  <c r="DA82" i="1" s="1"/>
  <c r="CX83" i="1"/>
  <c r="CY83" i="1" s="1"/>
  <c r="CZ83" i="1" s="1"/>
  <c r="DA83" i="1" s="1"/>
  <c r="CX84" i="1"/>
  <c r="CY84" i="1"/>
  <c r="CZ84" i="1" s="1"/>
  <c r="DA84" i="1" s="1"/>
  <c r="CX61" i="1"/>
  <c r="CY61" i="1"/>
  <c r="CZ61" i="1" s="1"/>
  <c r="DA61" i="1" s="1"/>
  <c r="CX60" i="1"/>
  <c r="CY60" i="1" s="1"/>
  <c r="CZ60" i="1" s="1"/>
  <c r="DA60" i="1" s="1"/>
  <c r="CS64" i="1"/>
  <c r="CT64" i="1" s="1"/>
  <c r="CU64" i="1" s="1"/>
  <c r="CV64" i="1" s="1"/>
  <c r="CS65" i="1"/>
  <c r="CT65" i="1" s="1"/>
  <c r="CU65" i="1" s="1"/>
  <c r="CV65" i="1" s="1"/>
  <c r="CS66" i="1"/>
  <c r="CT66" i="1"/>
  <c r="CU66" i="1" s="1"/>
  <c r="CV66" i="1" s="1"/>
  <c r="CS67" i="1"/>
  <c r="CT67" i="1" s="1"/>
  <c r="CU67" i="1" s="1"/>
  <c r="CV67" i="1" s="1"/>
  <c r="CS68" i="1"/>
  <c r="CT68" i="1" s="1"/>
  <c r="CU68" i="1" s="1"/>
  <c r="CV68" i="1" s="1"/>
  <c r="CS69" i="1"/>
  <c r="CT69" i="1" s="1"/>
  <c r="CU69" i="1" s="1"/>
  <c r="CV69" i="1" s="1"/>
  <c r="CS70" i="1"/>
  <c r="CT70" i="1" s="1"/>
  <c r="CU70" i="1" s="1"/>
  <c r="CV70" i="1" s="1"/>
  <c r="CS71" i="1"/>
  <c r="CT71" i="1" s="1"/>
  <c r="CU71" i="1" s="1"/>
  <c r="CV71" i="1" s="1"/>
  <c r="CS72" i="1"/>
  <c r="CT72" i="1"/>
  <c r="CU72" i="1"/>
  <c r="CV72" i="1"/>
  <c r="CS73" i="1"/>
  <c r="CT73" i="1" s="1"/>
  <c r="CU73" i="1" s="1"/>
  <c r="CV73" i="1" s="1"/>
  <c r="CS74" i="1"/>
  <c r="CT74" i="1" s="1"/>
  <c r="CU74" i="1" s="1"/>
  <c r="CV74" i="1" s="1"/>
  <c r="CS75" i="1"/>
  <c r="CT75" i="1" s="1"/>
  <c r="CU75" i="1" s="1"/>
  <c r="CV75" i="1" s="1"/>
  <c r="CS76" i="1"/>
  <c r="CT76" i="1"/>
  <c r="CU76" i="1" s="1"/>
  <c r="CV76" i="1" s="1"/>
  <c r="CS77" i="1"/>
  <c r="CT77" i="1" s="1"/>
  <c r="CU77" i="1" s="1"/>
  <c r="CV77" i="1" s="1"/>
  <c r="CS78" i="1"/>
  <c r="CT78" i="1"/>
  <c r="CU78" i="1"/>
  <c r="CV78" i="1"/>
  <c r="CS79" i="1"/>
  <c r="CT79" i="1" s="1"/>
  <c r="CU79" i="1" s="1"/>
  <c r="CV79" i="1" s="1"/>
  <c r="CS80" i="1"/>
  <c r="CT80" i="1" s="1"/>
  <c r="CU80" i="1" s="1"/>
  <c r="CV80" i="1" s="1"/>
  <c r="CS81" i="1"/>
  <c r="CT81" i="1" s="1"/>
  <c r="CU81" i="1" s="1"/>
  <c r="CV81" i="1" s="1"/>
  <c r="CS82" i="1"/>
  <c r="CT82" i="1" s="1"/>
  <c r="CU82" i="1" s="1"/>
  <c r="CV82" i="1" s="1"/>
  <c r="CS83" i="1"/>
  <c r="CT83" i="1" s="1"/>
  <c r="CU83" i="1" s="1"/>
  <c r="CV83" i="1" s="1"/>
  <c r="CS84" i="1"/>
  <c r="CT84" i="1"/>
  <c r="CU84" i="1" s="1"/>
  <c r="CV84" i="1" s="1"/>
  <c r="CS63" i="1"/>
  <c r="CT63" i="1" s="1"/>
  <c r="CU63" i="1" s="1"/>
  <c r="CV63" i="1" s="1"/>
  <c r="CN64" i="1"/>
  <c r="CO64" i="1"/>
  <c r="CP64" i="1" s="1"/>
  <c r="CQ64" i="1" s="1"/>
  <c r="CN65" i="1"/>
  <c r="CO65" i="1" s="1"/>
  <c r="CP65" i="1" s="1"/>
  <c r="CQ65" i="1" s="1"/>
  <c r="CN66" i="1"/>
  <c r="CO66" i="1" s="1"/>
  <c r="CP66" i="1" s="1"/>
  <c r="CQ66" i="1" s="1"/>
  <c r="CN67" i="1"/>
  <c r="CO67" i="1" s="1"/>
  <c r="CP67" i="1" s="1"/>
  <c r="CQ67" i="1" s="1"/>
  <c r="CN68" i="1"/>
  <c r="CO68" i="1" s="1"/>
  <c r="CP68" i="1" s="1"/>
  <c r="CQ68" i="1" s="1"/>
  <c r="CN69" i="1"/>
  <c r="CO69" i="1"/>
  <c r="CP69" i="1" s="1"/>
  <c r="CQ69" i="1" s="1"/>
  <c r="CN70" i="1"/>
  <c r="CO70" i="1"/>
  <c r="CP70" i="1"/>
  <c r="CQ70" i="1" s="1"/>
  <c r="CN71" i="1"/>
  <c r="CO71" i="1" s="1"/>
  <c r="CP71" i="1" s="1"/>
  <c r="CQ71" i="1" s="1"/>
  <c r="CN72" i="1"/>
  <c r="CO72" i="1" s="1"/>
  <c r="CP72" i="1" s="1"/>
  <c r="CQ72" i="1" s="1"/>
  <c r="CN73" i="1"/>
  <c r="CO73" i="1" s="1"/>
  <c r="CP73" i="1" s="1"/>
  <c r="CQ73" i="1" s="1"/>
  <c r="CN74" i="1"/>
  <c r="CO74" i="1" s="1"/>
  <c r="CP74" i="1" s="1"/>
  <c r="CQ74" i="1" s="1"/>
  <c r="CN75" i="1"/>
  <c r="CO75" i="1" s="1"/>
  <c r="CP75" i="1" s="1"/>
  <c r="CQ75" i="1" s="1"/>
  <c r="CN76" i="1"/>
  <c r="CO76" i="1" s="1"/>
  <c r="CP76" i="1" s="1"/>
  <c r="CQ76" i="1" s="1"/>
  <c r="CN77" i="1"/>
  <c r="CO77" i="1" s="1"/>
  <c r="CP77" i="1" s="1"/>
  <c r="CQ77" i="1" s="1"/>
  <c r="CN78" i="1"/>
  <c r="CO78" i="1"/>
  <c r="CP78" i="1"/>
  <c r="CQ78" i="1"/>
  <c r="CN79" i="1"/>
  <c r="CO79" i="1" s="1"/>
  <c r="CP79" i="1" s="1"/>
  <c r="CQ79" i="1" s="1"/>
  <c r="CN80" i="1"/>
  <c r="CO80" i="1" s="1"/>
  <c r="CP80" i="1" s="1"/>
  <c r="CQ80" i="1" s="1"/>
  <c r="CN81" i="1"/>
  <c r="CO81" i="1"/>
  <c r="CP81" i="1" s="1"/>
  <c r="CQ81" i="1" s="1"/>
  <c r="CN82" i="1"/>
  <c r="CO82" i="1"/>
  <c r="CP82" i="1" s="1"/>
  <c r="CQ82" i="1" s="1"/>
  <c r="CN83" i="1"/>
  <c r="CO83" i="1" s="1"/>
  <c r="CP83" i="1" s="1"/>
  <c r="CQ83" i="1" s="1"/>
  <c r="CN84" i="1"/>
  <c r="CO84" i="1"/>
  <c r="CP84" i="1" s="1"/>
  <c r="CQ84" i="1" s="1"/>
  <c r="CN63" i="1"/>
  <c r="CO63" i="1" s="1"/>
  <c r="CP63" i="1" s="1"/>
  <c r="CQ63" i="1" s="1"/>
  <c r="CI64" i="1"/>
  <c r="CJ64" i="1" s="1"/>
  <c r="CK64" i="1" s="1"/>
  <c r="CL64" i="1" s="1"/>
  <c r="CI65" i="1"/>
  <c r="CJ65" i="1" s="1"/>
  <c r="CK65" i="1" s="1"/>
  <c r="CL65" i="1" s="1"/>
  <c r="CI66" i="1"/>
  <c r="CJ66" i="1" s="1"/>
  <c r="CK66" i="1" s="1"/>
  <c r="CL66" i="1" s="1"/>
  <c r="CI67" i="1"/>
  <c r="CJ67" i="1" s="1"/>
  <c r="CK67" i="1" s="1"/>
  <c r="CL67" i="1" s="1"/>
  <c r="CI68" i="1"/>
  <c r="CJ68" i="1" s="1"/>
  <c r="CK68" i="1" s="1"/>
  <c r="CL68" i="1" s="1"/>
  <c r="CI63" i="1"/>
  <c r="CJ63" i="1" s="1"/>
  <c r="CK63" i="1" s="1"/>
  <c r="CL63" i="1" s="1"/>
  <c r="CD64" i="1"/>
  <c r="CE64" i="1" s="1"/>
  <c r="CF64" i="1" s="1"/>
  <c r="CG64" i="1" s="1"/>
  <c r="CD65" i="1"/>
  <c r="CE65" i="1" s="1"/>
  <c r="CF65" i="1" s="1"/>
  <c r="CG65" i="1" s="1"/>
  <c r="CD66" i="1"/>
  <c r="CE66" i="1" s="1"/>
  <c r="CF66" i="1" s="1"/>
  <c r="CG66" i="1" s="1"/>
  <c r="CD67" i="1"/>
  <c r="CE67" i="1" s="1"/>
  <c r="CF67" i="1" s="1"/>
  <c r="CG67" i="1" s="1"/>
  <c r="CD68" i="1"/>
  <c r="CE68" i="1" s="1"/>
  <c r="CF68" i="1" s="1"/>
  <c r="CG68" i="1" s="1"/>
  <c r="CD63" i="1"/>
  <c r="CE63" i="1" s="1"/>
  <c r="CF63" i="1" s="1"/>
  <c r="CG63" i="1" s="1"/>
  <c r="BY64" i="1"/>
  <c r="BZ64" i="1"/>
  <c r="CA64" i="1" s="1"/>
  <c r="CB64" i="1" s="1"/>
  <c r="BY65" i="1"/>
  <c r="BZ65" i="1" s="1"/>
  <c r="CA65" i="1" s="1"/>
  <c r="CB65" i="1" s="1"/>
  <c r="BY66" i="1"/>
  <c r="BZ66" i="1" s="1"/>
  <c r="CA66" i="1" s="1"/>
  <c r="CB66" i="1" s="1"/>
  <c r="BY67" i="1"/>
  <c r="BZ67" i="1" s="1"/>
  <c r="CA67" i="1" s="1"/>
  <c r="CB67" i="1" s="1"/>
  <c r="BY68" i="1"/>
  <c r="BZ68" i="1" s="1"/>
  <c r="CA68" i="1" s="1"/>
  <c r="CB68" i="1" s="1"/>
  <c r="BY63" i="1"/>
  <c r="BZ63" i="1" s="1"/>
  <c r="CA63" i="1" s="1"/>
  <c r="CB63" i="1" s="1"/>
  <c r="BT63" i="1"/>
  <c r="BU63" i="1" s="1"/>
  <c r="BV63" i="1" s="1"/>
  <c r="BW63" i="1" s="1"/>
  <c r="BO63" i="1"/>
  <c r="BP63" i="1" s="1"/>
  <c r="BQ63" i="1" s="1"/>
  <c r="BR63" i="1" s="1"/>
  <c r="DH61" i="3"/>
  <c r="DI61" i="3" s="1"/>
  <c r="DJ61" i="3" s="1"/>
  <c r="DK61" i="3" s="1"/>
  <c r="DH62" i="3"/>
  <c r="DI62" i="3" s="1"/>
  <c r="DJ62" i="3" s="1"/>
  <c r="DK62" i="3" s="1"/>
  <c r="DH63" i="3"/>
  <c r="DI63" i="3" s="1"/>
  <c r="DJ63" i="3" s="1"/>
  <c r="DK63" i="3" s="1"/>
  <c r="DH64" i="3"/>
  <c r="DI64" i="3" s="1"/>
  <c r="DJ64" i="3" s="1"/>
  <c r="DK64" i="3" s="1"/>
  <c r="DH65" i="3"/>
  <c r="DI65" i="3" s="1"/>
  <c r="DJ65" i="3" s="1"/>
  <c r="DK65" i="3" s="1"/>
  <c r="DH66" i="3"/>
  <c r="DI66" i="3" s="1"/>
  <c r="DJ66" i="3" s="1"/>
  <c r="DK66" i="3" s="1"/>
  <c r="DH67" i="3"/>
  <c r="DI67" i="3" s="1"/>
  <c r="DJ67" i="3" s="1"/>
  <c r="DK67" i="3" s="1"/>
  <c r="DH68" i="3"/>
  <c r="DI68" i="3" s="1"/>
  <c r="DJ68" i="3" s="1"/>
  <c r="DK68" i="3" s="1"/>
  <c r="DH69" i="3"/>
  <c r="DI69" i="3" s="1"/>
  <c r="DJ69" i="3" s="1"/>
  <c r="DK69" i="3" s="1"/>
  <c r="DH70" i="3"/>
  <c r="DI70" i="3" s="1"/>
  <c r="DJ70" i="3" s="1"/>
  <c r="DK70" i="3" s="1"/>
  <c r="DH71" i="3"/>
  <c r="DI71" i="3" s="1"/>
  <c r="DJ71" i="3" s="1"/>
  <c r="DK71" i="3" s="1"/>
  <c r="DH72" i="3"/>
  <c r="DI72" i="3" s="1"/>
  <c r="DJ72" i="3" s="1"/>
  <c r="DK72" i="3" s="1"/>
  <c r="DH73" i="3"/>
  <c r="DI73" i="3" s="1"/>
  <c r="DJ73" i="3" s="1"/>
  <c r="DK73" i="3" s="1"/>
  <c r="DH74" i="3"/>
  <c r="DI74" i="3" s="1"/>
  <c r="DJ74" i="3" s="1"/>
  <c r="DK74" i="3" s="1"/>
  <c r="DH75" i="3"/>
  <c r="DI75" i="3" s="1"/>
  <c r="DJ75" i="3" s="1"/>
  <c r="DK75" i="3" s="1"/>
  <c r="DH76" i="3"/>
  <c r="DI76" i="3" s="1"/>
  <c r="DJ76" i="3" s="1"/>
  <c r="DK76" i="3" s="1"/>
  <c r="DH77" i="3"/>
  <c r="DI77" i="3" s="1"/>
  <c r="DJ77" i="3" s="1"/>
  <c r="DK77" i="3" s="1"/>
  <c r="DH78" i="3"/>
  <c r="DI78" i="3" s="1"/>
  <c r="DJ78" i="3" s="1"/>
  <c r="DK78" i="3" s="1"/>
  <c r="DH79" i="3"/>
  <c r="DI79" i="3" s="1"/>
  <c r="DJ79" i="3" s="1"/>
  <c r="DK79" i="3" s="1"/>
  <c r="DH80" i="3"/>
  <c r="DI80" i="3" s="1"/>
  <c r="DJ80" i="3" s="1"/>
  <c r="DK80" i="3" s="1"/>
  <c r="DH81" i="3"/>
  <c r="DI81" i="3" s="1"/>
  <c r="DJ81" i="3" s="1"/>
  <c r="DK81" i="3" s="1"/>
  <c r="DH82" i="3"/>
  <c r="DI82" i="3" s="1"/>
  <c r="DJ82" i="3" s="1"/>
  <c r="DK82" i="3" s="1"/>
  <c r="DH83" i="3"/>
  <c r="DI83" i="3" s="1"/>
  <c r="DJ83" i="3" s="1"/>
  <c r="DK83" i="3" s="1"/>
  <c r="DH84" i="3"/>
  <c r="DI84" i="3" s="1"/>
  <c r="DJ84" i="3" s="1"/>
  <c r="DK84" i="3" s="1"/>
  <c r="DH60" i="3"/>
  <c r="DI60" i="3" s="1"/>
  <c r="DJ60" i="3" s="1"/>
  <c r="DK60" i="3" s="1"/>
  <c r="DC61" i="3"/>
  <c r="DD61" i="3" s="1"/>
  <c r="DE61" i="3" s="1"/>
  <c r="DF61" i="3" s="1"/>
  <c r="DC62" i="3"/>
  <c r="DD62" i="3" s="1"/>
  <c r="DE62" i="3" s="1"/>
  <c r="DF62" i="3" s="1"/>
  <c r="DC63" i="3"/>
  <c r="DD63" i="3" s="1"/>
  <c r="DE63" i="3" s="1"/>
  <c r="DF63" i="3" s="1"/>
  <c r="DC64" i="3"/>
  <c r="DD64" i="3" s="1"/>
  <c r="DE64" i="3" s="1"/>
  <c r="DF64" i="3" s="1"/>
  <c r="DC65" i="3"/>
  <c r="DD65" i="3" s="1"/>
  <c r="DE65" i="3" s="1"/>
  <c r="DF65" i="3" s="1"/>
  <c r="DC66" i="3"/>
  <c r="DD66" i="3" s="1"/>
  <c r="DE66" i="3" s="1"/>
  <c r="DF66" i="3" s="1"/>
  <c r="DC67" i="3"/>
  <c r="DD67" i="3" s="1"/>
  <c r="DE67" i="3" s="1"/>
  <c r="DF67" i="3" s="1"/>
  <c r="DC68" i="3"/>
  <c r="DD68" i="3" s="1"/>
  <c r="DE68" i="3" s="1"/>
  <c r="DF68" i="3" s="1"/>
  <c r="DC69" i="3"/>
  <c r="DD69" i="3" s="1"/>
  <c r="DE69" i="3" s="1"/>
  <c r="DF69" i="3" s="1"/>
  <c r="DC70" i="3"/>
  <c r="DD70" i="3" s="1"/>
  <c r="DE70" i="3" s="1"/>
  <c r="DF70" i="3" s="1"/>
  <c r="DC71" i="3"/>
  <c r="DD71" i="3" s="1"/>
  <c r="DE71" i="3" s="1"/>
  <c r="DF71" i="3" s="1"/>
  <c r="DC72" i="3"/>
  <c r="DD72" i="3" s="1"/>
  <c r="DE72" i="3" s="1"/>
  <c r="DF72" i="3" s="1"/>
  <c r="DC73" i="3"/>
  <c r="DD73" i="3" s="1"/>
  <c r="DE73" i="3" s="1"/>
  <c r="DF73" i="3" s="1"/>
  <c r="DC74" i="3"/>
  <c r="DD74" i="3" s="1"/>
  <c r="DE74" i="3" s="1"/>
  <c r="DF74" i="3" s="1"/>
  <c r="DC75" i="3"/>
  <c r="DD75" i="3" s="1"/>
  <c r="DE75" i="3" s="1"/>
  <c r="DF75" i="3" s="1"/>
  <c r="DC76" i="3"/>
  <c r="DD76" i="3" s="1"/>
  <c r="DE76" i="3" s="1"/>
  <c r="DF76" i="3" s="1"/>
  <c r="DC77" i="3"/>
  <c r="DD77" i="3"/>
  <c r="DE77" i="3" s="1"/>
  <c r="DF77" i="3" s="1"/>
  <c r="DC78" i="3"/>
  <c r="DD78" i="3" s="1"/>
  <c r="DE78" i="3" s="1"/>
  <c r="DF78" i="3" s="1"/>
  <c r="DC79" i="3"/>
  <c r="DD79" i="3" s="1"/>
  <c r="DE79" i="3" s="1"/>
  <c r="DF79" i="3" s="1"/>
  <c r="DC80" i="3"/>
  <c r="DD80" i="3" s="1"/>
  <c r="DE80" i="3" s="1"/>
  <c r="DF80" i="3" s="1"/>
  <c r="DC81" i="3"/>
  <c r="DD81" i="3" s="1"/>
  <c r="DE81" i="3" s="1"/>
  <c r="DF81" i="3" s="1"/>
  <c r="DC82" i="3"/>
  <c r="DD82" i="3" s="1"/>
  <c r="DE82" i="3" s="1"/>
  <c r="DF82" i="3" s="1"/>
  <c r="DC83" i="3"/>
  <c r="DD83" i="3"/>
  <c r="DE83" i="3" s="1"/>
  <c r="DF83" i="3" s="1"/>
  <c r="DC84" i="3"/>
  <c r="DD84" i="3" s="1"/>
  <c r="DE84" i="3" s="1"/>
  <c r="DF84" i="3" s="1"/>
  <c r="DC60" i="3"/>
  <c r="DD60" i="3" s="1"/>
  <c r="DE60" i="3" s="1"/>
  <c r="DF60" i="3" s="1"/>
  <c r="CX61" i="3"/>
  <c r="CY61" i="3" s="1"/>
  <c r="CZ61" i="3" s="1"/>
  <c r="DA61" i="3" s="1"/>
  <c r="CX62" i="3"/>
  <c r="CY62" i="3" s="1"/>
  <c r="CZ62" i="3" s="1"/>
  <c r="DA62" i="3" s="1"/>
  <c r="CX63" i="3"/>
  <c r="CY63" i="3" s="1"/>
  <c r="CZ63" i="3" s="1"/>
  <c r="DA63" i="3" s="1"/>
  <c r="CX64" i="3"/>
  <c r="CY64" i="3" s="1"/>
  <c r="CZ64" i="3" s="1"/>
  <c r="DA64" i="3" s="1"/>
  <c r="CX65" i="3"/>
  <c r="CY65" i="3" s="1"/>
  <c r="CZ65" i="3" s="1"/>
  <c r="DA65" i="3" s="1"/>
  <c r="CX66" i="3"/>
  <c r="CY66" i="3" s="1"/>
  <c r="CZ66" i="3" s="1"/>
  <c r="DA66" i="3" s="1"/>
  <c r="CX67" i="3"/>
  <c r="CY67" i="3" s="1"/>
  <c r="CZ67" i="3" s="1"/>
  <c r="DA67" i="3" s="1"/>
  <c r="CX68" i="3"/>
  <c r="CY68" i="3" s="1"/>
  <c r="CZ68" i="3" s="1"/>
  <c r="DA68" i="3" s="1"/>
  <c r="CX69" i="3"/>
  <c r="CY69" i="3" s="1"/>
  <c r="CZ69" i="3" s="1"/>
  <c r="DA69" i="3" s="1"/>
  <c r="CX70" i="3"/>
  <c r="CY70" i="3" s="1"/>
  <c r="CZ70" i="3" s="1"/>
  <c r="DA70" i="3" s="1"/>
  <c r="CX71" i="3"/>
  <c r="CY71" i="3"/>
  <c r="CZ71" i="3" s="1"/>
  <c r="DA71" i="3" s="1"/>
  <c r="CX72" i="3"/>
  <c r="CY72" i="3" s="1"/>
  <c r="CZ72" i="3" s="1"/>
  <c r="DA72" i="3" s="1"/>
  <c r="CX73" i="3"/>
  <c r="CY73" i="3" s="1"/>
  <c r="CZ73" i="3" s="1"/>
  <c r="DA73" i="3" s="1"/>
  <c r="CX74" i="3"/>
  <c r="CY74" i="3" s="1"/>
  <c r="CZ74" i="3" s="1"/>
  <c r="DA74" i="3" s="1"/>
  <c r="CX75" i="3"/>
  <c r="CY75" i="3" s="1"/>
  <c r="CZ75" i="3" s="1"/>
  <c r="DA75" i="3" s="1"/>
  <c r="CX76" i="3"/>
  <c r="CY76" i="3" s="1"/>
  <c r="CZ76" i="3" s="1"/>
  <c r="DA76" i="3" s="1"/>
  <c r="CX77" i="3"/>
  <c r="CY77" i="3" s="1"/>
  <c r="CZ77" i="3" s="1"/>
  <c r="DA77" i="3" s="1"/>
  <c r="CX78" i="3"/>
  <c r="CY78" i="3"/>
  <c r="CZ78" i="3" s="1"/>
  <c r="DA78" i="3" s="1"/>
  <c r="CX79" i="3"/>
  <c r="CY79" i="3" s="1"/>
  <c r="CZ79" i="3" s="1"/>
  <c r="DA79" i="3" s="1"/>
  <c r="CX80" i="3"/>
  <c r="CY80" i="3" s="1"/>
  <c r="CZ80" i="3" s="1"/>
  <c r="DA80" i="3" s="1"/>
  <c r="CX81" i="3"/>
  <c r="CY81" i="3" s="1"/>
  <c r="CZ81" i="3" s="1"/>
  <c r="DA81" i="3" s="1"/>
  <c r="CX82" i="3"/>
  <c r="CY82" i="3"/>
  <c r="CZ82" i="3" s="1"/>
  <c r="DA82" i="3" s="1"/>
  <c r="CX83" i="3"/>
  <c r="CY83" i="3"/>
  <c r="CZ83" i="3" s="1"/>
  <c r="DA83" i="3" s="1"/>
  <c r="CX84" i="3"/>
  <c r="CY84" i="3" s="1"/>
  <c r="CZ84" i="3" s="1"/>
  <c r="DA84" i="3" s="1"/>
  <c r="CX60" i="3"/>
  <c r="CY60" i="3" s="1"/>
  <c r="CZ60" i="3" s="1"/>
  <c r="DA60" i="3" s="1"/>
  <c r="CS61" i="3"/>
  <c r="CT61" i="3" s="1"/>
  <c r="CU61" i="3" s="1"/>
  <c r="CV61" i="3" s="1"/>
  <c r="CS62" i="3"/>
  <c r="CT62" i="3" s="1"/>
  <c r="CU62" i="3" s="1"/>
  <c r="CV62" i="3" s="1"/>
  <c r="CS63" i="3"/>
  <c r="CT63" i="3" s="1"/>
  <c r="CU63" i="3" s="1"/>
  <c r="CV63" i="3" s="1"/>
  <c r="CS64" i="3"/>
  <c r="CT64" i="3" s="1"/>
  <c r="CU64" i="3" s="1"/>
  <c r="CV64" i="3" s="1"/>
  <c r="CS65" i="3"/>
  <c r="CT65" i="3" s="1"/>
  <c r="CU65" i="3" s="1"/>
  <c r="CV65" i="3" s="1"/>
  <c r="CS66" i="3"/>
  <c r="CT66" i="3" s="1"/>
  <c r="CU66" i="3" s="1"/>
  <c r="CV66" i="3" s="1"/>
  <c r="CS67" i="3"/>
  <c r="CT67" i="3"/>
  <c r="CU67" i="3" s="1"/>
  <c r="CV67" i="3" s="1"/>
  <c r="CS68" i="3"/>
  <c r="CT68" i="3" s="1"/>
  <c r="CU68" i="3" s="1"/>
  <c r="CV68" i="3" s="1"/>
  <c r="CS69" i="3"/>
  <c r="CT69" i="3" s="1"/>
  <c r="CU69" i="3" s="1"/>
  <c r="CV69" i="3" s="1"/>
  <c r="CS70" i="3"/>
  <c r="CT70" i="3" s="1"/>
  <c r="CU70" i="3" s="1"/>
  <c r="CV70" i="3" s="1"/>
  <c r="CS71" i="3"/>
  <c r="CT71" i="3" s="1"/>
  <c r="CU71" i="3" s="1"/>
  <c r="CV71" i="3" s="1"/>
  <c r="CS72" i="3"/>
  <c r="CT72" i="3" s="1"/>
  <c r="CU72" i="3" s="1"/>
  <c r="CV72" i="3" s="1"/>
  <c r="CS73" i="3"/>
  <c r="CT73" i="3" s="1"/>
  <c r="CU73" i="3" s="1"/>
  <c r="CV73" i="3" s="1"/>
  <c r="CS74" i="3"/>
  <c r="CT74" i="3" s="1"/>
  <c r="CU74" i="3" s="1"/>
  <c r="CV74" i="3" s="1"/>
  <c r="CS75" i="3"/>
  <c r="CT75" i="3" s="1"/>
  <c r="CU75" i="3" s="1"/>
  <c r="CV75" i="3" s="1"/>
  <c r="CS76" i="3"/>
  <c r="CT76" i="3" s="1"/>
  <c r="CU76" i="3" s="1"/>
  <c r="CV76" i="3" s="1"/>
  <c r="CS77" i="3"/>
  <c r="CT77" i="3" s="1"/>
  <c r="CU77" i="3" s="1"/>
  <c r="CV77" i="3" s="1"/>
  <c r="CS78" i="3"/>
  <c r="CT78" i="3"/>
  <c r="CU78" i="3" s="1"/>
  <c r="CV78" i="3" s="1"/>
  <c r="CS79" i="3"/>
  <c r="CT79" i="3" s="1"/>
  <c r="CU79" i="3" s="1"/>
  <c r="CV79" i="3" s="1"/>
  <c r="CS80" i="3"/>
  <c r="CT80" i="3" s="1"/>
  <c r="CU80" i="3" s="1"/>
  <c r="CV80" i="3" s="1"/>
  <c r="CS81" i="3"/>
  <c r="CT81" i="3" s="1"/>
  <c r="CU81" i="3" s="1"/>
  <c r="CV81" i="3" s="1"/>
  <c r="CS82" i="3"/>
  <c r="CT82" i="3" s="1"/>
  <c r="CU82" i="3" s="1"/>
  <c r="CV82" i="3" s="1"/>
  <c r="CS83" i="3"/>
  <c r="CT83" i="3" s="1"/>
  <c r="CU83" i="3" s="1"/>
  <c r="CV83" i="3" s="1"/>
  <c r="CS84" i="3"/>
  <c r="CT84" i="3"/>
  <c r="CU84" i="3" s="1"/>
  <c r="CV84" i="3" s="1"/>
  <c r="CS60" i="3"/>
  <c r="CT60" i="3" s="1"/>
  <c r="CU60" i="3" s="1"/>
  <c r="CV60" i="3" s="1"/>
  <c r="CN61" i="3"/>
  <c r="CO61" i="3" s="1"/>
  <c r="CP61" i="3" s="1"/>
  <c r="CQ61" i="3" s="1"/>
  <c r="CN62" i="3"/>
  <c r="CO62" i="3"/>
  <c r="CP62" i="3" s="1"/>
  <c r="CQ62" i="3" s="1"/>
  <c r="CN63" i="3"/>
  <c r="CO63" i="3" s="1"/>
  <c r="CP63" i="3" s="1"/>
  <c r="CQ63" i="3" s="1"/>
  <c r="CN64" i="3"/>
  <c r="CO64" i="3" s="1"/>
  <c r="CP64" i="3" s="1"/>
  <c r="CQ64" i="3" s="1"/>
  <c r="CN65" i="3"/>
  <c r="CO65" i="3" s="1"/>
  <c r="CP65" i="3" s="1"/>
  <c r="CQ65" i="3" s="1"/>
  <c r="CN66" i="3"/>
  <c r="CO66" i="3" s="1"/>
  <c r="CP66" i="3" s="1"/>
  <c r="CQ66" i="3" s="1"/>
  <c r="CN67" i="3"/>
  <c r="CO67" i="3" s="1"/>
  <c r="CP67" i="3" s="1"/>
  <c r="CQ67" i="3" s="1"/>
  <c r="CN68" i="3"/>
  <c r="CO68" i="3"/>
  <c r="CP68" i="3" s="1"/>
  <c r="CQ68" i="3" s="1"/>
  <c r="CN69" i="3"/>
  <c r="CO69" i="3" s="1"/>
  <c r="CP69" i="3" s="1"/>
  <c r="CQ69" i="3" s="1"/>
  <c r="CN70" i="3"/>
  <c r="CO70" i="3" s="1"/>
  <c r="CP70" i="3" s="1"/>
  <c r="CQ70" i="3" s="1"/>
  <c r="CN71" i="3"/>
  <c r="CO71" i="3" s="1"/>
  <c r="CP71" i="3" s="1"/>
  <c r="CQ71" i="3" s="1"/>
  <c r="CN72" i="3"/>
  <c r="CO72" i="3" s="1"/>
  <c r="CP72" i="3" s="1"/>
  <c r="CQ72" i="3" s="1"/>
  <c r="CN73" i="3"/>
  <c r="CO73" i="3" s="1"/>
  <c r="CP73" i="3" s="1"/>
  <c r="CQ73" i="3" s="1"/>
  <c r="CN74" i="3"/>
  <c r="CO74" i="3" s="1"/>
  <c r="CP74" i="3" s="1"/>
  <c r="CQ74" i="3" s="1"/>
  <c r="CN75" i="3"/>
  <c r="CO75" i="3"/>
  <c r="CP75" i="3" s="1"/>
  <c r="CQ75" i="3" s="1"/>
  <c r="CN76" i="3"/>
  <c r="CO76" i="3" s="1"/>
  <c r="CP76" i="3" s="1"/>
  <c r="CQ76" i="3" s="1"/>
  <c r="CN77" i="3"/>
  <c r="CO77" i="3" s="1"/>
  <c r="CP77" i="3" s="1"/>
  <c r="CQ77" i="3" s="1"/>
  <c r="CN78" i="3"/>
  <c r="CO78" i="3" s="1"/>
  <c r="CP78" i="3" s="1"/>
  <c r="CQ78" i="3" s="1"/>
  <c r="CN79" i="3"/>
  <c r="CO79" i="3" s="1"/>
  <c r="CP79" i="3" s="1"/>
  <c r="CQ79" i="3" s="1"/>
  <c r="CN80" i="3"/>
  <c r="CO80" i="3" s="1"/>
  <c r="CP80" i="3" s="1"/>
  <c r="CQ80" i="3" s="1"/>
  <c r="CN81" i="3"/>
  <c r="CO81" i="3" s="1"/>
  <c r="CP81" i="3" s="1"/>
  <c r="CQ81" i="3" s="1"/>
  <c r="CN82" i="3"/>
  <c r="CO82" i="3" s="1"/>
  <c r="CP82" i="3" s="1"/>
  <c r="CQ82" i="3" s="1"/>
  <c r="CN83" i="3"/>
  <c r="CO83" i="3" s="1"/>
  <c r="CP83" i="3" s="1"/>
  <c r="CQ83" i="3" s="1"/>
  <c r="CN84" i="3"/>
  <c r="CO84" i="3" s="1"/>
  <c r="CP84" i="3" s="1"/>
  <c r="CQ84" i="3" s="1"/>
  <c r="CN60" i="3"/>
  <c r="CO60" i="3" s="1"/>
  <c r="CP60" i="3" s="1"/>
  <c r="CQ60" i="3" s="1"/>
  <c r="CI61" i="3"/>
  <c r="CJ61" i="3" s="1"/>
  <c r="CK61" i="3" s="1"/>
  <c r="CL61" i="3" s="1"/>
  <c r="CI62" i="3"/>
  <c r="CJ62" i="3" s="1"/>
  <c r="CK62" i="3" s="1"/>
  <c r="CL62" i="3" s="1"/>
  <c r="CI63" i="3"/>
  <c r="CJ63" i="3" s="1"/>
  <c r="CK63" i="3" s="1"/>
  <c r="CL63" i="3" s="1"/>
  <c r="CI64" i="3"/>
  <c r="CJ64" i="3" s="1"/>
  <c r="CK64" i="3" s="1"/>
  <c r="CL64" i="3" s="1"/>
  <c r="CI65" i="3"/>
  <c r="CJ65" i="3"/>
  <c r="CK65" i="3" s="1"/>
  <c r="CL65" i="3" s="1"/>
  <c r="CI66" i="3"/>
  <c r="CJ66" i="3"/>
  <c r="CK66" i="3" s="1"/>
  <c r="CL66" i="3" s="1"/>
  <c r="CI67" i="3"/>
  <c r="CJ67" i="3" s="1"/>
  <c r="CK67" i="3" s="1"/>
  <c r="CL67" i="3" s="1"/>
  <c r="CI68" i="3"/>
  <c r="CJ68" i="3"/>
  <c r="CK68" i="3" s="1"/>
  <c r="CL68" i="3" s="1"/>
  <c r="CI69" i="3"/>
  <c r="CJ69" i="3"/>
  <c r="CK69" i="3" s="1"/>
  <c r="CL69" i="3" s="1"/>
  <c r="CI70" i="3"/>
  <c r="CJ70" i="3" s="1"/>
  <c r="CK70" i="3" s="1"/>
  <c r="CL70" i="3" s="1"/>
  <c r="CI71" i="3"/>
  <c r="CJ71" i="3" s="1"/>
  <c r="CK71" i="3" s="1"/>
  <c r="CL71" i="3" s="1"/>
  <c r="CI72" i="3"/>
  <c r="CJ72" i="3" s="1"/>
  <c r="CK72" i="3" s="1"/>
  <c r="CL72" i="3" s="1"/>
  <c r="CI73" i="3"/>
  <c r="CJ73" i="3" s="1"/>
  <c r="CK73" i="3" s="1"/>
  <c r="CL73" i="3" s="1"/>
  <c r="CI74" i="3"/>
  <c r="CJ74" i="3"/>
  <c r="CK74" i="3" s="1"/>
  <c r="CL74" i="3" s="1"/>
  <c r="CI75" i="3"/>
  <c r="CJ75" i="3"/>
  <c r="CK75" i="3" s="1"/>
  <c r="CL75" i="3" s="1"/>
  <c r="CI76" i="3"/>
  <c r="CJ76" i="3" s="1"/>
  <c r="CK76" i="3" s="1"/>
  <c r="CL76" i="3" s="1"/>
  <c r="CI77" i="3"/>
  <c r="CJ77" i="3" s="1"/>
  <c r="CK77" i="3" s="1"/>
  <c r="CL77" i="3" s="1"/>
  <c r="CI78" i="3"/>
  <c r="CJ78" i="3" s="1"/>
  <c r="CK78" i="3" s="1"/>
  <c r="CL78" i="3" s="1"/>
  <c r="CI79" i="3"/>
  <c r="CJ79" i="3" s="1"/>
  <c r="CK79" i="3" s="1"/>
  <c r="CL79" i="3" s="1"/>
  <c r="CI80" i="3"/>
  <c r="CJ80" i="3" s="1"/>
  <c r="CK80" i="3" s="1"/>
  <c r="CL80" i="3" s="1"/>
  <c r="CI81" i="3"/>
  <c r="CJ81" i="3" s="1"/>
  <c r="CK81" i="3" s="1"/>
  <c r="CL81" i="3" s="1"/>
  <c r="CI82" i="3"/>
  <c r="CJ82" i="3" s="1"/>
  <c r="CK82" i="3" s="1"/>
  <c r="CL82" i="3" s="1"/>
  <c r="CI83" i="3"/>
  <c r="CJ83" i="3"/>
  <c r="CK83" i="3" s="1"/>
  <c r="CL83" i="3" s="1"/>
  <c r="CI84" i="3"/>
  <c r="CJ84" i="3"/>
  <c r="CK84" i="3" s="1"/>
  <c r="CL84" i="3" s="1"/>
  <c r="CI60" i="3"/>
  <c r="CJ60" i="3" s="1"/>
  <c r="CK60" i="3" s="1"/>
  <c r="CL60" i="3" s="1"/>
  <c r="CD61" i="3"/>
  <c r="CE61" i="3" s="1"/>
  <c r="CF61" i="3" s="1"/>
  <c r="CG61" i="3" s="1"/>
  <c r="CD62" i="3"/>
  <c r="CE62" i="3" s="1"/>
  <c r="CF62" i="3" s="1"/>
  <c r="CG62" i="3" s="1"/>
  <c r="CD63" i="3"/>
  <c r="CE63" i="3"/>
  <c r="CF63" i="3" s="1"/>
  <c r="CG63" i="3" s="1"/>
  <c r="CD64" i="3"/>
  <c r="CE64" i="3"/>
  <c r="CF64" i="3" s="1"/>
  <c r="CG64" i="3" s="1"/>
  <c r="CD65" i="3"/>
  <c r="CE65" i="3" s="1"/>
  <c r="CF65" i="3" s="1"/>
  <c r="CG65" i="3" s="1"/>
  <c r="CD66" i="3"/>
  <c r="CE66" i="3" s="1"/>
  <c r="CF66" i="3" s="1"/>
  <c r="CG66" i="3" s="1"/>
  <c r="CD67" i="3"/>
  <c r="CE67" i="3" s="1"/>
  <c r="CF67" i="3" s="1"/>
  <c r="CG67" i="3" s="1"/>
  <c r="CD68" i="3"/>
  <c r="CE68" i="3" s="1"/>
  <c r="CF68" i="3" s="1"/>
  <c r="CG68" i="3" s="1"/>
  <c r="CD69" i="3"/>
  <c r="CE69" i="3" s="1"/>
  <c r="CF69" i="3" s="1"/>
  <c r="CG69" i="3" s="1"/>
  <c r="CD70" i="3"/>
  <c r="CE70" i="3" s="1"/>
  <c r="CF70" i="3" s="1"/>
  <c r="CG70" i="3" s="1"/>
  <c r="CD71" i="3"/>
  <c r="CE71" i="3" s="1"/>
  <c r="CF71" i="3" s="1"/>
  <c r="CG71" i="3" s="1"/>
  <c r="CD72" i="3"/>
  <c r="CE72" i="3" s="1"/>
  <c r="CF72" i="3" s="1"/>
  <c r="CG72" i="3" s="1"/>
  <c r="CD73" i="3"/>
  <c r="CE73" i="3" s="1"/>
  <c r="CF73" i="3" s="1"/>
  <c r="CG73" i="3" s="1"/>
  <c r="CD74" i="3"/>
  <c r="CE74" i="3" s="1"/>
  <c r="CF74" i="3" s="1"/>
  <c r="CG74" i="3" s="1"/>
  <c r="CD75" i="3"/>
  <c r="CE75" i="3" s="1"/>
  <c r="CF75" i="3" s="1"/>
  <c r="CG75" i="3" s="1"/>
  <c r="CD76" i="3"/>
  <c r="CE76" i="3" s="1"/>
  <c r="CF76" i="3" s="1"/>
  <c r="CG76" i="3" s="1"/>
  <c r="CD77" i="3"/>
  <c r="CE77" i="3" s="1"/>
  <c r="CF77" i="3" s="1"/>
  <c r="CG77" i="3" s="1"/>
  <c r="CD78" i="3"/>
  <c r="CE78" i="3" s="1"/>
  <c r="CF78" i="3" s="1"/>
  <c r="CG78" i="3" s="1"/>
  <c r="CD79" i="3"/>
  <c r="CE79" i="3" s="1"/>
  <c r="CF79" i="3" s="1"/>
  <c r="CG79" i="3" s="1"/>
  <c r="CD80" i="3"/>
  <c r="CE80" i="3" s="1"/>
  <c r="CF80" i="3" s="1"/>
  <c r="CG80" i="3" s="1"/>
  <c r="CD81" i="3"/>
  <c r="CE81" i="3" s="1"/>
  <c r="CF81" i="3" s="1"/>
  <c r="CG81" i="3" s="1"/>
  <c r="CD82" i="3"/>
  <c r="CE82" i="3" s="1"/>
  <c r="CF82" i="3" s="1"/>
  <c r="CG82" i="3" s="1"/>
  <c r="CD83" i="3"/>
  <c r="CE83" i="3" s="1"/>
  <c r="CF83" i="3" s="1"/>
  <c r="CG83" i="3" s="1"/>
  <c r="CD84" i="3"/>
  <c r="CE84" i="3" s="1"/>
  <c r="CF84" i="3" s="1"/>
  <c r="CG84" i="3" s="1"/>
  <c r="CD60" i="3"/>
  <c r="CE60" i="3" s="1"/>
  <c r="CF60" i="3" s="1"/>
  <c r="CG60" i="3" s="1"/>
  <c r="BY61" i="3"/>
  <c r="BZ61" i="3" s="1"/>
  <c r="CA61" i="3" s="1"/>
  <c r="CB61" i="3" s="1"/>
  <c r="BY62" i="3"/>
  <c r="BZ62" i="3" s="1"/>
  <c r="CA62" i="3" s="1"/>
  <c r="CB62" i="3" s="1"/>
  <c r="BY63" i="3"/>
  <c r="BZ63" i="3" s="1"/>
  <c r="CA63" i="3" s="1"/>
  <c r="CB63" i="3" s="1"/>
  <c r="BY64" i="3"/>
  <c r="BZ64" i="3" s="1"/>
  <c r="CA64" i="3" s="1"/>
  <c r="CB64" i="3" s="1"/>
  <c r="BY65" i="3"/>
  <c r="BZ65" i="3" s="1"/>
  <c r="CA65" i="3" s="1"/>
  <c r="CB65" i="3" s="1"/>
  <c r="BY66" i="3"/>
  <c r="BZ66" i="3"/>
  <c r="CA66" i="3" s="1"/>
  <c r="CB66" i="3" s="1"/>
  <c r="BY67" i="3"/>
  <c r="BZ67" i="3" s="1"/>
  <c r="CA67" i="3" s="1"/>
  <c r="CB67" i="3" s="1"/>
  <c r="BY68" i="3"/>
  <c r="BZ68" i="3" s="1"/>
  <c r="CA68" i="3" s="1"/>
  <c r="CB68" i="3" s="1"/>
  <c r="BY69" i="3"/>
  <c r="BZ69" i="3" s="1"/>
  <c r="CA69" i="3" s="1"/>
  <c r="CB69" i="3" s="1"/>
  <c r="BY70" i="3"/>
  <c r="BZ70" i="3" s="1"/>
  <c r="CA70" i="3" s="1"/>
  <c r="CB70" i="3" s="1"/>
  <c r="BY71" i="3"/>
  <c r="BZ71" i="3" s="1"/>
  <c r="CA71" i="3" s="1"/>
  <c r="CB71" i="3" s="1"/>
  <c r="BY72" i="3"/>
  <c r="BZ72" i="3" s="1"/>
  <c r="CA72" i="3" s="1"/>
  <c r="CB72" i="3" s="1"/>
  <c r="BY73" i="3"/>
  <c r="BZ73" i="3" s="1"/>
  <c r="CA73" i="3" s="1"/>
  <c r="CB73" i="3" s="1"/>
  <c r="BY74" i="3"/>
  <c r="BZ74" i="3" s="1"/>
  <c r="CA74" i="3" s="1"/>
  <c r="CB74" i="3" s="1"/>
  <c r="BY75" i="3"/>
  <c r="BZ75" i="3" s="1"/>
  <c r="CA75" i="3" s="1"/>
  <c r="CB75" i="3" s="1"/>
  <c r="BY76" i="3"/>
  <c r="BZ76" i="3" s="1"/>
  <c r="CA76" i="3" s="1"/>
  <c r="CB76" i="3" s="1"/>
  <c r="BY77" i="3"/>
  <c r="BZ77" i="3" s="1"/>
  <c r="CA77" i="3" s="1"/>
  <c r="CB77" i="3" s="1"/>
  <c r="BY78" i="3"/>
  <c r="BZ78" i="3" s="1"/>
  <c r="CA78" i="3" s="1"/>
  <c r="CB78" i="3" s="1"/>
  <c r="BY79" i="3"/>
  <c r="BZ79" i="3" s="1"/>
  <c r="CA79" i="3" s="1"/>
  <c r="CB79" i="3" s="1"/>
  <c r="BY80" i="3"/>
  <c r="BZ80" i="3" s="1"/>
  <c r="CA80" i="3" s="1"/>
  <c r="CB80" i="3" s="1"/>
  <c r="BY81" i="3"/>
  <c r="BZ81" i="3" s="1"/>
  <c r="CA81" i="3" s="1"/>
  <c r="CB81" i="3" s="1"/>
  <c r="BY82" i="3"/>
  <c r="BZ82" i="3" s="1"/>
  <c r="CA82" i="3" s="1"/>
  <c r="CB82" i="3" s="1"/>
  <c r="BY83" i="3"/>
  <c r="BZ83" i="3" s="1"/>
  <c r="CA83" i="3" s="1"/>
  <c r="CB83" i="3" s="1"/>
  <c r="BY84" i="3"/>
  <c r="BZ84" i="3" s="1"/>
  <c r="CA84" i="3" s="1"/>
  <c r="CB84" i="3" s="1"/>
  <c r="BY60" i="3"/>
  <c r="BZ60" i="3" s="1"/>
  <c r="CA60" i="3" s="1"/>
  <c r="CB60" i="3" s="1"/>
  <c r="BT61" i="3"/>
  <c r="BU61" i="3" s="1"/>
  <c r="BV61" i="3" s="1"/>
  <c r="BW61" i="3" s="1"/>
  <c r="BT62" i="3"/>
  <c r="BU62" i="3" s="1"/>
  <c r="BV62" i="3" s="1"/>
  <c r="BW62" i="3" s="1"/>
  <c r="BT63" i="3"/>
  <c r="BU63" i="3" s="1"/>
  <c r="BV63" i="3" s="1"/>
  <c r="BW63" i="3" s="1"/>
  <c r="BT64" i="3"/>
  <c r="BU64" i="3" s="1"/>
  <c r="BV64" i="3" s="1"/>
  <c r="BW64" i="3" s="1"/>
  <c r="BT65" i="3"/>
  <c r="BU65" i="3" s="1"/>
  <c r="BV65" i="3" s="1"/>
  <c r="BW65" i="3" s="1"/>
  <c r="BT66" i="3"/>
  <c r="BU66" i="3" s="1"/>
  <c r="BV66" i="3" s="1"/>
  <c r="BW66" i="3" s="1"/>
  <c r="BT67" i="3"/>
  <c r="BU67" i="3" s="1"/>
  <c r="BV67" i="3" s="1"/>
  <c r="BW67" i="3" s="1"/>
  <c r="BT68" i="3"/>
  <c r="BU68" i="3" s="1"/>
  <c r="BV68" i="3" s="1"/>
  <c r="BW68" i="3" s="1"/>
  <c r="BT69" i="3"/>
  <c r="BU69" i="3" s="1"/>
  <c r="BV69" i="3" s="1"/>
  <c r="BW69" i="3" s="1"/>
  <c r="BT70" i="3"/>
  <c r="BU70" i="3" s="1"/>
  <c r="BV70" i="3" s="1"/>
  <c r="BW70" i="3" s="1"/>
  <c r="BT71" i="3"/>
  <c r="BU71" i="3" s="1"/>
  <c r="BV71" i="3" s="1"/>
  <c r="BW71" i="3" s="1"/>
  <c r="BT72" i="3"/>
  <c r="BU72" i="3" s="1"/>
  <c r="BV72" i="3" s="1"/>
  <c r="BW72" i="3" s="1"/>
  <c r="BT73" i="3"/>
  <c r="BU73" i="3" s="1"/>
  <c r="BV73" i="3" s="1"/>
  <c r="BW73" i="3" s="1"/>
  <c r="BT74" i="3"/>
  <c r="BU74" i="3" s="1"/>
  <c r="BV74" i="3" s="1"/>
  <c r="BW74" i="3" s="1"/>
  <c r="BT75" i="3"/>
  <c r="BU75" i="3" s="1"/>
  <c r="BV75" i="3" s="1"/>
  <c r="BW75" i="3" s="1"/>
  <c r="BT76" i="3"/>
  <c r="BU76" i="3" s="1"/>
  <c r="BV76" i="3" s="1"/>
  <c r="BW76" i="3" s="1"/>
  <c r="BT77" i="3"/>
  <c r="BU77" i="3" s="1"/>
  <c r="BV77" i="3" s="1"/>
  <c r="BW77" i="3" s="1"/>
  <c r="BT78" i="3"/>
  <c r="BU78" i="3" s="1"/>
  <c r="BV78" i="3" s="1"/>
  <c r="BW78" i="3" s="1"/>
  <c r="BT79" i="3"/>
  <c r="BU79" i="3" s="1"/>
  <c r="BV79" i="3" s="1"/>
  <c r="BW79" i="3" s="1"/>
  <c r="BT80" i="3"/>
  <c r="BU80" i="3" s="1"/>
  <c r="BV80" i="3" s="1"/>
  <c r="BW80" i="3" s="1"/>
  <c r="BT81" i="3"/>
  <c r="BU81" i="3" s="1"/>
  <c r="BV81" i="3" s="1"/>
  <c r="BW81" i="3" s="1"/>
  <c r="BT82" i="3"/>
  <c r="BU82" i="3" s="1"/>
  <c r="BV82" i="3" s="1"/>
  <c r="BW82" i="3" s="1"/>
  <c r="BT83" i="3"/>
  <c r="BU83" i="3" s="1"/>
  <c r="BV83" i="3" s="1"/>
  <c r="BW83" i="3" s="1"/>
  <c r="BT84" i="3"/>
  <c r="BU84" i="3" s="1"/>
  <c r="BV84" i="3" s="1"/>
  <c r="BW84" i="3" s="1"/>
  <c r="BT60" i="3"/>
  <c r="BU60" i="3" s="1"/>
  <c r="BV60" i="3" s="1"/>
  <c r="BW60" i="3" s="1"/>
  <c r="BO61" i="3"/>
  <c r="BP61" i="3" s="1"/>
  <c r="BQ61" i="3" s="1"/>
  <c r="BR61" i="3" s="1"/>
  <c r="BO62" i="3"/>
  <c r="BP62" i="3" s="1"/>
  <c r="BQ62" i="3" s="1"/>
  <c r="BR62" i="3" s="1"/>
  <c r="BO63" i="3"/>
  <c r="BP63" i="3" s="1"/>
  <c r="BQ63" i="3" s="1"/>
  <c r="BR63" i="3" s="1"/>
  <c r="BO64" i="3"/>
  <c r="BP64" i="3" s="1"/>
  <c r="BQ64" i="3" s="1"/>
  <c r="BR64" i="3" s="1"/>
  <c r="BO65" i="3"/>
  <c r="BP65" i="3" s="1"/>
  <c r="BQ65" i="3" s="1"/>
  <c r="BR65" i="3" s="1"/>
  <c r="BO66" i="3"/>
  <c r="BP66" i="3" s="1"/>
  <c r="BQ66" i="3" s="1"/>
  <c r="BR66" i="3" s="1"/>
  <c r="BO67" i="3"/>
  <c r="BP67" i="3" s="1"/>
  <c r="BQ67" i="3" s="1"/>
  <c r="BR67" i="3" s="1"/>
  <c r="BO68" i="3"/>
  <c r="BP68" i="3" s="1"/>
  <c r="BQ68" i="3" s="1"/>
  <c r="BR68" i="3" s="1"/>
  <c r="BO69" i="3"/>
  <c r="BP69" i="3" s="1"/>
  <c r="BQ69" i="3" s="1"/>
  <c r="BR69" i="3" s="1"/>
  <c r="BO70" i="3"/>
  <c r="BP70" i="3" s="1"/>
  <c r="BQ70" i="3" s="1"/>
  <c r="BR70" i="3" s="1"/>
  <c r="BO71" i="3"/>
  <c r="BP71" i="3"/>
  <c r="BQ71" i="3" s="1"/>
  <c r="BR71" i="3" s="1"/>
  <c r="BO72" i="3"/>
  <c r="BP72" i="3" s="1"/>
  <c r="BQ72" i="3" s="1"/>
  <c r="BR72" i="3" s="1"/>
  <c r="BO73" i="3"/>
  <c r="BP73" i="3" s="1"/>
  <c r="BQ73" i="3" s="1"/>
  <c r="BR73" i="3" s="1"/>
  <c r="BO74" i="3"/>
  <c r="BP74" i="3" s="1"/>
  <c r="BQ74" i="3" s="1"/>
  <c r="BR74" i="3" s="1"/>
  <c r="BO75" i="3"/>
  <c r="BP75" i="3" s="1"/>
  <c r="BQ75" i="3" s="1"/>
  <c r="BR75" i="3" s="1"/>
  <c r="BO76" i="3"/>
  <c r="BP76" i="3" s="1"/>
  <c r="BQ76" i="3" s="1"/>
  <c r="BR76" i="3" s="1"/>
  <c r="BO77" i="3"/>
  <c r="BP77" i="3" s="1"/>
  <c r="BQ77" i="3" s="1"/>
  <c r="BR77" i="3" s="1"/>
  <c r="BO78" i="3"/>
  <c r="BP78" i="3" s="1"/>
  <c r="BQ78" i="3" s="1"/>
  <c r="BR78" i="3" s="1"/>
  <c r="BO79" i="3"/>
  <c r="BP79" i="3" s="1"/>
  <c r="BQ79" i="3" s="1"/>
  <c r="BR79" i="3" s="1"/>
  <c r="BO80" i="3"/>
  <c r="BP80" i="3" s="1"/>
  <c r="BQ80" i="3" s="1"/>
  <c r="BR80" i="3" s="1"/>
  <c r="BO81" i="3"/>
  <c r="BP81" i="3"/>
  <c r="BQ81" i="3" s="1"/>
  <c r="BR81" i="3" s="1"/>
  <c r="BO82" i="3"/>
  <c r="BP82" i="3" s="1"/>
  <c r="BQ82" i="3" s="1"/>
  <c r="BR82" i="3" s="1"/>
  <c r="BO83" i="3"/>
  <c r="BP83" i="3" s="1"/>
  <c r="BQ83" i="3" s="1"/>
  <c r="BR83" i="3" s="1"/>
  <c r="BO84" i="3"/>
  <c r="BP84" i="3" s="1"/>
  <c r="BQ84" i="3" s="1"/>
  <c r="BR84" i="3" s="1"/>
  <c r="BO60" i="3"/>
  <c r="BP60" i="3" s="1"/>
  <c r="BQ60" i="3" s="1"/>
  <c r="BR60" i="3" s="1"/>
  <c r="BJ61" i="3"/>
  <c r="BK61" i="3" s="1"/>
  <c r="BL61" i="3" s="1"/>
  <c r="BM61" i="3" s="1"/>
  <c r="BJ62" i="3"/>
  <c r="BK62" i="3" s="1"/>
  <c r="BL62" i="3" s="1"/>
  <c r="BM62" i="3" s="1"/>
  <c r="BJ63" i="3"/>
  <c r="BK63" i="3" s="1"/>
  <c r="BL63" i="3" s="1"/>
  <c r="BM63" i="3" s="1"/>
  <c r="BJ64" i="3"/>
  <c r="BK64" i="3" s="1"/>
  <c r="BL64" i="3" s="1"/>
  <c r="BM64" i="3" s="1"/>
  <c r="BJ65" i="3"/>
  <c r="BK65" i="3" s="1"/>
  <c r="BL65" i="3" s="1"/>
  <c r="BM65" i="3" s="1"/>
  <c r="BJ66" i="3"/>
  <c r="BK66" i="3" s="1"/>
  <c r="BL66" i="3" s="1"/>
  <c r="BM66" i="3" s="1"/>
  <c r="BJ67" i="3"/>
  <c r="BK67" i="3" s="1"/>
  <c r="BL67" i="3" s="1"/>
  <c r="BM67" i="3" s="1"/>
  <c r="BJ68" i="3"/>
  <c r="BK68" i="3" s="1"/>
  <c r="BL68" i="3" s="1"/>
  <c r="BM68" i="3" s="1"/>
  <c r="BJ69" i="3"/>
  <c r="BK69" i="3" s="1"/>
  <c r="BL69" i="3" s="1"/>
  <c r="BM69" i="3" s="1"/>
  <c r="BJ70" i="3"/>
  <c r="BK70" i="3" s="1"/>
  <c r="BL70" i="3" s="1"/>
  <c r="BM70" i="3" s="1"/>
  <c r="BJ71" i="3"/>
  <c r="BK71" i="3" s="1"/>
  <c r="BL71" i="3" s="1"/>
  <c r="BM71" i="3" s="1"/>
  <c r="BJ72" i="3"/>
  <c r="BK72" i="3" s="1"/>
  <c r="BL72" i="3" s="1"/>
  <c r="BM72" i="3" s="1"/>
  <c r="BJ73" i="3"/>
  <c r="BK73" i="3" s="1"/>
  <c r="BL73" i="3" s="1"/>
  <c r="BM73" i="3" s="1"/>
  <c r="BJ74" i="3"/>
  <c r="BK74" i="3" s="1"/>
  <c r="BL74" i="3" s="1"/>
  <c r="BM74" i="3" s="1"/>
  <c r="BJ75" i="3"/>
  <c r="BK75" i="3" s="1"/>
  <c r="BL75" i="3" s="1"/>
  <c r="BM75" i="3" s="1"/>
  <c r="BJ76" i="3"/>
  <c r="BK76" i="3" s="1"/>
  <c r="BL76" i="3" s="1"/>
  <c r="BM76" i="3" s="1"/>
  <c r="BJ77" i="3"/>
  <c r="BK77" i="3" s="1"/>
  <c r="BL77" i="3" s="1"/>
  <c r="BM77" i="3" s="1"/>
  <c r="BJ78" i="3"/>
  <c r="BK78" i="3" s="1"/>
  <c r="BL78" i="3" s="1"/>
  <c r="BM78" i="3" s="1"/>
  <c r="BJ79" i="3"/>
  <c r="BK79" i="3" s="1"/>
  <c r="BL79" i="3" s="1"/>
  <c r="BM79" i="3" s="1"/>
  <c r="BJ80" i="3"/>
  <c r="BK80" i="3" s="1"/>
  <c r="BL80" i="3" s="1"/>
  <c r="BM80" i="3" s="1"/>
  <c r="BJ81" i="3"/>
  <c r="BK81" i="3" s="1"/>
  <c r="BL81" i="3" s="1"/>
  <c r="BM81" i="3" s="1"/>
  <c r="BJ82" i="3"/>
  <c r="BK82" i="3"/>
  <c r="BL82" i="3" s="1"/>
  <c r="BM82" i="3" s="1"/>
  <c r="BJ83" i="3"/>
  <c r="BK83" i="3" s="1"/>
  <c r="BL83" i="3" s="1"/>
  <c r="BM83" i="3" s="1"/>
  <c r="BJ84" i="3"/>
  <c r="BK84" i="3" s="1"/>
  <c r="BL84" i="3" s="1"/>
  <c r="BM84" i="3" s="1"/>
  <c r="BJ60" i="3"/>
  <c r="BK60" i="3" s="1"/>
  <c r="BL60" i="3" s="1"/>
  <c r="BM60" i="3" s="1"/>
  <c r="BE61" i="3"/>
  <c r="BF61" i="3" s="1"/>
  <c r="BG61" i="3" s="1"/>
  <c r="BH61" i="3" s="1"/>
  <c r="BE62" i="3"/>
  <c r="BF62" i="3" s="1"/>
  <c r="BG62" i="3" s="1"/>
  <c r="BH62" i="3" s="1"/>
  <c r="BE63" i="3"/>
  <c r="BF63" i="3" s="1"/>
  <c r="BG63" i="3" s="1"/>
  <c r="BH63" i="3" s="1"/>
  <c r="BE64" i="3"/>
  <c r="BF64" i="3" s="1"/>
  <c r="BG64" i="3" s="1"/>
  <c r="BH64" i="3" s="1"/>
  <c r="BE65" i="3"/>
  <c r="BF65" i="3" s="1"/>
  <c r="BG65" i="3" s="1"/>
  <c r="BH65" i="3" s="1"/>
  <c r="BE66" i="3"/>
  <c r="BF66" i="3"/>
  <c r="BG66" i="3" s="1"/>
  <c r="BH66" i="3" s="1"/>
  <c r="BE67" i="3"/>
  <c r="BF67" i="3" s="1"/>
  <c r="BG67" i="3" s="1"/>
  <c r="BH67" i="3" s="1"/>
  <c r="BE68" i="3"/>
  <c r="BF68" i="3" s="1"/>
  <c r="BG68" i="3" s="1"/>
  <c r="BH68" i="3" s="1"/>
  <c r="BE69" i="3"/>
  <c r="BF69" i="3"/>
  <c r="BG69" i="3" s="1"/>
  <c r="BH69" i="3" s="1"/>
  <c r="BE70" i="3"/>
  <c r="BF70" i="3" s="1"/>
  <c r="BG70" i="3" s="1"/>
  <c r="BH70" i="3" s="1"/>
  <c r="BE71" i="3"/>
  <c r="BF71" i="3" s="1"/>
  <c r="BG71" i="3" s="1"/>
  <c r="BH71" i="3" s="1"/>
  <c r="BE72" i="3"/>
  <c r="BF72" i="3" s="1"/>
  <c r="BG72" i="3" s="1"/>
  <c r="BH72" i="3" s="1"/>
  <c r="BE73" i="3"/>
  <c r="BF73" i="3" s="1"/>
  <c r="BG73" i="3" s="1"/>
  <c r="BH73" i="3" s="1"/>
  <c r="BE74" i="3"/>
  <c r="BF74" i="3" s="1"/>
  <c r="BG74" i="3" s="1"/>
  <c r="BH74" i="3" s="1"/>
  <c r="BE75" i="3"/>
  <c r="BF75" i="3" s="1"/>
  <c r="BG75" i="3" s="1"/>
  <c r="BH75" i="3" s="1"/>
  <c r="BE76" i="3"/>
  <c r="BF76" i="3" s="1"/>
  <c r="BG76" i="3" s="1"/>
  <c r="BH76" i="3" s="1"/>
  <c r="BE77" i="3"/>
  <c r="BF77" i="3" s="1"/>
  <c r="BG77" i="3" s="1"/>
  <c r="BH77" i="3" s="1"/>
  <c r="BE78" i="3"/>
  <c r="BF78" i="3" s="1"/>
  <c r="BG78" i="3" s="1"/>
  <c r="BH78" i="3" s="1"/>
  <c r="BE79" i="3"/>
  <c r="BF79" i="3" s="1"/>
  <c r="BG79" i="3" s="1"/>
  <c r="BH79" i="3" s="1"/>
  <c r="BE80" i="3"/>
  <c r="BF80" i="3" s="1"/>
  <c r="BG80" i="3" s="1"/>
  <c r="BH80" i="3" s="1"/>
  <c r="BE81" i="3"/>
  <c r="BF81" i="3"/>
  <c r="BG81" i="3" s="1"/>
  <c r="BH81" i="3" s="1"/>
  <c r="BE82" i="3"/>
  <c r="BF82" i="3" s="1"/>
  <c r="BG82" i="3" s="1"/>
  <c r="BH82" i="3" s="1"/>
  <c r="BE83" i="3"/>
  <c r="BF83" i="3" s="1"/>
  <c r="BG83" i="3" s="1"/>
  <c r="BH83" i="3" s="1"/>
  <c r="BE84" i="3"/>
  <c r="BF84" i="3"/>
  <c r="BG84" i="3" s="1"/>
  <c r="BH84" i="3" s="1"/>
  <c r="BE60" i="3"/>
  <c r="BF60" i="3" s="1"/>
  <c r="BG60" i="3" s="1"/>
  <c r="BH60" i="3" s="1"/>
  <c r="AZ61" i="3"/>
  <c r="BA61" i="3" s="1"/>
  <c r="BB61" i="3" s="1"/>
  <c r="BC61" i="3" s="1"/>
  <c r="AZ62" i="3"/>
  <c r="BA62" i="3" s="1"/>
  <c r="BB62" i="3" s="1"/>
  <c r="BC62" i="3" s="1"/>
  <c r="AZ63" i="3"/>
  <c r="BA63" i="3" s="1"/>
  <c r="BB63" i="3" s="1"/>
  <c r="BC63" i="3" s="1"/>
  <c r="AZ64" i="3"/>
  <c r="BA64" i="3" s="1"/>
  <c r="BB64" i="3" s="1"/>
  <c r="BC64" i="3" s="1"/>
  <c r="AZ65" i="3"/>
  <c r="BA65" i="3" s="1"/>
  <c r="BB65" i="3" s="1"/>
  <c r="BC65" i="3" s="1"/>
  <c r="AZ66" i="3"/>
  <c r="BA66" i="3" s="1"/>
  <c r="BB66" i="3" s="1"/>
  <c r="BC66" i="3" s="1"/>
  <c r="AZ67" i="3"/>
  <c r="BA67" i="3" s="1"/>
  <c r="BB67" i="3" s="1"/>
  <c r="BC67" i="3" s="1"/>
  <c r="AZ68" i="3"/>
  <c r="BA68" i="3" s="1"/>
  <c r="BB68" i="3" s="1"/>
  <c r="BC68" i="3" s="1"/>
  <c r="AZ69" i="3"/>
  <c r="BA69" i="3" s="1"/>
  <c r="BB69" i="3" s="1"/>
  <c r="BC69" i="3" s="1"/>
  <c r="AZ70" i="3"/>
  <c r="BA70" i="3" s="1"/>
  <c r="BB70" i="3" s="1"/>
  <c r="BC70" i="3" s="1"/>
  <c r="AZ71" i="3"/>
  <c r="BA71" i="3" s="1"/>
  <c r="BB71" i="3" s="1"/>
  <c r="BC71" i="3" s="1"/>
  <c r="AZ72" i="3"/>
  <c r="BA72" i="3" s="1"/>
  <c r="BB72" i="3" s="1"/>
  <c r="BC72" i="3" s="1"/>
  <c r="AZ73" i="3"/>
  <c r="BA73" i="3" s="1"/>
  <c r="BB73" i="3" s="1"/>
  <c r="BC73" i="3" s="1"/>
  <c r="AZ74" i="3"/>
  <c r="BA74" i="3" s="1"/>
  <c r="BB74" i="3" s="1"/>
  <c r="BC74" i="3" s="1"/>
  <c r="AZ75" i="3"/>
  <c r="BA75" i="3" s="1"/>
  <c r="BB75" i="3" s="1"/>
  <c r="BC75" i="3" s="1"/>
  <c r="AZ76" i="3"/>
  <c r="BA76" i="3" s="1"/>
  <c r="BB76" i="3" s="1"/>
  <c r="BC76" i="3" s="1"/>
  <c r="AZ77" i="3"/>
  <c r="BA77" i="3" s="1"/>
  <c r="BB77" i="3" s="1"/>
  <c r="BC77" i="3" s="1"/>
  <c r="AZ78" i="3"/>
  <c r="BA78" i="3" s="1"/>
  <c r="BB78" i="3" s="1"/>
  <c r="BC78" i="3" s="1"/>
  <c r="AZ79" i="3"/>
  <c r="BA79" i="3" s="1"/>
  <c r="BB79" i="3" s="1"/>
  <c r="BC79" i="3" s="1"/>
  <c r="AZ80" i="3"/>
  <c r="BA80" i="3" s="1"/>
  <c r="BB80" i="3" s="1"/>
  <c r="BC80" i="3" s="1"/>
  <c r="AZ81" i="3"/>
  <c r="BA81" i="3" s="1"/>
  <c r="BB81" i="3" s="1"/>
  <c r="BC81" i="3" s="1"/>
  <c r="AZ82" i="3"/>
  <c r="BA82" i="3" s="1"/>
  <c r="BB82" i="3" s="1"/>
  <c r="BC82" i="3" s="1"/>
  <c r="AZ83" i="3"/>
  <c r="BA83" i="3" s="1"/>
  <c r="BB83" i="3" s="1"/>
  <c r="BC83" i="3" s="1"/>
  <c r="AZ84" i="3"/>
  <c r="BA84" i="3" s="1"/>
  <c r="BB84" i="3" s="1"/>
  <c r="BC84" i="3" s="1"/>
  <c r="AZ60" i="3"/>
  <c r="BA60" i="3" s="1"/>
  <c r="BB60" i="3" s="1"/>
  <c r="BC60" i="3" s="1"/>
  <c r="AU61" i="3"/>
  <c r="AV61" i="3" s="1"/>
  <c r="AW61" i="3" s="1"/>
  <c r="AX61" i="3" s="1"/>
  <c r="AU62" i="3"/>
  <c r="AV62" i="3" s="1"/>
  <c r="AW62" i="3" s="1"/>
  <c r="AX62" i="3" s="1"/>
  <c r="AU63" i="3"/>
  <c r="AV63" i="3" s="1"/>
  <c r="AW63" i="3" s="1"/>
  <c r="AX63" i="3" s="1"/>
  <c r="AU64" i="3"/>
  <c r="AV64" i="3" s="1"/>
  <c r="AW64" i="3" s="1"/>
  <c r="AX64" i="3" s="1"/>
  <c r="AU65" i="3"/>
  <c r="AV65" i="3" s="1"/>
  <c r="AW65" i="3" s="1"/>
  <c r="AX65" i="3" s="1"/>
  <c r="AU66" i="3"/>
  <c r="AV66" i="3" s="1"/>
  <c r="AW66" i="3" s="1"/>
  <c r="AX66" i="3" s="1"/>
  <c r="AU67" i="3"/>
  <c r="AV67" i="3" s="1"/>
  <c r="AW67" i="3" s="1"/>
  <c r="AX67" i="3" s="1"/>
  <c r="AU68" i="3"/>
  <c r="AV68" i="3" s="1"/>
  <c r="AW68" i="3" s="1"/>
  <c r="AX68" i="3" s="1"/>
  <c r="AU69" i="3"/>
  <c r="AV69" i="3" s="1"/>
  <c r="AW69" i="3" s="1"/>
  <c r="AX69" i="3" s="1"/>
  <c r="AU70" i="3"/>
  <c r="AV70" i="3" s="1"/>
  <c r="AW70" i="3" s="1"/>
  <c r="AX70" i="3" s="1"/>
  <c r="AU71" i="3"/>
  <c r="AV71" i="3" s="1"/>
  <c r="AW71" i="3" s="1"/>
  <c r="AX71" i="3" s="1"/>
  <c r="AU72" i="3"/>
  <c r="AV72" i="3" s="1"/>
  <c r="AW72" i="3" s="1"/>
  <c r="AX72" i="3" s="1"/>
  <c r="AU73" i="3"/>
  <c r="AV73" i="3" s="1"/>
  <c r="AW73" i="3" s="1"/>
  <c r="AX73" i="3" s="1"/>
  <c r="AU74" i="3"/>
  <c r="AV74" i="3" s="1"/>
  <c r="AW74" i="3" s="1"/>
  <c r="AX74" i="3" s="1"/>
  <c r="AU75" i="3"/>
  <c r="AV75" i="3" s="1"/>
  <c r="AW75" i="3" s="1"/>
  <c r="AX75" i="3" s="1"/>
  <c r="AU76" i="3"/>
  <c r="AV76" i="3" s="1"/>
  <c r="AW76" i="3" s="1"/>
  <c r="AX76" i="3" s="1"/>
  <c r="AU77" i="3"/>
  <c r="AV77" i="3" s="1"/>
  <c r="AW77" i="3" s="1"/>
  <c r="AX77" i="3" s="1"/>
  <c r="AU78" i="3"/>
  <c r="AV78" i="3" s="1"/>
  <c r="AW78" i="3" s="1"/>
  <c r="AX78" i="3" s="1"/>
  <c r="AU79" i="3"/>
  <c r="AV79" i="3" s="1"/>
  <c r="AW79" i="3" s="1"/>
  <c r="AX79" i="3" s="1"/>
  <c r="AU80" i="3"/>
  <c r="AV80" i="3" s="1"/>
  <c r="AW80" i="3" s="1"/>
  <c r="AX80" i="3" s="1"/>
  <c r="AU81" i="3"/>
  <c r="AV81" i="3" s="1"/>
  <c r="AW81" i="3" s="1"/>
  <c r="AX81" i="3" s="1"/>
  <c r="AU82" i="3"/>
  <c r="AV82" i="3" s="1"/>
  <c r="AW82" i="3" s="1"/>
  <c r="AX82" i="3" s="1"/>
  <c r="AU83" i="3"/>
  <c r="AV83" i="3" s="1"/>
  <c r="AW83" i="3" s="1"/>
  <c r="AX83" i="3" s="1"/>
  <c r="AU84" i="3"/>
  <c r="AV84" i="3" s="1"/>
  <c r="AW84" i="3" s="1"/>
  <c r="AX84" i="3" s="1"/>
  <c r="AU60" i="3"/>
  <c r="AV60" i="3" s="1"/>
  <c r="AW60" i="3" s="1"/>
  <c r="AX60" i="3" s="1"/>
  <c r="AP61" i="3"/>
  <c r="AQ61" i="3" s="1"/>
  <c r="AR61" i="3" s="1"/>
  <c r="AS61" i="3" s="1"/>
  <c r="AP62" i="3"/>
  <c r="AQ62" i="3" s="1"/>
  <c r="AR62" i="3" s="1"/>
  <c r="AS62" i="3" s="1"/>
  <c r="AP63" i="3"/>
  <c r="AQ63" i="3" s="1"/>
  <c r="AR63" i="3" s="1"/>
  <c r="AS63" i="3" s="1"/>
  <c r="AP64" i="3"/>
  <c r="AQ64" i="3" s="1"/>
  <c r="AR64" i="3" s="1"/>
  <c r="AS64" i="3" s="1"/>
  <c r="AP65" i="3"/>
  <c r="AQ65" i="3" s="1"/>
  <c r="AR65" i="3" s="1"/>
  <c r="AS65" i="3" s="1"/>
  <c r="AP66" i="3"/>
  <c r="AQ66" i="3" s="1"/>
  <c r="AR66" i="3" s="1"/>
  <c r="AS66" i="3" s="1"/>
  <c r="AP67" i="3"/>
  <c r="AQ67" i="3" s="1"/>
  <c r="AR67" i="3" s="1"/>
  <c r="AS67" i="3" s="1"/>
  <c r="AP68" i="3"/>
  <c r="AQ68" i="3" s="1"/>
  <c r="AR68" i="3" s="1"/>
  <c r="AS68" i="3" s="1"/>
  <c r="AP69" i="3"/>
  <c r="AQ69" i="3" s="1"/>
  <c r="AR69" i="3" s="1"/>
  <c r="AS69" i="3" s="1"/>
  <c r="AP70" i="3"/>
  <c r="AQ70" i="3" s="1"/>
  <c r="AR70" i="3" s="1"/>
  <c r="AS70" i="3" s="1"/>
  <c r="AP71" i="3"/>
  <c r="AQ71" i="3" s="1"/>
  <c r="AR71" i="3" s="1"/>
  <c r="AS71" i="3" s="1"/>
  <c r="AP72" i="3"/>
  <c r="AQ72" i="3" s="1"/>
  <c r="AR72" i="3" s="1"/>
  <c r="AS72" i="3" s="1"/>
  <c r="AP73" i="3"/>
  <c r="AQ73" i="3" s="1"/>
  <c r="AR73" i="3" s="1"/>
  <c r="AS73" i="3" s="1"/>
  <c r="AP74" i="3"/>
  <c r="AQ74" i="3" s="1"/>
  <c r="AR74" i="3" s="1"/>
  <c r="AS74" i="3" s="1"/>
  <c r="AP75" i="3"/>
  <c r="AQ75" i="3" s="1"/>
  <c r="AR75" i="3" s="1"/>
  <c r="AS75" i="3" s="1"/>
  <c r="AP76" i="3"/>
  <c r="AQ76" i="3" s="1"/>
  <c r="AR76" i="3" s="1"/>
  <c r="AS76" i="3" s="1"/>
  <c r="AP77" i="3"/>
  <c r="AQ77" i="3" s="1"/>
  <c r="AR77" i="3" s="1"/>
  <c r="AS77" i="3" s="1"/>
  <c r="AP78" i="3"/>
  <c r="AQ78" i="3" s="1"/>
  <c r="AR78" i="3" s="1"/>
  <c r="AS78" i="3" s="1"/>
  <c r="AP79" i="3"/>
  <c r="AQ79" i="3" s="1"/>
  <c r="AR79" i="3" s="1"/>
  <c r="AS79" i="3" s="1"/>
  <c r="AP80" i="3"/>
  <c r="AQ80" i="3" s="1"/>
  <c r="AR80" i="3" s="1"/>
  <c r="AS80" i="3" s="1"/>
  <c r="AP81" i="3"/>
  <c r="AQ81" i="3"/>
  <c r="AR81" i="3" s="1"/>
  <c r="AS81" i="3" s="1"/>
  <c r="AP82" i="3"/>
  <c r="AQ82" i="3" s="1"/>
  <c r="AR82" i="3" s="1"/>
  <c r="AS82" i="3" s="1"/>
  <c r="AP83" i="3"/>
  <c r="AQ83" i="3" s="1"/>
  <c r="AR83" i="3" s="1"/>
  <c r="AS83" i="3" s="1"/>
  <c r="AP84" i="3"/>
  <c r="AQ84" i="3" s="1"/>
  <c r="AR84" i="3" s="1"/>
  <c r="AS84" i="3" s="1"/>
  <c r="AP60" i="3"/>
  <c r="AQ60" i="3" s="1"/>
  <c r="AR60" i="3" s="1"/>
  <c r="AS60" i="3" s="1"/>
  <c r="AK61" i="3"/>
  <c r="AL61" i="3" s="1"/>
  <c r="AM61" i="3" s="1"/>
  <c r="AN61" i="3" s="1"/>
  <c r="AK62" i="3"/>
  <c r="AL62" i="3" s="1"/>
  <c r="AM62" i="3" s="1"/>
  <c r="AN62" i="3" s="1"/>
  <c r="AK63" i="3"/>
  <c r="AL63" i="3" s="1"/>
  <c r="AM63" i="3" s="1"/>
  <c r="AN63" i="3" s="1"/>
  <c r="AK64" i="3"/>
  <c r="AL64" i="3" s="1"/>
  <c r="AM64" i="3" s="1"/>
  <c r="AN64" i="3" s="1"/>
  <c r="AK65" i="3"/>
  <c r="AL65" i="3" s="1"/>
  <c r="AM65" i="3" s="1"/>
  <c r="AN65" i="3" s="1"/>
  <c r="AK66" i="3"/>
  <c r="AL66" i="3" s="1"/>
  <c r="AM66" i="3" s="1"/>
  <c r="AN66" i="3" s="1"/>
  <c r="AK67" i="3"/>
  <c r="AL67" i="3" s="1"/>
  <c r="AM67" i="3" s="1"/>
  <c r="AN67" i="3" s="1"/>
  <c r="AK68" i="3"/>
  <c r="AL68" i="3" s="1"/>
  <c r="AM68" i="3" s="1"/>
  <c r="AN68" i="3" s="1"/>
  <c r="AK69" i="3"/>
  <c r="AL69" i="3" s="1"/>
  <c r="AM69" i="3" s="1"/>
  <c r="AN69" i="3" s="1"/>
  <c r="AK70" i="3"/>
  <c r="AL70" i="3" s="1"/>
  <c r="AM70" i="3" s="1"/>
  <c r="AN70" i="3" s="1"/>
  <c r="AK71" i="3"/>
  <c r="AL71" i="3" s="1"/>
  <c r="AM71" i="3" s="1"/>
  <c r="AN71" i="3" s="1"/>
  <c r="AK72" i="3"/>
  <c r="AL72" i="3" s="1"/>
  <c r="AM72" i="3" s="1"/>
  <c r="AN72" i="3" s="1"/>
  <c r="AK73" i="3"/>
  <c r="AL73" i="3" s="1"/>
  <c r="AM73" i="3" s="1"/>
  <c r="AN73" i="3" s="1"/>
  <c r="AK74" i="3"/>
  <c r="AL74" i="3" s="1"/>
  <c r="AM74" i="3" s="1"/>
  <c r="AN74" i="3" s="1"/>
  <c r="AK75" i="3"/>
  <c r="AL75" i="3"/>
  <c r="AM75" i="3" s="1"/>
  <c r="AN75" i="3" s="1"/>
  <c r="AK76" i="3"/>
  <c r="AL76" i="3" s="1"/>
  <c r="AM76" i="3" s="1"/>
  <c r="AN76" i="3" s="1"/>
  <c r="AK77" i="3"/>
  <c r="AL77" i="3" s="1"/>
  <c r="AM77" i="3" s="1"/>
  <c r="AN77" i="3" s="1"/>
  <c r="AK78" i="3"/>
  <c r="AL78" i="3" s="1"/>
  <c r="AM78" i="3" s="1"/>
  <c r="AN78" i="3" s="1"/>
  <c r="AK79" i="3"/>
  <c r="AL79" i="3" s="1"/>
  <c r="AM79" i="3" s="1"/>
  <c r="AN79" i="3" s="1"/>
  <c r="AK80" i="3"/>
  <c r="AL80" i="3" s="1"/>
  <c r="AM80" i="3" s="1"/>
  <c r="AN80" i="3" s="1"/>
  <c r="AK81" i="3"/>
  <c r="AL81" i="3" s="1"/>
  <c r="AM81" i="3" s="1"/>
  <c r="AN81" i="3" s="1"/>
  <c r="AK82" i="3"/>
  <c r="AL82" i="3" s="1"/>
  <c r="AM82" i="3" s="1"/>
  <c r="AN82" i="3" s="1"/>
  <c r="AK83" i="3"/>
  <c r="AL83" i="3" s="1"/>
  <c r="AM83" i="3" s="1"/>
  <c r="AN83" i="3" s="1"/>
  <c r="AK84" i="3"/>
  <c r="AL84" i="3" s="1"/>
  <c r="AM84" i="3" s="1"/>
  <c r="AN84" i="3" s="1"/>
  <c r="AK60" i="3"/>
  <c r="AL60" i="3" s="1"/>
  <c r="AM60" i="3" s="1"/>
  <c r="AN60" i="3" s="1"/>
  <c r="AF61" i="3"/>
  <c r="AG61" i="3" s="1"/>
  <c r="AH61" i="3" s="1"/>
  <c r="AI61" i="3" s="1"/>
  <c r="AF62" i="3"/>
  <c r="AG62" i="3" s="1"/>
  <c r="AH62" i="3" s="1"/>
  <c r="AI62" i="3" s="1"/>
  <c r="AF63" i="3"/>
  <c r="AG63" i="3" s="1"/>
  <c r="AH63" i="3" s="1"/>
  <c r="AI63" i="3" s="1"/>
  <c r="AF64" i="3"/>
  <c r="AG64" i="3" s="1"/>
  <c r="AH64" i="3" s="1"/>
  <c r="AI64" i="3" s="1"/>
  <c r="AF65" i="3"/>
  <c r="AG65" i="3" s="1"/>
  <c r="AH65" i="3" s="1"/>
  <c r="AI65" i="3" s="1"/>
  <c r="AF66" i="3"/>
  <c r="AG66" i="3"/>
  <c r="AH66" i="3" s="1"/>
  <c r="AI66" i="3" s="1"/>
  <c r="AF67" i="3"/>
  <c r="AG67" i="3" s="1"/>
  <c r="AH67" i="3" s="1"/>
  <c r="AI67" i="3" s="1"/>
  <c r="AF68" i="3"/>
  <c r="AG68" i="3" s="1"/>
  <c r="AH68" i="3" s="1"/>
  <c r="AI68" i="3" s="1"/>
  <c r="AF69" i="3"/>
  <c r="AG69" i="3" s="1"/>
  <c r="AH69" i="3" s="1"/>
  <c r="AI69" i="3" s="1"/>
  <c r="AF70" i="3"/>
  <c r="AG70" i="3" s="1"/>
  <c r="AH70" i="3" s="1"/>
  <c r="AI70" i="3" s="1"/>
  <c r="AF71" i="3"/>
  <c r="AG71" i="3" s="1"/>
  <c r="AH71" i="3" s="1"/>
  <c r="AI71" i="3" s="1"/>
  <c r="AF72" i="3"/>
  <c r="AG72" i="3" s="1"/>
  <c r="AH72" i="3" s="1"/>
  <c r="AI72" i="3" s="1"/>
  <c r="AF73" i="3"/>
  <c r="AG73" i="3" s="1"/>
  <c r="AH73" i="3" s="1"/>
  <c r="AI73" i="3" s="1"/>
  <c r="AF74" i="3"/>
  <c r="AG74" i="3" s="1"/>
  <c r="AH74" i="3" s="1"/>
  <c r="AI74" i="3" s="1"/>
  <c r="AF75" i="3"/>
  <c r="AG75" i="3"/>
  <c r="AH75" i="3" s="1"/>
  <c r="AI75" i="3" s="1"/>
  <c r="AF76" i="3"/>
  <c r="AG76" i="3" s="1"/>
  <c r="AH76" i="3" s="1"/>
  <c r="AI76" i="3" s="1"/>
  <c r="AF77" i="3"/>
  <c r="AG77" i="3" s="1"/>
  <c r="AH77" i="3" s="1"/>
  <c r="AI77" i="3" s="1"/>
  <c r="AF78" i="3"/>
  <c r="AG78" i="3"/>
  <c r="AH78" i="3" s="1"/>
  <c r="AI78" i="3" s="1"/>
  <c r="AF79" i="3"/>
  <c r="AG79" i="3" s="1"/>
  <c r="AH79" i="3" s="1"/>
  <c r="AI79" i="3" s="1"/>
  <c r="AF80" i="3"/>
  <c r="AG80" i="3" s="1"/>
  <c r="AH80" i="3" s="1"/>
  <c r="AI80" i="3" s="1"/>
  <c r="AF81" i="3"/>
  <c r="AG81" i="3" s="1"/>
  <c r="AH81" i="3" s="1"/>
  <c r="AI81" i="3" s="1"/>
  <c r="AF82" i="3"/>
  <c r="AG82" i="3" s="1"/>
  <c r="AH82" i="3" s="1"/>
  <c r="AI82" i="3" s="1"/>
  <c r="AF83" i="3"/>
  <c r="AG83" i="3" s="1"/>
  <c r="AH83" i="3" s="1"/>
  <c r="AI83" i="3" s="1"/>
  <c r="AF84" i="3"/>
  <c r="AG84" i="3"/>
  <c r="AH84" i="3" s="1"/>
  <c r="AI84" i="3" s="1"/>
  <c r="AF60" i="3"/>
  <c r="AG60" i="3" s="1"/>
  <c r="AH60" i="3" s="1"/>
  <c r="AI60" i="3" s="1"/>
  <c r="AA61" i="3"/>
  <c r="AB61" i="3" s="1"/>
  <c r="AC61" i="3" s="1"/>
  <c r="AD61" i="3" s="1"/>
  <c r="AA62" i="3"/>
  <c r="AB62" i="3" s="1"/>
  <c r="AC62" i="3" s="1"/>
  <c r="AD62" i="3" s="1"/>
  <c r="AA63" i="3"/>
  <c r="AB63" i="3" s="1"/>
  <c r="AC63" i="3" s="1"/>
  <c r="AD63" i="3" s="1"/>
  <c r="AA64" i="3"/>
  <c r="AB64" i="3" s="1"/>
  <c r="AC64" i="3" s="1"/>
  <c r="AD64" i="3" s="1"/>
  <c r="AA65" i="3"/>
  <c r="AB65" i="3" s="1"/>
  <c r="AC65" i="3" s="1"/>
  <c r="AD65" i="3" s="1"/>
  <c r="AA66" i="3"/>
  <c r="AB66" i="3" s="1"/>
  <c r="AC66" i="3" s="1"/>
  <c r="AD66" i="3" s="1"/>
  <c r="AA67" i="3"/>
  <c r="AB67" i="3" s="1"/>
  <c r="AC67" i="3" s="1"/>
  <c r="AD67" i="3" s="1"/>
  <c r="AA68" i="3"/>
  <c r="AB68" i="3" s="1"/>
  <c r="AC68" i="3" s="1"/>
  <c r="AD68" i="3" s="1"/>
  <c r="AA69" i="3"/>
  <c r="AB69" i="3"/>
  <c r="AC69" i="3" s="1"/>
  <c r="AD69" i="3" s="1"/>
  <c r="AA70" i="3"/>
  <c r="AB70" i="3" s="1"/>
  <c r="AC70" i="3" s="1"/>
  <c r="AD70" i="3" s="1"/>
  <c r="AA71" i="3"/>
  <c r="AB71" i="3" s="1"/>
  <c r="AC71" i="3" s="1"/>
  <c r="AD71" i="3" s="1"/>
  <c r="AA72" i="3"/>
  <c r="AB72" i="3" s="1"/>
  <c r="AC72" i="3" s="1"/>
  <c r="AD72" i="3" s="1"/>
  <c r="AA73" i="3"/>
  <c r="AB73" i="3" s="1"/>
  <c r="AC73" i="3" s="1"/>
  <c r="AD73" i="3" s="1"/>
  <c r="AA74" i="3"/>
  <c r="AB74" i="3" s="1"/>
  <c r="AC74" i="3" s="1"/>
  <c r="AD74" i="3" s="1"/>
  <c r="AA75" i="3"/>
  <c r="AB75" i="3" s="1"/>
  <c r="AC75" i="3" s="1"/>
  <c r="AD75" i="3" s="1"/>
  <c r="AA76" i="3"/>
  <c r="AB76" i="3" s="1"/>
  <c r="AC76" i="3" s="1"/>
  <c r="AD76" i="3" s="1"/>
  <c r="AA77" i="3"/>
  <c r="AB77" i="3" s="1"/>
  <c r="AC77" i="3" s="1"/>
  <c r="AD77" i="3" s="1"/>
  <c r="AA78" i="3"/>
  <c r="AB78" i="3" s="1"/>
  <c r="AC78" i="3" s="1"/>
  <c r="AD78" i="3" s="1"/>
  <c r="AA79" i="3"/>
  <c r="AB79" i="3" s="1"/>
  <c r="AC79" i="3" s="1"/>
  <c r="AD79" i="3" s="1"/>
  <c r="AA80" i="3"/>
  <c r="AB80" i="3" s="1"/>
  <c r="AC80" i="3" s="1"/>
  <c r="AD80" i="3" s="1"/>
  <c r="AA81" i="3"/>
  <c r="AB81" i="3" s="1"/>
  <c r="AC81" i="3" s="1"/>
  <c r="AD81" i="3" s="1"/>
  <c r="AA82" i="3"/>
  <c r="AB82" i="3" s="1"/>
  <c r="AC82" i="3" s="1"/>
  <c r="AD82" i="3" s="1"/>
  <c r="AA83" i="3"/>
  <c r="AB83" i="3" s="1"/>
  <c r="AC83" i="3" s="1"/>
  <c r="AD83" i="3" s="1"/>
  <c r="AA84" i="3"/>
  <c r="AB84" i="3" s="1"/>
  <c r="AC84" i="3" s="1"/>
  <c r="AD84" i="3" s="1"/>
  <c r="AA60" i="3"/>
  <c r="AB60" i="3" s="1"/>
  <c r="AC60" i="3" s="1"/>
  <c r="AD60" i="3" s="1"/>
  <c r="V61" i="3"/>
  <c r="W61" i="3" s="1"/>
  <c r="X61" i="3" s="1"/>
  <c r="Y61" i="3" s="1"/>
  <c r="V62" i="3"/>
  <c r="W62" i="3" s="1"/>
  <c r="X62" i="3" s="1"/>
  <c r="Y62" i="3" s="1"/>
  <c r="V63" i="3"/>
  <c r="W63" i="3" s="1"/>
  <c r="X63" i="3" s="1"/>
  <c r="Y63" i="3" s="1"/>
  <c r="V64" i="3"/>
  <c r="W64" i="3" s="1"/>
  <c r="X64" i="3" s="1"/>
  <c r="Y64" i="3" s="1"/>
  <c r="V65" i="3"/>
  <c r="W65" i="3" s="1"/>
  <c r="X65" i="3" s="1"/>
  <c r="Y65" i="3" s="1"/>
  <c r="V66" i="3"/>
  <c r="W66" i="3" s="1"/>
  <c r="X66" i="3" s="1"/>
  <c r="Y66" i="3" s="1"/>
  <c r="V67" i="3"/>
  <c r="W67" i="3" s="1"/>
  <c r="X67" i="3" s="1"/>
  <c r="Y67" i="3" s="1"/>
  <c r="V68" i="3"/>
  <c r="W68" i="3" s="1"/>
  <c r="X68" i="3" s="1"/>
  <c r="Y68" i="3" s="1"/>
  <c r="V69" i="3"/>
  <c r="W69" i="3" s="1"/>
  <c r="X69" i="3" s="1"/>
  <c r="Y69" i="3" s="1"/>
  <c r="V70" i="3"/>
  <c r="W70" i="3" s="1"/>
  <c r="X70" i="3" s="1"/>
  <c r="Y70" i="3" s="1"/>
  <c r="V71" i="3"/>
  <c r="W71" i="3" s="1"/>
  <c r="X71" i="3" s="1"/>
  <c r="Y71" i="3" s="1"/>
  <c r="V72" i="3"/>
  <c r="W72" i="3" s="1"/>
  <c r="X72" i="3" s="1"/>
  <c r="Y72" i="3" s="1"/>
  <c r="V73" i="3"/>
  <c r="W73" i="3" s="1"/>
  <c r="X73" i="3" s="1"/>
  <c r="Y73" i="3" s="1"/>
  <c r="V74" i="3"/>
  <c r="W74" i="3" s="1"/>
  <c r="X74" i="3" s="1"/>
  <c r="Y74" i="3" s="1"/>
  <c r="V75" i="3"/>
  <c r="W75" i="3" s="1"/>
  <c r="X75" i="3" s="1"/>
  <c r="Y75" i="3" s="1"/>
  <c r="V76" i="3"/>
  <c r="W76" i="3" s="1"/>
  <c r="X76" i="3" s="1"/>
  <c r="Y76" i="3" s="1"/>
  <c r="V77" i="3"/>
  <c r="W77" i="3" s="1"/>
  <c r="X77" i="3" s="1"/>
  <c r="Y77" i="3" s="1"/>
  <c r="V78" i="3"/>
  <c r="W78" i="3" s="1"/>
  <c r="X78" i="3" s="1"/>
  <c r="Y78" i="3" s="1"/>
  <c r="V79" i="3"/>
  <c r="W79" i="3" s="1"/>
  <c r="X79" i="3" s="1"/>
  <c r="Y79" i="3" s="1"/>
  <c r="V80" i="3"/>
  <c r="W80" i="3" s="1"/>
  <c r="X80" i="3" s="1"/>
  <c r="Y80" i="3" s="1"/>
  <c r="V81" i="3"/>
  <c r="W81" i="3" s="1"/>
  <c r="X81" i="3" s="1"/>
  <c r="Y81" i="3" s="1"/>
  <c r="V82" i="3"/>
  <c r="W82" i="3" s="1"/>
  <c r="X82" i="3" s="1"/>
  <c r="Y82" i="3" s="1"/>
  <c r="V83" i="3"/>
  <c r="W83" i="3" s="1"/>
  <c r="X83" i="3" s="1"/>
  <c r="Y83" i="3" s="1"/>
  <c r="V84" i="3"/>
  <c r="W84" i="3" s="1"/>
  <c r="X84" i="3" s="1"/>
  <c r="Y84" i="3" s="1"/>
  <c r="V60" i="3"/>
  <c r="W60" i="3" s="1"/>
  <c r="X60" i="3" s="1"/>
  <c r="Y60" i="3" s="1"/>
  <c r="G61" i="3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G62" i="3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G63" i="3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G64" i="3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G65" i="3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G66" i="3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G67" i="3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G68" i="3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G69" i="3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G70" i="3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G71" i="3"/>
  <c r="H71" i="3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G72" i="3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G73" i="3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G74" i="3"/>
  <c r="H74" i="3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G75" i="3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G76" i="3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G77" i="3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G78" i="3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G79" i="3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G80" i="3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G81" i="3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G82" i="3"/>
  <c r="H82" i="3"/>
  <c r="I82" i="3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G83" i="3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G84" i="3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G60" i="3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G32" i="1" l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2" i="1"/>
  <c r="Q32" i="3"/>
  <c r="R32" i="3"/>
  <c r="S32" i="3"/>
  <c r="T32" i="3"/>
  <c r="U32" i="3"/>
  <c r="V32" i="3"/>
  <c r="W32" i="3"/>
  <c r="X32" i="3"/>
  <c r="Y32" i="3"/>
  <c r="Z32" i="3"/>
  <c r="Q33" i="3"/>
  <c r="R33" i="3"/>
  <c r="S33" i="3"/>
  <c r="T33" i="3"/>
  <c r="U33" i="3"/>
  <c r="V33" i="3"/>
  <c r="W33" i="3"/>
  <c r="X33" i="3"/>
  <c r="Y33" i="3"/>
  <c r="Z33" i="3"/>
  <c r="Q34" i="3"/>
  <c r="R34" i="3"/>
  <c r="S34" i="3"/>
  <c r="T34" i="3"/>
  <c r="U34" i="3"/>
  <c r="V34" i="3"/>
  <c r="W34" i="3"/>
  <c r="X34" i="3"/>
  <c r="Y34" i="3"/>
  <c r="Z34" i="3"/>
  <c r="Q35" i="3"/>
  <c r="R35" i="3"/>
  <c r="S35" i="3"/>
  <c r="T35" i="3"/>
  <c r="U35" i="3"/>
  <c r="V35" i="3"/>
  <c r="W35" i="3"/>
  <c r="X35" i="3"/>
  <c r="Y35" i="3"/>
  <c r="Z35" i="3"/>
  <c r="Q36" i="3"/>
  <c r="R36" i="3"/>
  <c r="S36" i="3"/>
  <c r="T36" i="3"/>
  <c r="U36" i="3"/>
  <c r="V36" i="3"/>
  <c r="W36" i="3"/>
  <c r="X36" i="3"/>
  <c r="Y36" i="3"/>
  <c r="Z36" i="3"/>
  <c r="Q37" i="3"/>
  <c r="R37" i="3"/>
  <c r="S37" i="3"/>
  <c r="T37" i="3"/>
  <c r="U37" i="3"/>
  <c r="V37" i="3"/>
  <c r="W37" i="3"/>
  <c r="X37" i="3"/>
  <c r="Y37" i="3"/>
  <c r="Z37" i="3"/>
  <c r="Q38" i="3"/>
  <c r="R38" i="3"/>
  <c r="S38" i="3"/>
  <c r="T38" i="3"/>
  <c r="U38" i="3"/>
  <c r="V38" i="3"/>
  <c r="W38" i="3"/>
  <c r="X38" i="3"/>
  <c r="Y38" i="3"/>
  <c r="Z38" i="3"/>
  <c r="Q39" i="3"/>
  <c r="R39" i="3"/>
  <c r="S39" i="3"/>
  <c r="T39" i="3"/>
  <c r="U39" i="3"/>
  <c r="V39" i="3"/>
  <c r="W39" i="3"/>
  <c r="X39" i="3"/>
  <c r="Y39" i="3"/>
  <c r="Z39" i="3"/>
  <c r="Q40" i="3"/>
  <c r="R40" i="3"/>
  <c r="S40" i="3"/>
  <c r="T40" i="3"/>
  <c r="U40" i="3"/>
  <c r="V40" i="3"/>
  <c r="W40" i="3"/>
  <c r="X40" i="3"/>
  <c r="Y40" i="3"/>
  <c r="Z40" i="3"/>
  <c r="Q41" i="3"/>
  <c r="R41" i="3"/>
  <c r="S41" i="3"/>
  <c r="T41" i="3"/>
  <c r="U41" i="3"/>
  <c r="V41" i="3"/>
  <c r="W41" i="3"/>
  <c r="X41" i="3"/>
  <c r="Y41" i="3"/>
  <c r="Z41" i="3"/>
  <c r="Q42" i="3"/>
  <c r="R42" i="3"/>
  <c r="S42" i="3"/>
  <c r="T42" i="3"/>
  <c r="U42" i="3"/>
  <c r="V42" i="3"/>
  <c r="W42" i="3"/>
  <c r="X42" i="3"/>
  <c r="Y42" i="3"/>
  <c r="Z42" i="3"/>
  <c r="Q43" i="3"/>
  <c r="R43" i="3"/>
  <c r="S43" i="3"/>
  <c r="T43" i="3"/>
  <c r="U43" i="3"/>
  <c r="V43" i="3"/>
  <c r="W43" i="3"/>
  <c r="X43" i="3"/>
  <c r="Y43" i="3"/>
  <c r="Z43" i="3"/>
  <c r="Q44" i="3"/>
  <c r="R44" i="3"/>
  <c r="S44" i="3"/>
  <c r="T44" i="3"/>
  <c r="U44" i="3"/>
  <c r="V44" i="3"/>
  <c r="W44" i="3"/>
  <c r="X44" i="3"/>
  <c r="Y44" i="3"/>
  <c r="Z44" i="3"/>
  <c r="Q45" i="3"/>
  <c r="R45" i="3"/>
  <c r="S45" i="3"/>
  <c r="T45" i="3"/>
  <c r="U45" i="3"/>
  <c r="V45" i="3"/>
  <c r="W45" i="3"/>
  <c r="X45" i="3"/>
  <c r="Y45" i="3"/>
  <c r="Z45" i="3"/>
  <c r="Q46" i="3"/>
  <c r="R46" i="3"/>
  <c r="S46" i="3"/>
  <c r="T46" i="3"/>
  <c r="U46" i="3"/>
  <c r="V46" i="3"/>
  <c r="W46" i="3"/>
  <c r="X46" i="3"/>
  <c r="Y46" i="3"/>
  <c r="Z46" i="3"/>
  <c r="Q47" i="3"/>
  <c r="R47" i="3"/>
  <c r="S47" i="3"/>
  <c r="T47" i="3"/>
  <c r="U47" i="3"/>
  <c r="V47" i="3"/>
  <c r="W47" i="3"/>
  <c r="X47" i="3"/>
  <c r="Y47" i="3"/>
  <c r="Z47" i="3"/>
  <c r="Q48" i="3"/>
  <c r="R48" i="3"/>
  <c r="S48" i="3"/>
  <c r="T48" i="3"/>
  <c r="U48" i="3"/>
  <c r="V48" i="3"/>
  <c r="W48" i="3"/>
  <c r="X48" i="3"/>
  <c r="Y48" i="3"/>
  <c r="Z48" i="3"/>
  <c r="Q49" i="3"/>
  <c r="R49" i="3"/>
  <c r="S49" i="3"/>
  <c r="T49" i="3"/>
  <c r="U49" i="3"/>
  <c r="V49" i="3"/>
  <c r="W49" i="3"/>
  <c r="X49" i="3"/>
  <c r="Y49" i="3"/>
  <c r="Z49" i="3"/>
  <c r="Q50" i="3"/>
  <c r="R50" i="3"/>
  <c r="S50" i="3"/>
  <c r="T50" i="3"/>
  <c r="U50" i="3"/>
  <c r="V50" i="3"/>
  <c r="W50" i="3"/>
  <c r="X50" i="3"/>
  <c r="Y50" i="3"/>
  <c r="Z50" i="3"/>
  <c r="Q51" i="3"/>
  <c r="R51" i="3"/>
  <c r="S51" i="3"/>
  <c r="T51" i="3"/>
  <c r="U51" i="3"/>
  <c r="V51" i="3"/>
  <c r="W51" i="3"/>
  <c r="X51" i="3"/>
  <c r="Y51" i="3"/>
  <c r="Z51" i="3"/>
  <c r="Q52" i="3"/>
  <c r="R52" i="3"/>
  <c r="S52" i="3"/>
  <c r="T52" i="3"/>
  <c r="U52" i="3"/>
  <c r="V52" i="3"/>
  <c r="W52" i="3"/>
  <c r="X52" i="3"/>
  <c r="Y52" i="3"/>
  <c r="Z52" i="3"/>
  <c r="Q53" i="3"/>
  <c r="R53" i="3"/>
  <c r="S53" i="3"/>
  <c r="T53" i="3"/>
  <c r="U53" i="3"/>
  <c r="V53" i="3"/>
  <c r="W53" i="3"/>
  <c r="X53" i="3"/>
  <c r="Y53" i="3"/>
  <c r="Z53" i="3"/>
  <c r="Q54" i="3"/>
  <c r="R54" i="3"/>
  <c r="S54" i="3"/>
  <c r="T54" i="3"/>
  <c r="U54" i="3"/>
  <c r="V54" i="3"/>
  <c r="W54" i="3"/>
  <c r="X54" i="3"/>
  <c r="Y54" i="3"/>
  <c r="Z54" i="3"/>
  <c r="Q55" i="3"/>
  <c r="R55" i="3"/>
  <c r="S55" i="3"/>
  <c r="T55" i="3"/>
  <c r="U55" i="3"/>
  <c r="V55" i="3"/>
  <c r="W55" i="3"/>
  <c r="X55" i="3"/>
  <c r="Y55" i="3"/>
  <c r="Z55" i="3"/>
  <c r="Q56" i="3"/>
  <c r="R56" i="3"/>
  <c r="S56" i="3"/>
  <c r="T56" i="3"/>
  <c r="U56" i="3"/>
  <c r="V56" i="3"/>
  <c r="W56" i="3"/>
  <c r="X56" i="3"/>
  <c r="Y56" i="3"/>
  <c r="Z56" i="3"/>
  <c r="G32" i="3"/>
  <c r="H32" i="3"/>
  <c r="I32" i="3"/>
  <c r="J32" i="3"/>
  <c r="K32" i="3"/>
  <c r="L32" i="3"/>
  <c r="M32" i="3"/>
  <c r="N32" i="3"/>
  <c r="O32" i="3"/>
  <c r="P32" i="3"/>
  <c r="G33" i="3"/>
  <c r="H33" i="3"/>
  <c r="I33" i="3"/>
  <c r="J33" i="3"/>
  <c r="K33" i="3"/>
  <c r="L33" i="3"/>
  <c r="M33" i="3"/>
  <c r="N33" i="3"/>
  <c r="O33" i="3"/>
  <c r="P33" i="3"/>
  <c r="G34" i="3"/>
  <c r="H34" i="3"/>
  <c r="I34" i="3"/>
  <c r="J34" i="3"/>
  <c r="K34" i="3"/>
  <c r="L34" i="3"/>
  <c r="M34" i="3"/>
  <c r="N34" i="3"/>
  <c r="O34" i="3"/>
  <c r="P34" i="3"/>
  <c r="G35" i="3"/>
  <c r="H35" i="3"/>
  <c r="I35" i="3"/>
  <c r="J35" i="3"/>
  <c r="K35" i="3"/>
  <c r="L35" i="3"/>
  <c r="M35" i="3"/>
  <c r="N35" i="3"/>
  <c r="O35" i="3"/>
  <c r="P35" i="3"/>
  <c r="G36" i="3"/>
  <c r="H36" i="3"/>
  <c r="I36" i="3"/>
  <c r="J36" i="3"/>
  <c r="K36" i="3"/>
  <c r="L36" i="3"/>
  <c r="M36" i="3"/>
  <c r="N36" i="3"/>
  <c r="O36" i="3"/>
  <c r="P36" i="3"/>
  <c r="G37" i="3"/>
  <c r="H37" i="3"/>
  <c r="I37" i="3"/>
  <c r="J37" i="3"/>
  <c r="K37" i="3"/>
  <c r="L37" i="3"/>
  <c r="M37" i="3"/>
  <c r="N37" i="3"/>
  <c r="O37" i="3"/>
  <c r="P37" i="3"/>
  <c r="G38" i="3"/>
  <c r="H38" i="3"/>
  <c r="I38" i="3"/>
  <c r="J38" i="3"/>
  <c r="K38" i="3"/>
  <c r="L38" i="3"/>
  <c r="M38" i="3"/>
  <c r="N38" i="3"/>
  <c r="O38" i="3"/>
  <c r="P38" i="3"/>
  <c r="G39" i="3"/>
  <c r="H39" i="3"/>
  <c r="I39" i="3"/>
  <c r="J39" i="3"/>
  <c r="K39" i="3"/>
  <c r="L39" i="3"/>
  <c r="M39" i="3"/>
  <c r="N39" i="3"/>
  <c r="O39" i="3"/>
  <c r="P39" i="3"/>
  <c r="G40" i="3"/>
  <c r="H40" i="3"/>
  <c r="I40" i="3"/>
  <c r="J40" i="3"/>
  <c r="K40" i="3"/>
  <c r="L40" i="3"/>
  <c r="M40" i="3"/>
  <c r="N40" i="3"/>
  <c r="O40" i="3"/>
  <c r="P40" i="3"/>
  <c r="G41" i="3"/>
  <c r="H41" i="3"/>
  <c r="I41" i="3"/>
  <c r="J41" i="3"/>
  <c r="K41" i="3"/>
  <c r="L41" i="3"/>
  <c r="M41" i="3"/>
  <c r="N41" i="3"/>
  <c r="O41" i="3"/>
  <c r="P41" i="3"/>
  <c r="G42" i="3"/>
  <c r="H42" i="3"/>
  <c r="I42" i="3"/>
  <c r="J42" i="3"/>
  <c r="K42" i="3"/>
  <c r="L42" i="3"/>
  <c r="M42" i="3"/>
  <c r="N42" i="3"/>
  <c r="O42" i="3"/>
  <c r="P42" i="3"/>
  <c r="G43" i="3"/>
  <c r="H43" i="3"/>
  <c r="I43" i="3"/>
  <c r="J43" i="3"/>
  <c r="K43" i="3"/>
  <c r="L43" i="3"/>
  <c r="M43" i="3"/>
  <c r="N43" i="3"/>
  <c r="O43" i="3"/>
  <c r="P43" i="3"/>
  <c r="G44" i="3"/>
  <c r="H44" i="3"/>
  <c r="I44" i="3"/>
  <c r="J44" i="3"/>
  <c r="K44" i="3"/>
  <c r="L44" i="3"/>
  <c r="M44" i="3"/>
  <c r="N44" i="3"/>
  <c r="O44" i="3"/>
  <c r="P44" i="3"/>
  <c r="G45" i="3"/>
  <c r="H45" i="3"/>
  <c r="I45" i="3"/>
  <c r="J45" i="3"/>
  <c r="K45" i="3"/>
  <c r="L45" i="3"/>
  <c r="M45" i="3"/>
  <c r="N45" i="3"/>
  <c r="O45" i="3"/>
  <c r="P45" i="3"/>
  <c r="G46" i="3"/>
  <c r="H46" i="3"/>
  <c r="I46" i="3"/>
  <c r="J46" i="3"/>
  <c r="K46" i="3"/>
  <c r="L46" i="3"/>
  <c r="M46" i="3"/>
  <c r="N46" i="3"/>
  <c r="O46" i="3"/>
  <c r="P46" i="3"/>
  <c r="G47" i="3"/>
  <c r="H47" i="3"/>
  <c r="I47" i="3"/>
  <c r="J47" i="3"/>
  <c r="K47" i="3"/>
  <c r="L47" i="3"/>
  <c r="M47" i="3"/>
  <c r="N47" i="3"/>
  <c r="O47" i="3"/>
  <c r="P47" i="3"/>
  <c r="G48" i="3"/>
  <c r="H48" i="3"/>
  <c r="I48" i="3"/>
  <c r="J48" i="3"/>
  <c r="K48" i="3"/>
  <c r="L48" i="3"/>
  <c r="M48" i="3"/>
  <c r="N48" i="3"/>
  <c r="O48" i="3"/>
  <c r="P48" i="3"/>
  <c r="G49" i="3"/>
  <c r="H49" i="3"/>
  <c r="I49" i="3"/>
  <c r="J49" i="3"/>
  <c r="K49" i="3"/>
  <c r="L49" i="3"/>
  <c r="M49" i="3"/>
  <c r="N49" i="3"/>
  <c r="O49" i="3"/>
  <c r="P49" i="3"/>
  <c r="G50" i="3"/>
  <c r="H50" i="3"/>
  <c r="I50" i="3"/>
  <c r="J50" i="3"/>
  <c r="K50" i="3"/>
  <c r="L50" i="3"/>
  <c r="M50" i="3"/>
  <c r="N50" i="3"/>
  <c r="O50" i="3"/>
  <c r="P50" i="3"/>
  <c r="G51" i="3"/>
  <c r="H51" i="3"/>
  <c r="I51" i="3"/>
  <c r="J51" i="3"/>
  <c r="K51" i="3"/>
  <c r="L51" i="3"/>
  <c r="M51" i="3"/>
  <c r="N51" i="3"/>
  <c r="O51" i="3"/>
  <c r="P51" i="3"/>
  <c r="G52" i="3"/>
  <c r="H52" i="3"/>
  <c r="I52" i="3"/>
  <c r="J52" i="3"/>
  <c r="K52" i="3"/>
  <c r="L52" i="3"/>
  <c r="M52" i="3"/>
  <c r="N52" i="3"/>
  <c r="O52" i="3"/>
  <c r="P52" i="3"/>
  <c r="G53" i="3"/>
  <c r="H53" i="3"/>
  <c r="I53" i="3"/>
  <c r="J53" i="3"/>
  <c r="K53" i="3"/>
  <c r="L53" i="3"/>
  <c r="M53" i="3"/>
  <c r="N53" i="3"/>
  <c r="O53" i="3"/>
  <c r="P53" i="3"/>
  <c r="G54" i="3"/>
  <c r="H54" i="3"/>
  <c r="I54" i="3"/>
  <c r="J54" i="3"/>
  <c r="K54" i="3"/>
  <c r="L54" i="3"/>
  <c r="M54" i="3"/>
  <c r="N54" i="3"/>
  <c r="O54" i="3"/>
  <c r="P54" i="3"/>
  <c r="G55" i="3"/>
  <c r="H55" i="3"/>
  <c r="I55" i="3"/>
  <c r="J55" i="3"/>
  <c r="K55" i="3"/>
  <c r="L55" i="3"/>
  <c r="M55" i="3"/>
  <c r="N55" i="3"/>
  <c r="O55" i="3"/>
  <c r="P55" i="3"/>
  <c r="G56" i="3"/>
  <c r="H56" i="3"/>
  <c r="I56" i="3"/>
  <c r="J56" i="3"/>
  <c r="K56" i="3"/>
  <c r="L56" i="3"/>
  <c r="M56" i="3"/>
  <c r="N56" i="3"/>
  <c r="O56" i="3"/>
  <c r="P56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32" i="3"/>
</calcChain>
</file>

<file path=xl/sharedStrings.xml><?xml version="1.0" encoding="utf-8"?>
<sst xmlns="http://schemas.openxmlformats.org/spreadsheetml/2006/main" count="1118" uniqueCount="29">
  <si>
    <t>Agricultural Production Minus Demand</t>
  </si>
  <si>
    <t>Note: negative value indicates net import. Positive value indicates net export</t>
  </si>
  <si>
    <t>scenario</t>
  </si>
  <si>
    <t>region</t>
  </si>
  <si>
    <t>output</t>
  </si>
  <si>
    <t>sector</t>
  </si>
  <si>
    <t>Units</t>
  </si>
  <si>
    <t>SSP2-19</t>
  </si>
  <si>
    <t>USA</t>
  </si>
  <si>
    <t>Corn</t>
  </si>
  <si>
    <t>Mt</t>
  </si>
  <si>
    <t>FiberCrop</t>
  </si>
  <si>
    <t>FodderGrass</t>
  </si>
  <si>
    <t>FodderHerb</t>
  </si>
  <si>
    <t>MiscCrop</t>
  </si>
  <si>
    <t>OilCrop</t>
  </si>
  <si>
    <t>OtherGrain</t>
  </si>
  <si>
    <t>PalmFruit</t>
  </si>
  <si>
    <t>Pasture</t>
  </si>
  <si>
    <t>Rice</t>
  </si>
  <si>
    <t>Root_Tuber</t>
  </si>
  <si>
    <t>SugarCrop</t>
  </si>
  <si>
    <t>Wheat</t>
  </si>
  <si>
    <t>SSP2-26</t>
  </si>
  <si>
    <t>SSP2-45</t>
  </si>
  <si>
    <t>SSP2-60</t>
  </si>
  <si>
    <t>SSP2-Baseline</t>
  </si>
  <si>
    <t>Net Export</t>
  </si>
  <si>
    <t xml:space="preserve">import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</si>
</sst>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24E3-FF5C-604A-89F7-293D24A8C5A8}">
  <dimension ref="A1:Z68"/>
  <sheetViews>
    <sheetView topLeftCell="A2" zoomScale="85" workbookViewId="0">
      <selection activeCell="D161" sqref="D161"/>
    </sheetView>
  </sheetViews>
  <sheetFormatPr baseColWidth="10" defaultRowHeight="16" x14ac:dyDescent="0.2"/>
  <sheetData>
    <row r="1" spans="1:26" ht="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>
        <v>1990</v>
      </c>
      <c r="G3" s="3">
        <v>2005</v>
      </c>
      <c r="H3" s="3">
        <v>2010</v>
      </c>
      <c r="I3" s="3">
        <v>2015</v>
      </c>
      <c r="J3" s="3">
        <v>2020</v>
      </c>
      <c r="K3" s="3">
        <v>2025</v>
      </c>
      <c r="L3" s="3">
        <v>2030</v>
      </c>
      <c r="M3" s="3">
        <v>2035</v>
      </c>
      <c r="N3" s="3">
        <v>2040</v>
      </c>
      <c r="O3" s="3">
        <v>2045</v>
      </c>
      <c r="P3" s="3">
        <v>2050</v>
      </c>
      <c r="Q3" s="3">
        <v>2055</v>
      </c>
      <c r="R3" s="3">
        <v>2060</v>
      </c>
      <c r="S3" s="3">
        <v>2065</v>
      </c>
      <c r="T3" s="3">
        <v>2070</v>
      </c>
      <c r="U3" s="3">
        <v>2075</v>
      </c>
      <c r="V3" s="3">
        <v>2080</v>
      </c>
      <c r="W3" s="3">
        <v>2085</v>
      </c>
      <c r="X3" s="3">
        <v>2090</v>
      </c>
      <c r="Y3" s="3">
        <v>2095</v>
      </c>
      <c r="Z3" s="3">
        <v>2100</v>
      </c>
    </row>
    <row r="4" spans="1:26" x14ac:dyDescent="0.2">
      <c r="A4" s="4" t="s">
        <v>7</v>
      </c>
      <c r="B4" s="4" t="s">
        <v>8</v>
      </c>
      <c r="C4" s="4" t="s">
        <v>9</v>
      </c>
      <c r="D4" s="4" t="s">
        <v>9</v>
      </c>
      <c r="E4" s="4" t="s">
        <v>10</v>
      </c>
      <c r="F4" s="4">
        <v>48.159230000000001</v>
      </c>
      <c r="G4" s="4">
        <v>50.335760000000001</v>
      </c>
      <c r="H4" s="4">
        <v>49.768160000000002</v>
      </c>
      <c r="I4" s="4">
        <v>64.081739999999996</v>
      </c>
      <c r="J4" s="4">
        <v>66.653769999999994</v>
      </c>
      <c r="K4" s="4">
        <v>75.16771</v>
      </c>
      <c r="L4" s="4">
        <v>84.339359999999999</v>
      </c>
      <c r="M4" s="4">
        <v>84.071160000000006</v>
      </c>
      <c r="N4" s="4">
        <v>71.302049999999994</v>
      </c>
      <c r="O4" s="4">
        <v>56.210299999999997</v>
      </c>
      <c r="P4" s="4">
        <v>45.246789999999997</v>
      </c>
      <c r="Q4" s="4">
        <v>34.497990000000001</v>
      </c>
      <c r="R4" s="4">
        <v>23.974789999999999</v>
      </c>
      <c r="S4" s="4">
        <v>29.146319999999999</v>
      </c>
      <c r="T4" s="4">
        <v>40.347569999999997</v>
      </c>
      <c r="U4" s="4">
        <v>55.334560000000003</v>
      </c>
      <c r="V4" s="4">
        <v>67.824100000000001</v>
      </c>
      <c r="W4" s="4">
        <v>86.626180000000005</v>
      </c>
      <c r="X4" s="4">
        <v>98.422809999999998</v>
      </c>
      <c r="Y4" s="4">
        <v>103.57640000000001</v>
      </c>
      <c r="Z4" s="4">
        <v>104.08410000000001</v>
      </c>
    </row>
    <row r="5" spans="1:26" x14ac:dyDescent="0.2">
      <c r="A5" s="4" t="s">
        <v>7</v>
      </c>
      <c r="B5" s="4" t="s">
        <v>8</v>
      </c>
      <c r="C5" s="4" t="s">
        <v>11</v>
      </c>
      <c r="D5" s="4" t="s">
        <v>11</v>
      </c>
      <c r="E5" s="4" t="s">
        <v>10</v>
      </c>
      <c r="F5" s="4">
        <v>1.6751830000000001</v>
      </c>
      <c r="G5" s="4">
        <v>3.5113379999999998</v>
      </c>
      <c r="H5" s="4">
        <v>2.4780009999999999</v>
      </c>
      <c r="I5" s="4">
        <v>3.567815</v>
      </c>
      <c r="J5" s="4">
        <v>3.6200350000000001</v>
      </c>
      <c r="K5" s="4">
        <v>3.6637770000000001</v>
      </c>
      <c r="L5" s="4">
        <v>3.6467710000000002</v>
      </c>
      <c r="M5" s="4">
        <v>3.5829300000000002</v>
      </c>
      <c r="N5" s="4">
        <v>3.3379720000000002</v>
      </c>
      <c r="O5" s="4">
        <v>2.8797799999999998</v>
      </c>
      <c r="P5" s="4">
        <v>2.3871739999999999</v>
      </c>
      <c r="Q5" s="4">
        <v>2.0251649999999999</v>
      </c>
      <c r="R5" s="4">
        <v>1.6544909999999999</v>
      </c>
      <c r="S5" s="4">
        <v>1.538913</v>
      </c>
      <c r="T5" s="4">
        <v>1.4964299999999999</v>
      </c>
      <c r="U5" s="4">
        <v>1.486766</v>
      </c>
      <c r="V5" s="4">
        <v>1.4451780000000001</v>
      </c>
      <c r="W5" s="4">
        <v>1.4598230000000001</v>
      </c>
      <c r="X5" s="4">
        <v>1.455589</v>
      </c>
      <c r="Y5" s="4">
        <v>1.4969600000000001</v>
      </c>
      <c r="Z5" s="4">
        <v>1.4856400000000001</v>
      </c>
    </row>
    <row r="6" spans="1:26" x14ac:dyDescent="0.2">
      <c r="A6" s="4" t="s">
        <v>7</v>
      </c>
      <c r="B6" s="4" t="s">
        <v>8</v>
      </c>
      <c r="C6" s="4" t="s">
        <v>12</v>
      </c>
      <c r="D6" s="4" t="s">
        <v>12</v>
      </c>
      <c r="E6" s="4" t="s">
        <v>10</v>
      </c>
      <c r="F6" s="4">
        <v>1.3439999999999999E-3</v>
      </c>
      <c r="G6" s="5">
        <v>2.5199999999999999E-5</v>
      </c>
      <c r="H6" s="4">
        <v>-5.2999999999999998E-4</v>
      </c>
      <c r="I6" s="4">
        <v>-4.4999999999999999E-4</v>
      </c>
      <c r="J6" s="4">
        <v>-1.9000000000000001E-4</v>
      </c>
      <c r="K6" s="4">
        <v>5.5708000000000001E-2</v>
      </c>
      <c r="L6" s="4">
        <v>1.7000000000000001E-4</v>
      </c>
      <c r="M6" s="4">
        <v>-3.209E-2</v>
      </c>
      <c r="N6" s="5">
        <v>-4.21E-5</v>
      </c>
      <c r="O6" s="4">
        <v>4.4299999999999998E-4</v>
      </c>
      <c r="P6" s="4">
        <v>-3.3E-4</v>
      </c>
      <c r="Q6" s="4">
        <v>1.828E-3</v>
      </c>
      <c r="R6" s="4">
        <v>1.73E-4</v>
      </c>
      <c r="S6" s="4">
        <v>2.81E-4</v>
      </c>
      <c r="T6" s="4">
        <v>-1.8000000000000001E-4</v>
      </c>
      <c r="U6" s="4">
        <v>-5.9199999999999999E-3</v>
      </c>
      <c r="V6" s="4">
        <v>6.9099999999999999E-4</v>
      </c>
      <c r="W6" s="5">
        <v>-9.7299999999999993E-5</v>
      </c>
      <c r="X6" s="5">
        <v>-7.8800000000000004E-5</v>
      </c>
      <c r="Y6" s="4">
        <v>-1.7000000000000001E-4</v>
      </c>
      <c r="Z6" s="4">
        <v>4.2099999999999999E-4</v>
      </c>
    </row>
    <row r="7" spans="1:26" x14ac:dyDescent="0.2">
      <c r="A7" s="4" t="s">
        <v>7</v>
      </c>
      <c r="B7" s="4" t="s">
        <v>8</v>
      </c>
      <c r="C7" s="4" t="s">
        <v>13</v>
      </c>
      <c r="D7" s="4" t="s">
        <v>13</v>
      </c>
      <c r="E7" s="4" t="s">
        <v>10</v>
      </c>
      <c r="F7" s="4">
        <v>50.090519999999998</v>
      </c>
      <c r="G7" s="4">
        <v>104.9395</v>
      </c>
      <c r="H7" s="4">
        <v>100.37309999999999</v>
      </c>
      <c r="I7" s="4">
        <v>114.90349999999999</v>
      </c>
      <c r="J7" s="4">
        <v>129.42599999999999</v>
      </c>
      <c r="K7" s="4">
        <v>143.5934</v>
      </c>
      <c r="L7" s="4">
        <v>161.1002</v>
      </c>
      <c r="M7" s="4">
        <v>190.42949999999999</v>
      </c>
      <c r="N7" s="4">
        <v>229.55529999999999</v>
      </c>
      <c r="O7" s="4">
        <v>266.87819999999999</v>
      </c>
      <c r="P7" s="4">
        <v>299.87869999999998</v>
      </c>
      <c r="Q7" s="4">
        <v>311.084</v>
      </c>
      <c r="R7" s="4">
        <v>313.1755</v>
      </c>
      <c r="S7" s="4">
        <v>309.13929999999999</v>
      </c>
      <c r="T7" s="4">
        <v>303.52960000000002</v>
      </c>
      <c r="U7" s="4">
        <v>295.23770000000002</v>
      </c>
      <c r="V7" s="4">
        <v>285.63029999999998</v>
      </c>
      <c r="W7" s="4">
        <v>273.31560000000002</v>
      </c>
      <c r="X7" s="4">
        <v>260.32330000000002</v>
      </c>
      <c r="Y7" s="4">
        <v>242.80930000000001</v>
      </c>
      <c r="Z7" s="4">
        <v>226.21809999999999</v>
      </c>
    </row>
    <row r="8" spans="1:26" x14ac:dyDescent="0.2">
      <c r="A8" s="4" t="s">
        <v>7</v>
      </c>
      <c r="B8" s="4" t="s">
        <v>8</v>
      </c>
      <c r="C8" s="4" t="s">
        <v>14</v>
      </c>
      <c r="D8" s="4" t="s">
        <v>14</v>
      </c>
      <c r="E8" s="4" t="s">
        <v>10</v>
      </c>
      <c r="F8" s="4">
        <v>-8.9076500000000003</v>
      </c>
      <c r="G8" s="4">
        <v>-14.9091</v>
      </c>
      <c r="H8" s="4">
        <v>-16.084700000000002</v>
      </c>
      <c r="I8" s="4">
        <v>-15.405099999999999</v>
      </c>
      <c r="J8" s="4">
        <v>-14.227</v>
      </c>
      <c r="K8" s="4">
        <v>-12.070499999999999</v>
      </c>
      <c r="L8" s="4">
        <v>-10.4095</v>
      </c>
      <c r="M8" s="4">
        <v>-11.182499999999999</v>
      </c>
      <c r="N8" s="4">
        <v>-11.5617</v>
      </c>
      <c r="O8" s="4">
        <v>-13.4026</v>
      </c>
      <c r="P8" s="4">
        <v>-16.664999999999999</v>
      </c>
      <c r="Q8" s="4">
        <v>-18.883299999999998</v>
      </c>
      <c r="R8" s="4">
        <v>-21.968699999999998</v>
      </c>
      <c r="S8" s="4">
        <v>-25.035399999999999</v>
      </c>
      <c r="T8" s="4">
        <v>-28.072800000000001</v>
      </c>
      <c r="U8" s="4">
        <v>-31.075800000000001</v>
      </c>
      <c r="V8" s="4">
        <v>-33.968499999999999</v>
      </c>
      <c r="W8" s="4">
        <v>-36.556100000000001</v>
      </c>
      <c r="X8" s="4">
        <v>-38.787500000000001</v>
      </c>
      <c r="Y8" s="4">
        <v>-40.4559</v>
      </c>
      <c r="Z8" s="4">
        <v>-41.703800000000001</v>
      </c>
    </row>
    <row r="9" spans="1:26" x14ac:dyDescent="0.2">
      <c r="A9" s="4" t="s">
        <v>7</v>
      </c>
      <c r="B9" s="4" t="s">
        <v>8</v>
      </c>
      <c r="C9" s="4" t="s">
        <v>15</v>
      </c>
      <c r="D9" s="4" t="s">
        <v>15</v>
      </c>
      <c r="E9" s="4" t="s">
        <v>10</v>
      </c>
      <c r="F9" s="4">
        <v>23.885190000000001</v>
      </c>
      <c r="G9" s="4">
        <v>33.136119999999998</v>
      </c>
      <c r="H9" s="4">
        <v>39.634509999999999</v>
      </c>
      <c r="I9" s="4">
        <v>43.441659999999999</v>
      </c>
      <c r="J9" s="4">
        <v>46.803469999999997</v>
      </c>
      <c r="K9" s="4">
        <v>48.683259999999997</v>
      </c>
      <c r="L9" s="4">
        <v>45.618670000000002</v>
      </c>
      <c r="M9" s="4">
        <v>43.770240000000001</v>
      </c>
      <c r="N9" s="4">
        <v>43.370199999999997</v>
      </c>
      <c r="O9" s="4">
        <v>43.736379999999997</v>
      </c>
      <c r="P9" s="4">
        <v>45.062629999999999</v>
      </c>
      <c r="Q9" s="4">
        <v>40.582470000000001</v>
      </c>
      <c r="R9" s="4">
        <v>36.469990000000003</v>
      </c>
      <c r="S9" s="4">
        <v>32.714440000000003</v>
      </c>
      <c r="T9" s="4">
        <v>24.904229999999998</v>
      </c>
      <c r="U9" s="4">
        <v>15.65855</v>
      </c>
      <c r="V9" s="4">
        <v>6.9375580000000001</v>
      </c>
      <c r="W9" s="4">
        <v>-3.0451600000000001</v>
      </c>
      <c r="X9" s="4">
        <v>-10.3354</v>
      </c>
      <c r="Y9" s="4">
        <v>-12.905799999999999</v>
      </c>
      <c r="Z9" s="4">
        <v>-13.5601</v>
      </c>
    </row>
    <row r="10" spans="1:26" x14ac:dyDescent="0.2">
      <c r="A10" s="4" t="s">
        <v>7</v>
      </c>
      <c r="B10" s="4" t="s">
        <v>8</v>
      </c>
      <c r="C10" s="4" t="s">
        <v>16</v>
      </c>
      <c r="D10" s="4" t="s">
        <v>16</v>
      </c>
      <c r="E10" s="4" t="s">
        <v>10</v>
      </c>
      <c r="F10" s="4">
        <v>7.0873020000000002</v>
      </c>
      <c r="G10" s="4">
        <v>3.6039509999999999</v>
      </c>
      <c r="H10" s="4">
        <v>2.0535169999999998</v>
      </c>
      <c r="I10" s="4">
        <v>2.7250269999999999</v>
      </c>
      <c r="J10" s="4">
        <v>2.237025</v>
      </c>
      <c r="K10" s="4">
        <v>1.7434559999999999</v>
      </c>
      <c r="L10" s="4">
        <v>1.3497859999999999</v>
      </c>
      <c r="M10" s="4">
        <v>1.3250310000000001</v>
      </c>
      <c r="N10" s="4">
        <v>1.12398</v>
      </c>
      <c r="O10" s="4">
        <v>0.60608600000000001</v>
      </c>
      <c r="P10" s="4">
        <v>-3.424E-2</v>
      </c>
      <c r="Q10" s="4">
        <v>-0.28195999999999999</v>
      </c>
      <c r="R10" s="4">
        <v>-0.51805999999999996</v>
      </c>
      <c r="S10" s="4">
        <v>-0.58274000000000004</v>
      </c>
      <c r="T10" s="4">
        <v>-0.57072999999999996</v>
      </c>
      <c r="U10" s="4">
        <v>-0.50333000000000006</v>
      </c>
      <c r="V10" s="4">
        <v>-0.43513000000000002</v>
      </c>
      <c r="W10" s="4">
        <v>-0.29176000000000002</v>
      </c>
      <c r="X10" s="4">
        <v>-0.17082</v>
      </c>
      <c r="Y10" s="4">
        <v>-8.0409999999999995E-2</v>
      </c>
      <c r="Z10" s="4">
        <v>-8.7749999999999995E-2</v>
      </c>
    </row>
    <row r="11" spans="1:26" x14ac:dyDescent="0.2">
      <c r="A11" s="4" t="s">
        <v>7</v>
      </c>
      <c r="B11" s="4" t="s">
        <v>8</v>
      </c>
      <c r="C11" s="4" t="s">
        <v>17</v>
      </c>
      <c r="D11" s="4" t="s">
        <v>17</v>
      </c>
      <c r="E11" s="4" t="s">
        <v>10</v>
      </c>
      <c r="F11" s="4">
        <v>-0.91739999999999999</v>
      </c>
      <c r="G11" s="4">
        <v>-1.2821499999999999</v>
      </c>
      <c r="H11" s="4">
        <v>-1.85409</v>
      </c>
      <c r="I11" s="4">
        <v>-1.9278900000000001</v>
      </c>
      <c r="J11" s="4">
        <v>-2.0043500000000001</v>
      </c>
      <c r="K11" s="4">
        <v>-2.08073</v>
      </c>
      <c r="L11" s="4">
        <v>-2.1534200000000001</v>
      </c>
      <c r="M11" s="4">
        <v>-2.2201599999999999</v>
      </c>
      <c r="N11" s="4">
        <v>-2.2806299999999999</v>
      </c>
      <c r="O11" s="4">
        <v>-2.3351600000000001</v>
      </c>
      <c r="P11" s="4">
        <v>-2.3866800000000001</v>
      </c>
      <c r="Q11" s="4">
        <v>-2.4366699999999999</v>
      </c>
      <c r="R11" s="4">
        <v>-2.4876900000000002</v>
      </c>
      <c r="S11" s="4">
        <v>-2.5395599999999998</v>
      </c>
      <c r="T11" s="4">
        <v>-2.58677</v>
      </c>
      <c r="U11" s="4">
        <v>-2.6273900000000001</v>
      </c>
      <c r="V11" s="4">
        <v>-2.6594099999999998</v>
      </c>
      <c r="W11" s="4">
        <v>-2.6839300000000001</v>
      </c>
      <c r="X11" s="4">
        <v>-2.7011699999999998</v>
      </c>
      <c r="Y11" s="4">
        <v>-2.7123699999999999</v>
      </c>
      <c r="Z11" s="4">
        <v>-2.7165599999999999</v>
      </c>
    </row>
    <row r="12" spans="1:26" x14ac:dyDescent="0.2">
      <c r="A12" s="4" t="s">
        <v>7</v>
      </c>
      <c r="B12" s="4" t="s">
        <v>8</v>
      </c>
      <c r="C12" s="4" t="s">
        <v>18</v>
      </c>
      <c r="D12" s="4" t="s">
        <v>18</v>
      </c>
      <c r="E12" s="4" t="s">
        <v>10</v>
      </c>
      <c r="F12" s="4">
        <v>6.1200000000000002E-4</v>
      </c>
      <c r="G12" s="5">
        <v>1.7E-5</v>
      </c>
      <c r="H12" s="5">
        <v>-1.84E-5</v>
      </c>
      <c r="I12" s="5">
        <v>-2.4899999999999999E-5</v>
      </c>
      <c r="J12" s="5">
        <v>-1.59E-5</v>
      </c>
      <c r="K12" s="4">
        <v>6.7419999999999997E-3</v>
      </c>
      <c r="L12" s="4">
        <v>2.3699999999999999E-4</v>
      </c>
      <c r="M12" s="4">
        <v>-3.15E-3</v>
      </c>
      <c r="N12" s="5">
        <v>-1.03E-5</v>
      </c>
      <c r="O12" s="5">
        <v>-2.3E-5</v>
      </c>
      <c r="P12" s="5">
        <v>3.3300000000000003E-5</v>
      </c>
      <c r="Q12" s="4">
        <v>-3.1E-4</v>
      </c>
      <c r="R12" s="5">
        <v>4.9100000000000001E-5</v>
      </c>
      <c r="S12" s="5">
        <v>1.31E-5</v>
      </c>
      <c r="T12" s="5">
        <v>3.0300000000000001E-5</v>
      </c>
      <c r="U12" s="4">
        <v>2.1679999999999998E-3</v>
      </c>
      <c r="V12" s="4">
        <v>-1.4930000000000001E-2</v>
      </c>
      <c r="W12" s="5">
        <v>4.4799999999999998E-5</v>
      </c>
      <c r="X12" s="5">
        <v>-1.36E-5</v>
      </c>
      <c r="Y12" s="5">
        <v>-2.9600000000000001E-5</v>
      </c>
      <c r="Z12" s="5">
        <v>3.3999999999999997E-7</v>
      </c>
    </row>
    <row r="13" spans="1:26" x14ac:dyDescent="0.2">
      <c r="A13" s="4" t="s">
        <v>7</v>
      </c>
      <c r="B13" s="4" t="s">
        <v>8</v>
      </c>
      <c r="C13" s="4" t="s">
        <v>19</v>
      </c>
      <c r="D13" s="4" t="s">
        <v>19</v>
      </c>
      <c r="E13" s="4" t="s">
        <v>10</v>
      </c>
      <c r="F13" s="4">
        <v>2.8116020000000002</v>
      </c>
      <c r="G13" s="4">
        <v>3.7341039999999999</v>
      </c>
      <c r="H13" s="4">
        <v>3.0363570000000002</v>
      </c>
      <c r="I13" s="4">
        <v>3.0338630000000002</v>
      </c>
      <c r="J13" s="4">
        <v>2.9582799999999998</v>
      </c>
      <c r="K13" s="4">
        <v>2.81304</v>
      </c>
      <c r="L13" s="4">
        <v>2.5768719999999998</v>
      </c>
      <c r="M13" s="4">
        <v>2.4130500000000001</v>
      </c>
      <c r="N13" s="4">
        <v>2.1438920000000001</v>
      </c>
      <c r="O13" s="4">
        <v>1.754035</v>
      </c>
      <c r="P13" s="4">
        <v>1.3180080000000001</v>
      </c>
      <c r="Q13" s="4">
        <v>0.894756</v>
      </c>
      <c r="R13" s="4">
        <v>0.41765600000000003</v>
      </c>
      <c r="S13" s="4">
        <v>0.154087</v>
      </c>
      <c r="T13" s="4">
        <v>-9.3619999999999995E-2</v>
      </c>
      <c r="U13" s="4">
        <v>-0.35078999999999999</v>
      </c>
      <c r="V13" s="4">
        <v>-0.63798999999999995</v>
      </c>
      <c r="W13" s="4">
        <v>-0.91063000000000005</v>
      </c>
      <c r="X13" s="4">
        <v>-1.17858</v>
      </c>
      <c r="Y13" s="4">
        <v>-1.3997999999999999</v>
      </c>
      <c r="Z13" s="4">
        <v>-1.61649</v>
      </c>
    </row>
    <row r="14" spans="1:26" x14ac:dyDescent="0.2">
      <c r="A14" s="4" t="s">
        <v>7</v>
      </c>
      <c r="B14" s="4" t="s">
        <v>8</v>
      </c>
      <c r="C14" s="4" t="s">
        <v>20</v>
      </c>
      <c r="D14" s="4" t="s">
        <v>20</v>
      </c>
      <c r="E14" s="4" t="s">
        <v>10</v>
      </c>
      <c r="F14" s="4">
        <v>-0.52037999999999995</v>
      </c>
      <c r="G14" s="4">
        <v>-1.07196</v>
      </c>
      <c r="H14" s="4">
        <v>-0.47682000000000002</v>
      </c>
      <c r="I14" s="4">
        <v>-2.0443799999999999</v>
      </c>
      <c r="J14" s="4">
        <v>-3.44387</v>
      </c>
      <c r="K14" s="4">
        <v>-4.7008099999999997</v>
      </c>
      <c r="L14" s="4">
        <v>-5.9201100000000002</v>
      </c>
      <c r="M14" s="4">
        <v>-5.7578800000000001</v>
      </c>
      <c r="N14" s="4">
        <v>-5.3120200000000004</v>
      </c>
      <c r="O14" s="4">
        <v>-5.0583999999999998</v>
      </c>
      <c r="P14" s="4">
        <v>-5.1141199999999998</v>
      </c>
      <c r="Q14" s="4">
        <v>-5.0522099999999996</v>
      </c>
      <c r="R14" s="4">
        <v>-5.2896999999999998</v>
      </c>
      <c r="S14" s="4">
        <v>-5.69909</v>
      </c>
      <c r="T14" s="4">
        <v>-6.1366199999999997</v>
      </c>
      <c r="U14" s="4">
        <v>-6.6442300000000003</v>
      </c>
      <c r="V14" s="4">
        <v>-7.1581200000000003</v>
      </c>
      <c r="W14" s="4">
        <v>-7.7063699999999997</v>
      </c>
      <c r="X14" s="4">
        <v>-8.1869999999999994</v>
      </c>
      <c r="Y14" s="4">
        <v>-8.6758199999999999</v>
      </c>
      <c r="Z14" s="4">
        <v>-9.0678599999999996</v>
      </c>
    </row>
    <row r="15" spans="1:26" x14ac:dyDescent="0.2">
      <c r="A15" s="4" t="s">
        <v>7</v>
      </c>
      <c r="B15" s="4" t="s">
        <v>8</v>
      </c>
      <c r="C15" s="4" t="s">
        <v>21</v>
      </c>
      <c r="D15" s="4" t="s">
        <v>21</v>
      </c>
      <c r="E15" s="4" t="s">
        <v>10</v>
      </c>
      <c r="F15" s="4">
        <v>-1.9638599999999999</v>
      </c>
      <c r="G15" s="4">
        <v>-3.4169399999999999</v>
      </c>
      <c r="H15" s="4">
        <v>-3.4940699999999998</v>
      </c>
      <c r="I15" s="4">
        <v>-12.270300000000001</v>
      </c>
      <c r="J15" s="4">
        <v>-14.7889</v>
      </c>
      <c r="K15" s="4">
        <v>-16.818200000000001</v>
      </c>
      <c r="L15" s="4">
        <v>-18.527899999999999</v>
      </c>
      <c r="M15" s="4">
        <v>-24.590800000000002</v>
      </c>
      <c r="N15" s="4">
        <v>-30.860499999999998</v>
      </c>
      <c r="O15" s="4">
        <v>-37.941299999999998</v>
      </c>
      <c r="P15" s="4">
        <v>-44.624299999999998</v>
      </c>
      <c r="Q15" s="4">
        <v>-47.760800000000003</v>
      </c>
      <c r="R15" s="4">
        <v>-50.9223</v>
      </c>
      <c r="S15" s="4">
        <v>-52.348700000000001</v>
      </c>
      <c r="T15" s="4">
        <v>-52.739800000000002</v>
      </c>
      <c r="U15" s="4">
        <v>-52.357700000000001</v>
      </c>
      <c r="V15" s="4">
        <v>-51.354199999999999</v>
      </c>
      <c r="W15" s="4">
        <v>-49.0974</v>
      </c>
      <c r="X15" s="4">
        <v>-46.022100000000002</v>
      </c>
      <c r="Y15" s="4">
        <v>-40.7423</v>
      </c>
      <c r="Z15" s="4">
        <v>-34.108499999999999</v>
      </c>
    </row>
    <row r="16" spans="1:26" x14ac:dyDescent="0.2">
      <c r="A16" s="4" t="s">
        <v>7</v>
      </c>
      <c r="B16" s="4" t="s">
        <v>8</v>
      </c>
      <c r="C16" s="4" t="s">
        <v>22</v>
      </c>
      <c r="D16" s="4" t="s">
        <v>22</v>
      </c>
      <c r="E16" s="4" t="s">
        <v>10</v>
      </c>
      <c r="F16" s="4">
        <v>33.482999999999997</v>
      </c>
      <c r="G16" s="4">
        <v>26.46058</v>
      </c>
      <c r="H16" s="4">
        <v>18.799610000000001</v>
      </c>
      <c r="I16" s="4">
        <v>27.040759999999999</v>
      </c>
      <c r="J16" s="4">
        <v>34.605629999999998</v>
      </c>
      <c r="K16" s="4">
        <v>42.302320000000002</v>
      </c>
      <c r="L16" s="4">
        <v>49.269269999999999</v>
      </c>
      <c r="M16" s="4">
        <v>50.19746</v>
      </c>
      <c r="N16" s="4">
        <v>48.783659999999998</v>
      </c>
      <c r="O16" s="4">
        <v>46.281179999999999</v>
      </c>
      <c r="P16" s="4">
        <v>44.332439999999998</v>
      </c>
      <c r="Q16" s="4">
        <v>40.309150000000002</v>
      </c>
      <c r="R16" s="4">
        <v>36.85772</v>
      </c>
      <c r="S16" s="4">
        <v>35.929859999999998</v>
      </c>
      <c r="T16" s="4">
        <v>35.424979999999998</v>
      </c>
      <c r="U16" s="4">
        <v>35.3065</v>
      </c>
      <c r="V16" s="4">
        <v>34.921869999999998</v>
      </c>
      <c r="W16" s="4">
        <v>35.194569999999999</v>
      </c>
      <c r="X16" s="4">
        <v>35.201889999999999</v>
      </c>
      <c r="Y16" s="4">
        <v>35.626609999999999</v>
      </c>
      <c r="Z16" s="4">
        <v>35.471220000000002</v>
      </c>
    </row>
    <row r="17" spans="1:26" x14ac:dyDescent="0.2">
      <c r="A17" s="4" t="s">
        <v>23</v>
      </c>
      <c r="B17" s="4" t="s">
        <v>8</v>
      </c>
      <c r="C17" s="4" t="s">
        <v>9</v>
      </c>
      <c r="D17" s="4" t="s">
        <v>9</v>
      </c>
      <c r="E17" s="4" t="s">
        <v>10</v>
      </c>
      <c r="F17" s="4">
        <v>48.159230000000001</v>
      </c>
      <c r="G17" s="4">
        <v>50.335760000000001</v>
      </c>
      <c r="H17" s="4">
        <v>49.768160000000002</v>
      </c>
      <c r="I17" s="4">
        <v>64.081739999999996</v>
      </c>
      <c r="J17" s="4">
        <v>66.653769999999994</v>
      </c>
      <c r="K17" s="4">
        <v>72.686160000000001</v>
      </c>
      <c r="L17" s="4">
        <v>80.122249999999994</v>
      </c>
      <c r="M17" s="4">
        <v>88.651849999999996</v>
      </c>
      <c r="N17" s="4">
        <v>84.629850000000005</v>
      </c>
      <c r="O17" s="4">
        <v>76.012559999999993</v>
      </c>
      <c r="P17" s="4">
        <v>69.054900000000004</v>
      </c>
      <c r="Q17" s="4">
        <v>63.073900000000002</v>
      </c>
      <c r="R17" s="4">
        <v>52.426319999999997</v>
      </c>
      <c r="S17" s="4">
        <v>38.111350000000002</v>
      </c>
      <c r="T17" s="4">
        <v>25.437270000000002</v>
      </c>
      <c r="U17" s="4">
        <v>26.9176</v>
      </c>
      <c r="V17" s="4">
        <v>34.37377</v>
      </c>
      <c r="W17" s="4">
        <v>47.369430000000001</v>
      </c>
      <c r="X17" s="4">
        <v>59.180280000000003</v>
      </c>
      <c r="Y17" s="4">
        <v>76.684780000000003</v>
      </c>
      <c r="Z17" s="4">
        <v>78.937839999999994</v>
      </c>
    </row>
    <row r="18" spans="1:26" x14ac:dyDescent="0.2">
      <c r="A18" s="4" t="s">
        <v>23</v>
      </c>
      <c r="B18" s="4" t="s">
        <v>8</v>
      </c>
      <c r="C18" s="4" t="s">
        <v>11</v>
      </c>
      <c r="D18" s="4" t="s">
        <v>11</v>
      </c>
      <c r="E18" s="4" t="s">
        <v>10</v>
      </c>
      <c r="F18" s="4">
        <v>1.6751830000000001</v>
      </c>
      <c r="G18" s="4">
        <v>3.5113379999999998</v>
      </c>
      <c r="H18" s="4">
        <v>2.4780009999999999</v>
      </c>
      <c r="I18" s="4">
        <v>3.567815</v>
      </c>
      <c r="J18" s="4">
        <v>3.6200350000000001</v>
      </c>
      <c r="K18" s="4">
        <v>3.6220309999999998</v>
      </c>
      <c r="L18" s="4">
        <v>3.5851069999999998</v>
      </c>
      <c r="M18" s="4">
        <v>3.5641159999999998</v>
      </c>
      <c r="N18" s="4">
        <v>3.4657520000000002</v>
      </c>
      <c r="O18" s="4">
        <v>3.2240359999999999</v>
      </c>
      <c r="P18" s="4">
        <v>2.8466550000000002</v>
      </c>
      <c r="Q18" s="4">
        <v>2.582605</v>
      </c>
      <c r="R18" s="4">
        <v>2.2296399999999998</v>
      </c>
      <c r="S18" s="4">
        <v>1.7698739999999999</v>
      </c>
      <c r="T18" s="4">
        <v>1.336101</v>
      </c>
      <c r="U18" s="4">
        <v>1.1580699999999999</v>
      </c>
      <c r="V18" s="4">
        <v>1.0948169999999999</v>
      </c>
      <c r="W18" s="4">
        <v>1.0651029999999999</v>
      </c>
      <c r="X18" s="4">
        <v>1.009099</v>
      </c>
      <c r="Y18" s="4">
        <v>1.021172</v>
      </c>
      <c r="Z18" s="4">
        <v>1.063069</v>
      </c>
    </row>
    <row r="19" spans="1:26" x14ac:dyDescent="0.2">
      <c r="A19" s="4" t="s">
        <v>23</v>
      </c>
      <c r="B19" s="4" t="s">
        <v>8</v>
      </c>
      <c r="C19" s="4" t="s">
        <v>12</v>
      </c>
      <c r="D19" s="4" t="s">
        <v>12</v>
      </c>
      <c r="E19" s="4" t="s">
        <v>10</v>
      </c>
      <c r="F19" s="4">
        <v>1.3439999999999999E-3</v>
      </c>
      <c r="G19" s="5">
        <v>2.5199999999999999E-5</v>
      </c>
      <c r="H19" s="4">
        <v>-5.2999999999999998E-4</v>
      </c>
      <c r="I19" s="4">
        <v>-4.4999999999999999E-4</v>
      </c>
      <c r="J19" s="4">
        <v>-1.9000000000000001E-4</v>
      </c>
      <c r="K19" s="4">
        <v>-1.6000000000000001E-4</v>
      </c>
      <c r="L19" s="4">
        <v>1.5100000000000001E-4</v>
      </c>
      <c r="M19" s="4">
        <v>3.6643000000000002E-2</v>
      </c>
      <c r="N19" s="4">
        <v>1.4100000000000001E-4</v>
      </c>
      <c r="O19" s="5">
        <v>-7.9400000000000006E-5</v>
      </c>
      <c r="P19" s="4">
        <v>2.4800000000000001E-4</v>
      </c>
      <c r="Q19" s="4">
        <v>4.37E-4</v>
      </c>
      <c r="R19" s="4">
        <v>2.2699999999999999E-4</v>
      </c>
      <c r="S19" s="4">
        <v>1.2229999999999999E-3</v>
      </c>
      <c r="T19" s="4">
        <v>1.5200000000000001E-4</v>
      </c>
      <c r="U19" s="4">
        <v>1.3200000000000001E-4</v>
      </c>
      <c r="V19" s="4">
        <v>1.64E-4</v>
      </c>
      <c r="W19" s="4">
        <v>-1.193E-2</v>
      </c>
      <c r="X19" s="4">
        <v>7.7229999999999998E-3</v>
      </c>
      <c r="Y19" s="4">
        <v>6.29E-4</v>
      </c>
      <c r="Z19" s="4">
        <v>4.2220000000000001E-3</v>
      </c>
    </row>
    <row r="20" spans="1:26" x14ac:dyDescent="0.2">
      <c r="A20" s="4" t="s">
        <v>23</v>
      </c>
      <c r="B20" s="4" t="s">
        <v>8</v>
      </c>
      <c r="C20" s="4" t="s">
        <v>13</v>
      </c>
      <c r="D20" s="4" t="s">
        <v>13</v>
      </c>
      <c r="E20" s="4" t="s">
        <v>10</v>
      </c>
      <c r="F20" s="4">
        <v>50.090519999999998</v>
      </c>
      <c r="G20" s="4">
        <v>104.9395</v>
      </c>
      <c r="H20" s="4">
        <v>100.37309999999999</v>
      </c>
      <c r="I20" s="4">
        <v>114.90349999999999</v>
      </c>
      <c r="J20" s="4">
        <v>129.42599999999999</v>
      </c>
      <c r="K20" s="4">
        <v>146.16650000000001</v>
      </c>
      <c r="L20" s="4">
        <v>163.53630000000001</v>
      </c>
      <c r="M20" s="4">
        <v>183.33109999999999</v>
      </c>
      <c r="N20" s="4">
        <v>213.07820000000001</v>
      </c>
      <c r="O20" s="4">
        <v>245.75479999999999</v>
      </c>
      <c r="P20" s="4">
        <v>276.779</v>
      </c>
      <c r="Q20" s="4">
        <v>293.89350000000002</v>
      </c>
      <c r="R20" s="4">
        <v>303.73239999999998</v>
      </c>
      <c r="S20" s="4">
        <v>308.6619</v>
      </c>
      <c r="T20" s="4">
        <v>306.14960000000002</v>
      </c>
      <c r="U20" s="4">
        <v>299.97019999999998</v>
      </c>
      <c r="V20" s="4">
        <v>293.05250000000001</v>
      </c>
      <c r="W20" s="4">
        <v>284.12619999999998</v>
      </c>
      <c r="X20" s="4">
        <v>274.05849999999998</v>
      </c>
      <c r="Y20" s="4">
        <v>261.3603</v>
      </c>
      <c r="Z20" s="4">
        <v>250.50569999999999</v>
      </c>
    </row>
    <row r="21" spans="1:26" x14ac:dyDescent="0.2">
      <c r="A21" s="4" t="s">
        <v>23</v>
      </c>
      <c r="B21" s="4" t="s">
        <v>8</v>
      </c>
      <c r="C21" s="4" t="s">
        <v>14</v>
      </c>
      <c r="D21" s="4" t="s">
        <v>14</v>
      </c>
      <c r="E21" s="4" t="s">
        <v>10</v>
      </c>
      <c r="F21" s="4">
        <v>-8.9076500000000003</v>
      </c>
      <c r="G21" s="4">
        <v>-14.9091</v>
      </c>
      <c r="H21" s="4">
        <v>-16.084700000000002</v>
      </c>
      <c r="I21" s="4">
        <v>-15.405099999999999</v>
      </c>
      <c r="J21" s="4">
        <v>-14.227</v>
      </c>
      <c r="K21" s="4">
        <v>-13.023099999999999</v>
      </c>
      <c r="L21" s="4">
        <v>-11.9436</v>
      </c>
      <c r="M21" s="4">
        <v>-12.805199999999999</v>
      </c>
      <c r="N21" s="4">
        <v>-14.002599999999999</v>
      </c>
      <c r="O21" s="4">
        <v>-15.589399999999999</v>
      </c>
      <c r="P21" s="4">
        <v>-18.090199999999999</v>
      </c>
      <c r="Q21" s="4">
        <v>-19.338200000000001</v>
      </c>
      <c r="R21" s="4">
        <v>-21.712299999999999</v>
      </c>
      <c r="S21" s="4">
        <v>-24.751999999999999</v>
      </c>
      <c r="T21" s="4">
        <v>-28.1432</v>
      </c>
      <c r="U21" s="4">
        <v>-31.240200000000002</v>
      </c>
      <c r="V21" s="4">
        <v>-33.982999999999997</v>
      </c>
      <c r="W21" s="4">
        <v>-36.567100000000003</v>
      </c>
      <c r="X21" s="4">
        <v>-38.989199999999997</v>
      </c>
      <c r="Y21" s="4">
        <v>-41.083199999999998</v>
      </c>
      <c r="Z21" s="4">
        <v>-42.234299999999998</v>
      </c>
    </row>
    <row r="22" spans="1:26" x14ac:dyDescent="0.2">
      <c r="A22" s="4" t="s">
        <v>23</v>
      </c>
      <c r="B22" s="4" t="s">
        <v>8</v>
      </c>
      <c r="C22" s="4" t="s">
        <v>15</v>
      </c>
      <c r="D22" s="4" t="s">
        <v>15</v>
      </c>
      <c r="E22" s="4" t="s">
        <v>10</v>
      </c>
      <c r="F22" s="4">
        <v>23.885190000000001</v>
      </c>
      <c r="G22" s="4">
        <v>33.136119999999998</v>
      </c>
      <c r="H22" s="4">
        <v>39.634509999999999</v>
      </c>
      <c r="I22" s="4">
        <v>43.441659999999999</v>
      </c>
      <c r="J22" s="4">
        <v>46.803469999999997</v>
      </c>
      <c r="K22" s="4">
        <v>48.41581</v>
      </c>
      <c r="L22" s="4">
        <v>46.952440000000003</v>
      </c>
      <c r="M22" s="4">
        <v>48.13008</v>
      </c>
      <c r="N22" s="4">
        <v>46.473120000000002</v>
      </c>
      <c r="O22" s="4">
        <v>47.382359999999998</v>
      </c>
      <c r="P22" s="4">
        <v>47.981009999999998</v>
      </c>
      <c r="Q22" s="4">
        <v>42.014060000000001</v>
      </c>
      <c r="R22" s="4">
        <v>37.292789999999997</v>
      </c>
      <c r="S22" s="4">
        <v>32.225679999999997</v>
      </c>
      <c r="T22" s="4">
        <v>26.983250000000002</v>
      </c>
      <c r="U22" s="4">
        <v>21.237369999999999</v>
      </c>
      <c r="V22" s="4">
        <v>14.447889999999999</v>
      </c>
      <c r="W22" s="4">
        <v>5.8428839999999997</v>
      </c>
      <c r="X22" s="4">
        <v>-2.2128299999999999</v>
      </c>
      <c r="Y22" s="4">
        <v>-11.524900000000001</v>
      </c>
      <c r="Z22" s="4">
        <v>-22.718499999999999</v>
      </c>
    </row>
    <row r="23" spans="1:26" x14ac:dyDescent="0.2">
      <c r="A23" s="4" t="s">
        <v>23</v>
      </c>
      <c r="B23" s="4" t="s">
        <v>8</v>
      </c>
      <c r="C23" s="4" t="s">
        <v>16</v>
      </c>
      <c r="D23" s="4" t="s">
        <v>16</v>
      </c>
      <c r="E23" s="4" t="s">
        <v>10</v>
      </c>
      <c r="F23" s="4">
        <v>7.0873020000000002</v>
      </c>
      <c r="G23" s="4">
        <v>3.6039509999999999</v>
      </c>
      <c r="H23" s="4">
        <v>2.0535169999999998</v>
      </c>
      <c r="I23" s="4">
        <v>2.7250269999999999</v>
      </c>
      <c r="J23" s="4">
        <v>2.237025</v>
      </c>
      <c r="K23" s="4">
        <v>1.7878369999999999</v>
      </c>
      <c r="L23" s="4">
        <v>1.365977</v>
      </c>
      <c r="M23" s="4">
        <v>1.2244409999999999</v>
      </c>
      <c r="N23" s="4">
        <v>1.118989</v>
      </c>
      <c r="O23" s="4">
        <v>0.84679899999999997</v>
      </c>
      <c r="P23" s="4">
        <v>0.41689500000000002</v>
      </c>
      <c r="Q23" s="4">
        <v>0.25173000000000001</v>
      </c>
      <c r="R23" s="4">
        <v>-1.18E-2</v>
      </c>
      <c r="S23" s="4">
        <v>-0.33623999999999998</v>
      </c>
      <c r="T23" s="4">
        <v>-0.62124999999999997</v>
      </c>
      <c r="U23" s="4">
        <v>-0.71675999999999995</v>
      </c>
      <c r="V23" s="4">
        <v>-0.69843999999999995</v>
      </c>
      <c r="W23" s="4">
        <v>-0.61929999999999996</v>
      </c>
      <c r="X23" s="4">
        <v>-0.55074999999999996</v>
      </c>
      <c r="Y23" s="4">
        <v>-0.42585000000000001</v>
      </c>
      <c r="Z23" s="4">
        <v>-0.37272</v>
      </c>
    </row>
    <row r="24" spans="1:26" x14ac:dyDescent="0.2">
      <c r="A24" s="4" t="s">
        <v>23</v>
      </c>
      <c r="B24" s="4" t="s">
        <v>8</v>
      </c>
      <c r="C24" s="4" t="s">
        <v>17</v>
      </c>
      <c r="D24" s="4" t="s">
        <v>17</v>
      </c>
      <c r="E24" s="4" t="s">
        <v>10</v>
      </c>
      <c r="F24" s="4">
        <v>-0.91739999999999999</v>
      </c>
      <c r="G24" s="4">
        <v>-1.2821499999999999</v>
      </c>
      <c r="H24" s="4">
        <v>-1.85409</v>
      </c>
      <c r="I24" s="4">
        <v>-1.9278900000000001</v>
      </c>
      <c r="J24" s="4">
        <v>-2.0043500000000001</v>
      </c>
      <c r="K24" s="4">
        <v>-2.0809000000000002</v>
      </c>
      <c r="L24" s="4">
        <v>-2.1538400000000002</v>
      </c>
      <c r="M24" s="4">
        <v>-2.22099</v>
      </c>
      <c r="N24" s="4">
        <v>-2.2825700000000002</v>
      </c>
      <c r="O24" s="4">
        <v>-2.3384299999999998</v>
      </c>
      <c r="P24" s="4">
        <v>-2.3911099999999998</v>
      </c>
      <c r="Q24" s="4">
        <v>-2.4424199999999998</v>
      </c>
      <c r="R24" s="4">
        <v>-2.4941399999999998</v>
      </c>
      <c r="S24" s="4">
        <v>-2.5418500000000002</v>
      </c>
      <c r="T24" s="4">
        <v>-2.5843400000000001</v>
      </c>
      <c r="U24" s="4">
        <v>-2.6233399999999998</v>
      </c>
      <c r="V24" s="4">
        <v>-2.6554600000000002</v>
      </c>
      <c r="W24" s="4">
        <v>-2.6802000000000001</v>
      </c>
      <c r="X24" s="4">
        <v>-2.69767</v>
      </c>
      <c r="Y24" s="4">
        <v>-2.7093600000000002</v>
      </c>
      <c r="Z24" s="4">
        <v>-2.7114199999999999</v>
      </c>
    </row>
    <row r="25" spans="1:26" x14ac:dyDescent="0.2">
      <c r="A25" s="4" t="s">
        <v>23</v>
      </c>
      <c r="B25" s="4" t="s">
        <v>8</v>
      </c>
      <c r="C25" s="4" t="s">
        <v>18</v>
      </c>
      <c r="D25" s="4" t="s">
        <v>18</v>
      </c>
      <c r="E25" s="4" t="s">
        <v>10</v>
      </c>
      <c r="F25" s="4">
        <v>6.1200000000000002E-4</v>
      </c>
      <c r="G25" s="5">
        <v>1.7E-5</v>
      </c>
      <c r="H25" s="5">
        <v>-1.84E-5</v>
      </c>
      <c r="I25" s="5">
        <v>-2.4899999999999999E-5</v>
      </c>
      <c r="J25" s="5">
        <v>-1.59E-5</v>
      </c>
      <c r="K25" s="5">
        <v>-8.1100000000000003E-6</v>
      </c>
      <c r="L25" s="5">
        <v>-2.4199999999999999E-5</v>
      </c>
      <c r="M25" s="4">
        <v>3.725E-3</v>
      </c>
      <c r="N25" s="5">
        <v>-5.9800000000000003E-6</v>
      </c>
      <c r="O25" s="5">
        <v>2.1299999999999999E-5</v>
      </c>
      <c r="P25" s="5">
        <v>2.2799999999999999E-5</v>
      </c>
      <c r="Q25" s="5">
        <v>-3.68E-5</v>
      </c>
      <c r="R25" s="5">
        <v>2.3E-6</v>
      </c>
      <c r="S25" s="4">
        <v>1.8699999999999999E-4</v>
      </c>
      <c r="T25" s="5">
        <v>-4.0399999999999999E-5</v>
      </c>
      <c r="U25" s="5">
        <v>-4.3399999999999998E-5</v>
      </c>
      <c r="V25" s="5">
        <v>2.2099999999999998E-5</v>
      </c>
      <c r="W25" s="4">
        <v>1.7160000000000001E-3</v>
      </c>
      <c r="X25" s="4">
        <v>-1.2199999999999999E-3</v>
      </c>
      <c r="Y25" s="5">
        <v>8.2899999999999996E-5</v>
      </c>
      <c r="Z25" s="4">
        <v>4.1800000000000002E-4</v>
      </c>
    </row>
    <row r="26" spans="1:26" x14ac:dyDescent="0.2">
      <c r="A26" s="4" t="s">
        <v>23</v>
      </c>
      <c r="B26" s="4" t="s">
        <v>8</v>
      </c>
      <c r="C26" s="4" t="s">
        <v>19</v>
      </c>
      <c r="D26" s="4" t="s">
        <v>19</v>
      </c>
      <c r="E26" s="4" t="s">
        <v>10</v>
      </c>
      <c r="F26" s="4">
        <v>2.8116020000000002</v>
      </c>
      <c r="G26" s="4">
        <v>3.7341039999999999</v>
      </c>
      <c r="H26" s="4">
        <v>3.0363570000000002</v>
      </c>
      <c r="I26" s="4">
        <v>3.0338630000000002</v>
      </c>
      <c r="J26" s="4">
        <v>2.9582799999999998</v>
      </c>
      <c r="K26" s="4">
        <v>2.8310379999999999</v>
      </c>
      <c r="L26" s="4">
        <v>2.6314630000000001</v>
      </c>
      <c r="M26" s="4">
        <v>2.513833</v>
      </c>
      <c r="N26" s="4">
        <v>2.2872189999999999</v>
      </c>
      <c r="O26" s="4">
        <v>2.0177260000000001</v>
      </c>
      <c r="P26" s="4">
        <v>1.6749339999999999</v>
      </c>
      <c r="Q26" s="4">
        <v>1.334686</v>
      </c>
      <c r="R26" s="4">
        <v>0.89832199999999995</v>
      </c>
      <c r="S26" s="4">
        <v>0.34446599999999999</v>
      </c>
      <c r="T26" s="4">
        <v>-0.21085000000000001</v>
      </c>
      <c r="U26" s="4">
        <v>-0.55205000000000004</v>
      </c>
      <c r="V26" s="4">
        <v>-0.79969999999999997</v>
      </c>
      <c r="W26" s="4">
        <v>-1.04535</v>
      </c>
      <c r="X26" s="4">
        <v>-1.31406</v>
      </c>
      <c r="Y26" s="4">
        <v>-1.5587299999999999</v>
      </c>
      <c r="Z26" s="4">
        <v>-1.73594</v>
      </c>
    </row>
    <row r="27" spans="1:26" x14ac:dyDescent="0.2">
      <c r="A27" s="4" t="s">
        <v>23</v>
      </c>
      <c r="B27" s="4" t="s">
        <v>8</v>
      </c>
      <c r="C27" s="4" t="s">
        <v>20</v>
      </c>
      <c r="D27" s="4" t="s">
        <v>20</v>
      </c>
      <c r="E27" s="4" t="s">
        <v>10</v>
      </c>
      <c r="F27" s="4">
        <v>-0.52037999999999995</v>
      </c>
      <c r="G27" s="4">
        <v>-1.07196</v>
      </c>
      <c r="H27" s="4">
        <v>-0.47682000000000002</v>
      </c>
      <c r="I27" s="4">
        <v>-2.0443799999999999</v>
      </c>
      <c r="J27" s="4">
        <v>-3.44387</v>
      </c>
      <c r="K27" s="4">
        <v>-4.7355400000000003</v>
      </c>
      <c r="L27" s="4">
        <v>-5.9895800000000001</v>
      </c>
      <c r="M27" s="4">
        <v>-6.0108800000000002</v>
      </c>
      <c r="N27" s="4">
        <v>-5.8793800000000003</v>
      </c>
      <c r="O27" s="4">
        <v>-5.6829700000000001</v>
      </c>
      <c r="P27" s="4">
        <v>-5.63957</v>
      </c>
      <c r="Q27" s="4">
        <v>-5.3714700000000004</v>
      </c>
      <c r="R27" s="4">
        <v>-5.40395</v>
      </c>
      <c r="S27" s="4">
        <v>-5.6102400000000001</v>
      </c>
      <c r="T27" s="4">
        <v>-6.0022900000000003</v>
      </c>
      <c r="U27" s="4">
        <v>-6.4638099999999996</v>
      </c>
      <c r="V27" s="4">
        <v>-6.88896</v>
      </c>
      <c r="W27" s="4">
        <v>-7.3547000000000002</v>
      </c>
      <c r="X27" s="4">
        <v>-7.8073899999999998</v>
      </c>
      <c r="Y27" s="4">
        <v>-8.2824000000000009</v>
      </c>
      <c r="Z27" s="4">
        <v>-8.3778299999999994</v>
      </c>
    </row>
    <row r="28" spans="1:26" x14ac:dyDescent="0.2">
      <c r="A28" s="4" t="s">
        <v>23</v>
      </c>
      <c r="B28" s="4" t="s">
        <v>8</v>
      </c>
      <c r="C28" s="4" t="s">
        <v>21</v>
      </c>
      <c r="D28" s="4" t="s">
        <v>21</v>
      </c>
      <c r="E28" s="4" t="s">
        <v>10</v>
      </c>
      <c r="F28" s="4">
        <v>-1.9638599999999999</v>
      </c>
      <c r="G28" s="4">
        <v>-3.4169399999999999</v>
      </c>
      <c r="H28" s="4">
        <v>-3.4940699999999998</v>
      </c>
      <c r="I28" s="4">
        <v>-12.270300000000001</v>
      </c>
      <c r="J28" s="4">
        <v>-14.7889</v>
      </c>
      <c r="K28" s="4">
        <v>-16.736499999999999</v>
      </c>
      <c r="L28" s="4">
        <v>-18.773399999999999</v>
      </c>
      <c r="M28" s="4">
        <v>-25.313700000000001</v>
      </c>
      <c r="N28" s="4">
        <v>-30.8124</v>
      </c>
      <c r="O28" s="4">
        <v>-36.758299999999998</v>
      </c>
      <c r="P28" s="4">
        <v>-42.773699999999998</v>
      </c>
      <c r="Q28" s="4">
        <v>-45.365400000000001</v>
      </c>
      <c r="R28" s="4">
        <v>-48.120199999999997</v>
      </c>
      <c r="S28" s="4">
        <v>-51.228999999999999</v>
      </c>
      <c r="T28" s="4">
        <v>-54.103200000000001</v>
      </c>
      <c r="U28" s="4">
        <v>-55.252099999999999</v>
      </c>
      <c r="V28" s="4">
        <v>-55.178699999999999</v>
      </c>
      <c r="W28" s="4">
        <v>-54.506</v>
      </c>
      <c r="X28" s="4">
        <v>-53.225999999999999</v>
      </c>
      <c r="Y28" s="4">
        <v>-50.429400000000001</v>
      </c>
      <c r="Z28" s="4">
        <v>-40.707999999999998</v>
      </c>
    </row>
    <row r="29" spans="1:26" x14ac:dyDescent="0.2">
      <c r="A29" s="4" t="s">
        <v>23</v>
      </c>
      <c r="B29" s="4" t="s">
        <v>8</v>
      </c>
      <c r="C29" s="4" t="s">
        <v>22</v>
      </c>
      <c r="D29" s="4" t="s">
        <v>22</v>
      </c>
      <c r="E29" s="4" t="s">
        <v>10</v>
      </c>
      <c r="F29" s="4">
        <v>33.482999999999997</v>
      </c>
      <c r="G29" s="4">
        <v>26.46058</v>
      </c>
      <c r="H29" s="4">
        <v>18.799610000000001</v>
      </c>
      <c r="I29" s="4">
        <v>27.040759999999999</v>
      </c>
      <c r="J29" s="4">
        <v>34.605629999999998</v>
      </c>
      <c r="K29" s="4">
        <v>42.173679999999997</v>
      </c>
      <c r="L29" s="4">
        <v>49.467059999999996</v>
      </c>
      <c r="M29" s="4">
        <v>52.078330000000001</v>
      </c>
      <c r="N29" s="4">
        <v>52.319299999999998</v>
      </c>
      <c r="O29" s="4">
        <v>51.626300000000001</v>
      </c>
      <c r="P29" s="4">
        <v>50.662990000000001</v>
      </c>
      <c r="Q29" s="4">
        <v>46.630200000000002</v>
      </c>
      <c r="R29" s="4">
        <v>42.496659999999999</v>
      </c>
      <c r="S29" s="4">
        <v>37.88317</v>
      </c>
      <c r="T29" s="4">
        <v>33.952930000000002</v>
      </c>
      <c r="U29" s="4">
        <v>32.311869999999999</v>
      </c>
      <c r="V29" s="4">
        <v>31.63627</v>
      </c>
      <c r="W29" s="4">
        <v>31.41929</v>
      </c>
      <c r="X29" s="4">
        <v>30.970849999999999</v>
      </c>
      <c r="Y29" s="4">
        <v>31.108630000000002</v>
      </c>
      <c r="Z29" s="4">
        <v>29.871020000000001</v>
      </c>
    </row>
    <row r="30" spans="1:26" x14ac:dyDescent="0.2">
      <c r="A30" s="4" t="s">
        <v>24</v>
      </c>
      <c r="B30" s="4" t="s">
        <v>8</v>
      </c>
      <c r="C30" s="4" t="s">
        <v>9</v>
      </c>
      <c r="D30" s="4" t="s">
        <v>9</v>
      </c>
      <c r="E30" s="4" t="s">
        <v>10</v>
      </c>
      <c r="F30" s="4">
        <v>48.159230000000001</v>
      </c>
      <c r="G30" s="4">
        <v>50.335760000000001</v>
      </c>
      <c r="H30" s="4">
        <v>49.768160000000002</v>
      </c>
      <c r="I30" s="4">
        <v>64.081739999999996</v>
      </c>
      <c r="J30" s="4">
        <v>66.653769999999994</v>
      </c>
      <c r="K30" s="4">
        <v>72.686160000000001</v>
      </c>
      <c r="L30" s="4">
        <v>80.122249999999994</v>
      </c>
      <c r="M30" s="4">
        <v>89.89376</v>
      </c>
      <c r="N30" s="4">
        <v>95.373310000000004</v>
      </c>
      <c r="O30" s="4">
        <v>96.787139999999994</v>
      </c>
      <c r="P30" s="4">
        <v>97.545640000000006</v>
      </c>
      <c r="Q30" s="4">
        <v>99.167529999999999</v>
      </c>
      <c r="R30" s="4">
        <v>96.16704</v>
      </c>
      <c r="S30" s="4">
        <v>92.849969999999999</v>
      </c>
      <c r="T30" s="4">
        <v>86.080960000000005</v>
      </c>
      <c r="U30" s="4">
        <v>76.810969999999998</v>
      </c>
      <c r="V30" s="4">
        <v>65.970519999999993</v>
      </c>
      <c r="W30" s="4">
        <v>53.768230000000003</v>
      </c>
      <c r="X30" s="4">
        <v>45.598239999999997</v>
      </c>
      <c r="Y30" s="4">
        <v>35.0884</v>
      </c>
      <c r="Z30" s="4">
        <v>24.784040000000001</v>
      </c>
    </row>
    <row r="31" spans="1:26" x14ac:dyDescent="0.2">
      <c r="A31" s="4" t="s">
        <v>24</v>
      </c>
      <c r="B31" s="4" t="s">
        <v>8</v>
      </c>
      <c r="C31" s="4" t="s">
        <v>11</v>
      </c>
      <c r="D31" s="4" t="s">
        <v>11</v>
      </c>
      <c r="E31" s="4" t="s">
        <v>10</v>
      </c>
      <c r="F31" s="4">
        <v>1.6751830000000001</v>
      </c>
      <c r="G31" s="4">
        <v>3.5113379999999998</v>
      </c>
      <c r="H31" s="4">
        <v>2.4780009999999999</v>
      </c>
      <c r="I31" s="4">
        <v>3.567815</v>
      </c>
      <c r="J31" s="4">
        <v>3.6200350000000001</v>
      </c>
      <c r="K31" s="4">
        <v>3.6220309999999998</v>
      </c>
      <c r="L31" s="4">
        <v>3.5851069999999998</v>
      </c>
      <c r="M31" s="4">
        <v>3.5228410000000001</v>
      </c>
      <c r="N31" s="4">
        <v>3.443263</v>
      </c>
      <c r="O31" s="4">
        <v>3.296062</v>
      </c>
      <c r="P31" s="4">
        <v>3.08338</v>
      </c>
      <c r="Q31" s="4">
        <v>3.0547149999999998</v>
      </c>
      <c r="R31" s="4">
        <v>2.948051</v>
      </c>
      <c r="S31" s="4">
        <v>2.7838750000000001</v>
      </c>
      <c r="T31" s="4">
        <v>2.5553300000000001</v>
      </c>
      <c r="U31" s="4">
        <v>2.2613379999999998</v>
      </c>
      <c r="V31" s="4">
        <v>1.932515</v>
      </c>
      <c r="W31" s="4">
        <v>1.617424</v>
      </c>
      <c r="X31" s="4">
        <v>1.297998</v>
      </c>
      <c r="Y31" s="4">
        <v>0.94342300000000001</v>
      </c>
      <c r="Z31" s="4">
        <v>0.61375400000000002</v>
      </c>
    </row>
    <row r="32" spans="1:26" x14ac:dyDescent="0.2">
      <c r="A32" s="4" t="s">
        <v>24</v>
      </c>
      <c r="B32" s="4" t="s">
        <v>8</v>
      </c>
      <c r="C32" s="4" t="s">
        <v>12</v>
      </c>
      <c r="D32" s="4" t="s">
        <v>12</v>
      </c>
      <c r="E32" s="4" t="s">
        <v>10</v>
      </c>
      <c r="F32" s="4">
        <v>1.3439999999999999E-3</v>
      </c>
      <c r="G32" s="5">
        <v>2.5199999999999999E-5</v>
      </c>
      <c r="H32" s="4">
        <v>-5.2999999999999998E-4</v>
      </c>
      <c r="I32" s="4">
        <v>-4.4999999999999999E-4</v>
      </c>
      <c r="J32" s="4">
        <v>-1.9000000000000001E-4</v>
      </c>
      <c r="K32" s="4">
        <v>-1.6000000000000001E-4</v>
      </c>
      <c r="L32" s="4">
        <v>1.5100000000000001E-4</v>
      </c>
      <c r="M32" s="4">
        <v>1.64E-3</v>
      </c>
      <c r="N32" s="4">
        <v>4.6200000000000001E-4</v>
      </c>
      <c r="O32" s="4">
        <v>1.6000000000000001E-4</v>
      </c>
      <c r="P32" s="4">
        <v>-2.0000000000000001E-4</v>
      </c>
      <c r="Q32" s="4">
        <v>-2.7490000000000001E-2</v>
      </c>
      <c r="R32" s="4">
        <v>-2.3000000000000001E-4</v>
      </c>
      <c r="S32" s="5">
        <v>4.0599999999999998E-5</v>
      </c>
      <c r="T32" s="4">
        <v>-3.1E-4</v>
      </c>
      <c r="U32" s="4">
        <v>3.4499999999999998E-4</v>
      </c>
      <c r="V32" s="5">
        <v>-4.2200000000000003E-5</v>
      </c>
      <c r="W32" s="4">
        <v>3.5799999999999997E-4</v>
      </c>
      <c r="X32" s="4">
        <v>-1.1E-4</v>
      </c>
      <c r="Y32" s="5">
        <v>-3.5599999999999998E-5</v>
      </c>
      <c r="Z32" s="4">
        <v>-1.3999999999999999E-4</v>
      </c>
    </row>
    <row r="33" spans="1:26" x14ac:dyDescent="0.2">
      <c r="A33" s="4" t="s">
        <v>24</v>
      </c>
      <c r="B33" s="4" t="s">
        <v>8</v>
      </c>
      <c r="C33" s="4" t="s">
        <v>13</v>
      </c>
      <c r="D33" s="4" t="s">
        <v>13</v>
      </c>
      <c r="E33" s="4" t="s">
        <v>10</v>
      </c>
      <c r="F33" s="4">
        <v>50.090519999999998</v>
      </c>
      <c r="G33" s="4">
        <v>104.9395</v>
      </c>
      <c r="H33" s="4">
        <v>100.37309999999999</v>
      </c>
      <c r="I33" s="4">
        <v>114.90349999999999</v>
      </c>
      <c r="J33" s="4">
        <v>129.42599999999999</v>
      </c>
      <c r="K33" s="4">
        <v>146.16650000000001</v>
      </c>
      <c r="L33" s="4">
        <v>163.53630000000001</v>
      </c>
      <c r="M33" s="4">
        <v>183.96520000000001</v>
      </c>
      <c r="N33" s="4">
        <v>205.48339999999999</v>
      </c>
      <c r="O33" s="4">
        <v>228.2509</v>
      </c>
      <c r="P33" s="4">
        <v>250.72550000000001</v>
      </c>
      <c r="Q33" s="4">
        <v>257.62939999999998</v>
      </c>
      <c r="R33" s="4">
        <v>262.57859999999999</v>
      </c>
      <c r="S33" s="4">
        <v>267.28949999999998</v>
      </c>
      <c r="T33" s="4">
        <v>272.2602</v>
      </c>
      <c r="U33" s="4">
        <v>275.8845</v>
      </c>
      <c r="V33" s="4">
        <v>277.05340000000001</v>
      </c>
      <c r="W33" s="4">
        <v>276.04320000000001</v>
      </c>
      <c r="X33" s="4">
        <v>272.4117</v>
      </c>
      <c r="Y33" s="4">
        <v>268.51420000000002</v>
      </c>
      <c r="Z33" s="4">
        <v>263.06169999999997</v>
      </c>
    </row>
    <row r="34" spans="1:26" x14ac:dyDescent="0.2">
      <c r="A34" s="4" t="s">
        <v>24</v>
      </c>
      <c r="B34" s="4" t="s">
        <v>8</v>
      </c>
      <c r="C34" s="4" t="s">
        <v>14</v>
      </c>
      <c r="D34" s="4" t="s">
        <v>14</v>
      </c>
      <c r="E34" s="4" t="s">
        <v>10</v>
      </c>
      <c r="F34" s="4">
        <v>-8.9076500000000003</v>
      </c>
      <c r="G34" s="4">
        <v>-14.9091</v>
      </c>
      <c r="H34" s="4">
        <v>-16.084700000000002</v>
      </c>
      <c r="I34" s="4">
        <v>-15.405099999999999</v>
      </c>
      <c r="J34" s="4">
        <v>-14.227</v>
      </c>
      <c r="K34" s="4">
        <v>-13.023099999999999</v>
      </c>
      <c r="L34" s="4">
        <v>-11.9436</v>
      </c>
      <c r="M34" s="4">
        <v>-13.485900000000001</v>
      </c>
      <c r="N34" s="4">
        <v>-15.7872</v>
      </c>
      <c r="O34" s="4">
        <v>-18.4895</v>
      </c>
      <c r="P34" s="4">
        <v>-21.5732</v>
      </c>
      <c r="Q34" s="4">
        <v>-23.131699999999999</v>
      </c>
      <c r="R34" s="4">
        <v>-25.1572</v>
      </c>
      <c r="S34" s="4">
        <v>-27.260400000000001</v>
      </c>
      <c r="T34" s="4">
        <v>-29.367799999999999</v>
      </c>
      <c r="U34" s="4">
        <v>-31.575900000000001</v>
      </c>
      <c r="V34" s="4">
        <v>-33.890999999999998</v>
      </c>
      <c r="W34" s="4">
        <v>-36.198599999999999</v>
      </c>
      <c r="X34" s="4">
        <v>-38.476700000000001</v>
      </c>
      <c r="Y34" s="4">
        <v>-40.5989</v>
      </c>
      <c r="Z34" s="4">
        <v>-42.502000000000002</v>
      </c>
    </row>
    <row r="35" spans="1:26" x14ac:dyDescent="0.2">
      <c r="A35" s="4" t="s">
        <v>24</v>
      </c>
      <c r="B35" s="4" t="s">
        <v>8</v>
      </c>
      <c r="C35" s="4" t="s">
        <v>15</v>
      </c>
      <c r="D35" s="4" t="s">
        <v>15</v>
      </c>
      <c r="E35" s="4" t="s">
        <v>10</v>
      </c>
      <c r="F35" s="4">
        <v>23.885190000000001</v>
      </c>
      <c r="G35" s="4">
        <v>33.136119999999998</v>
      </c>
      <c r="H35" s="4">
        <v>39.634509999999999</v>
      </c>
      <c r="I35" s="4">
        <v>43.441659999999999</v>
      </c>
      <c r="J35" s="4">
        <v>46.803469999999997</v>
      </c>
      <c r="K35" s="4">
        <v>48.41581</v>
      </c>
      <c r="L35" s="4">
        <v>46.952440000000003</v>
      </c>
      <c r="M35" s="4">
        <v>48.77928</v>
      </c>
      <c r="N35" s="4">
        <v>49.76258</v>
      </c>
      <c r="O35" s="4">
        <v>51.296700000000001</v>
      </c>
      <c r="P35" s="4">
        <v>52.317259999999997</v>
      </c>
      <c r="Q35" s="4">
        <v>47.339489999999998</v>
      </c>
      <c r="R35" s="4">
        <v>40.94896</v>
      </c>
      <c r="S35" s="4">
        <v>34.229329999999997</v>
      </c>
      <c r="T35" s="4">
        <v>27.526199999999999</v>
      </c>
      <c r="U35" s="4">
        <v>21.103649999999998</v>
      </c>
      <c r="V35" s="4">
        <v>15.19055</v>
      </c>
      <c r="W35" s="4">
        <v>9.4687830000000002</v>
      </c>
      <c r="X35" s="4">
        <v>5.1684739999999998</v>
      </c>
      <c r="Y35" s="4">
        <v>0.69404299999999997</v>
      </c>
      <c r="Z35" s="4">
        <v>-3.0150600000000001</v>
      </c>
    </row>
    <row r="36" spans="1:26" x14ac:dyDescent="0.2">
      <c r="A36" s="4" t="s">
        <v>24</v>
      </c>
      <c r="B36" s="4" t="s">
        <v>8</v>
      </c>
      <c r="C36" s="4" t="s">
        <v>16</v>
      </c>
      <c r="D36" s="4" t="s">
        <v>16</v>
      </c>
      <c r="E36" s="4" t="s">
        <v>10</v>
      </c>
      <c r="F36" s="4">
        <v>7.0873020000000002</v>
      </c>
      <c r="G36" s="4">
        <v>3.6039509999999999</v>
      </c>
      <c r="H36" s="4">
        <v>2.0535169999999998</v>
      </c>
      <c r="I36" s="4">
        <v>2.7250269999999999</v>
      </c>
      <c r="J36" s="4">
        <v>2.237025</v>
      </c>
      <c r="K36" s="4">
        <v>1.7878369999999999</v>
      </c>
      <c r="L36" s="4">
        <v>1.365977</v>
      </c>
      <c r="M36" s="4">
        <v>1.2057910000000001</v>
      </c>
      <c r="N36" s="4">
        <v>1.0482359999999999</v>
      </c>
      <c r="O36" s="4">
        <v>0.83299400000000001</v>
      </c>
      <c r="P36" s="4">
        <v>0.56509100000000001</v>
      </c>
      <c r="Q36" s="4">
        <v>0.68776800000000005</v>
      </c>
      <c r="R36" s="4">
        <v>0.72370000000000001</v>
      </c>
      <c r="S36" s="4">
        <v>0.69319200000000003</v>
      </c>
      <c r="T36" s="4">
        <v>0.56981300000000001</v>
      </c>
      <c r="U36" s="4">
        <v>0.37715500000000002</v>
      </c>
      <c r="V36" s="4">
        <v>0.156442</v>
      </c>
      <c r="W36" s="4">
        <v>-4.8750000000000002E-2</v>
      </c>
      <c r="X36" s="4">
        <v>-0.23297000000000001</v>
      </c>
      <c r="Y36" s="4">
        <v>-0.46277000000000001</v>
      </c>
      <c r="Z36" s="4">
        <v>-0.67122999999999999</v>
      </c>
    </row>
    <row r="37" spans="1:26" x14ac:dyDescent="0.2">
      <c r="A37" s="4" t="s">
        <v>24</v>
      </c>
      <c r="B37" s="4" t="s">
        <v>8</v>
      </c>
      <c r="C37" s="4" t="s">
        <v>17</v>
      </c>
      <c r="D37" s="4" t="s">
        <v>17</v>
      </c>
      <c r="E37" s="4" t="s">
        <v>10</v>
      </c>
      <c r="F37" s="4">
        <v>-0.91739999999999999</v>
      </c>
      <c r="G37" s="4">
        <v>-1.2821499999999999</v>
      </c>
      <c r="H37" s="4">
        <v>-1.85409</v>
      </c>
      <c r="I37" s="4">
        <v>-1.9278900000000001</v>
      </c>
      <c r="J37" s="4">
        <v>-2.0043500000000001</v>
      </c>
      <c r="K37" s="4">
        <v>-2.0809000000000002</v>
      </c>
      <c r="L37" s="4">
        <v>-2.1538400000000002</v>
      </c>
      <c r="M37" s="4">
        <v>-2.2212499999999999</v>
      </c>
      <c r="N37" s="4">
        <v>-2.2835399999999999</v>
      </c>
      <c r="O37" s="4">
        <v>-2.3405</v>
      </c>
      <c r="P37" s="4">
        <v>-2.39439</v>
      </c>
      <c r="Q37" s="4">
        <v>-2.44773</v>
      </c>
      <c r="R37" s="4">
        <v>-2.5016600000000002</v>
      </c>
      <c r="S37" s="4">
        <v>-2.55226</v>
      </c>
      <c r="T37" s="4">
        <v>-2.597</v>
      </c>
      <c r="U37" s="4">
        <v>-2.63428</v>
      </c>
      <c r="V37" s="4">
        <v>-2.6631999999999998</v>
      </c>
      <c r="W37" s="4">
        <v>-2.6838899999999999</v>
      </c>
      <c r="X37" s="4">
        <v>-2.6984400000000002</v>
      </c>
      <c r="Y37" s="4">
        <v>-2.7063999999999999</v>
      </c>
      <c r="Z37" s="4">
        <v>-2.7078799999999998</v>
      </c>
    </row>
    <row r="38" spans="1:26" x14ac:dyDescent="0.2">
      <c r="A38" s="4" t="s">
        <v>24</v>
      </c>
      <c r="B38" s="4" t="s">
        <v>8</v>
      </c>
      <c r="C38" s="4" t="s">
        <v>18</v>
      </c>
      <c r="D38" s="4" t="s">
        <v>18</v>
      </c>
      <c r="E38" s="4" t="s">
        <v>10</v>
      </c>
      <c r="F38" s="4">
        <v>6.1200000000000002E-4</v>
      </c>
      <c r="G38" s="5">
        <v>1.7E-5</v>
      </c>
      <c r="H38" s="5">
        <v>-1.84E-5</v>
      </c>
      <c r="I38" s="5">
        <v>-2.4899999999999999E-5</v>
      </c>
      <c r="J38" s="5">
        <v>-1.59E-5</v>
      </c>
      <c r="K38" s="5">
        <v>-8.1100000000000003E-6</v>
      </c>
      <c r="L38" s="5">
        <v>-2.4199999999999999E-5</v>
      </c>
      <c r="M38" s="4">
        <v>1.4899999999999999E-4</v>
      </c>
      <c r="N38" s="5">
        <v>2.2500000000000001E-5</v>
      </c>
      <c r="O38" s="5">
        <v>-2.97E-5</v>
      </c>
      <c r="P38" s="5">
        <v>-1.0200000000000001E-5</v>
      </c>
      <c r="Q38" s="4">
        <v>-3.3800000000000002E-3</v>
      </c>
      <c r="R38" s="5">
        <v>2.5599999999999999E-5</v>
      </c>
      <c r="S38" s="5">
        <v>-2.92E-6</v>
      </c>
      <c r="T38" s="5">
        <v>-1.5400000000000002E-5</v>
      </c>
      <c r="U38" s="5">
        <v>2.58E-5</v>
      </c>
      <c r="V38" s="5">
        <v>-4.9200000000000003E-5</v>
      </c>
      <c r="W38" s="5">
        <v>-7.9200000000000004E-6</v>
      </c>
      <c r="X38" s="5">
        <v>-4.7999999999999998E-6</v>
      </c>
      <c r="Y38" s="5">
        <v>4.18E-5</v>
      </c>
      <c r="Z38" s="5">
        <v>2.1100000000000001E-5</v>
      </c>
    </row>
    <row r="39" spans="1:26" x14ac:dyDescent="0.2">
      <c r="A39" s="4" t="s">
        <v>24</v>
      </c>
      <c r="B39" s="4" t="s">
        <v>8</v>
      </c>
      <c r="C39" s="4" t="s">
        <v>19</v>
      </c>
      <c r="D39" s="4" t="s">
        <v>19</v>
      </c>
      <c r="E39" s="4" t="s">
        <v>10</v>
      </c>
      <c r="F39" s="4">
        <v>2.8116020000000002</v>
      </c>
      <c r="G39" s="4">
        <v>3.7341039999999999</v>
      </c>
      <c r="H39" s="4">
        <v>3.0363570000000002</v>
      </c>
      <c r="I39" s="4">
        <v>3.0338630000000002</v>
      </c>
      <c r="J39" s="4">
        <v>2.9582799999999998</v>
      </c>
      <c r="K39" s="4">
        <v>2.8310379999999999</v>
      </c>
      <c r="L39" s="4">
        <v>2.6314630000000001</v>
      </c>
      <c r="M39" s="4">
        <v>2.559606</v>
      </c>
      <c r="N39" s="4">
        <v>2.4295279999999999</v>
      </c>
      <c r="O39" s="4">
        <v>2.2239659999999999</v>
      </c>
      <c r="P39" s="4">
        <v>1.9616180000000001</v>
      </c>
      <c r="Q39" s="4">
        <v>1.7451840000000001</v>
      </c>
      <c r="R39" s="4">
        <v>1.4504330000000001</v>
      </c>
      <c r="S39" s="4">
        <v>1.0869949999999999</v>
      </c>
      <c r="T39" s="4">
        <v>0.686415</v>
      </c>
      <c r="U39" s="4">
        <v>0.26053799999999999</v>
      </c>
      <c r="V39" s="4">
        <v>-0.16900999999999999</v>
      </c>
      <c r="W39" s="4">
        <v>-0.57621999999999995</v>
      </c>
      <c r="X39" s="4">
        <v>-0.95591000000000004</v>
      </c>
      <c r="Y39" s="4">
        <v>-1.3579300000000001</v>
      </c>
      <c r="Z39" s="4">
        <v>-1.72611</v>
      </c>
    </row>
    <row r="40" spans="1:26" x14ac:dyDescent="0.2">
      <c r="A40" s="4" t="s">
        <v>24</v>
      </c>
      <c r="B40" s="4" t="s">
        <v>8</v>
      </c>
      <c r="C40" s="4" t="s">
        <v>20</v>
      </c>
      <c r="D40" s="4" t="s">
        <v>20</v>
      </c>
      <c r="E40" s="4" t="s">
        <v>10</v>
      </c>
      <c r="F40" s="4">
        <v>-0.52037999999999995</v>
      </c>
      <c r="G40" s="4">
        <v>-1.07196</v>
      </c>
      <c r="H40" s="4">
        <v>-0.47682000000000002</v>
      </c>
      <c r="I40" s="4">
        <v>-2.0443799999999999</v>
      </c>
      <c r="J40" s="4">
        <v>-3.44387</v>
      </c>
      <c r="K40" s="4">
        <v>-4.7355400000000003</v>
      </c>
      <c r="L40" s="4">
        <v>-5.9895800000000001</v>
      </c>
      <c r="M40" s="4">
        <v>-6.0344100000000003</v>
      </c>
      <c r="N40" s="4">
        <v>-6.1450699999999996</v>
      </c>
      <c r="O40" s="4">
        <v>-6.2925700000000004</v>
      </c>
      <c r="P40" s="4">
        <v>-6.5083299999999999</v>
      </c>
      <c r="Q40" s="4">
        <v>-6.4631299999999996</v>
      </c>
      <c r="R40" s="4">
        <v>-6.52386</v>
      </c>
      <c r="S40" s="4">
        <v>-6.60236</v>
      </c>
      <c r="T40" s="4">
        <v>-6.6795999999999998</v>
      </c>
      <c r="U40" s="4">
        <v>-6.80572</v>
      </c>
      <c r="V40" s="4">
        <v>-6.9855700000000001</v>
      </c>
      <c r="W40" s="4">
        <v>-7.1709699999999996</v>
      </c>
      <c r="X40" s="4">
        <v>-7.40754</v>
      </c>
      <c r="Y40" s="4">
        <v>-7.6295299999999999</v>
      </c>
      <c r="Z40" s="4">
        <v>-7.8353599999999997</v>
      </c>
    </row>
    <row r="41" spans="1:26" x14ac:dyDescent="0.2">
      <c r="A41" s="4" t="s">
        <v>24</v>
      </c>
      <c r="B41" s="4" t="s">
        <v>8</v>
      </c>
      <c r="C41" s="4" t="s">
        <v>21</v>
      </c>
      <c r="D41" s="4" t="s">
        <v>21</v>
      </c>
      <c r="E41" s="4" t="s">
        <v>10</v>
      </c>
      <c r="F41" s="4">
        <v>-1.9638599999999999</v>
      </c>
      <c r="G41" s="4">
        <v>-3.4169399999999999</v>
      </c>
      <c r="H41" s="4">
        <v>-3.4940699999999998</v>
      </c>
      <c r="I41" s="4">
        <v>-12.270300000000001</v>
      </c>
      <c r="J41" s="4">
        <v>-14.7889</v>
      </c>
      <c r="K41" s="4">
        <v>-16.736499999999999</v>
      </c>
      <c r="L41" s="4">
        <v>-18.773399999999999</v>
      </c>
      <c r="M41" s="4">
        <v>-25.421399999999998</v>
      </c>
      <c r="N41" s="4">
        <v>-31.1387</v>
      </c>
      <c r="O41" s="4">
        <v>-36.787599999999998</v>
      </c>
      <c r="P41" s="4">
        <v>-42.330100000000002</v>
      </c>
      <c r="Q41" s="4">
        <v>-44.182899999999997</v>
      </c>
      <c r="R41" s="4">
        <v>-46.0212</v>
      </c>
      <c r="S41" s="4">
        <v>-47.784700000000001</v>
      </c>
      <c r="T41" s="4">
        <v>-49.286499999999997</v>
      </c>
      <c r="U41" s="4">
        <v>-50.738999999999997</v>
      </c>
      <c r="V41" s="4">
        <v>-51.856400000000001</v>
      </c>
      <c r="W41" s="4">
        <v>-51.737099999999998</v>
      </c>
      <c r="X41" s="4">
        <v>-52.832599999999999</v>
      </c>
      <c r="Y41" s="4">
        <v>-53.410400000000003</v>
      </c>
      <c r="Z41" s="4">
        <v>-53.8598</v>
      </c>
    </row>
    <row r="42" spans="1:26" x14ac:dyDescent="0.2">
      <c r="A42" s="4" t="s">
        <v>24</v>
      </c>
      <c r="B42" s="4" t="s">
        <v>8</v>
      </c>
      <c r="C42" s="4" t="s">
        <v>22</v>
      </c>
      <c r="D42" s="4" t="s">
        <v>22</v>
      </c>
      <c r="E42" s="4" t="s">
        <v>10</v>
      </c>
      <c r="F42" s="4">
        <v>33.482999999999997</v>
      </c>
      <c r="G42" s="4">
        <v>26.46058</v>
      </c>
      <c r="H42" s="4">
        <v>18.799610000000001</v>
      </c>
      <c r="I42" s="4">
        <v>27.040759999999999</v>
      </c>
      <c r="J42" s="4">
        <v>34.605629999999998</v>
      </c>
      <c r="K42" s="4">
        <v>42.173679999999997</v>
      </c>
      <c r="L42" s="4">
        <v>49.467059999999996</v>
      </c>
      <c r="M42" s="4">
        <v>52.571100000000001</v>
      </c>
      <c r="N42" s="4">
        <v>55.004550000000002</v>
      </c>
      <c r="O42" s="4">
        <v>56.5976</v>
      </c>
      <c r="P42" s="4">
        <v>57.711289999999998</v>
      </c>
      <c r="Q42" s="4">
        <v>55.96396</v>
      </c>
      <c r="R42" s="4">
        <v>53.698810000000002</v>
      </c>
      <c r="S42" s="4">
        <v>50.784559999999999</v>
      </c>
      <c r="T42" s="4">
        <v>47.274180000000001</v>
      </c>
      <c r="U42" s="4">
        <v>43.450830000000003</v>
      </c>
      <c r="V42" s="4">
        <v>39.617620000000002</v>
      </c>
      <c r="W42" s="4">
        <v>35.930509999999998</v>
      </c>
      <c r="X42" s="4">
        <v>32.862299999999998</v>
      </c>
      <c r="Y42" s="4">
        <v>29.414739999999998</v>
      </c>
      <c r="Z42" s="4">
        <v>26.279769999999999</v>
      </c>
    </row>
    <row r="43" spans="1:26" x14ac:dyDescent="0.2">
      <c r="A43" s="4" t="s">
        <v>25</v>
      </c>
      <c r="B43" s="4" t="s">
        <v>8</v>
      </c>
      <c r="C43" s="4" t="s">
        <v>9</v>
      </c>
      <c r="D43" s="4" t="s">
        <v>9</v>
      </c>
      <c r="E43" s="4" t="s">
        <v>10</v>
      </c>
      <c r="F43" s="4">
        <v>48.159230000000001</v>
      </c>
      <c r="G43" s="4">
        <v>50.335760000000001</v>
      </c>
      <c r="H43" s="4">
        <v>49.768160000000002</v>
      </c>
      <c r="I43" s="4">
        <v>64.081739999999996</v>
      </c>
      <c r="J43" s="4">
        <v>66.653769999999994</v>
      </c>
      <c r="K43" s="4">
        <v>72.686160000000001</v>
      </c>
      <c r="L43" s="4">
        <v>80.122249999999994</v>
      </c>
      <c r="M43" s="4">
        <v>90.022679999999994</v>
      </c>
      <c r="N43" s="4">
        <v>96.970209999999994</v>
      </c>
      <c r="O43" s="4">
        <v>101.4559</v>
      </c>
      <c r="P43" s="4">
        <v>104.8109</v>
      </c>
      <c r="Q43" s="4">
        <v>108.2676</v>
      </c>
      <c r="R43" s="4">
        <v>107.9603</v>
      </c>
      <c r="S43" s="4">
        <v>108.4401</v>
      </c>
      <c r="T43" s="4">
        <v>107.9388</v>
      </c>
      <c r="U43" s="4">
        <v>106.74890000000001</v>
      </c>
      <c r="V43" s="4">
        <v>104.2651</v>
      </c>
      <c r="W43" s="4">
        <v>100.8715</v>
      </c>
      <c r="X43" s="4">
        <v>97.084950000000006</v>
      </c>
      <c r="Y43" s="4">
        <v>91.923739999999995</v>
      </c>
      <c r="Z43" s="4">
        <v>84.785960000000003</v>
      </c>
    </row>
    <row r="44" spans="1:26" x14ac:dyDescent="0.2">
      <c r="A44" s="4" t="s">
        <v>25</v>
      </c>
      <c r="B44" s="4" t="s">
        <v>8</v>
      </c>
      <c r="C44" s="4" t="s">
        <v>11</v>
      </c>
      <c r="D44" s="4" t="s">
        <v>11</v>
      </c>
      <c r="E44" s="4" t="s">
        <v>10</v>
      </c>
      <c r="F44" s="4">
        <v>1.6751830000000001</v>
      </c>
      <c r="G44" s="4">
        <v>3.5113379999999998</v>
      </c>
      <c r="H44" s="4">
        <v>2.4780009999999999</v>
      </c>
      <c r="I44" s="4">
        <v>3.567815</v>
      </c>
      <c r="J44" s="4">
        <v>3.6200350000000001</v>
      </c>
      <c r="K44" s="4">
        <v>3.6220309999999998</v>
      </c>
      <c r="L44" s="4">
        <v>3.5851069999999998</v>
      </c>
      <c r="M44" s="4">
        <v>3.498043</v>
      </c>
      <c r="N44" s="4">
        <v>3.3858090000000001</v>
      </c>
      <c r="O44" s="4">
        <v>3.243519</v>
      </c>
      <c r="P44" s="4">
        <v>3.0472920000000001</v>
      </c>
      <c r="Q44" s="4">
        <v>3.035898</v>
      </c>
      <c r="R44" s="4">
        <v>2.9683809999999999</v>
      </c>
      <c r="S44" s="4">
        <v>2.8625069999999999</v>
      </c>
      <c r="T44" s="4">
        <v>2.7296849999999999</v>
      </c>
      <c r="U44" s="4">
        <v>2.5798380000000001</v>
      </c>
      <c r="V44" s="4">
        <v>2.4317709999999999</v>
      </c>
      <c r="W44" s="4">
        <v>2.2556569999999998</v>
      </c>
      <c r="X44" s="4">
        <v>2.0838299999999998</v>
      </c>
      <c r="Y44" s="4">
        <v>1.907902</v>
      </c>
      <c r="Z44" s="4">
        <v>1.711711</v>
      </c>
    </row>
    <row r="45" spans="1:26" x14ac:dyDescent="0.2">
      <c r="A45" s="4" t="s">
        <v>25</v>
      </c>
      <c r="B45" s="4" t="s">
        <v>8</v>
      </c>
      <c r="C45" s="4" t="s">
        <v>12</v>
      </c>
      <c r="D45" s="4" t="s">
        <v>12</v>
      </c>
      <c r="E45" s="4" t="s">
        <v>10</v>
      </c>
      <c r="F45" s="4">
        <v>1.3439999999999999E-3</v>
      </c>
      <c r="G45" s="5">
        <v>2.5199999999999999E-5</v>
      </c>
      <c r="H45" s="4">
        <v>-5.2999999999999998E-4</v>
      </c>
      <c r="I45" s="4">
        <v>-4.4999999999999999E-4</v>
      </c>
      <c r="J45" s="4">
        <v>-1.9000000000000001E-4</v>
      </c>
      <c r="K45" s="4">
        <v>-1.6000000000000001E-4</v>
      </c>
      <c r="L45" s="4">
        <v>1.5100000000000001E-4</v>
      </c>
      <c r="M45" s="4">
        <v>9.2400000000000002E-4</v>
      </c>
      <c r="N45" s="4">
        <v>-6.2E-4</v>
      </c>
      <c r="O45" s="4">
        <v>-3.1E-4</v>
      </c>
      <c r="P45" s="4">
        <v>-4.4000000000000002E-4</v>
      </c>
      <c r="Q45" s="5">
        <v>1.8499999999999999E-5</v>
      </c>
      <c r="R45" s="4">
        <v>1.01E-4</v>
      </c>
      <c r="S45" s="4">
        <v>-4.8000000000000001E-4</v>
      </c>
      <c r="T45" s="4">
        <v>2.2900000000000001E-4</v>
      </c>
      <c r="U45" s="4">
        <v>-1.42E-3</v>
      </c>
      <c r="V45" s="4">
        <v>-2.9E-4</v>
      </c>
      <c r="W45" s="4">
        <v>-2.0000000000000001E-4</v>
      </c>
      <c r="X45" s="5">
        <v>9.4300000000000002E-5</v>
      </c>
      <c r="Y45" s="4">
        <v>1.13E-4</v>
      </c>
      <c r="Z45" s="4">
        <v>2.3900000000000001E-4</v>
      </c>
    </row>
    <row r="46" spans="1:26" x14ac:dyDescent="0.2">
      <c r="A46" s="4" t="s">
        <v>25</v>
      </c>
      <c r="B46" s="4" t="s">
        <v>8</v>
      </c>
      <c r="C46" s="4" t="s">
        <v>13</v>
      </c>
      <c r="D46" s="4" t="s">
        <v>13</v>
      </c>
      <c r="E46" s="4" t="s">
        <v>10</v>
      </c>
      <c r="F46" s="4">
        <v>50.090519999999998</v>
      </c>
      <c r="G46" s="4">
        <v>104.9395</v>
      </c>
      <c r="H46" s="4">
        <v>100.37309999999999</v>
      </c>
      <c r="I46" s="4">
        <v>114.90349999999999</v>
      </c>
      <c r="J46" s="4">
        <v>129.42599999999999</v>
      </c>
      <c r="K46" s="4">
        <v>146.16650000000001</v>
      </c>
      <c r="L46" s="4">
        <v>163.53630000000001</v>
      </c>
      <c r="M46" s="4">
        <v>184.54920000000001</v>
      </c>
      <c r="N46" s="4">
        <v>205.3931</v>
      </c>
      <c r="O46" s="4">
        <v>226.03870000000001</v>
      </c>
      <c r="P46" s="4">
        <v>245.76429999999999</v>
      </c>
      <c r="Q46" s="4">
        <v>249.5532</v>
      </c>
      <c r="R46" s="4">
        <v>251.29239999999999</v>
      </c>
      <c r="S46" s="4">
        <v>250.71260000000001</v>
      </c>
      <c r="T46" s="4">
        <v>248.62880000000001</v>
      </c>
      <c r="U46" s="4">
        <v>245.6174</v>
      </c>
      <c r="V46" s="4">
        <v>241.94059999999999</v>
      </c>
      <c r="W46" s="4">
        <v>237.81120000000001</v>
      </c>
      <c r="X46" s="4">
        <v>233.58410000000001</v>
      </c>
      <c r="Y46" s="4">
        <v>230.22290000000001</v>
      </c>
      <c r="Z46" s="4">
        <v>227.86009999999999</v>
      </c>
    </row>
    <row r="47" spans="1:26" x14ac:dyDescent="0.2">
      <c r="A47" s="4" t="s">
        <v>25</v>
      </c>
      <c r="B47" s="4" t="s">
        <v>8</v>
      </c>
      <c r="C47" s="4" t="s">
        <v>14</v>
      </c>
      <c r="D47" s="4" t="s">
        <v>14</v>
      </c>
      <c r="E47" s="4" t="s">
        <v>10</v>
      </c>
      <c r="F47" s="4">
        <v>-8.9076500000000003</v>
      </c>
      <c r="G47" s="4">
        <v>-14.9091</v>
      </c>
      <c r="H47" s="4">
        <v>-16.084700000000002</v>
      </c>
      <c r="I47" s="4">
        <v>-15.405099999999999</v>
      </c>
      <c r="J47" s="4">
        <v>-14.227</v>
      </c>
      <c r="K47" s="4">
        <v>-13.023099999999999</v>
      </c>
      <c r="L47" s="4">
        <v>-11.9436</v>
      </c>
      <c r="M47" s="4">
        <v>-14.039099999999999</v>
      </c>
      <c r="N47" s="4">
        <v>-16.7758</v>
      </c>
      <c r="O47" s="4">
        <v>-19.804600000000001</v>
      </c>
      <c r="P47" s="4">
        <v>-23.264199999999999</v>
      </c>
      <c r="Q47" s="4">
        <v>-25.2438</v>
      </c>
      <c r="R47" s="4">
        <v>-27.615300000000001</v>
      </c>
      <c r="S47" s="4">
        <v>-30.225999999999999</v>
      </c>
      <c r="T47" s="4">
        <v>-32.878</v>
      </c>
      <c r="U47" s="4">
        <v>-35.386899999999997</v>
      </c>
      <c r="V47" s="4">
        <v>-37.744</v>
      </c>
      <c r="W47" s="4">
        <v>-39.895600000000002</v>
      </c>
      <c r="X47" s="4">
        <v>-41.860399999999998</v>
      </c>
      <c r="Y47" s="4">
        <v>-43.454099999999997</v>
      </c>
      <c r="Z47" s="4">
        <v>-44.804900000000004</v>
      </c>
    </row>
    <row r="48" spans="1:26" x14ac:dyDescent="0.2">
      <c r="A48" s="4" t="s">
        <v>25</v>
      </c>
      <c r="B48" s="4" t="s">
        <v>8</v>
      </c>
      <c r="C48" s="4" t="s">
        <v>15</v>
      </c>
      <c r="D48" s="4" t="s">
        <v>15</v>
      </c>
      <c r="E48" s="4" t="s">
        <v>10</v>
      </c>
      <c r="F48" s="4">
        <v>23.885190000000001</v>
      </c>
      <c r="G48" s="4">
        <v>33.136119999999998</v>
      </c>
      <c r="H48" s="4">
        <v>39.634509999999999</v>
      </c>
      <c r="I48" s="4">
        <v>43.441659999999999</v>
      </c>
      <c r="J48" s="4">
        <v>46.803469999999997</v>
      </c>
      <c r="K48" s="4">
        <v>48.41581</v>
      </c>
      <c r="L48" s="4">
        <v>46.952440000000003</v>
      </c>
      <c r="M48" s="4">
        <v>48.823009999999996</v>
      </c>
      <c r="N48" s="4">
        <v>50.462330000000001</v>
      </c>
      <c r="O48" s="4">
        <v>52.631540000000001</v>
      </c>
      <c r="P48" s="4">
        <v>54.422170000000001</v>
      </c>
      <c r="Q48" s="4">
        <v>49.858280000000001</v>
      </c>
      <c r="R48" s="4">
        <v>45.616529999999997</v>
      </c>
      <c r="S48" s="4">
        <v>40.488039999999998</v>
      </c>
      <c r="T48" s="4">
        <v>35.246969999999997</v>
      </c>
      <c r="U48" s="4">
        <v>29.558499999999999</v>
      </c>
      <c r="V48" s="4">
        <v>22.647739999999999</v>
      </c>
      <c r="W48" s="4">
        <v>17.231089999999998</v>
      </c>
      <c r="X48" s="4">
        <v>10.99873</v>
      </c>
      <c r="Y48" s="4">
        <v>4.2447520000000001</v>
      </c>
      <c r="Z48" s="4">
        <v>-2.4592000000000001</v>
      </c>
    </row>
    <row r="49" spans="1:26" x14ac:dyDescent="0.2">
      <c r="A49" s="4" t="s">
        <v>25</v>
      </c>
      <c r="B49" s="4" t="s">
        <v>8</v>
      </c>
      <c r="C49" s="4" t="s">
        <v>16</v>
      </c>
      <c r="D49" s="4" t="s">
        <v>16</v>
      </c>
      <c r="E49" s="4" t="s">
        <v>10</v>
      </c>
      <c r="F49" s="4">
        <v>7.0873020000000002</v>
      </c>
      <c r="G49" s="4">
        <v>3.6039509999999999</v>
      </c>
      <c r="H49" s="4">
        <v>2.0535169999999998</v>
      </c>
      <c r="I49" s="4">
        <v>2.7250269999999999</v>
      </c>
      <c r="J49" s="4">
        <v>2.237025</v>
      </c>
      <c r="K49" s="4">
        <v>1.7878369999999999</v>
      </c>
      <c r="L49" s="4">
        <v>1.365977</v>
      </c>
      <c r="M49" s="4">
        <v>1.202178</v>
      </c>
      <c r="N49" s="4">
        <v>1.0067649999999999</v>
      </c>
      <c r="O49" s="4">
        <v>0.79116399999999998</v>
      </c>
      <c r="P49" s="4">
        <v>0.53884399999999999</v>
      </c>
      <c r="Q49" s="4">
        <v>0.67219099999999998</v>
      </c>
      <c r="R49" s="4">
        <v>0.74326999999999999</v>
      </c>
      <c r="S49" s="4">
        <v>0.76967200000000002</v>
      </c>
      <c r="T49" s="4">
        <v>0.75837399999999999</v>
      </c>
      <c r="U49" s="4">
        <v>0.73147600000000002</v>
      </c>
      <c r="V49" s="4">
        <v>0.72338899999999995</v>
      </c>
      <c r="W49" s="4">
        <v>0.68877500000000003</v>
      </c>
      <c r="X49" s="4">
        <v>0.66652599999999995</v>
      </c>
      <c r="Y49" s="4">
        <v>0.632988</v>
      </c>
      <c r="Z49" s="4">
        <v>0.57416599999999995</v>
      </c>
    </row>
    <row r="50" spans="1:26" x14ac:dyDescent="0.2">
      <c r="A50" s="4" t="s">
        <v>25</v>
      </c>
      <c r="B50" s="4" t="s">
        <v>8</v>
      </c>
      <c r="C50" s="4" t="s">
        <v>17</v>
      </c>
      <c r="D50" s="4" t="s">
        <v>17</v>
      </c>
      <c r="E50" s="4" t="s">
        <v>10</v>
      </c>
      <c r="F50" s="4">
        <v>-0.91739999999999999</v>
      </c>
      <c r="G50" s="4">
        <v>-1.2821499999999999</v>
      </c>
      <c r="H50" s="4">
        <v>-1.85409</v>
      </c>
      <c r="I50" s="4">
        <v>-1.9278900000000001</v>
      </c>
      <c r="J50" s="4">
        <v>-2.0043500000000001</v>
      </c>
      <c r="K50" s="4">
        <v>-2.0809000000000002</v>
      </c>
      <c r="L50" s="4">
        <v>-2.1538400000000002</v>
      </c>
      <c r="M50" s="4">
        <v>-2.2214100000000001</v>
      </c>
      <c r="N50" s="4">
        <v>-2.28389</v>
      </c>
      <c r="O50" s="4">
        <v>-2.3410799999999998</v>
      </c>
      <c r="P50" s="4">
        <v>-2.3952499999999999</v>
      </c>
      <c r="Q50" s="4">
        <v>-2.4489999999999998</v>
      </c>
      <c r="R50" s="4">
        <v>-2.5034100000000001</v>
      </c>
      <c r="S50" s="4">
        <v>-2.5547300000000002</v>
      </c>
      <c r="T50" s="4">
        <v>-2.6005199999999999</v>
      </c>
      <c r="U50" s="4">
        <v>-2.6390799999999999</v>
      </c>
      <c r="V50" s="4">
        <v>-2.6693799999999999</v>
      </c>
      <c r="W50" s="4">
        <v>-2.6917499999999999</v>
      </c>
      <c r="X50" s="4">
        <v>-2.7073299999999998</v>
      </c>
      <c r="Y50" s="4">
        <v>-2.7166800000000002</v>
      </c>
      <c r="Z50" s="4">
        <v>-2.7191999999999998</v>
      </c>
    </row>
    <row r="51" spans="1:26" x14ac:dyDescent="0.2">
      <c r="A51" s="4" t="s">
        <v>25</v>
      </c>
      <c r="B51" s="4" t="s">
        <v>8</v>
      </c>
      <c r="C51" s="4" t="s">
        <v>18</v>
      </c>
      <c r="D51" s="4" t="s">
        <v>18</v>
      </c>
      <c r="E51" s="4" t="s">
        <v>10</v>
      </c>
      <c r="F51" s="4">
        <v>6.1200000000000002E-4</v>
      </c>
      <c r="G51" s="5">
        <v>1.7E-5</v>
      </c>
      <c r="H51" s="5">
        <v>-1.84E-5</v>
      </c>
      <c r="I51" s="5">
        <v>-2.4899999999999999E-5</v>
      </c>
      <c r="J51" s="5">
        <v>-1.59E-5</v>
      </c>
      <c r="K51" s="5">
        <v>-8.1100000000000003E-6</v>
      </c>
      <c r="L51" s="5">
        <v>-2.4199999999999999E-5</v>
      </c>
      <c r="M51" s="5">
        <v>9.3700000000000001E-5</v>
      </c>
      <c r="N51" s="5">
        <v>1.04E-5</v>
      </c>
      <c r="O51" s="4">
        <v>-1E-4</v>
      </c>
      <c r="P51" s="5">
        <v>2.1900000000000002E-6</v>
      </c>
      <c r="Q51" s="5">
        <v>2.7000000000000001E-7</v>
      </c>
      <c r="R51" s="5">
        <v>-4.3099999999999997E-5</v>
      </c>
      <c r="S51" s="5">
        <v>5.6700000000000003E-5</v>
      </c>
      <c r="T51" s="5">
        <v>1.9300000000000002E-5</v>
      </c>
      <c r="U51" s="4">
        <v>-1.2E-4</v>
      </c>
      <c r="V51" s="5">
        <v>-3.0899999999999999E-5</v>
      </c>
      <c r="W51" s="5">
        <v>4.0399999999999999E-5</v>
      </c>
      <c r="X51" s="5">
        <v>-5.2900000000000002E-6</v>
      </c>
      <c r="Y51" s="5">
        <v>-3.0300000000000001E-5</v>
      </c>
      <c r="Z51" s="5">
        <v>3.2299999999999999E-5</v>
      </c>
    </row>
    <row r="52" spans="1:26" x14ac:dyDescent="0.2">
      <c r="A52" s="4" t="s">
        <v>25</v>
      </c>
      <c r="B52" s="4" t="s">
        <v>8</v>
      </c>
      <c r="C52" s="4" t="s">
        <v>19</v>
      </c>
      <c r="D52" s="4" t="s">
        <v>19</v>
      </c>
      <c r="E52" s="4" t="s">
        <v>10</v>
      </c>
      <c r="F52" s="4">
        <v>2.8116020000000002</v>
      </c>
      <c r="G52" s="4">
        <v>3.7341039999999999</v>
      </c>
      <c r="H52" s="4">
        <v>3.0363570000000002</v>
      </c>
      <c r="I52" s="4">
        <v>3.0338630000000002</v>
      </c>
      <c r="J52" s="4">
        <v>2.9582799999999998</v>
      </c>
      <c r="K52" s="4">
        <v>2.8310379999999999</v>
      </c>
      <c r="L52" s="4">
        <v>2.6314630000000001</v>
      </c>
      <c r="M52" s="4">
        <v>2.571644</v>
      </c>
      <c r="N52" s="4">
        <v>2.4508749999999999</v>
      </c>
      <c r="O52" s="4">
        <v>2.285962</v>
      </c>
      <c r="P52" s="4">
        <v>2.0552060000000001</v>
      </c>
      <c r="Q52" s="4">
        <v>1.8603510000000001</v>
      </c>
      <c r="R52" s="4">
        <v>1.5934680000000001</v>
      </c>
      <c r="S52" s="4">
        <v>1.2814019999999999</v>
      </c>
      <c r="T52" s="4">
        <v>0.944716</v>
      </c>
      <c r="U52" s="4">
        <v>0.591858</v>
      </c>
      <c r="V52" s="4">
        <v>0.23688500000000001</v>
      </c>
      <c r="W52" s="4">
        <v>-0.10715</v>
      </c>
      <c r="X52" s="4">
        <v>-0.44090000000000001</v>
      </c>
      <c r="Y52" s="4">
        <v>-0.77002000000000004</v>
      </c>
      <c r="Z52" s="4">
        <v>-1.0833299999999999</v>
      </c>
    </row>
    <row r="53" spans="1:26" x14ac:dyDescent="0.2">
      <c r="A53" s="4" t="s">
        <v>25</v>
      </c>
      <c r="B53" s="4" t="s">
        <v>8</v>
      </c>
      <c r="C53" s="4" t="s">
        <v>20</v>
      </c>
      <c r="D53" s="4" t="s">
        <v>20</v>
      </c>
      <c r="E53" s="4" t="s">
        <v>10</v>
      </c>
      <c r="F53" s="4">
        <v>-0.52037999999999995</v>
      </c>
      <c r="G53" s="4">
        <v>-1.07196</v>
      </c>
      <c r="H53" s="4">
        <v>-0.47682000000000002</v>
      </c>
      <c r="I53" s="4">
        <v>-2.0443799999999999</v>
      </c>
      <c r="J53" s="4">
        <v>-3.44387</v>
      </c>
      <c r="K53" s="4">
        <v>-4.7355400000000003</v>
      </c>
      <c r="L53" s="4">
        <v>-5.9895800000000001</v>
      </c>
      <c r="M53" s="4">
        <v>-6.08873</v>
      </c>
      <c r="N53" s="4">
        <v>-6.2508699999999999</v>
      </c>
      <c r="O53" s="4">
        <v>-6.4570600000000002</v>
      </c>
      <c r="P53" s="4">
        <v>-6.77372</v>
      </c>
      <c r="Q53" s="4">
        <v>-6.8429500000000001</v>
      </c>
      <c r="R53" s="4">
        <v>-7.0121900000000004</v>
      </c>
      <c r="S53" s="4">
        <v>-7.2545299999999999</v>
      </c>
      <c r="T53" s="4">
        <v>-7.5225900000000001</v>
      </c>
      <c r="U53" s="4">
        <v>-7.78531</v>
      </c>
      <c r="V53" s="4">
        <v>-8.0215700000000005</v>
      </c>
      <c r="W53" s="4">
        <v>-8.2367899999999992</v>
      </c>
      <c r="X53" s="4">
        <v>-8.4244800000000009</v>
      </c>
      <c r="Y53" s="4">
        <v>-8.5505700000000004</v>
      </c>
      <c r="Z53" s="4">
        <v>-8.6203900000000004</v>
      </c>
    </row>
    <row r="54" spans="1:26" x14ac:dyDescent="0.2">
      <c r="A54" s="4" t="s">
        <v>25</v>
      </c>
      <c r="B54" s="4" t="s">
        <v>8</v>
      </c>
      <c r="C54" s="4" t="s">
        <v>21</v>
      </c>
      <c r="D54" s="4" t="s">
        <v>21</v>
      </c>
      <c r="E54" s="4" t="s">
        <v>10</v>
      </c>
      <c r="F54" s="4">
        <v>-1.9638599999999999</v>
      </c>
      <c r="G54" s="4">
        <v>-3.4169399999999999</v>
      </c>
      <c r="H54" s="4">
        <v>-3.4940699999999998</v>
      </c>
      <c r="I54" s="4">
        <v>-12.270300000000001</v>
      </c>
      <c r="J54" s="4">
        <v>-14.7889</v>
      </c>
      <c r="K54" s="4">
        <v>-16.736499999999999</v>
      </c>
      <c r="L54" s="4">
        <v>-18.773399999999999</v>
      </c>
      <c r="M54" s="4">
        <v>-25.4633</v>
      </c>
      <c r="N54" s="4">
        <v>-31.331800000000001</v>
      </c>
      <c r="O54" s="4">
        <v>-36.876399999999997</v>
      </c>
      <c r="P54" s="4">
        <v>-42.198399999999999</v>
      </c>
      <c r="Q54" s="4">
        <v>-43.9651</v>
      </c>
      <c r="R54" s="4">
        <v>-45.839100000000002</v>
      </c>
      <c r="S54" s="4">
        <v>-47.708199999999998</v>
      </c>
      <c r="T54" s="4">
        <v>-49.350299999999997</v>
      </c>
      <c r="U54" s="4">
        <v>-50.838999999999999</v>
      </c>
      <c r="V54" s="4">
        <v>-51.900399999999998</v>
      </c>
      <c r="W54" s="4">
        <v>-52.714599999999997</v>
      </c>
      <c r="X54" s="4">
        <v>-53.164900000000003</v>
      </c>
      <c r="Y54" s="4">
        <v>-52.953699999999998</v>
      </c>
      <c r="Z54" s="4">
        <v>-52.342500000000001</v>
      </c>
    </row>
    <row r="55" spans="1:26" x14ac:dyDescent="0.2">
      <c r="A55" s="4" t="s">
        <v>25</v>
      </c>
      <c r="B55" s="4" t="s">
        <v>8</v>
      </c>
      <c r="C55" s="4" t="s">
        <v>22</v>
      </c>
      <c r="D55" s="4" t="s">
        <v>22</v>
      </c>
      <c r="E55" s="4" t="s">
        <v>10</v>
      </c>
      <c r="F55" s="4">
        <v>33.482999999999997</v>
      </c>
      <c r="G55" s="4">
        <v>26.46058</v>
      </c>
      <c r="H55" s="4">
        <v>18.799610000000001</v>
      </c>
      <c r="I55" s="4">
        <v>27.040759999999999</v>
      </c>
      <c r="J55" s="4">
        <v>34.605629999999998</v>
      </c>
      <c r="K55" s="4">
        <v>42.173679999999997</v>
      </c>
      <c r="L55" s="4">
        <v>49.467059999999996</v>
      </c>
      <c r="M55" s="4">
        <v>52.65052</v>
      </c>
      <c r="N55" s="4">
        <v>55.386989999999997</v>
      </c>
      <c r="O55" s="4">
        <v>57.836210000000001</v>
      </c>
      <c r="P55" s="4">
        <v>59.939410000000002</v>
      </c>
      <c r="Q55" s="4">
        <v>59.068179999999998</v>
      </c>
      <c r="R55" s="4">
        <v>57.665230000000001</v>
      </c>
      <c r="S55" s="4">
        <v>56.012889999999999</v>
      </c>
      <c r="T55" s="4">
        <v>54.081299999999999</v>
      </c>
      <c r="U55" s="4">
        <v>51.882849999999998</v>
      </c>
      <c r="V55" s="4">
        <v>49.52908</v>
      </c>
      <c r="W55" s="4">
        <v>47.112740000000002</v>
      </c>
      <c r="X55" s="4">
        <v>44.671149999999997</v>
      </c>
      <c r="Y55" s="4">
        <v>41.923180000000002</v>
      </c>
      <c r="Z55" s="4">
        <v>38.84592</v>
      </c>
    </row>
    <row r="56" spans="1:26" x14ac:dyDescent="0.2">
      <c r="A56" s="4" t="s">
        <v>26</v>
      </c>
      <c r="B56" s="4" t="s">
        <v>8</v>
      </c>
      <c r="C56" s="4" t="s">
        <v>9</v>
      </c>
      <c r="D56" s="4" t="s">
        <v>9</v>
      </c>
      <c r="E56" s="4" t="s">
        <v>10</v>
      </c>
      <c r="F56" s="4">
        <v>48.159230000000001</v>
      </c>
      <c r="G56" s="4">
        <v>50.335760000000001</v>
      </c>
      <c r="H56" s="4">
        <v>49.768160000000002</v>
      </c>
      <c r="I56" s="4">
        <v>64.081739999999996</v>
      </c>
      <c r="J56" s="4">
        <v>66.653769999999994</v>
      </c>
      <c r="K56" s="4">
        <v>72.686160000000001</v>
      </c>
      <c r="L56" s="4">
        <v>80.122249999999994</v>
      </c>
      <c r="M56" s="4">
        <v>85.543049999999994</v>
      </c>
      <c r="N56" s="4">
        <v>86.705280000000002</v>
      </c>
      <c r="O56" s="4">
        <v>85.76361</v>
      </c>
      <c r="P56" s="4">
        <v>84.687960000000004</v>
      </c>
      <c r="Q56" s="4">
        <v>85.949719999999999</v>
      </c>
      <c r="R56" s="4">
        <v>84.163229999999999</v>
      </c>
      <c r="S56" s="4">
        <v>84.835669999999993</v>
      </c>
      <c r="T56" s="4">
        <v>85.337180000000004</v>
      </c>
      <c r="U56" s="4">
        <v>86.116349999999997</v>
      </c>
      <c r="V56" s="4">
        <v>87.176439999999999</v>
      </c>
      <c r="W56" s="4">
        <v>87.505809999999997</v>
      </c>
      <c r="X56" s="4">
        <v>87.188230000000004</v>
      </c>
      <c r="Y56" s="4">
        <v>87.471119999999999</v>
      </c>
      <c r="Z56" s="4">
        <v>87.543289999999999</v>
      </c>
    </row>
    <row r="57" spans="1:26" x14ac:dyDescent="0.2">
      <c r="A57" s="4" t="s">
        <v>26</v>
      </c>
      <c r="B57" s="4" t="s">
        <v>8</v>
      </c>
      <c r="C57" s="4" t="s">
        <v>11</v>
      </c>
      <c r="D57" s="4" t="s">
        <v>11</v>
      </c>
      <c r="E57" s="4" t="s">
        <v>10</v>
      </c>
      <c r="F57" s="4">
        <v>1.6751830000000001</v>
      </c>
      <c r="G57" s="4">
        <v>3.5113379999999998</v>
      </c>
      <c r="H57" s="4">
        <v>2.4780009999999999</v>
      </c>
      <c r="I57" s="4">
        <v>3.567815</v>
      </c>
      <c r="J57" s="4">
        <v>3.6200350000000001</v>
      </c>
      <c r="K57" s="4">
        <v>3.6220309999999998</v>
      </c>
      <c r="L57" s="4">
        <v>3.5851069999999998</v>
      </c>
      <c r="M57" s="4">
        <v>3.5303140000000002</v>
      </c>
      <c r="N57" s="4">
        <v>3.4464670000000002</v>
      </c>
      <c r="O57" s="4">
        <v>3.3133460000000001</v>
      </c>
      <c r="P57" s="4">
        <v>3.1119729999999999</v>
      </c>
      <c r="Q57" s="4">
        <v>3.1052029999999999</v>
      </c>
      <c r="R57" s="4">
        <v>3.039876</v>
      </c>
      <c r="S57" s="4">
        <v>2.9314230000000001</v>
      </c>
      <c r="T57" s="4">
        <v>2.8030460000000001</v>
      </c>
      <c r="U57" s="4">
        <v>2.6541519999999998</v>
      </c>
      <c r="V57" s="4">
        <v>2.4959549999999999</v>
      </c>
      <c r="W57" s="4">
        <v>2.3270789999999999</v>
      </c>
      <c r="X57" s="4">
        <v>2.149807</v>
      </c>
      <c r="Y57" s="4">
        <v>1.981609</v>
      </c>
      <c r="Z57" s="4">
        <v>1.8217159999999999</v>
      </c>
    </row>
    <row r="58" spans="1:26" x14ac:dyDescent="0.2">
      <c r="A58" s="4" t="s">
        <v>26</v>
      </c>
      <c r="B58" s="4" t="s">
        <v>8</v>
      </c>
      <c r="C58" s="4" t="s">
        <v>12</v>
      </c>
      <c r="D58" s="4" t="s">
        <v>12</v>
      </c>
      <c r="E58" s="4" t="s">
        <v>10</v>
      </c>
      <c r="F58" s="4">
        <v>1.3439999999999999E-3</v>
      </c>
      <c r="G58" s="5">
        <v>2.5199999999999999E-5</v>
      </c>
      <c r="H58" s="4">
        <v>-5.2999999999999998E-4</v>
      </c>
      <c r="I58" s="4">
        <v>-4.4999999999999999E-4</v>
      </c>
      <c r="J58" s="4">
        <v>-1.9000000000000001E-4</v>
      </c>
      <c r="K58" s="4">
        <v>-1.6000000000000001E-4</v>
      </c>
      <c r="L58" s="4">
        <v>1.5100000000000001E-4</v>
      </c>
      <c r="M58" s="4">
        <v>-2.4000000000000001E-4</v>
      </c>
      <c r="N58" s="4">
        <v>2.4600000000000002E-4</v>
      </c>
      <c r="O58" s="4">
        <v>5.1699999999999999E-4</v>
      </c>
      <c r="P58" s="4">
        <v>-2.4000000000000001E-4</v>
      </c>
      <c r="Q58" s="4">
        <v>1.03E-4</v>
      </c>
      <c r="R58" s="4">
        <v>2.24E-4</v>
      </c>
      <c r="S58" s="4">
        <v>-1.7000000000000001E-4</v>
      </c>
      <c r="T58" s="4">
        <v>-4.2999999999999999E-4</v>
      </c>
      <c r="U58" s="5">
        <v>4.4400000000000002E-5</v>
      </c>
      <c r="V58" s="4">
        <v>-3.3E-4</v>
      </c>
      <c r="W58" s="4">
        <v>2.9700000000000001E-4</v>
      </c>
      <c r="X58" s="5">
        <v>-4.07E-5</v>
      </c>
      <c r="Y58" s="4">
        <v>-1.47E-3</v>
      </c>
      <c r="Z58" s="4">
        <v>4.66E-4</v>
      </c>
    </row>
    <row r="59" spans="1:26" x14ac:dyDescent="0.2">
      <c r="A59" s="4" t="s">
        <v>26</v>
      </c>
      <c r="B59" s="4" t="s">
        <v>8</v>
      </c>
      <c r="C59" s="4" t="s">
        <v>13</v>
      </c>
      <c r="D59" s="4" t="s">
        <v>13</v>
      </c>
      <c r="E59" s="4" t="s">
        <v>10</v>
      </c>
      <c r="F59" s="4">
        <v>50.090519999999998</v>
      </c>
      <c r="G59" s="4">
        <v>104.9395</v>
      </c>
      <c r="H59" s="4">
        <v>100.37309999999999</v>
      </c>
      <c r="I59" s="4">
        <v>114.90349999999999</v>
      </c>
      <c r="J59" s="4">
        <v>129.42599999999999</v>
      </c>
      <c r="K59" s="4">
        <v>146.16650000000001</v>
      </c>
      <c r="L59" s="4">
        <v>163.53630000000001</v>
      </c>
      <c r="M59" s="4">
        <v>184.92580000000001</v>
      </c>
      <c r="N59" s="4">
        <v>205.4641</v>
      </c>
      <c r="O59" s="4">
        <v>225.4905</v>
      </c>
      <c r="P59" s="4">
        <v>244.57839999999999</v>
      </c>
      <c r="Q59" s="4">
        <v>247.90600000000001</v>
      </c>
      <c r="R59" s="4">
        <v>248.68</v>
      </c>
      <c r="S59" s="4">
        <v>247.22069999999999</v>
      </c>
      <c r="T59" s="4">
        <v>244.36449999999999</v>
      </c>
      <c r="U59" s="4">
        <v>240.4281</v>
      </c>
      <c r="V59" s="4">
        <v>235.48519999999999</v>
      </c>
      <c r="W59" s="4">
        <v>229.69569999999999</v>
      </c>
      <c r="X59" s="4">
        <v>223.2346</v>
      </c>
      <c r="Y59" s="4">
        <v>216.23939999999999</v>
      </c>
      <c r="Z59" s="4">
        <v>208.98679999999999</v>
      </c>
    </row>
    <row r="60" spans="1:26" x14ac:dyDescent="0.2">
      <c r="A60" s="4" t="s">
        <v>26</v>
      </c>
      <c r="B60" s="4" t="s">
        <v>8</v>
      </c>
      <c r="C60" s="4" t="s">
        <v>14</v>
      </c>
      <c r="D60" s="4" t="s">
        <v>14</v>
      </c>
      <c r="E60" s="4" t="s">
        <v>10</v>
      </c>
      <c r="F60" s="4">
        <v>-8.9076500000000003</v>
      </c>
      <c r="G60" s="4">
        <v>-14.9091</v>
      </c>
      <c r="H60" s="4">
        <v>-16.084700000000002</v>
      </c>
      <c r="I60" s="4">
        <v>-15.405099999999999</v>
      </c>
      <c r="J60" s="4">
        <v>-14.227</v>
      </c>
      <c r="K60" s="4">
        <v>-13.023099999999999</v>
      </c>
      <c r="L60" s="4">
        <v>-11.9436</v>
      </c>
      <c r="M60" s="4">
        <v>-14.139200000000001</v>
      </c>
      <c r="N60" s="4">
        <v>-16.906400000000001</v>
      </c>
      <c r="O60" s="4">
        <v>-19.9818</v>
      </c>
      <c r="P60" s="4">
        <v>-23.491499999999998</v>
      </c>
      <c r="Q60" s="4">
        <v>-25.535900000000002</v>
      </c>
      <c r="R60" s="4">
        <v>-28.096900000000002</v>
      </c>
      <c r="S60" s="4">
        <v>-30.957899999999999</v>
      </c>
      <c r="T60" s="4">
        <v>-33.818600000000004</v>
      </c>
      <c r="U60" s="4">
        <v>-36.6098</v>
      </c>
      <c r="V60" s="4">
        <v>-39.230800000000002</v>
      </c>
      <c r="W60" s="4">
        <v>-41.705399999999997</v>
      </c>
      <c r="X60" s="4">
        <v>-44.036799999999999</v>
      </c>
      <c r="Y60" s="4">
        <v>-46.197299999999998</v>
      </c>
      <c r="Z60" s="4">
        <v>-48.180999999999997</v>
      </c>
    </row>
    <row r="61" spans="1:26" x14ac:dyDescent="0.2">
      <c r="A61" s="4" t="s">
        <v>26</v>
      </c>
      <c r="B61" s="4" t="s">
        <v>8</v>
      </c>
      <c r="C61" s="4" t="s">
        <v>15</v>
      </c>
      <c r="D61" s="4" t="s">
        <v>15</v>
      </c>
      <c r="E61" s="4" t="s">
        <v>10</v>
      </c>
      <c r="F61" s="4">
        <v>23.885190000000001</v>
      </c>
      <c r="G61" s="4">
        <v>33.136119999999998</v>
      </c>
      <c r="H61" s="4">
        <v>39.634509999999999</v>
      </c>
      <c r="I61" s="4">
        <v>43.441659999999999</v>
      </c>
      <c r="J61" s="4">
        <v>46.803469999999997</v>
      </c>
      <c r="K61" s="4">
        <v>48.41581</v>
      </c>
      <c r="L61" s="4">
        <v>46.952440000000003</v>
      </c>
      <c r="M61" s="4">
        <v>48.919170000000001</v>
      </c>
      <c r="N61" s="4">
        <v>51.825760000000002</v>
      </c>
      <c r="O61" s="4">
        <v>56.123449999999998</v>
      </c>
      <c r="P61" s="4">
        <v>60.648769999999999</v>
      </c>
      <c r="Q61" s="4">
        <v>58.208329999999997</v>
      </c>
      <c r="R61" s="4">
        <v>55.061900000000001</v>
      </c>
      <c r="S61" s="4">
        <v>50.445540000000001</v>
      </c>
      <c r="T61" s="4">
        <v>45.38917</v>
      </c>
      <c r="U61" s="4">
        <v>40.022689999999997</v>
      </c>
      <c r="V61" s="4">
        <v>33.843690000000002</v>
      </c>
      <c r="W61" s="4">
        <v>28.30264</v>
      </c>
      <c r="X61" s="4">
        <v>23.29871</v>
      </c>
      <c r="Y61" s="4">
        <v>17.502269999999999</v>
      </c>
      <c r="Z61" s="4">
        <v>12.31861</v>
      </c>
    </row>
    <row r="62" spans="1:26" x14ac:dyDescent="0.2">
      <c r="A62" s="4" t="s">
        <v>26</v>
      </c>
      <c r="B62" s="4" t="s">
        <v>8</v>
      </c>
      <c r="C62" s="4" t="s">
        <v>16</v>
      </c>
      <c r="D62" s="4" t="s">
        <v>16</v>
      </c>
      <c r="E62" s="4" t="s">
        <v>10</v>
      </c>
      <c r="F62" s="4">
        <v>7.0873020000000002</v>
      </c>
      <c r="G62" s="4">
        <v>3.6039509999999999</v>
      </c>
      <c r="H62" s="4">
        <v>2.0535169999999998</v>
      </c>
      <c r="I62" s="4">
        <v>2.7250269999999999</v>
      </c>
      <c r="J62" s="4">
        <v>2.237025</v>
      </c>
      <c r="K62" s="4">
        <v>1.7878369999999999</v>
      </c>
      <c r="L62" s="4">
        <v>1.365977</v>
      </c>
      <c r="M62" s="4">
        <v>1.2381180000000001</v>
      </c>
      <c r="N62" s="4">
        <v>1.0504819999999999</v>
      </c>
      <c r="O62" s="4">
        <v>0.82305700000000004</v>
      </c>
      <c r="P62" s="4">
        <v>0.55030800000000002</v>
      </c>
      <c r="Q62" s="4">
        <v>0.69527399999999995</v>
      </c>
      <c r="R62" s="4">
        <v>0.75846100000000005</v>
      </c>
      <c r="S62" s="4">
        <v>0.779895</v>
      </c>
      <c r="T62" s="4">
        <v>0.77386699999999997</v>
      </c>
      <c r="U62" s="4">
        <v>0.75377499999999997</v>
      </c>
      <c r="V62" s="4">
        <v>0.73722699999999997</v>
      </c>
      <c r="W62" s="4">
        <v>0.71309400000000001</v>
      </c>
      <c r="X62" s="4">
        <v>0.67594100000000001</v>
      </c>
      <c r="Y62" s="4">
        <v>0.63255499999999998</v>
      </c>
      <c r="Z62" s="4">
        <v>0.58348199999999995</v>
      </c>
    </row>
    <row r="63" spans="1:26" x14ac:dyDescent="0.2">
      <c r="A63" s="4" t="s">
        <v>26</v>
      </c>
      <c r="B63" s="4" t="s">
        <v>8</v>
      </c>
      <c r="C63" s="4" t="s">
        <v>17</v>
      </c>
      <c r="D63" s="4" t="s">
        <v>17</v>
      </c>
      <c r="E63" s="4" t="s">
        <v>10</v>
      </c>
      <c r="F63" s="4">
        <v>-0.91739999999999999</v>
      </c>
      <c r="G63" s="4">
        <v>-1.2821499999999999</v>
      </c>
      <c r="H63" s="4">
        <v>-1.85409</v>
      </c>
      <c r="I63" s="4">
        <v>-1.9278900000000001</v>
      </c>
      <c r="J63" s="4">
        <v>-2.0043500000000001</v>
      </c>
      <c r="K63" s="4">
        <v>-2.0809000000000002</v>
      </c>
      <c r="L63" s="4">
        <v>-2.1538400000000002</v>
      </c>
      <c r="M63" s="4">
        <v>-2.2213599999999998</v>
      </c>
      <c r="N63" s="4">
        <v>-2.2838099999999999</v>
      </c>
      <c r="O63" s="4">
        <v>-2.3409800000000001</v>
      </c>
      <c r="P63" s="4">
        <v>-2.3951500000000001</v>
      </c>
      <c r="Q63" s="4">
        <v>-2.4489299999999998</v>
      </c>
      <c r="R63" s="4">
        <v>-2.50339</v>
      </c>
      <c r="S63" s="4">
        <v>-2.5548099999999998</v>
      </c>
      <c r="T63" s="4">
        <v>-2.6006900000000002</v>
      </c>
      <c r="U63" s="4">
        <v>-2.6394199999999999</v>
      </c>
      <c r="V63" s="4">
        <v>-2.6699099999999998</v>
      </c>
      <c r="W63" s="4">
        <v>-2.6925500000000002</v>
      </c>
      <c r="X63" s="4">
        <v>-2.7084800000000002</v>
      </c>
      <c r="Y63" s="4">
        <v>-2.7183600000000001</v>
      </c>
      <c r="Z63" s="4">
        <v>-2.7216499999999999</v>
      </c>
    </row>
    <row r="64" spans="1:26" x14ac:dyDescent="0.2">
      <c r="A64" s="4" t="s">
        <v>26</v>
      </c>
      <c r="B64" s="4" t="s">
        <v>8</v>
      </c>
      <c r="C64" s="4" t="s">
        <v>18</v>
      </c>
      <c r="D64" s="4" t="s">
        <v>18</v>
      </c>
      <c r="E64" s="4" t="s">
        <v>10</v>
      </c>
      <c r="F64" s="4">
        <v>6.1200000000000002E-4</v>
      </c>
      <c r="G64" s="5">
        <v>1.7E-5</v>
      </c>
      <c r="H64" s="5">
        <v>-1.84E-5</v>
      </c>
      <c r="I64" s="5">
        <v>-2.4899999999999999E-5</v>
      </c>
      <c r="J64" s="5">
        <v>-1.59E-5</v>
      </c>
      <c r="K64" s="5">
        <v>-8.1100000000000003E-6</v>
      </c>
      <c r="L64" s="5">
        <v>-2.4199999999999999E-5</v>
      </c>
      <c r="M64" s="5">
        <v>-9.1899999999999998E-5</v>
      </c>
      <c r="N64" s="5">
        <v>4.3600000000000003E-5</v>
      </c>
      <c r="O64" s="5">
        <v>1.7099999999999999E-5</v>
      </c>
      <c r="P64" s="5">
        <v>5.3199999999999999E-5</v>
      </c>
      <c r="Q64" s="5">
        <v>6.86E-5</v>
      </c>
      <c r="R64" s="5">
        <v>6.0699999999999998E-5</v>
      </c>
      <c r="S64" s="5">
        <v>-1.1800000000000001E-5</v>
      </c>
      <c r="T64" s="5">
        <v>-7.1500000000000003E-5</v>
      </c>
      <c r="U64" s="5">
        <v>4.1900000000000002E-5</v>
      </c>
      <c r="V64" s="5">
        <v>3.5999999999999998E-6</v>
      </c>
      <c r="W64" s="5">
        <v>-1.2099999999999999E-5</v>
      </c>
      <c r="X64" s="5">
        <v>-1.6E-7</v>
      </c>
      <c r="Y64" s="4">
        <v>-1E-4</v>
      </c>
      <c r="Z64" s="5">
        <v>-9.73E-6</v>
      </c>
    </row>
    <row r="65" spans="1:26" x14ac:dyDescent="0.2">
      <c r="A65" s="4" t="s">
        <v>26</v>
      </c>
      <c r="B65" s="4" t="s">
        <v>8</v>
      </c>
      <c r="C65" s="4" t="s">
        <v>19</v>
      </c>
      <c r="D65" s="4" t="s">
        <v>19</v>
      </c>
      <c r="E65" s="4" t="s">
        <v>10</v>
      </c>
      <c r="F65" s="4">
        <v>2.8116020000000002</v>
      </c>
      <c r="G65" s="4">
        <v>3.7341039999999999</v>
      </c>
      <c r="H65" s="4">
        <v>3.0363570000000002</v>
      </c>
      <c r="I65" s="4">
        <v>3.0338630000000002</v>
      </c>
      <c r="J65" s="4">
        <v>2.9582799999999998</v>
      </c>
      <c r="K65" s="4">
        <v>2.8310379999999999</v>
      </c>
      <c r="L65" s="4">
        <v>2.6314630000000001</v>
      </c>
      <c r="M65" s="4">
        <v>2.5782240000000001</v>
      </c>
      <c r="N65" s="4">
        <v>2.471228</v>
      </c>
      <c r="O65" s="4">
        <v>2.3214039999999998</v>
      </c>
      <c r="P65" s="4">
        <v>2.1158000000000001</v>
      </c>
      <c r="Q65" s="4">
        <v>1.9618819999999999</v>
      </c>
      <c r="R65" s="4">
        <v>1.706186</v>
      </c>
      <c r="S65" s="4">
        <v>1.4045700000000001</v>
      </c>
      <c r="T65" s="4">
        <v>1.073386</v>
      </c>
      <c r="U65" s="4">
        <v>0.73301000000000005</v>
      </c>
      <c r="V65" s="4">
        <v>0.40214299999999997</v>
      </c>
      <c r="W65" s="4">
        <v>7.7571000000000001E-2</v>
      </c>
      <c r="X65" s="4">
        <v>-0.23956</v>
      </c>
      <c r="Y65" s="4">
        <v>-0.54244999999999999</v>
      </c>
      <c r="Z65" s="4">
        <v>-0.83015000000000005</v>
      </c>
    </row>
    <row r="66" spans="1:26" x14ac:dyDescent="0.2">
      <c r="A66" s="4" t="s">
        <v>26</v>
      </c>
      <c r="B66" s="4" t="s">
        <v>8</v>
      </c>
      <c r="C66" s="4" t="s">
        <v>20</v>
      </c>
      <c r="D66" s="4" t="s">
        <v>20</v>
      </c>
      <c r="E66" s="4" t="s">
        <v>10</v>
      </c>
      <c r="F66" s="4">
        <v>-0.52037999999999995</v>
      </c>
      <c r="G66" s="4">
        <v>-1.07196</v>
      </c>
      <c r="H66" s="4">
        <v>-0.47682000000000002</v>
      </c>
      <c r="I66" s="4">
        <v>-2.0443799999999999</v>
      </c>
      <c r="J66" s="4">
        <v>-3.44387</v>
      </c>
      <c r="K66" s="4">
        <v>-4.7355400000000003</v>
      </c>
      <c r="L66" s="4">
        <v>-5.9895800000000001</v>
      </c>
      <c r="M66" s="4">
        <v>-6.0781900000000002</v>
      </c>
      <c r="N66" s="4">
        <v>-6.2353500000000004</v>
      </c>
      <c r="O66" s="4">
        <v>-6.4412599999999998</v>
      </c>
      <c r="P66" s="4">
        <v>-6.7575399999999997</v>
      </c>
      <c r="Q66" s="4">
        <v>-6.8276000000000003</v>
      </c>
      <c r="R66" s="4">
        <v>-7.0340800000000003</v>
      </c>
      <c r="S66" s="4">
        <v>-7.3207000000000004</v>
      </c>
      <c r="T66" s="4">
        <v>-7.6261700000000001</v>
      </c>
      <c r="U66" s="4">
        <v>-7.9372400000000001</v>
      </c>
      <c r="V66" s="4">
        <v>-8.2229500000000009</v>
      </c>
      <c r="W66" s="4">
        <v>-8.4942499999999992</v>
      </c>
      <c r="X66" s="4">
        <v>-8.7617100000000008</v>
      </c>
      <c r="Y66" s="4">
        <v>-9.0134799999999995</v>
      </c>
      <c r="Z66" s="4">
        <v>-9.2448200000000007</v>
      </c>
    </row>
    <row r="67" spans="1:26" x14ac:dyDescent="0.2">
      <c r="A67" s="4" t="s">
        <v>26</v>
      </c>
      <c r="B67" s="4" t="s">
        <v>8</v>
      </c>
      <c r="C67" s="4" t="s">
        <v>21</v>
      </c>
      <c r="D67" s="4" t="s">
        <v>21</v>
      </c>
      <c r="E67" s="4" t="s">
        <v>10</v>
      </c>
      <c r="F67" s="4">
        <v>-1.9638599999999999</v>
      </c>
      <c r="G67" s="4">
        <v>-3.4169399999999999</v>
      </c>
      <c r="H67" s="4">
        <v>-3.4940699999999998</v>
      </c>
      <c r="I67" s="4">
        <v>-12.270300000000001</v>
      </c>
      <c r="J67" s="4">
        <v>-14.7889</v>
      </c>
      <c r="K67" s="4">
        <v>-16.736499999999999</v>
      </c>
      <c r="L67" s="4">
        <v>-18.773399999999999</v>
      </c>
      <c r="M67" s="4">
        <v>-25.112500000000001</v>
      </c>
      <c r="N67" s="4">
        <v>-30.825900000000001</v>
      </c>
      <c r="O67" s="4">
        <v>-36.286999999999999</v>
      </c>
      <c r="P67" s="4">
        <v>-41.597000000000001</v>
      </c>
      <c r="Q67" s="4">
        <v>-43.276699999999998</v>
      </c>
      <c r="R67" s="4">
        <v>-45.074800000000003</v>
      </c>
      <c r="S67" s="4">
        <v>-46.886499999999998</v>
      </c>
      <c r="T67" s="4">
        <v>-48.441899999999997</v>
      </c>
      <c r="U67" s="4">
        <v>-49.860100000000003</v>
      </c>
      <c r="V67" s="4">
        <v>-51.130200000000002</v>
      </c>
      <c r="W67" s="4">
        <v>-52.104799999999997</v>
      </c>
      <c r="X67" s="4">
        <v>-52.923000000000002</v>
      </c>
      <c r="Y67" s="4">
        <v>-53.526800000000001</v>
      </c>
      <c r="Z67" s="4">
        <v>-53.740299999999998</v>
      </c>
    </row>
    <row r="68" spans="1:26" x14ac:dyDescent="0.2">
      <c r="A68" s="4" t="s">
        <v>26</v>
      </c>
      <c r="B68" s="4" t="s">
        <v>8</v>
      </c>
      <c r="C68" s="4" t="s">
        <v>22</v>
      </c>
      <c r="D68" s="4" t="s">
        <v>22</v>
      </c>
      <c r="E68" s="4" t="s">
        <v>10</v>
      </c>
      <c r="F68" s="4">
        <v>33.482999999999997</v>
      </c>
      <c r="G68" s="4">
        <v>26.46058</v>
      </c>
      <c r="H68" s="4">
        <v>18.799610000000001</v>
      </c>
      <c r="I68" s="4">
        <v>27.040759999999999</v>
      </c>
      <c r="J68" s="4">
        <v>34.605629999999998</v>
      </c>
      <c r="K68" s="4">
        <v>42.173679999999997</v>
      </c>
      <c r="L68" s="4">
        <v>49.467059999999996</v>
      </c>
      <c r="M68" s="4">
        <v>52.549790000000002</v>
      </c>
      <c r="N68" s="4">
        <v>55.219439999999999</v>
      </c>
      <c r="O68" s="4">
        <v>57.643070000000002</v>
      </c>
      <c r="P68" s="4">
        <v>59.830069999999999</v>
      </c>
      <c r="Q68" s="4">
        <v>59.308999999999997</v>
      </c>
      <c r="R68" s="4">
        <v>58.074950000000001</v>
      </c>
      <c r="S68" s="4">
        <v>56.63364</v>
      </c>
      <c r="T68" s="4">
        <v>54.925130000000003</v>
      </c>
      <c r="U68" s="4">
        <v>53.116849999999999</v>
      </c>
      <c r="V68" s="4">
        <v>51.246729999999999</v>
      </c>
      <c r="W68" s="4">
        <v>49.405099999999997</v>
      </c>
      <c r="X68" s="4">
        <v>47.567059999999998</v>
      </c>
      <c r="Y68" s="4">
        <v>45.67454</v>
      </c>
      <c r="Z68" s="4">
        <v>43.634360000000001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500E-ECBB-AB45-8D4B-A4B8A566497E}">
  <dimension ref="A1:DL84"/>
  <sheetViews>
    <sheetView tabSelected="1" topLeftCell="A46" zoomScale="85" workbookViewId="0">
      <selection activeCell="A59" sqref="A59:XFD84"/>
    </sheetView>
  </sheetViews>
  <sheetFormatPr baseColWidth="10" defaultRowHeight="16" x14ac:dyDescent="0.2"/>
  <sheetData>
    <row r="1" spans="1:26" ht="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>
        <v>1990</v>
      </c>
      <c r="G3" s="3">
        <v>2005</v>
      </c>
      <c r="H3" s="3">
        <v>2010</v>
      </c>
      <c r="I3" s="3">
        <v>2015</v>
      </c>
      <c r="J3" s="3">
        <v>2020</v>
      </c>
      <c r="K3" s="3">
        <v>2025</v>
      </c>
      <c r="L3" s="3">
        <v>2030</v>
      </c>
      <c r="M3" s="3">
        <v>2035</v>
      </c>
      <c r="N3" s="3">
        <v>2040</v>
      </c>
      <c r="O3" s="3">
        <v>2045</v>
      </c>
      <c r="P3" s="3">
        <v>2050</v>
      </c>
      <c r="Q3" s="3">
        <v>2055</v>
      </c>
      <c r="R3" s="3">
        <v>2060</v>
      </c>
      <c r="S3" s="3">
        <v>2065</v>
      </c>
      <c r="T3" s="3">
        <v>2070</v>
      </c>
      <c r="U3" s="3">
        <v>2075</v>
      </c>
      <c r="V3" s="3">
        <v>2080</v>
      </c>
      <c r="W3" s="3">
        <v>2085</v>
      </c>
      <c r="X3" s="3">
        <v>2090</v>
      </c>
      <c r="Y3" s="3">
        <v>2095</v>
      </c>
      <c r="Z3" s="3">
        <v>2100</v>
      </c>
    </row>
    <row r="4" spans="1:26" x14ac:dyDescent="0.2">
      <c r="A4" s="4" t="s">
        <v>7</v>
      </c>
      <c r="B4" s="4" t="s">
        <v>8</v>
      </c>
      <c r="C4" s="4" t="s">
        <v>9</v>
      </c>
      <c r="D4" s="4" t="s">
        <v>9</v>
      </c>
      <c r="E4" s="4" t="s">
        <v>10</v>
      </c>
      <c r="F4" s="4">
        <v>48.159230000000001</v>
      </c>
      <c r="G4" s="4">
        <v>50.335760000000001</v>
      </c>
      <c r="H4" s="4">
        <v>49.768160000000002</v>
      </c>
      <c r="I4" s="4">
        <v>64.081739999999996</v>
      </c>
      <c r="J4" s="4">
        <v>66.653769999999994</v>
      </c>
      <c r="K4" s="4">
        <v>75.16771</v>
      </c>
      <c r="L4" s="4">
        <v>84.339359999999999</v>
      </c>
      <c r="M4" s="4">
        <v>84.071160000000006</v>
      </c>
      <c r="N4" s="4">
        <v>71.302049999999994</v>
      </c>
      <c r="O4" s="4">
        <v>56.210299999999997</v>
      </c>
      <c r="P4" s="4">
        <v>45.246789999999997</v>
      </c>
      <c r="Q4" s="4">
        <v>34.497990000000001</v>
      </c>
      <c r="R4" s="4">
        <v>23.974789999999999</v>
      </c>
      <c r="S4" s="4">
        <v>29.146319999999999</v>
      </c>
      <c r="T4" s="4">
        <v>40.347569999999997</v>
      </c>
      <c r="U4" s="4">
        <v>55.334560000000003</v>
      </c>
      <c r="V4" s="4">
        <v>67.824100000000001</v>
      </c>
      <c r="W4" s="4">
        <v>86.626180000000005</v>
      </c>
      <c r="X4" s="4">
        <v>98.422809999999998</v>
      </c>
      <c r="Y4" s="4">
        <v>103.57640000000001</v>
      </c>
      <c r="Z4" s="4">
        <v>104.08410000000001</v>
      </c>
    </row>
    <row r="5" spans="1:26" x14ac:dyDescent="0.2">
      <c r="A5" s="4" t="s">
        <v>7</v>
      </c>
      <c r="B5" s="4" t="s">
        <v>8</v>
      </c>
      <c r="C5" s="4" t="s">
        <v>11</v>
      </c>
      <c r="D5" s="4" t="s">
        <v>11</v>
      </c>
      <c r="E5" s="4" t="s">
        <v>10</v>
      </c>
      <c r="F5" s="4">
        <v>1.6751830000000001</v>
      </c>
      <c r="G5" s="4">
        <v>3.5113379999999998</v>
      </c>
      <c r="H5" s="4">
        <v>2.4780009999999999</v>
      </c>
      <c r="I5" s="4">
        <v>3.567815</v>
      </c>
      <c r="J5" s="4">
        <v>3.6200350000000001</v>
      </c>
      <c r="K5" s="4">
        <v>3.6637770000000001</v>
      </c>
      <c r="L5" s="4">
        <v>3.6467710000000002</v>
      </c>
      <c r="M5" s="4">
        <v>3.5829300000000002</v>
      </c>
      <c r="N5" s="4">
        <v>3.3379720000000002</v>
      </c>
      <c r="O5" s="4">
        <v>2.8797799999999998</v>
      </c>
      <c r="P5" s="4">
        <v>2.3871739999999999</v>
      </c>
      <c r="Q5" s="4">
        <v>2.0251649999999999</v>
      </c>
      <c r="R5" s="4">
        <v>1.6544909999999999</v>
      </c>
      <c r="S5" s="4">
        <v>1.538913</v>
      </c>
      <c r="T5" s="4">
        <v>1.4964299999999999</v>
      </c>
      <c r="U5" s="4">
        <v>1.486766</v>
      </c>
      <c r="V5" s="4">
        <v>1.4451780000000001</v>
      </c>
      <c r="W5" s="4">
        <v>1.4598230000000001</v>
      </c>
      <c r="X5" s="4">
        <v>1.455589</v>
      </c>
      <c r="Y5" s="4">
        <v>1.4969600000000001</v>
      </c>
      <c r="Z5" s="4">
        <v>1.4856400000000001</v>
      </c>
    </row>
    <row r="6" spans="1:26" x14ac:dyDescent="0.2">
      <c r="A6" s="4" t="s">
        <v>7</v>
      </c>
      <c r="B6" s="4" t="s">
        <v>8</v>
      </c>
      <c r="C6" s="4" t="s">
        <v>15</v>
      </c>
      <c r="D6" s="4" t="s">
        <v>15</v>
      </c>
      <c r="E6" s="4" t="s">
        <v>10</v>
      </c>
      <c r="F6" s="4">
        <v>23.885190000000001</v>
      </c>
      <c r="G6" s="4">
        <v>33.136119999999998</v>
      </c>
      <c r="H6" s="4">
        <v>39.634509999999999</v>
      </c>
      <c r="I6" s="4">
        <v>43.441659999999999</v>
      </c>
      <c r="J6" s="4">
        <v>46.803469999999997</v>
      </c>
      <c r="K6" s="4">
        <v>48.683259999999997</v>
      </c>
      <c r="L6" s="4">
        <v>45.618670000000002</v>
      </c>
      <c r="M6" s="4">
        <v>43.770240000000001</v>
      </c>
      <c r="N6" s="4">
        <v>43.370199999999997</v>
      </c>
      <c r="O6" s="4">
        <v>43.736379999999997</v>
      </c>
      <c r="P6" s="4">
        <v>45.062629999999999</v>
      </c>
      <c r="Q6" s="4">
        <v>40.582470000000001</v>
      </c>
      <c r="R6" s="4">
        <v>36.469990000000003</v>
      </c>
      <c r="S6" s="4">
        <v>32.714440000000003</v>
      </c>
      <c r="T6" s="4">
        <v>24.904229999999998</v>
      </c>
      <c r="U6" s="4">
        <v>15.65855</v>
      </c>
      <c r="V6" s="4">
        <v>6.9375580000000001</v>
      </c>
      <c r="W6" s="4">
        <v>-3.0451600000000001</v>
      </c>
      <c r="X6" s="4">
        <v>-10.3354</v>
      </c>
      <c r="Y6" s="4">
        <v>-12.905799999999999</v>
      </c>
      <c r="Z6" s="4">
        <v>-13.5601</v>
      </c>
    </row>
    <row r="7" spans="1:26" x14ac:dyDescent="0.2">
      <c r="A7" s="4" t="s">
        <v>7</v>
      </c>
      <c r="B7" s="4" t="s">
        <v>8</v>
      </c>
      <c r="C7" s="4" t="s">
        <v>16</v>
      </c>
      <c r="D7" s="4" t="s">
        <v>16</v>
      </c>
      <c r="E7" s="4" t="s">
        <v>10</v>
      </c>
      <c r="F7" s="4">
        <v>7.0873020000000002</v>
      </c>
      <c r="G7" s="4">
        <v>3.6039509999999999</v>
      </c>
      <c r="H7" s="4">
        <v>2.0535169999999998</v>
      </c>
      <c r="I7" s="4">
        <v>2.7250269999999999</v>
      </c>
      <c r="J7" s="4">
        <v>2.237025</v>
      </c>
      <c r="K7" s="4">
        <v>1.7434559999999999</v>
      </c>
      <c r="L7" s="4">
        <v>1.3497859999999999</v>
      </c>
      <c r="M7" s="4">
        <v>1.3250310000000001</v>
      </c>
      <c r="N7" s="4">
        <v>1.12398</v>
      </c>
      <c r="O7" s="4">
        <v>0.60608600000000001</v>
      </c>
      <c r="P7" s="4">
        <v>-3.424E-2</v>
      </c>
      <c r="Q7" s="4">
        <v>-0.28195999999999999</v>
      </c>
      <c r="R7" s="4">
        <v>-0.51805999999999996</v>
      </c>
      <c r="S7" s="4">
        <v>-0.58274000000000004</v>
      </c>
      <c r="T7" s="4">
        <v>-0.57072999999999996</v>
      </c>
      <c r="U7" s="4">
        <v>-0.50333000000000006</v>
      </c>
      <c r="V7" s="4">
        <v>-0.43513000000000002</v>
      </c>
      <c r="W7" s="4">
        <v>-0.29176000000000002</v>
      </c>
      <c r="X7" s="4">
        <v>-0.17082</v>
      </c>
      <c r="Y7" s="4">
        <v>-8.0409999999999995E-2</v>
      </c>
      <c r="Z7" s="4">
        <v>-8.7749999999999995E-2</v>
      </c>
    </row>
    <row r="8" spans="1:26" x14ac:dyDescent="0.2">
      <c r="A8" s="4" t="s">
        <v>7</v>
      </c>
      <c r="B8" s="4" t="s">
        <v>8</v>
      </c>
      <c r="C8" s="4" t="s">
        <v>22</v>
      </c>
      <c r="D8" s="4" t="s">
        <v>22</v>
      </c>
      <c r="E8" s="4" t="s">
        <v>10</v>
      </c>
      <c r="F8" s="4">
        <v>33.482999999999997</v>
      </c>
      <c r="G8" s="4">
        <v>26.46058</v>
      </c>
      <c r="H8" s="4">
        <v>18.799610000000001</v>
      </c>
      <c r="I8" s="4">
        <v>27.040759999999999</v>
      </c>
      <c r="J8" s="4">
        <v>34.605629999999998</v>
      </c>
      <c r="K8" s="4">
        <v>42.302320000000002</v>
      </c>
      <c r="L8" s="4">
        <v>49.269269999999999</v>
      </c>
      <c r="M8" s="4">
        <v>50.19746</v>
      </c>
      <c r="N8" s="4">
        <v>48.783659999999998</v>
      </c>
      <c r="O8" s="4">
        <v>46.281179999999999</v>
      </c>
      <c r="P8" s="4">
        <v>44.332439999999998</v>
      </c>
      <c r="Q8" s="4">
        <v>40.309150000000002</v>
      </c>
      <c r="R8" s="4">
        <v>36.85772</v>
      </c>
      <c r="S8" s="4">
        <v>35.929859999999998</v>
      </c>
      <c r="T8" s="4">
        <v>35.424979999999998</v>
      </c>
      <c r="U8" s="4">
        <v>35.3065</v>
      </c>
      <c r="V8" s="4">
        <v>34.921869999999998</v>
      </c>
      <c r="W8" s="4">
        <v>35.194569999999999</v>
      </c>
      <c r="X8" s="4">
        <v>35.201889999999999</v>
      </c>
      <c r="Y8" s="4">
        <v>35.626609999999999</v>
      </c>
      <c r="Z8" s="4">
        <v>35.471220000000002</v>
      </c>
    </row>
    <row r="9" spans="1:26" x14ac:dyDescent="0.2">
      <c r="A9" s="4" t="s">
        <v>23</v>
      </c>
      <c r="B9" s="4" t="s">
        <v>8</v>
      </c>
      <c r="C9" s="4" t="s">
        <v>9</v>
      </c>
      <c r="D9" s="4" t="s">
        <v>9</v>
      </c>
      <c r="E9" s="4" t="s">
        <v>10</v>
      </c>
      <c r="F9" s="4">
        <v>48.159230000000001</v>
      </c>
      <c r="G9" s="4">
        <v>50.335760000000001</v>
      </c>
      <c r="H9" s="4">
        <v>49.768160000000002</v>
      </c>
      <c r="I9" s="4">
        <v>64.081739999999996</v>
      </c>
      <c r="J9" s="4">
        <v>66.653769999999994</v>
      </c>
      <c r="K9" s="4">
        <v>72.686160000000001</v>
      </c>
      <c r="L9" s="4">
        <v>80.122249999999994</v>
      </c>
      <c r="M9" s="4">
        <v>88.651849999999996</v>
      </c>
      <c r="N9" s="4">
        <v>84.629850000000005</v>
      </c>
      <c r="O9" s="4">
        <v>76.012559999999993</v>
      </c>
      <c r="P9" s="4">
        <v>69.054900000000004</v>
      </c>
      <c r="Q9" s="4">
        <v>63.073900000000002</v>
      </c>
      <c r="R9" s="4">
        <v>52.426319999999997</v>
      </c>
      <c r="S9" s="4">
        <v>38.111350000000002</v>
      </c>
      <c r="T9" s="4">
        <v>25.437270000000002</v>
      </c>
      <c r="U9" s="4">
        <v>26.9176</v>
      </c>
      <c r="V9" s="4">
        <v>34.37377</v>
      </c>
      <c r="W9" s="4">
        <v>47.369430000000001</v>
      </c>
      <c r="X9" s="4">
        <v>59.180280000000003</v>
      </c>
      <c r="Y9" s="4">
        <v>76.684780000000003</v>
      </c>
      <c r="Z9" s="4">
        <v>78.937839999999994</v>
      </c>
    </row>
    <row r="10" spans="1:26" x14ac:dyDescent="0.2">
      <c r="A10" s="4" t="s">
        <v>23</v>
      </c>
      <c r="B10" s="4" t="s">
        <v>8</v>
      </c>
      <c r="C10" s="4" t="s">
        <v>11</v>
      </c>
      <c r="D10" s="4" t="s">
        <v>11</v>
      </c>
      <c r="E10" s="4" t="s">
        <v>10</v>
      </c>
      <c r="F10" s="4">
        <v>1.6751830000000001</v>
      </c>
      <c r="G10" s="4">
        <v>3.5113379999999998</v>
      </c>
      <c r="H10" s="4">
        <v>2.4780009999999999</v>
      </c>
      <c r="I10" s="4">
        <v>3.567815</v>
      </c>
      <c r="J10" s="4">
        <v>3.6200350000000001</v>
      </c>
      <c r="K10" s="4">
        <v>3.6220309999999998</v>
      </c>
      <c r="L10" s="4">
        <v>3.5851069999999998</v>
      </c>
      <c r="M10" s="4">
        <v>3.5641159999999998</v>
      </c>
      <c r="N10" s="4">
        <v>3.4657520000000002</v>
      </c>
      <c r="O10" s="4">
        <v>3.2240359999999999</v>
      </c>
      <c r="P10" s="4">
        <v>2.8466550000000002</v>
      </c>
      <c r="Q10" s="4">
        <v>2.582605</v>
      </c>
      <c r="R10" s="4">
        <v>2.2296399999999998</v>
      </c>
      <c r="S10" s="4">
        <v>1.7698739999999999</v>
      </c>
      <c r="T10" s="4">
        <v>1.336101</v>
      </c>
      <c r="U10" s="4">
        <v>1.1580699999999999</v>
      </c>
      <c r="V10" s="4">
        <v>1.0948169999999999</v>
      </c>
      <c r="W10" s="4">
        <v>1.0651029999999999</v>
      </c>
      <c r="X10" s="4">
        <v>1.009099</v>
      </c>
      <c r="Y10" s="4">
        <v>1.021172</v>
      </c>
      <c r="Z10" s="4">
        <v>1.063069</v>
      </c>
    </row>
    <row r="11" spans="1:26" x14ac:dyDescent="0.2">
      <c r="A11" s="4" t="s">
        <v>23</v>
      </c>
      <c r="B11" s="4" t="s">
        <v>8</v>
      </c>
      <c r="C11" s="4" t="s">
        <v>15</v>
      </c>
      <c r="D11" s="4" t="s">
        <v>15</v>
      </c>
      <c r="E11" s="4" t="s">
        <v>10</v>
      </c>
      <c r="F11" s="4">
        <v>23.885190000000001</v>
      </c>
      <c r="G11" s="4">
        <v>33.136119999999998</v>
      </c>
      <c r="H11" s="4">
        <v>39.634509999999999</v>
      </c>
      <c r="I11" s="4">
        <v>43.441659999999999</v>
      </c>
      <c r="J11" s="4">
        <v>46.803469999999997</v>
      </c>
      <c r="K11" s="4">
        <v>48.41581</v>
      </c>
      <c r="L11" s="4">
        <v>46.952440000000003</v>
      </c>
      <c r="M11" s="4">
        <v>48.13008</v>
      </c>
      <c r="N11" s="4">
        <v>46.473120000000002</v>
      </c>
      <c r="O11" s="4">
        <v>47.382359999999998</v>
      </c>
      <c r="P11" s="4">
        <v>47.981009999999998</v>
      </c>
      <c r="Q11" s="4">
        <v>42.014060000000001</v>
      </c>
      <c r="R11" s="4">
        <v>37.292789999999997</v>
      </c>
      <c r="S11" s="4">
        <v>32.225679999999997</v>
      </c>
      <c r="T11" s="4">
        <v>26.983250000000002</v>
      </c>
      <c r="U11" s="4">
        <v>21.237369999999999</v>
      </c>
      <c r="V11" s="4">
        <v>14.447889999999999</v>
      </c>
      <c r="W11" s="4">
        <v>5.8428839999999997</v>
      </c>
      <c r="X11" s="4">
        <v>-2.2128299999999999</v>
      </c>
      <c r="Y11" s="4">
        <v>-11.524900000000001</v>
      </c>
      <c r="Z11" s="4">
        <v>-22.718499999999999</v>
      </c>
    </row>
    <row r="12" spans="1:26" x14ac:dyDescent="0.2">
      <c r="A12" s="4" t="s">
        <v>23</v>
      </c>
      <c r="B12" s="4" t="s">
        <v>8</v>
      </c>
      <c r="C12" s="4" t="s">
        <v>16</v>
      </c>
      <c r="D12" s="4" t="s">
        <v>16</v>
      </c>
      <c r="E12" s="4" t="s">
        <v>10</v>
      </c>
      <c r="F12" s="4">
        <v>7.0873020000000002</v>
      </c>
      <c r="G12" s="4">
        <v>3.6039509999999999</v>
      </c>
      <c r="H12" s="4">
        <v>2.0535169999999998</v>
      </c>
      <c r="I12" s="4">
        <v>2.7250269999999999</v>
      </c>
      <c r="J12" s="4">
        <v>2.237025</v>
      </c>
      <c r="K12" s="4">
        <v>1.7878369999999999</v>
      </c>
      <c r="L12" s="4">
        <v>1.365977</v>
      </c>
      <c r="M12" s="4">
        <v>1.2244409999999999</v>
      </c>
      <c r="N12" s="4">
        <v>1.118989</v>
      </c>
      <c r="O12" s="4">
        <v>0.84679899999999997</v>
      </c>
      <c r="P12" s="4">
        <v>0.41689500000000002</v>
      </c>
      <c r="Q12" s="4">
        <v>0.25173000000000001</v>
      </c>
      <c r="R12" s="4">
        <v>-1.18E-2</v>
      </c>
      <c r="S12" s="4">
        <v>-0.33623999999999998</v>
      </c>
      <c r="T12" s="4">
        <v>-0.62124999999999997</v>
      </c>
      <c r="U12" s="4">
        <v>-0.71675999999999995</v>
      </c>
      <c r="V12" s="4">
        <v>-0.69843999999999995</v>
      </c>
      <c r="W12" s="4">
        <v>-0.61929999999999996</v>
      </c>
      <c r="X12" s="4">
        <v>-0.55074999999999996</v>
      </c>
      <c r="Y12" s="4">
        <v>-0.42585000000000001</v>
      </c>
      <c r="Z12" s="4">
        <v>-0.37272</v>
      </c>
    </row>
    <row r="13" spans="1:26" x14ac:dyDescent="0.2">
      <c r="A13" s="4" t="s">
        <v>23</v>
      </c>
      <c r="B13" s="4" t="s">
        <v>8</v>
      </c>
      <c r="C13" s="4" t="s">
        <v>22</v>
      </c>
      <c r="D13" s="4" t="s">
        <v>22</v>
      </c>
      <c r="E13" s="4" t="s">
        <v>10</v>
      </c>
      <c r="F13" s="4">
        <v>33.482999999999997</v>
      </c>
      <c r="G13" s="4">
        <v>26.46058</v>
      </c>
      <c r="H13" s="4">
        <v>18.799610000000001</v>
      </c>
      <c r="I13" s="4">
        <v>27.040759999999999</v>
      </c>
      <c r="J13" s="4">
        <v>34.605629999999998</v>
      </c>
      <c r="K13" s="4">
        <v>42.173679999999997</v>
      </c>
      <c r="L13" s="4">
        <v>49.467059999999996</v>
      </c>
      <c r="M13" s="4">
        <v>52.078330000000001</v>
      </c>
      <c r="N13" s="4">
        <v>52.319299999999998</v>
      </c>
      <c r="O13" s="4">
        <v>51.626300000000001</v>
      </c>
      <c r="P13" s="4">
        <v>50.662990000000001</v>
      </c>
      <c r="Q13" s="4">
        <v>46.630200000000002</v>
      </c>
      <c r="R13" s="4">
        <v>42.496659999999999</v>
      </c>
      <c r="S13" s="4">
        <v>37.88317</v>
      </c>
      <c r="T13" s="4">
        <v>33.952930000000002</v>
      </c>
      <c r="U13" s="4">
        <v>32.311869999999999</v>
      </c>
      <c r="V13" s="4">
        <v>31.63627</v>
      </c>
      <c r="W13" s="4">
        <v>31.41929</v>
      </c>
      <c r="X13" s="4">
        <v>30.970849999999999</v>
      </c>
      <c r="Y13" s="4">
        <v>31.108630000000002</v>
      </c>
      <c r="Z13" s="4">
        <v>29.871020000000001</v>
      </c>
    </row>
    <row r="14" spans="1:26" x14ac:dyDescent="0.2">
      <c r="A14" s="4" t="s">
        <v>24</v>
      </c>
      <c r="B14" s="4" t="s">
        <v>8</v>
      </c>
      <c r="C14" s="4" t="s">
        <v>9</v>
      </c>
      <c r="D14" s="4" t="s">
        <v>9</v>
      </c>
      <c r="E14" s="4" t="s">
        <v>10</v>
      </c>
      <c r="F14" s="4">
        <v>48.159230000000001</v>
      </c>
      <c r="G14" s="4">
        <v>50.335760000000001</v>
      </c>
      <c r="H14" s="4">
        <v>49.768160000000002</v>
      </c>
      <c r="I14" s="4">
        <v>64.081739999999996</v>
      </c>
      <c r="J14" s="4">
        <v>66.653769999999994</v>
      </c>
      <c r="K14" s="4">
        <v>72.686160000000001</v>
      </c>
      <c r="L14" s="4">
        <v>80.122249999999994</v>
      </c>
      <c r="M14" s="4">
        <v>89.89376</v>
      </c>
      <c r="N14" s="4">
        <v>95.373310000000004</v>
      </c>
      <c r="O14" s="4">
        <v>96.787139999999994</v>
      </c>
      <c r="P14" s="4">
        <v>97.545640000000006</v>
      </c>
      <c r="Q14" s="4">
        <v>99.167529999999999</v>
      </c>
      <c r="R14" s="4">
        <v>96.16704</v>
      </c>
      <c r="S14" s="4">
        <v>92.849969999999999</v>
      </c>
      <c r="T14" s="4">
        <v>86.080960000000005</v>
      </c>
      <c r="U14" s="4">
        <v>76.810969999999998</v>
      </c>
      <c r="V14" s="4">
        <v>65.970519999999993</v>
      </c>
      <c r="W14" s="4">
        <v>53.768230000000003</v>
      </c>
      <c r="X14" s="4">
        <v>45.598239999999997</v>
      </c>
      <c r="Y14" s="4">
        <v>35.0884</v>
      </c>
      <c r="Z14" s="4">
        <v>24.784040000000001</v>
      </c>
    </row>
    <row r="15" spans="1:26" x14ac:dyDescent="0.2">
      <c r="A15" s="4" t="s">
        <v>24</v>
      </c>
      <c r="B15" s="4" t="s">
        <v>8</v>
      </c>
      <c r="C15" s="4" t="s">
        <v>11</v>
      </c>
      <c r="D15" s="4" t="s">
        <v>11</v>
      </c>
      <c r="E15" s="4" t="s">
        <v>10</v>
      </c>
      <c r="F15" s="4">
        <v>1.6751830000000001</v>
      </c>
      <c r="G15" s="4">
        <v>3.5113379999999998</v>
      </c>
      <c r="H15" s="4">
        <v>2.4780009999999999</v>
      </c>
      <c r="I15" s="4">
        <v>3.567815</v>
      </c>
      <c r="J15" s="4">
        <v>3.6200350000000001</v>
      </c>
      <c r="K15" s="4">
        <v>3.6220309999999998</v>
      </c>
      <c r="L15" s="4">
        <v>3.5851069999999998</v>
      </c>
      <c r="M15" s="4">
        <v>3.5228410000000001</v>
      </c>
      <c r="N15" s="4">
        <v>3.443263</v>
      </c>
      <c r="O15" s="4">
        <v>3.296062</v>
      </c>
      <c r="P15" s="4">
        <v>3.08338</v>
      </c>
      <c r="Q15" s="4">
        <v>3.0547149999999998</v>
      </c>
      <c r="R15" s="4">
        <v>2.948051</v>
      </c>
      <c r="S15" s="4">
        <v>2.7838750000000001</v>
      </c>
      <c r="T15" s="4">
        <v>2.5553300000000001</v>
      </c>
      <c r="U15" s="4">
        <v>2.2613379999999998</v>
      </c>
      <c r="V15" s="4">
        <v>1.932515</v>
      </c>
      <c r="W15" s="4">
        <v>1.617424</v>
      </c>
      <c r="X15" s="4">
        <v>1.297998</v>
      </c>
      <c r="Y15" s="4">
        <v>0.94342300000000001</v>
      </c>
      <c r="Z15" s="4">
        <v>0.61375400000000002</v>
      </c>
    </row>
    <row r="16" spans="1:26" x14ac:dyDescent="0.2">
      <c r="A16" s="4" t="s">
        <v>24</v>
      </c>
      <c r="B16" s="4" t="s">
        <v>8</v>
      </c>
      <c r="C16" s="4" t="s">
        <v>15</v>
      </c>
      <c r="D16" s="4" t="s">
        <v>15</v>
      </c>
      <c r="E16" s="4" t="s">
        <v>10</v>
      </c>
      <c r="F16" s="4">
        <v>23.885190000000001</v>
      </c>
      <c r="G16" s="4">
        <v>33.136119999999998</v>
      </c>
      <c r="H16" s="4">
        <v>39.634509999999999</v>
      </c>
      <c r="I16" s="4">
        <v>43.441659999999999</v>
      </c>
      <c r="J16" s="4">
        <v>46.803469999999997</v>
      </c>
      <c r="K16" s="4">
        <v>48.41581</v>
      </c>
      <c r="L16" s="4">
        <v>46.952440000000003</v>
      </c>
      <c r="M16" s="4">
        <v>48.77928</v>
      </c>
      <c r="N16" s="4">
        <v>49.76258</v>
      </c>
      <c r="O16" s="4">
        <v>51.296700000000001</v>
      </c>
      <c r="P16" s="4">
        <v>52.317259999999997</v>
      </c>
      <c r="Q16" s="4">
        <v>47.339489999999998</v>
      </c>
      <c r="R16" s="4">
        <v>40.94896</v>
      </c>
      <c r="S16" s="4">
        <v>34.229329999999997</v>
      </c>
      <c r="T16" s="4">
        <v>27.526199999999999</v>
      </c>
      <c r="U16" s="4">
        <v>21.103649999999998</v>
      </c>
      <c r="V16" s="4">
        <v>15.19055</v>
      </c>
      <c r="W16" s="4">
        <v>9.4687830000000002</v>
      </c>
      <c r="X16" s="4">
        <v>5.1684739999999998</v>
      </c>
      <c r="Y16" s="4">
        <v>0.69404299999999997</v>
      </c>
      <c r="Z16" s="4">
        <v>-3.0150600000000001</v>
      </c>
    </row>
    <row r="17" spans="1:26" x14ac:dyDescent="0.2">
      <c r="A17" s="4" t="s">
        <v>24</v>
      </c>
      <c r="B17" s="4" t="s">
        <v>8</v>
      </c>
      <c r="C17" s="4" t="s">
        <v>16</v>
      </c>
      <c r="D17" s="4" t="s">
        <v>16</v>
      </c>
      <c r="E17" s="4" t="s">
        <v>10</v>
      </c>
      <c r="F17" s="4">
        <v>7.0873020000000002</v>
      </c>
      <c r="G17" s="4">
        <v>3.6039509999999999</v>
      </c>
      <c r="H17" s="4">
        <v>2.0535169999999998</v>
      </c>
      <c r="I17" s="4">
        <v>2.7250269999999999</v>
      </c>
      <c r="J17" s="4">
        <v>2.237025</v>
      </c>
      <c r="K17" s="4">
        <v>1.7878369999999999</v>
      </c>
      <c r="L17" s="4">
        <v>1.365977</v>
      </c>
      <c r="M17" s="4">
        <v>1.2057910000000001</v>
      </c>
      <c r="N17" s="4">
        <v>1.0482359999999999</v>
      </c>
      <c r="O17" s="4">
        <v>0.83299400000000001</v>
      </c>
      <c r="P17" s="4">
        <v>0.56509100000000001</v>
      </c>
      <c r="Q17" s="4">
        <v>0.68776800000000005</v>
      </c>
      <c r="R17" s="4">
        <v>0.72370000000000001</v>
      </c>
      <c r="S17" s="4">
        <v>0.69319200000000003</v>
      </c>
      <c r="T17" s="4">
        <v>0.56981300000000001</v>
      </c>
      <c r="U17" s="4">
        <v>0.37715500000000002</v>
      </c>
      <c r="V17" s="4">
        <v>0.156442</v>
      </c>
      <c r="W17" s="4">
        <v>-4.8750000000000002E-2</v>
      </c>
      <c r="X17" s="4">
        <v>-0.23297000000000001</v>
      </c>
      <c r="Y17" s="4">
        <v>-0.46277000000000001</v>
      </c>
      <c r="Z17" s="4">
        <v>-0.67122999999999999</v>
      </c>
    </row>
    <row r="18" spans="1:26" x14ac:dyDescent="0.2">
      <c r="A18" s="4" t="s">
        <v>24</v>
      </c>
      <c r="B18" s="4" t="s">
        <v>8</v>
      </c>
      <c r="C18" s="4" t="s">
        <v>22</v>
      </c>
      <c r="D18" s="4" t="s">
        <v>22</v>
      </c>
      <c r="E18" s="4" t="s">
        <v>10</v>
      </c>
      <c r="F18" s="4">
        <v>33.482999999999997</v>
      </c>
      <c r="G18" s="4">
        <v>26.46058</v>
      </c>
      <c r="H18" s="4">
        <v>18.799610000000001</v>
      </c>
      <c r="I18" s="4">
        <v>27.040759999999999</v>
      </c>
      <c r="J18" s="4">
        <v>34.605629999999998</v>
      </c>
      <c r="K18" s="4">
        <v>42.173679999999997</v>
      </c>
      <c r="L18" s="4">
        <v>49.467059999999996</v>
      </c>
      <c r="M18" s="4">
        <v>52.571100000000001</v>
      </c>
      <c r="N18" s="4">
        <v>55.004550000000002</v>
      </c>
      <c r="O18" s="4">
        <v>56.5976</v>
      </c>
      <c r="P18" s="4">
        <v>57.711289999999998</v>
      </c>
      <c r="Q18" s="4">
        <v>55.96396</v>
      </c>
      <c r="R18" s="4">
        <v>53.698810000000002</v>
      </c>
      <c r="S18" s="4">
        <v>50.784559999999999</v>
      </c>
      <c r="T18" s="4">
        <v>47.274180000000001</v>
      </c>
      <c r="U18" s="4">
        <v>43.450830000000003</v>
      </c>
      <c r="V18" s="4">
        <v>39.617620000000002</v>
      </c>
      <c r="W18" s="4">
        <v>35.930509999999998</v>
      </c>
      <c r="X18" s="4">
        <v>32.862299999999998</v>
      </c>
      <c r="Y18" s="4">
        <v>29.414739999999998</v>
      </c>
      <c r="Z18" s="4">
        <v>26.279769999999999</v>
      </c>
    </row>
    <row r="19" spans="1:26" x14ac:dyDescent="0.2">
      <c r="A19" s="4" t="s">
        <v>25</v>
      </c>
      <c r="B19" s="4" t="s">
        <v>8</v>
      </c>
      <c r="C19" s="4" t="s">
        <v>9</v>
      </c>
      <c r="D19" s="4" t="s">
        <v>9</v>
      </c>
      <c r="E19" s="4" t="s">
        <v>10</v>
      </c>
      <c r="F19" s="4">
        <v>48.159230000000001</v>
      </c>
      <c r="G19" s="4">
        <v>50.335760000000001</v>
      </c>
      <c r="H19" s="4">
        <v>49.768160000000002</v>
      </c>
      <c r="I19" s="4">
        <v>64.081739999999996</v>
      </c>
      <c r="J19" s="4">
        <v>66.653769999999994</v>
      </c>
      <c r="K19" s="4">
        <v>72.686160000000001</v>
      </c>
      <c r="L19" s="4">
        <v>80.122249999999994</v>
      </c>
      <c r="M19" s="4">
        <v>90.022679999999994</v>
      </c>
      <c r="N19" s="4">
        <v>96.970209999999994</v>
      </c>
      <c r="O19" s="4">
        <v>101.4559</v>
      </c>
      <c r="P19" s="4">
        <v>104.8109</v>
      </c>
      <c r="Q19" s="4">
        <v>108.2676</v>
      </c>
      <c r="R19" s="4">
        <v>107.9603</v>
      </c>
      <c r="S19" s="4">
        <v>108.4401</v>
      </c>
      <c r="T19" s="4">
        <v>107.9388</v>
      </c>
      <c r="U19" s="4">
        <v>106.74890000000001</v>
      </c>
      <c r="V19" s="4">
        <v>104.2651</v>
      </c>
      <c r="W19" s="4">
        <v>100.8715</v>
      </c>
      <c r="X19" s="4">
        <v>97.084950000000006</v>
      </c>
      <c r="Y19" s="4">
        <v>91.923739999999995</v>
      </c>
      <c r="Z19" s="4">
        <v>84.785960000000003</v>
      </c>
    </row>
    <row r="20" spans="1:26" x14ac:dyDescent="0.2">
      <c r="A20" s="4" t="s">
        <v>25</v>
      </c>
      <c r="B20" s="4" t="s">
        <v>8</v>
      </c>
      <c r="C20" s="4" t="s">
        <v>11</v>
      </c>
      <c r="D20" s="4" t="s">
        <v>11</v>
      </c>
      <c r="E20" s="4" t="s">
        <v>10</v>
      </c>
      <c r="F20" s="4">
        <v>1.6751830000000001</v>
      </c>
      <c r="G20" s="4">
        <v>3.5113379999999998</v>
      </c>
      <c r="H20" s="4">
        <v>2.4780009999999999</v>
      </c>
      <c r="I20" s="4">
        <v>3.567815</v>
      </c>
      <c r="J20" s="4">
        <v>3.6200350000000001</v>
      </c>
      <c r="K20" s="4">
        <v>3.6220309999999998</v>
      </c>
      <c r="L20" s="4">
        <v>3.5851069999999998</v>
      </c>
      <c r="M20" s="4">
        <v>3.498043</v>
      </c>
      <c r="N20" s="4">
        <v>3.3858090000000001</v>
      </c>
      <c r="O20" s="4">
        <v>3.243519</v>
      </c>
      <c r="P20" s="4">
        <v>3.0472920000000001</v>
      </c>
      <c r="Q20" s="4">
        <v>3.035898</v>
      </c>
      <c r="R20" s="4">
        <v>2.9683809999999999</v>
      </c>
      <c r="S20" s="4">
        <v>2.8625069999999999</v>
      </c>
      <c r="T20" s="4">
        <v>2.7296849999999999</v>
      </c>
      <c r="U20" s="4">
        <v>2.5798380000000001</v>
      </c>
      <c r="V20" s="4">
        <v>2.4317709999999999</v>
      </c>
      <c r="W20" s="4">
        <v>2.2556569999999998</v>
      </c>
      <c r="X20" s="4">
        <v>2.0838299999999998</v>
      </c>
      <c r="Y20" s="4">
        <v>1.907902</v>
      </c>
      <c r="Z20" s="4">
        <v>1.711711</v>
      </c>
    </row>
    <row r="21" spans="1:26" x14ac:dyDescent="0.2">
      <c r="A21" s="4" t="s">
        <v>25</v>
      </c>
      <c r="B21" s="4" t="s">
        <v>8</v>
      </c>
      <c r="C21" s="4" t="s">
        <v>15</v>
      </c>
      <c r="D21" s="4" t="s">
        <v>15</v>
      </c>
      <c r="E21" s="4" t="s">
        <v>10</v>
      </c>
      <c r="F21" s="4">
        <v>23.885190000000001</v>
      </c>
      <c r="G21" s="4">
        <v>33.136119999999998</v>
      </c>
      <c r="H21" s="4">
        <v>39.634509999999999</v>
      </c>
      <c r="I21" s="4">
        <v>43.441659999999999</v>
      </c>
      <c r="J21" s="4">
        <v>46.803469999999997</v>
      </c>
      <c r="K21" s="4">
        <v>48.41581</v>
      </c>
      <c r="L21" s="4">
        <v>46.952440000000003</v>
      </c>
      <c r="M21" s="4">
        <v>48.823009999999996</v>
      </c>
      <c r="N21" s="4">
        <v>50.462330000000001</v>
      </c>
      <c r="O21" s="4">
        <v>52.631540000000001</v>
      </c>
      <c r="P21" s="4">
        <v>54.422170000000001</v>
      </c>
      <c r="Q21" s="4">
        <v>49.858280000000001</v>
      </c>
      <c r="R21" s="4">
        <v>45.616529999999997</v>
      </c>
      <c r="S21" s="4">
        <v>40.488039999999998</v>
      </c>
      <c r="T21" s="4">
        <v>35.246969999999997</v>
      </c>
      <c r="U21" s="4">
        <v>29.558499999999999</v>
      </c>
      <c r="V21" s="4">
        <v>22.647739999999999</v>
      </c>
      <c r="W21" s="4">
        <v>17.231089999999998</v>
      </c>
      <c r="X21" s="4">
        <v>10.99873</v>
      </c>
      <c r="Y21" s="4">
        <v>4.2447520000000001</v>
      </c>
      <c r="Z21" s="4">
        <v>-2.4592000000000001</v>
      </c>
    </row>
    <row r="22" spans="1:26" x14ac:dyDescent="0.2">
      <c r="A22" s="4" t="s">
        <v>25</v>
      </c>
      <c r="B22" s="4" t="s">
        <v>8</v>
      </c>
      <c r="C22" s="4" t="s">
        <v>16</v>
      </c>
      <c r="D22" s="4" t="s">
        <v>16</v>
      </c>
      <c r="E22" s="4" t="s">
        <v>10</v>
      </c>
      <c r="F22" s="4">
        <v>7.0873020000000002</v>
      </c>
      <c r="G22" s="4">
        <v>3.6039509999999999</v>
      </c>
      <c r="H22" s="4">
        <v>2.0535169999999998</v>
      </c>
      <c r="I22" s="4">
        <v>2.7250269999999999</v>
      </c>
      <c r="J22" s="4">
        <v>2.237025</v>
      </c>
      <c r="K22" s="4">
        <v>1.7878369999999999</v>
      </c>
      <c r="L22" s="4">
        <v>1.365977</v>
      </c>
      <c r="M22" s="4">
        <v>1.202178</v>
      </c>
      <c r="N22" s="4">
        <v>1.0067649999999999</v>
      </c>
      <c r="O22" s="4">
        <v>0.79116399999999998</v>
      </c>
      <c r="P22" s="4">
        <v>0.53884399999999999</v>
      </c>
      <c r="Q22" s="4">
        <v>0.67219099999999998</v>
      </c>
      <c r="R22" s="4">
        <v>0.74326999999999999</v>
      </c>
      <c r="S22" s="4">
        <v>0.76967200000000002</v>
      </c>
      <c r="T22" s="4">
        <v>0.75837399999999999</v>
      </c>
      <c r="U22" s="4">
        <v>0.73147600000000002</v>
      </c>
      <c r="V22" s="4">
        <v>0.72338899999999995</v>
      </c>
      <c r="W22" s="4">
        <v>0.68877500000000003</v>
      </c>
      <c r="X22" s="4">
        <v>0.66652599999999995</v>
      </c>
      <c r="Y22" s="4">
        <v>0.632988</v>
      </c>
      <c r="Z22" s="4">
        <v>0.57416599999999995</v>
      </c>
    </row>
    <row r="23" spans="1:26" x14ac:dyDescent="0.2">
      <c r="A23" s="4" t="s">
        <v>25</v>
      </c>
      <c r="B23" s="4" t="s">
        <v>8</v>
      </c>
      <c r="C23" s="4" t="s">
        <v>22</v>
      </c>
      <c r="D23" s="4" t="s">
        <v>22</v>
      </c>
      <c r="E23" s="4" t="s">
        <v>10</v>
      </c>
      <c r="F23" s="4">
        <v>33.482999999999997</v>
      </c>
      <c r="G23" s="4">
        <v>26.46058</v>
      </c>
      <c r="H23" s="4">
        <v>18.799610000000001</v>
      </c>
      <c r="I23" s="4">
        <v>27.040759999999999</v>
      </c>
      <c r="J23" s="4">
        <v>34.605629999999998</v>
      </c>
      <c r="K23" s="4">
        <v>42.173679999999997</v>
      </c>
      <c r="L23" s="4">
        <v>49.467059999999996</v>
      </c>
      <c r="M23" s="4">
        <v>52.65052</v>
      </c>
      <c r="N23" s="4">
        <v>55.386989999999997</v>
      </c>
      <c r="O23" s="4">
        <v>57.836210000000001</v>
      </c>
      <c r="P23" s="4">
        <v>59.939410000000002</v>
      </c>
      <c r="Q23" s="4">
        <v>59.068179999999998</v>
      </c>
      <c r="R23" s="4">
        <v>57.665230000000001</v>
      </c>
      <c r="S23" s="4">
        <v>56.012889999999999</v>
      </c>
      <c r="T23" s="4">
        <v>54.081299999999999</v>
      </c>
      <c r="U23" s="4">
        <v>51.882849999999998</v>
      </c>
      <c r="V23" s="4">
        <v>49.52908</v>
      </c>
      <c r="W23" s="4">
        <v>47.112740000000002</v>
      </c>
      <c r="X23" s="4">
        <v>44.671149999999997</v>
      </c>
      <c r="Y23" s="4">
        <v>41.923180000000002</v>
      </c>
      <c r="Z23" s="4">
        <v>38.84592</v>
      </c>
    </row>
    <row r="24" spans="1:26" x14ac:dyDescent="0.2">
      <c r="A24" s="4" t="s">
        <v>26</v>
      </c>
      <c r="B24" s="4" t="s">
        <v>8</v>
      </c>
      <c r="C24" s="4" t="s">
        <v>9</v>
      </c>
      <c r="D24" s="4" t="s">
        <v>9</v>
      </c>
      <c r="E24" s="4" t="s">
        <v>10</v>
      </c>
      <c r="F24" s="4">
        <v>48.159230000000001</v>
      </c>
      <c r="G24" s="4">
        <v>50.335760000000001</v>
      </c>
      <c r="H24" s="4">
        <v>49.768160000000002</v>
      </c>
      <c r="I24" s="4">
        <v>64.081739999999996</v>
      </c>
      <c r="J24" s="4">
        <v>66.653769999999994</v>
      </c>
      <c r="K24" s="4">
        <v>72.686160000000001</v>
      </c>
      <c r="L24" s="4">
        <v>80.122249999999994</v>
      </c>
      <c r="M24" s="4">
        <v>85.543049999999994</v>
      </c>
      <c r="N24" s="4">
        <v>86.705280000000002</v>
      </c>
      <c r="O24" s="4">
        <v>85.76361</v>
      </c>
      <c r="P24" s="4">
        <v>84.687960000000004</v>
      </c>
      <c r="Q24" s="4">
        <v>85.949719999999999</v>
      </c>
      <c r="R24" s="4">
        <v>84.163229999999999</v>
      </c>
      <c r="S24" s="4">
        <v>84.835669999999993</v>
      </c>
      <c r="T24" s="4">
        <v>85.337180000000004</v>
      </c>
      <c r="U24" s="4">
        <v>86.116349999999997</v>
      </c>
      <c r="V24" s="4">
        <v>87.176439999999999</v>
      </c>
      <c r="W24" s="4">
        <v>87.505809999999997</v>
      </c>
      <c r="X24" s="4">
        <v>87.188230000000004</v>
      </c>
      <c r="Y24" s="4">
        <v>87.471119999999999</v>
      </c>
      <c r="Z24" s="4">
        <v>87.543289999999999</v>
      </c>
    </row>
    <row r="25" spans="1:26" x14ac:dyDescent="0.2">
      <c r="A25" s="4" t="s">
        <v>26</v>
      </c>
      <c r="B25" s="4" t="s">
        <v>8</v>
      </c>
      <c r="C25" s="4" t="s">
        <v>11</v>
      </c>
      <c r="D25" s="4" t="s">
        <v>11</v>
      </c>
      <c r="E25" s="4" t="s">
        <v>10</v>
      </c>
      <c r="F25" s="4">
        <v>1.6751830000000001</v>
      </c>
      <c r="G25" s="4">
        <v>3.5113379999999998</v>
      </c>
      <c r="H25" s="4">
        <v>2.4780009999999999</v>
      </c>
      <c r="I25" s="4">
        <v>3.567815</v>
      </c>
      <c r="J25" s="4">
        <v>3.6200350000000001</v>
      </c>
      <c r="K25" s="4">
        <v>3.6220309999999998</v>
      </c>
      <c r="L25" s="4">
        <v>3.5851069999999998</v>
      </c>
      <c r="M25" s="4">
        <v>3.5303140000000002</v>
      </c>
      <c r="N25" s="4">
        <v>3.4464670000000002</v>
      </c>
      <c r="O25" s="4">
        <v>3.3133460000000001</v>
      </c>
      <c r="P25" s="4">
        <v>3.1119729999999999</v>
      </c>
      <c r="Q25" s="4">
        <v>3.1052029999999999</v>
      </c>
      <c r="R25" s="4">
        <v>3.039876</v>
      </c>
      <c r="S25" s="4">
        <v>2.9314230000000001</v>
      </c>
      <c r="T25" s="4">
        <v>2.8030460000000001</v>
      </c>
      <c r="U25" s="4">
        <v>2.6541519999999998</v>
      </c>
      <c r="V25" s="4">
        <v>2.4959549999999999</v>
      </c>
      <c r="W25" s="4">
        <v>2.3270789999999999</v>
      </c>
      <c r="X25" s="4">
        <v>2.149807</v>
      </c>
      <c r="Y25" s="4">
        <v>1.981609</v>
      </c>
      <c r="Z25" s="4">
        <v>1.8217159999999999</v>
      </c>
    </row>
    <row r="26" spans="1:26" x14ac:dyDescent="0.2">
      <c r="A26" s="4" t="s">
        <v>26</v>
      </c>
      <c r="B26" s="4" t="s">
        <v>8</v>
      </c>
      <c r="C26" s="4" t="s">
        <v>15</v>
      </c>
      <c r="D26" s="4" t="s">
        <v>15</v>
      </c>
      <c r="E26" s="4" t="s">
        <v>10</v>
      </c>
      <c r="F26" s="4">
        <v>23.885190000000001</v>
      </c>
      <c r="G26" s="4">
        <v>33.136119999999998</v>
      </c>
      <c r="H26" s="4">
        <v>39.634509999999999</v>
      </c>
      <c r="I26" s="4">
        <v>43.441659999999999</v>
      </c>
      <c r="J26" s="4">
        <v>46.803469999999997</v>
      </c>
      <c r="K26" s="4">
        <v>48.41581</v>
      </c>
      <c r="L26" s="4">
        <v>46.952440000000003</v>
      </c>
      <c r="M26" s="4">
        <v>48.919170000000001</v>
      </c>
      <c r="N26" s="4">
        <v>51.825760000000002</v>
      </c>
      <c r="O26" s="4">
        <v>56.123449999999998</v>
      </c>
      <c r="P26" s="4">
        <v>60.648769999999999</v>
      </c>
      <c r="Q26" s="4">
        <v>58.208329999999997</v>
      </c>
      <c r="R26" s="4">
        <v>55.061900000000001</v>
      </c>
      <c r="S26" s="4">
        <v>50.445540000000001</v>
      </c>
      <c r="T26" s="4">
        <v>45.38917</v>
      </c>
      <c r="U26" s="4">
        <v>40.022689999999997</v>
      </c>
      <c r="V26" s="4">
        <v>33.843690000000002</v>
      </c>
      <c r="W26" s="4">
        <v>28.30264</v>
      </c>
      <c r="X26" s="4">
        <v>23.29871</v>
      </c>
      <c r="Y26" s="4">
        <v>17.502269999999999</v>
      </c>
      <c r="Z26" s="4">
        <v>12.31861</v>
      </c>
    </row>
    <row r="27" spans="1:26" x14ac:dyDescent="0.2">
      <c r="A27" s="4" t="s">
        <v>26</v>
      </c>
      <c r="B27" s="4" t="s">
        <v>8</v>
      </c>
      <c r="C27" s="4" t="s">
        <v>16</v>
      </c>
      <c r="D27" s="4" t="s">
        <v>16</v>
      </c>
      <c r="E27" s="4" t="s">
        <v>10</v>
      </c>
      <c r="F27" s="4">
        <v>7.0873020000000002</v>
      </c>
      <c r="G27" s="4">
        <v>3.6039509999999999</v>
      </c>
      <c r="H27" s="4">
        <v>2.0535169999999998</v>
      </c>
      <c r="I27" s="4">
        <v>2.7250269999999999</v>
      </c>
      <c r="J27" s="4">
        <v>2.237025</v>
      </c>
      <c r="K27" s="4">
        <v>1.7878369999999999</v>
      </c>
      <c r="L27" s="4">
        <v>1.365977</v>
      </c>
      <c r="M27" s="4">
        <v>1.2381180000000001</v>
      </c>
      <c r="N27" s="4">
        <v>1.0504819999999999</v>
      </c>
      <c r="O27" s="4">
        <v>0.82305700000000004</v>
      </c>
      <c r="P27" s="4">
        <v>0.55030800000000002</v>
      </c>
      <c r="Q27" s="4">
        <v>0.69527399999999995</v>
      </c>
      <c r="R27" s="4">
        <v>0.75846100000000005</v>
      </c>
      <c r="S27" s="4">
        <v>0.779895</v>
      </c>
      <c r="T27" s="4">
        <v>0.77386699999999997</v>
      </c>
      <c r="U27" s="4">
        <v>0.75377499999999997</v>
      </c>
      <c r="V27" s="4">
        <v>0.73722699999999997</v>
      </c>
      <c r="W27" s="4">
        <v>0.71309400000000001</v>
      </c>
      <c r="X27" s="4">
        <v>0.67594100000000001</v>
      </c>
      <c r="Y27" s="4">
        <v>0.63255499999999998</v>
      </c>
      <c r="Z27" s="4">
        <v>0.58348199999999995</v>
      </c>
    </row>
    <row r="28" spans="1:26" x14ac:dyDescent="0.2">
      <c r="A28" s="4" t="s">
        <v>26</v>
      </c>
      <c r="B28" s="4" t="s">
        <v>8</v>
      </c>
      <c r="C28" s="4" t="s">
        <v>22</v>
      </c>
      <c r="D28" s="4" t="s">
        <v>22</v>
      </c>
      <c r="E28" s="4" t="s">
        <v>10</v>
      </c>
      <c r="F28" s="4">
        <v>33.482999999999997</v>
      </c>
      <c r="G28" s="4">
        <v>26.46058</v>
      </c>
      <c r="H28" s="4">
        <v>18.799610000000001</v>
      </c>
      <c r="I28" s="4">
        <v>27.040759999999999</v>
      </c>
      <c r="J28" s="4">
        <v>34.605629999999998</v>
      </c>
      <c r="K28" s="4">
        <v>42.173679999999997</v>
      </c>
      <c r="L28" s="4">
        <v>49.467059999999996</v>
      </c>
      <c r="M28" s="4">
        <v>52.549790000000002</v>
      </c>
      <c r="N28" s="4">
        <v>55.219439999999999</v>
      </c>
      <c r="O28" s="4">
        <v>57.643070000000002</v>
      </c>
      <c r="P28" s="4">
        <v>59.830069999999999</v>
      </c>
      <c r="Q28" s="4">
        <v>59.308999999999997</v>
      </c>
      <c r="R28" s="4">
        <v>58.074950000000001</v>
      </c>
      <c r="S28" s="4">
        <v>56.63364</v>
      </c>
      <c r="T28" s="4">
        <v>54.925130000000003</v>
      </c>
      <c r="U28" s="4">
        <v>53.116849999999999</v>
      </c>
      <c r="V28" s="4">
        <v>51.246729999999999</v>
      </c>
      <c r="W28" s="4">
        <v>49.405099999999997</v>
      </c>
      <c r="X28" s="4">
        <v>47.567059999999998</v>
      </c>
      <c r="Y28" s="4">
        <v>45.67454</v>
      </c>
      <c r="Z28" s="4">
        <v>43.634360000000001</v>
      </c>
    </row>
    <row r="30" spans="1:26" s="6" customFormat="1" x14ac:dyDescent="0.2">
      <c r="A30" s="3" t="s">
        <v>28</v>
      </c>
    </row>
    <row r="31" spans="1:26" x14ac:dyDescent="0.2">
      <c r="A31" s="3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>
        <v>1990</v>
      </c>
      <c r="G31" s="3">
        <v>2005</v>
      </c>
      <c r="H31" s="3">
        <v>2010</v>
      </c>
      <c r="I31" s="3">
        <v>2015</v>
      </c>
      <c r="J31" s="3">
        <v>2020</v>
      </c>
      <c r="K31" s="3">
        <v>2025</v>
      </c>
      <c r="L31" s="3">
        <v>2030</v>
      </c>
      <c r="M31" s="3">
        <v>2035</v>
      </c>
      <c r="N31" s="3">
        <v>2040</v>
      </c>
      <c r="O31" s="3">
        <v>2045</v>
      </c>
      <c r="P31" s="3">
        <v>2050</v>
      </c>
      <c r="Q31" s="3">
        <v>2055</v>
      </c>
      <c r="R31" s="3">
        <v>2060</v>
      </c>
      <c r="S31" s="3">
        <v>2065</v>
      </c>
      <c r="T31" s="3">
        <v>2070</v>
      </c>
      <c r="U31" s="3">
        <v>2075</v>
      </c>
      <c r="V31" s="3">
        <v>2080</v>
      </c>
      <c r="W31" s="3">
        <v>2085</v>
      </c>
      <c r="X31" s="3">
        <v>2090</v>
      </c>
      <c r="Y31" s="3">
        <v>2095</v>
      </c>
      <c r="Z31" s="3">
        <v>2100</v>
      </c>
    </row>
    <row r="32" spans="1:26" x14ac:dyDescent="0.2">
      <c r="A32" s="4" t="s">
        <v>7</v>
      </c>
      <c r="B32" s="4" t="s">
        <v>8</v>
      </c>
      <c r="C32" s="4" t="s">
        <v>9</v>
      </c>
      <c r="D32" s="4" t="s">
        <v>9</v>
      </c>
      <c r="E32" s="4" t="s">
        <v>10</v>
      </c>
      <c r="F32">
        <f>IF(F4&lt;=0,F4,0)*(-1)</f>
        <v>0</v>
      </c>
      <c r="G32">
        <f t="shared" ref="G32:Z45" si="0">IF(G4&lt;=0,G4,0)*(-1)</f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</row>
    <row r="33" spans="1:26" x14ac:dyDescent="0.2">
      <c r="A33" s="4" t="s">
        <v>7</v>
      </c>
      <c r="B33" s="4" t="s">
        <v>8</v>
      </c>
      <c r="C33" s="4" t="s">
        <v>11</v>
      </c>
      <c r="D33" s="4" t="s">
        <v>11</v>
      </c>
      <c r="E33" s="4" t="s">
        <v>10</v>
      </c>
      <c r="F33">
        <f t="shared" ref="F33:U56" si="1">IF(F5&lt;=0,F5,0)*(-1)</f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1"/>
        <v>0</v>
      </c>
      <c r="U33">
        <f t="shared" si="1"/>
        <v>0</v>
      </c>
      <c r="V33">
        <f t="shared" si="0"/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</row>
    <row r="34" spans="1:26" x14ac:dyDescent="0.2">
      <c r="A34" s="4" t="s">
        <v>7</v>
      </c>
      <c r="B34" s="4" t="s">
        <v>8</v>
      </c>
      <c r="C34" s="4" t="s">
        <v>15</v>
      </c>
      <c r="D34" s="4" t="s">
        <v>15</v>
      </c>
      <c r="E34" s="4" t="s">
        <v>10</v>
      </c>
      <c r="F34">
        <f t="shared" si="1"/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3.0451600000000001</v>
      </c>
      <c r="X34">
        <f t="shared" si="0"/>
        <v>10.3354</v>
      </c>
      <c r="Y34">
        <f t="shared" si="0"/>
        <v>12.905799999999999</v>
      </c>
      <c r="Z34">
        <f t="shared" si="0"/>
        <v>13.5601</v>
      </c>
    </row>
    <row r="35" spans="1:26" x14ac:dyDescent="0.2">
      <c r="A35" s="4" t="s">
        <v>7</v>
      </c>
      <c r="B35" s="4" t="s">
        <v>8</v>
      </c>
      <c r="C35" s="4" t="s">
        <v>16</v>
      </c>
      <c r="D35" s="4" t="s">
        <v>16</v>
      </c>
      <c r="E35" s="4" t="s">
        <v>10</v>
      </c>
      <c r="F35">
        <f t="shared" si="1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3.424E-2</v>
      </c>
      <c r="Q35">
        <f t="shared" si="0"/>
        <v>0.28195999999999999</v>
      </c>
      <c r="R35">
        <f t="shared" si="0"/>
        <v>0.51805999999999996</v>
      </c>
      <c r="S35">
        <f t="shared" si="0"/>
        <v>0.58274000000000004</v>
      </c>
      <c r="T35">
        <f t="shared" si="0"/>
        <v>0.57072999999999996</v>
      </c>
      <c r="U35">
        <f t="shared" si="0"/>
        <v>0.50333000000000006</v>
      </c>
      <c r="V35">
        <f t="shared" si="0"/>
        <v>0.43513000000000002</v>
      </c>
      <c r="W35">
        <f t="shared" si="0"/>
        <v>0.29176000000000002</v>
      </c>
      <c r="X35">
        <f t="shared" si="0"/>
        <v>0.17082</v>
      </c>
      <c r="Y35">
        <f t="shared" si="0"/>
        <v>8.0409999999999995E-2</v>
      </c>
      <c r="Z35">
        <f t="shared" si="0"/>
        <v>8.7749999999999995E-2</v>
      </c>
    </row>
    <row r="36" spans="1:26" x14ac:dyDescent="0.2">
      <c r="A36" s="4" t="s">
        <v>7</v>
      </c>
      <c r="B36" s="4" t="s">
        <v>8</v>
      </c>
      <c r="C36" s="4" t="s">
        <v>22</v>
      </c>
      <c r="D36" s="4" t="s">
        <v>22</v>
      </c>
      <c r="E36" s="4" t="s">
        <v>10</v>
      </c>
      <c r="F36">
        <f t="shared" si="1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</row>
    <row r="37" spans="1:26" x14ac:dyDescent="0.2">
      <c r="A37" s="4" t="s">
        <v>23</v>
      </c>
      <c r="B37" s="4" t="s">
        <v>8</v>
      </c>
      <c r="C37" s="4" t="s">
        <v>9</v>
      </c>
      <c r="D37" s="4" t="s">
        <v>9</v>
      </c>
      <c r="E37" s="4" t="s">
        <v>10</v>
      </c>
      <c r="F37">
        <f t="shared" si="1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0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</row>
    <row r="38" spans="1:26" x14ac:dyDescent="0.2">
      <c r="A38" s="4" t="s">
        <v>23</v>
      </c>
      <c r="B38" s="4" t="s">
        <v>8</v>
      </c>
      <c r="C38" s="4" t="s">
        <v>11</v>
      </c>
      <c r="D38" s="4" t="s">
        <v>11</v>
      </c>
      <c r="E38" s="4" t="s">
        <v>10</v>
      </c>
      <c r="F38">
        <f t="shared" si="1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</row>
    <row r="39" spans="1:26" x14ac:dyDescent="0.2">
      <c r="A39" s="4" t="s">
        <v>23</v>
      </c>
      <c r="B39" s="4" t="s">
        <v>8</v>
      </c>
      <c r="C39" s="4" t="s">
        <v>15</v>
      </c>
      <c r="D39" s="4" t="s">
        <v>15</v>
      </c>
      <c r="E39" s="4" t="s">
        <v>10</v>
      </c>
      <c r="F39">
        <f t="shared" si="1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2.2128299999999999</v>
      </c>
      <c r="Y39">
        <f t="shared" si="0"/>
        <v>11.524900000000001</v>
      </c>
      <c r="Z39">
        <f t="shared" si="0"/>
        <v>22.718499999999999</v>
      </c>
    </row>
    <row r="40" spans="1:26" x14ac:dyDescent="0.2">
      <c r="A40" s="4" t="s">
        <v>23</v>
      </c>
      <c r="B40" s="4" t="s">
        <v>8</v>
      </c>
      <c r="C40" s="4" t="s">
        <v>16</v>
      </c>
      <c r="D40" s="4" t="s">
        <v>16</v>
      </c>
      <c r="E40" s="4" t="s">
        <v>10</v>
      </c>
      <c r="F40">
        <f t="shared" si="1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>
        <f t="shared" si="0"/>
        <v>1.18E-2</v>
      </c>
      <c r="S40">
        <f t="shared" si="0"/>
        <v>0.33623999999999998</v>
      </c>
      <c r="T40">
        <f t="shared" si="0"/>
        <v>0.62124999999999997</v>
      </c>
      <c r="U40">
        <f t="shared" si="0"/>
        <v>0.71675999999999995</v>
      </c>
      <c r="V40">
        <f t="shared" si="0"/>
        <v>0.69843999999999995</v>
      </c>
      <c r="W40">
        <f t="shared" si="0"/>
        <v>0.61929999999999996</v>
      </c>
      <c r="X40">
        <f t="shared" si="0"/>
        <v>0.55074999999999996</v>
      </c>
      <c r="Y40">
        <f t="shared" si="0"/>
        <v>0.42585000000000001</v>
      </c>
      <c r="Z40">
        <f t="shared" si="0"/>
        <v>0.37272</v>
      </c>
    </row>
    <row r="41" spans="1:26" x14ac:dyDescent="0.2">
      <c r="A41" s="4" t="s">
        <v>23</v>
      </c>
      <c r="B41" s="4" t="s">
        <v>8</v>
      </c>
      <c r="C41" s="4" t="s">
        <v>22</v>
      </c>
      <c r="D41" s="4" t="s">
        <v>22</v>
      </c>
      <c r="E41" s="4" t="s">
        <v>10</v>
      </c>
      <c r="F41">
        <f t="shared" si="1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>
        <f t="shared" si="0"/>
        <v>0</v>
      </c>
      <c r="V41">
        <f t="shared" si="0"/>
        <v>0</v>
      </c>
      <c r="W41">
        <f t="shared" si="0"/>
        <v>0</v>
      </c>
      <c r="X41">
        <f t="shared" si="0"/>
        <v>0</v>
      </c>
      <c r="Y41">
        <f t="shared" si="0"/>
        <v>0</v>
      </c>
      <c r="Z41">
        <f t="shared" si="0"/>
        <v>0</v>
      </c>
    </row>
    <row r="42" spans="1:26" x14ac:dyDescent="0.2">
      <c r="A42" s="4" t="s">
        <v>24</v>
      </c>
      <c r="B42" s="4" t="s">
        <v>8</v>
      </c>
      <c r="C42" s="4" t="s">
        <v>9</v>
      </c>
      <c r="D42" s="4" t="s">
        <v>9</v>
      </c>
      <c r="E42" s="4" t="s">
        <v>10</v>
      </c>
      <c r="F42">
        <f t="shared" si="1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</row>
    <row r="43" spans="1:26" x14ac:dyDescent="0.2">
      <c r="A43" s="4" t="s">
        <v>24</v>
      </c>
      <c r="B43" s="4" t="s">
        <v>8</v>
      </c>
      <c r="C43" s="4" t="s">
        <v>11</v>
      </c>
      <c r="D43" s="4" t="s">
        <v>11</v>
      </c>
      <c r="E43" s="4" t="s">
        <v>10</v>
      </c>
      <c r="F43">
        <f t="shared" si="1"/>
        <v>0</v>
      </c>
      <c r="G43">
        <f t="shared" si="0"/>
        <v>0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</v>
      </c>
      <c r="T43">
        <f t="shared" si="0"/>
        <v>0</v>
      </c>
      <c r="U43">
        <f t="shared" si="0"/>
        <v>0</v>
      </c>
      <c r="V43">
        <f t="shared" si="0"/>
        <v>0</v>
      </c>
      <c r="W43">
        <f t="shared" si="0"/>
        <v>0</v>
      </c>
      <c r="X43">
        <f t="shared" si="0"/>
        <v>0</v>
      </c>
      <c r="Y43">
        <f t="shared" si="0"/>
        <v>0</v>
      </c>
      <c r="Z43">
        <f t="shared" si="0"/>
        <v>0</v>
      </c>
    </row>
    <row r="44" spans="1:26" x14ac:dyDescent="0.2">
      <c r="A44" s="4" t="s">
        <v>24</v>
      </c>
      <c r="B44" s="4" t="s">
        <v>8</v>
      </c>
      <c r="C44" s="4" t="s">
        <v>15</v>
      </c>
      <c r="D44" s="4" t="s">
        <v>15</v>
      </c>
      <c r="E44" s="4" t="s">
        <v>10</v>
      </c>
      <c r="F44">
        <f t="shared" si="1"/>
        <v>0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</v>
      </c>
      <c r="P44">
        <f t="shared" si="0"/>
        <v>0</v>
      </c>
      <c r="Q44">
        <f t="shared" si="0"/>
        <v>0</v>
      </c>
      <c r="R44">
        <f t="shared" si="0"/>
        <v>0</v>
      </c>
      <c r="S44">
        <f t="shared" si="0"/>
        <v>0</v>
      </c>
      <c r="T44">
        <f t="shared" si="0"/>
        <v>0</v>
      </c>
      <c r="U44">
        <f t="shared" si="0"/>
        <v>0</v>
      </c>
      <c r="V44">
        <f t="shared" si="0"/>
        <v>0</v>
      </c>
      <c r="W44">
        <f t="shared" si="0"/>
        <v>0</v>
      </c>
      <c r="X44">
        <f t="shared" si="0"/>
        <v>0</v>
      </c>
      <c r="Y44">
        <f t="shared" si="0"/>
        <v>0</v>
      </c>
      <c r="Z44">
        <f t="shared" si="0"/>
        <v>3.0150600000000001</v>
      </c>
    </row>
    <row r="45" spans="1:26" x14ac:dyDescent="0.2">
      <c r="A45" s="4" t="s">
        <v>24</v>
      </c>
      <c r="B45" s="4" t="s">
        <v>8</v>
      </c>
      <c r="C45" s="4" t="s">
        <v>16</v>
      </c>
      <c r="D45" s="4" t="s">
        <v>16</v>
      </c>
      <c r="E45" s="4" t="s">
        <v>10</v>
      </c>
      <c r="F45">
        <f t="shared" si="1"/>
        <v>0</v>
      </c>
      <c r="G45">
        <f t="shared" si="0"/>
        <v>0</v>
      </c>
      <c r="H45">
        <f t="shared" si="0"/>
        <v>0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0</v>
      </c>
      <c r="P45">
        <f t="shared" si="0"/>
        <v>0</v>
      </c>
      <c r="Q45">
        <f t="shared" ref="G45:Z56" si="2">IF(Q17&lt;=0,Q17,0)*(-1)</f>
        <v>0</v>
      </c>
      <c r="R45">
        <f t="shared" si="2"/>
        <v>0</v>
      </c>
      <c r="S45">
        <f t="shared" si="2"/>
        <v>0</v>
      </c>
      <c r="T45">
        <f t="shared" si="2"/>
        <v>0</v>
      </c>
      <c r="U45">
        <f t="shared" si="2"/>
        <v>0</v>
      </c>
      <c r="V45">
        <f t="shared" si="2"/>
        <v>0</v>
      </c>
      <c r="W45">
        <f t="shared" si="2"/>
        <v>4.8750000000000002E-2</v>
      </c>
      <c r="X45">
        <f t="shared" si="2"/>
        <v>0.23297000000000001</v>
      </c>
      <c r="Y45">
        <f t="shared" si="2"/>
        <v>0.46277000000000001</v>
      </c>
      <c r="Z45">
        <f t="shared" si="2"/>
        <v>0.67122999999999999</v>
      </c>
    </row>
    <row r="46" spans="1:26" x14ac:dyDescent="0.2">
      <c r="A46" s="4" t="s">
        <v>24</v>
      </c>
      <c r="B46" s="4" t="s">
        <v>8</v>
      </c>
      <c r="C46" s="4" t="s">
        <v>22</v>
      </c>
      <c r="D46" s="4" t="s">
        <v>22</v>
      </c>
      <c r="E46" s="4" t="s">
        <v>10</v>
      </c>
      <c r="F46">
        <f t="shared" si="1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</row>
    <row r="47" spans="1:26" x14ac:dyDescent="0.2">
      <c r="A47" s="4" t="s">
        <v>25</v>
      </c>
      <c r="B47" s="4" t="s">
        <v>8</v>
      </c>
      <c r="C47" s="4" t="s">
        <v>9</v>
      </c>
      <c r="D47" s="4" t="s">
        <v>9</v>
      </c>
      <c r="E47" s="4" t="s">
        <v>10</v>
      </c>
      <c r="F47">
        <f t="shared" si="1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</row>
    <row r="48" spans="1:26" x14ac:dyDescent="0.2">
      <c r="A48" s="4" t="s">
        <v>25</v>
      </c>
      <c r="B48" s="4" t="s">
        <v>8</v>
      </c>
      <c r="C48" s="4" t="s">
        <v>11</v>
      </c>
      <c r="D48" s="4" t="s">
        <v>11</v>
      </c>
      <c r="E48" s="4" t="s">
        <v>10</v>
      </c>
      <c r="F48">
        <f t="shared" si="1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>
        <f t="shared" si="2"/>
        <v>0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</row>
    <row r="49" spans="1:116" x14ac:dyDescent="0.2">
      <c r="A49" s="4" t="s">
        <v>25</v>
      </c>
      <c r="B49" s="4" t="s">
        <v>8</v>
      </c>
      <c r="C49" s="4" t="s">
        <v>15</v>
      </c>
      <c r="D49" s="4" t="s">
        <v>15</v>
      </c>
      <c r="E49" s="4" t="s">
        <v>10</v>
      </c>
      <c r="F49">
        <f t="shared" si="1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  <c r="O49">
        <f t="shared" si="2"/>
        <v>0</v>
      </c>
      <c r="P49">
        <f t="shared" si="2"/>
        <v>0</v>
      </c>
      <c r="Q49">
        <f t="shared" si="2"/>
        <v>0</v>
      </c>
      <c r="R49">
        <f t="shared" si="2"/>
        <v>0</v>
      </c>
      <c r="S49">
        <f t="shared" si="2"/>
        <v>0</v>
      </c>
      <c r="T49">
        <f t="shared" si="2"/>
        <v>0</v>
      </c>
      <c r="U49">
        <f t="shared" si="2"/>
        <v>0</v>
      </c>
      <c r="V49">
        <f t="shared" si="2"/>
        <v>0</v>
      </c>
      <c r="W49">
        <f t="shared" si="2"/>
        <v>0</v>
      </c>
      <c r="X49">
        <f t="shared" si="2"/>
        <v>0</v>
      </c>
      <c r="Y49">
        <f t="shared" si="2"/>
        <v>0</v>
      </c>
      <c r="Z49">
        <f t="shared" si="2"/>
        <v>2.4592000000000001</v>
      </c>
    </row>
    <row r="50" spans="1:116" x14ac:dyDescent="0.2">
      <c r="A50" s="4" t="s">
        <v>25</v>
      </c>
      <c r="B50" s="4" t="s">
        <v>8</v>
      </c>
      <c r="C50" s="4" t="s">
        <v>16</v>
      </c>
      <c r="D50" s="4" t="s">
        <v>16</v>
      </c>
      <c r="E50" s="4" t="s">
        <v>10</v>
      </c>
      <c r="F50">
        <f t="shared" si="1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</row>
    <row r="51" spans="1:116" x14ac:dyDescent="0.2">
      <c r="A51" s="4" t="s">
        <v>25</v>
      </c>
      <c r="B51" s="4" t="s">
        <v>8</v>
      </c>
      <c r="C51" s="4" t="s">
        <v>22</v>
      </c>
      <c r="D51" s="4" t="s">
        <v>22</v>
      </c>
      <c r="E51" s="4" t="s">
        <v>10</v>
      </c>
      <c r="F51">
        <f t="shared" si="1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>
        <f t="shared" si="2"/>
        <v>0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0</v>
      </c>
    </row>
    <row r="52" spans="1:116" x14ac:dyDescent="0.2">
      <c r="A52" s="4" t="s">
        <v>26</v>
      </c>
      <c r="B52" s="4" t="s">
        <v>8</v>
      </c>
      <c r="C52" s="4" t="s">
        <v>9</v>
      </c>
      <c r="D52" s="4" t="s">
        <v>9</v>
      </c>
      <c r="E52" s="4" t="s">
        <v>10</v>
      </c>
      <c r="F52">
        <f t="shared" si="1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0</v>
      </c>
      <c r="Y52">
        <f t="shared" si="2"/>
        <v>0</v>
      </c>
      <c r="Z52">
        <f t="shared" si="2"/>
        <v>0</v>
      </c>
    </row>
    <row r="53" spans="1:116" x14ac:dyDescent="0.2">
      <c r="A53" s="4" t="s">
        <v>26</v>
      </c>
      <c r="B53" s="4" t="s">
        <v>8</v>
      </c>
      <c r="C53" s="4" t="s">
        <v>11</v>
      </c>
      <c r="D53" s="4" t="s">
        <v>11</v>
      </c>
      <c r="E53" s="4" t="s">
        <v>10</v>
      </c>
      <c r="F53">
        <f t="shared" si="1"/>
        <v>0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  <c r="Q53">
        <f t="shared" si="2"/>
        <v>0</v>
      </c>
      <c r="R53">
        <f t="shared" si="2"/>
        <v>0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0</v>
      </c>
      <c r="Y53">
        <f t="shared" si="2"/>
        <v>0</v>
      </c>
      <c r="Z53">
        <f t="shared" si="2"/>
        <v>0</v>
      </c>
    </row>
    <row r="54" spans="1:116" x14ac:dyDescent="0.2">
      <c r="A54" s="4" t="s">
        <v>26</v>
      </c>
      <c r="B54" s="4" t="s">
        <v>8</v>
      </c>
      <c r="C54" s="4" t="s">
        <v>15</v>
      </c>
      <c r="D54" s="4" t="s">
        <v>15</v>
      </c>
      <c r="E54" s="4" t="s">
        <v>10</v>
      </c>
      <c r="F54">
        <f t="shared" si="1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  <c r="Q54">
        <f t="shared" si="2"/>
        <v>0</v>
      </c>
      <c r="R54">
        <f t="shared" si="2"/>
        <v>0</v>
      </c>
      <c r="S54">
        <f t="shared" si="2"/>
        <v>0</v>
      </c>
      <c r="T54">
        <f t="shared" si="2"/>
        <v>0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2"/>
        <v>0</v>
      </c>
      <c r="Y54">
        <f t="shared" si="2"/>
        <v>0</v>
      </c>
      <c r="Z54">
        <f t="shared" si="2"/>
        <v>0</v>
      </c>
    </row>
    <row r="55" spans="1:116" x14ac:dyDescent="0.2">
      <c r="A55" s="4" t="s">
        <v>26</v>
      </c>
      <c r="B55" s="4" t="s">
        <v>8</v>
      </c>
      <c r="C55" s="4" t="s">
        <v>16</v>
      </c>
      <c r="D55" s="4" t="s">
        <v>16</v>
      </c>
      <c r="E55" s="4" t="s">
        <v>10</v>
      </c>
      <c r="F55">
        <f t="shared" si="1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0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2"/>
        <v>0</v>
      </c>
      <c r="Y55">
        <f t="shared" si="2"/>
        <v>0</v>
      </c>
      <c r="Z55">
        <f t="shared" si="2"/>
        <v>0</v>
      </c>
    </row>
    <row r="56" spans="1:116" x14ac:dyDescent="0.2">
      <c r="A56" s="4" t="s">
        <v>26</v>
      </c>
      <c r="B56" s="4" t="s">
        <v>8</v>
      </c>
      <c r="C56" s="4" t="s">
        <v>22</v>
      </c>
      <c r="D56" s="4" t="s">
        <v>22</v>
      </c>
      <c r="E56" s="4" t="s">
        <v>10</v>
      </c>
      <c r="F56">
        <f t="shared" si="1"/>
        <v>0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0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  <c r="P56">
        <f t="shared" si="2"/>
        <v>0</v>
      </c>
      <c r="Q56">
        <f t="shared" si="2"/>
        <v>0</v>
      </c>
      <c r="R56">
        <f t="shared" si="2"/>
        <v>0</v>
      </c>
      <c r="S56">
        <f t="shared" si="2"/>
        <v>0</v>
      </c>
      <c r="T56">
        <f t="shared" si="2"/>
        <v>0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2"/>
        <v>0</v>
      </c>
      <c r="Y56">
        <f t="shared" si="2"/>
        <v>0</v>
      </c>
      <c r="Z56">
        <f t="shared" si="2"/>
        <v>0</v>
      </c>
    </row>
    <row r="59" spans="1:116" x14ac:dyDescent="0.2">
      <c r="A59" s="3" t="s">
        <v>2</v>
      </c>
      <c r="B59" s="3" t="s">
        <v>3</v>
      </c>
      <c r="C59" s="3" t="s">
        <v>4</v>
      </c>
      <c r="D59" s="3" t="s">
        <v>5</v>
      </c>
      <c r="E59" s="3" t="s">
        <v>6</v>
      </c>
      <c r="F59" s="6">
        <v>1990</v>
      </c>
      <c r="G59" s="6">
        <v>1991</v>
      </c>
      <c r="H59" s="6">
        <v>1992</v>
      </c>
      <c r="I59" s="6">
        <v>1993</v>
      </c>
      <c r="J59" s="6">
        <v>1994</v>
      </c>
      <c r="K59" s="6">
        <v>1995</v>
      </c>
      <c r="L59" s="6">
        <v>1996</v>
      </c>
      <c r="M59" s="6">
        <v>1997</v>
      </c>
      <c r="N59" s="6">
        <v>1998</v>
      </c>
      <c r="O59" s="6">
        <v>1999</v>
      </c>
      <c r="P59" s="6">
        <v>2000</v>
      </c>
      <c r="Q59" s="6">
        <v>2001</v>
      </c>
      <c r="R59" s="6">
        <v>2002</v>
      </c>
      <c r="S59" s="6">
        <v>2003</v>
      </c>
      <c r="T59" s="6">
        <v>2004</v>
      </c>
      <c r="U59" s="6">
        <v>2005</v>
      </c>
      <c r="V59" s="6">
        <v>2006</v>
      </c>
      <c r="W59" s="6">
        <v>2007</v>
      </c>
      <c r="X59" s="6">
        <v>2008</v>
      </c>
      <c r="Y59" s="6">
        <v>2009</v>
      </c>
      <c r="Z59" s="6">
        <v>2010</v>
      </c>
      <c r="AA59" s="6">
        <v>2011</v>
      </c>
      <c r="AB59" s="6">
        <v>2012</v>
      </c>
      <c r="AC59" s="6">
        <v>2013</v>
      </c>
      <c r="AD59" s="6">
        <v>2014</v>
      </c>
      <c r="AE59" s="6">
        <v>2015</v>
      </c>
      <c r="AF59" s="6">
        <v>2016</v>
      </c>
      <c r="AG59" s="6">
        <v>2017</v>
      </c>
      <c r="AH59" s="6">
        <v>2018</v>
      </c>
      <c r="AI59" s="6">
        <v>2019</v>
      </c>
      <c r="AJ59" s="6">
        <v>2020</v>
      </c>
      <c r="AK59" s="6">
        <v>2021</v>
      </c>
      <c r="AL59" s="6">
        <v>2022</v>
      </c>
      <c r="AM59" s="6">
        <v>2023</v>
      </c>
      <c r="AN59" s="6">
        <v>2024</v>
      </c>
      <c r="AO59" s="6">
        <v>2025</v>
      </c>
      <c r="AP59" s="6">
        <v>2026</v>
      </c>
      <c r="AQ59" s="6">
        <v>2027</v>
      </c>
      <c r="AR59" s="6">
        <v>2028</v>
      </c>
      <c r="AS59" s="6">
        <v>2029</v>
      </c>
      <c r="AT59" s="6">
        <v>2030</v>
      </c>
      <c r="AU59" s="6">
        <v>2031</v>
      </c>
      <c r="AV59" s="6">
        <v>2032</v>
      </c>
      <c r="AW59" s="6">
        <v>2033</v>
      </c>
      <c r="AX59" s="6">
        <v>2034</v>
      </c>
      <c r="AY59" s="6">
        <v>2035</v>
      </c>
      <c r="AZ59" s="6">
        <v>2036</v>
      </c>
      <c r="BA59" s="6">
        <v>2037</v>
      </c>
      <c r="BB59" s="6">
        <v>2038</v>
      </c>
      <c r="BC59" s="6">
        <v>2039</v>
      </c>
      <c r="BD59" s="6">
        <v>2040</v>
      </c>
      <c r="BE59" s="6">
        <v>2041</v>
      </c>
      <c r="BF59" s="6">
        <v>2042</v>
      </c>
      <c r="BG59" s="6">
        <v>2043</v>
      </c>
      <c r="BH59" s="6">
        <v>2044</v>
      </c>
      <c r="BI59" s="6">
        <v>2045</v>
      </c>
      <c r="BJ59" s="6">
        <v>2046</v>
      </c>
      <c r="BK59" s="6">
        <v>2047</v>
      </c>
      <c r="BL59" s="6">
        <v>2048</v>
      </c>
      <c r="BM59" s="6">
        <v>2049</v>
      </c>
      <c r="BN59" s="6">
        <v>2050</v>
      </c>
      <c r="BO59" s="6">
        <v>2051</v>
      </c>
      <c r="BP59" s="6">
        <v>2052</v>
      </c>
      <c r="BQ59" s="6">
        <v>2053</v>
      </c>
      <c r="BR59" s="6">
        <v>2054</v>
      </c>
      <c r="BS59" s="6">
        <v>2055</v>
      </c>
      <c r="BT59" s="6">
        <v>2056</v>
      </c>
      <c r="BU59" s="6">
        <v>2057</v>
      </c>
      <c r="BV59" s="6">
        <v>2058</v>
      </c>
      <c r="BW59" s="6">
        <v>2059</v>
      </c>
      <c r="BX59" s="6">
        <v>2060</v>
      </c>
      <c r="BY59" s="6">
        <v>2061</v>
      </c>
      <c r="BZ59" s="6">
        <v>2062</v>
      </c>
      <c r="CA59" s="6">
        <v>2063</v>
      </c>
      <c r="CB59" s="6">
        <v>2064</v>
      </c>
      <c r="CC59" s="6">
        <v>2065</v>
      </c>
      <c r="CD59" s="6">
        <v>2066</v>
      </c>
      <c r="CE59" s="6">
        <v>2067</v>
      </c>
      <c r="CF59" s="6">
        <v>2068</v>
      </c>
      <c r="CG59" s="6">
        <v>2069</v>
      </c>
      <c r="CH59" s="6">
        <v>2070</v>
      </c>
      <c r="CI59" s="6">
        <v>2071</v>
      </c>
      <c r="CJ59" s="6">
        <v>2072</v>
      </c>
      <c r="CK59" s="6">
        <v>2073</v>
      </c>
      <c r="CL59" s="6">
        <v>2074</v>
      </c>
      <c r="CM59" s="6">
        <v>2075</v>
      </c>
      <c r="CN59" s="6">
        <v>2076</v>
      </c>
      <c r="CO59" s="6">
        <v>2077</v>
      </c>
      <c r="CP59" s="6">
        <v>2078</v>
      </c>
      <c r="CQ59" s="6">
        <v>2079</v>
      </c>
      <c r="CR59" s="6">
        <v>2080</v>
      </c>
      <c r="CS59" s="6">
        <v>2081</v>
      </c>
      <c r="CT59" s="6">
        <v>2082</v>
      </c>
      <c r="CU59" s="6">
        <v>2083</v>
      </c>
      <c r="CV59" s="6">
        <v>2084</v>
      </c>
      <c r="CW59" s="6">
        <v>2085</v>
      </c>
      <c r="CX59" s="6">
        <v>2086</v>
      </c>
      <c r="CY59" s="6">
        <v>2087</v>
      </c>
      <c r="CZ59" s="6">
        <v>2088</v>
      </c>
      <c r="DA59" s="6">
        <v>2089</v>
      </c>
      <c r="DB59" s="6">
        <v>2090</v>
      </c>
      <c r="DC59" s="6">
        <v>2091</v>
      </c>
      <c r="DD59" s="6">
        <v>2092</v>
      </c>
      <c r="DE59" s="6">
        <v>2093</v>
      </c>
      <c r="DF59" s="6">
        <v>2094</v>
      </c>
      <c r="DG59" s="6">
        <v>2095</v>
      </c>
      <c r="DH59" s="6">
        <v>2096</v>
      </c>
      <c r="DI59" s="6">
        <v>2097</v>
      </c>
      <c r="DJ59" s="6">
        <v>2098</v>
      </c>
      <c r="DK59" s="6">
        <v>2099</v>
      </c>
      <c r="DL59" s="6">
        <v>2100</v>
      </c>
    </row>
    <row r="60" spans="1:116" x14ac:dyDescent="0.2">
      <c r="A60" s="4" t="s">
        <v>7</v>
      </c>
      <c r="B60" s="4" t="s">
        <v>8</v>
      </c>
      <c r="C60" s="4" t="s">
        <v>9</v>
      </c>
      <c r="D60" s="4" t="s">
        <v>9</v>
      </c>
      <c r="E60" s="4" t="s">
        <v>10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f>CW60+($DB60-$CW60)/ 5</f>
        <v>0</v>
      </c>
      <c r="CY60">
        <f t="shared" ref="CY60:DA61" si="3">CX60+($DB60-$CW60)/ 5</f>
        <v>0</v>
      </c>
      <c r="CZ60">
        <f t="shared" si="3"/>
        <v>0</v>
      </c>
      <c r="DA60">
        <f t="shared" si="3"/>
        <v>0</v>
      </c>
      <c r="DB60">
        <v>0</v>
      </c>
      <c r="DC60">
        <f>DB60+($DG60-$DB60)/ 5</f>
        <v>0</v>
      </c>
      <c r="DD60">
        <f t="shared" ref="DD60:DF60" si="4">DC60+($DG60-$DB60)/ 5</f>
        <v>0</v>
      </c>
      <c r="DE60">
        <f t="shared" si="4"/>
        <v>0</v>
      </c>
      <c r="DF60">
        <f t="shared" si="4"/>
        <v>0</v>
      </c>
      <c r="DG60">
        <v>0</v>
      </c>
      <c r="DH60">
        <f>DG60+($DL60-$DG60)/ 5</f>
        <v>0</v>
      </c>
      <c r="DI60">
        <f t="shared" ref="DI60:DK60" si="5">DH60+($DL60-$DG60)/ 5</f>
        <v>0</v>
      </c>
      <c r="DJ60">
        <f t="shared" si="5"/>
        <v>0</v>
      </c>
      <c r="DK60">
        <f t="shared" si="5"/>
        <v>0</v>
      </c>
      <c r="DL60">
        <v>0</v>
      </c>
    </row>
    <row r="61" spans="1:116" x14ac:dyDescent="0.2">
      <c r="A61" s="4" t="s">
        <v>7</v>
      </c>
      <c r="B61" s="4" t="s">
        <v>8</v>
      </c>
      <c r="C61" s="4" t="s">
        <v>11</v>
      </c>
      <c r="D61" s="4" t="s">
        <v>11</v>
      </c>
      <c r="E61" s="4" t="s">
        <v>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f>CW61+($DB61-$CW61)/ 5</f>
        <v>0</v>
      </c>
      <c r="CY61">
        <f t="shared" si="3"/>
        <v>0</v>
      </c>
      <c r="CZ61">
        <f t="shared" si="3"/>
        <v>0</v>
      </c>
      <c r="DA61">
        <f t="shared" si="3"/>
        <v>0</v>
      </c>
      <c r="DB61">
        <v>0</v>
      </c>
      <c r="DC61">
        <f t="shared" ref="DC61:DF61" si="6">DB61+($DG61-$DB61)/ 5</f>
        <v>0</v>
      </c>
      <c r="DD61">
        <f t="shared" si="6"/>
        <v>0</v>
      </c>
      <c r="DE61">
        <f t="shared" si="6"/>
        <v>0</v>
      </c>
      <c r="DF61">
        <f t="shared" si="6"/>
        <v>0</v>
      </c>
      <c r="DG61">
        <v>0</v>
      </c>
      <c r="DH61">
        <f t="shared" ref="DH61:DK61" si="7">DG61+($DL61-$DG61)/ 5</f>
        <v>0</v>
      </c>
      <c r="DI61">
        <f t="shared" si="7"/>
        <v>0</v>
      </c>
      <c r="DJ61">
        <f t="shared" si="7"/>
        <v>0</v>
      </c>
      <c r="DK61">
        <f t="shared" si="7"/>
        <v>0</v>
      </c>
      <c r="DL61">
        <v>0</v>
      </c>
    </row>
    <row r="62" spans="1:116" x14ac:dyDescent="0.2">
      <c r="A62" s="4" t="s">
        <v>7</v>
      </c>
      <c r="B62" s="4" t="s">
        <v>8</v>
      </c>
      <c r="C62" s="4" t="s">
        <v>15</v>
      </c>
      <c r="D62" s="4" t="s">
        <v>15</v>
      </c>
      <c r="E62" s="4" t="s">
        <v>10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3.0451600000000001</v>
      </c>
      <c r="CX62">
        <f t="shared" ref="CX62:DA62" si="8">CW62+($DB62-$CW62)/ 5</f>
        <v>4.5032079999999999</v>
      </c>
      <c r="CY62">
        <f t="shared" si="8"/>
        <v>5.9612559999999997</v>
      </c>
      <c r="CZ62">
        <f t="shared" si="8"/>
        <v>7.4193039999999995</v>
      </c>
      <c r="DA62">
        <f t="shared" si="8"/>
        <v>8.8773520000000001</v>
      </c>
      <c r="DB62">
        <v>10.3354</v>
      </c>
      <c r="DC62">
        <f t="shared" ref="DC62:DF62" si="9">DB62+($DG62-$DB62)/ 5</f>
        <v>10.84948</v>
      </c>
      <c r="DD62">
        <f t="shared" si="9"/>
        <v>11.36356</v>
      </c>
      <c r="DE62">
        <f t="shared" si="9"/>
        <v>11.87764</v>
      </c>
      <c r="DF62">
        <f t="shared" si="9"/>
        <v>12.391719999999999</v>
      </c>
      <c r="DG62">
        <v>12.905799999999999</v>
      </c>
      <c r="DH62">
        <f t="shared" ref="DH62:DK62" si="10">DG62+($DL62-$DG62)/ 5</f>
        <v>13.036659999999999</v>
      </c>
      <c r="DI62">
        <f t="shared" si="10"/>
        <v>13.16752</v>
      </c>
      <c r="DJ62">
        <f t="shared" si="10"/>
        <v>13.29838</v>
      </c>
      <c r="DK62">
        <f t="shared" si="10"/>
        <v>13.42924</v>
      </c>
      <c r="DL62">
        <v>13.5601</v>
      </c>
    </row>
    <row r="63" spans="1:116" x14ac:dyDescent="0.2">
      <c r="A63" s="4" t="s">
        <v>7</v>
      </c>
      <c r="B63" s="4" t="s">
        <v>8</v>
      </c>
      <c r="C63" s="4" t="s">
        <v>16</v>
      </c>
      <c r="D63" s="4" t="s">
        <v>16</v>
      </c>
      <c r="E63" s="4" t="s">
        <v>10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3.424E-2</v>
      </c>
      <c r="BO63">
        <f>BN63+($BS63-$BN63)/ 5</f>
        <v>8.3783999999999997E-2</v>
      </c>
      <c r="BP63">
        <f t="shared" ref="BP63:BR63" si="11">BO63+($BS63-$BN63)/ 5</f>
        <v>0.133328</v>
      </c>
      <c r="BQ63">
        <f t="shared" si="11"/>
        <v>0.18287200000000001</v>
      </c>
      <c r="BR63">
        <f t="shared" si="11"/>
        <v>0.23241600000000001</v>
      </c>
      <c r="BS63">
        <v>0.28195999999999999</v>
      </c>
      <c r="BT63">
        <f>BS63+($BX63-$BS63)/ 5</f>
        <v>0.32917999999999997</v>
      </c>
      <c r="BU63">
        <f t="shared" ref="BU63:BW63" si="12">BT63+($BX63-$BS63)/ 5</f>
        <v>0.37639999999999996</v>
      </c>
      <c r="BV63">
        <f t="shared" si="12"/>
        <v>0.42361999999999994</v>
      </c>
      <c r="BW63">
        <f t="shared" si="12"/>
        <v>0.47083999999999993</v>
      </c>
      <c r="BX63">
        <v>0.51805999999999996</v>
      </c>
      <c r="BY63">
        <f>BX63+($CC63-$BX63)/ 5</f>
        <v>0.53099600000000002</v>
      </c>
      <c r="BZ63">
        <f t="shared" ref="BZ63:CB63" si="13">BY63+($CC63-$BX63)/ 5</f>
        <v>0.54393200000000008</v>
      </c>
      <c r="CA63">
        <f t="shared" si="13"/>
        <v>0.55686800000000014</v>
      </c>
      <c r="CB63">
        <f t="shared" si="13"/>
        <v>0.5698040000000002</v>
      </c>
      <c r="CC63">
        <v>0.58274000000000004</v>
      </c>
      <c r="CD63">
        <f>CC63+($CH63-$CC63)/ 5</f>
        <v>0.58033800000000002</v>
      </c>
      <c r="CE63">
        <f t="shared" ref="CE63:CG63" si="14">CD63+($CH63-$CC63)/ 5</f>
        <v>0.57793600000000001</v>
      </c>
      <c r="CF63">
        <f t="shared" si="14"/>
        <v>0.57553399999999999</v>
      </c>
      <c r="CG63">
        <f t="shared" si="14"/>
        <v>0.57313199999999997</v>
      </c>
      <c r="CH63">
        <v>0.57072999999999996</v>
      </c>
      <c r="CI63">
        <f>CH63+($CM63-$CH63)/ 5</f>
        <v>0.55725000000000002</v>
      </c>
      <c r="CJ63">
        <f t="shared" ref="CJ63:CL63" si="15">CI63+($CM63-$CH63)/ 5</f>
        <v>0.54377000000000009</v>
      </c>
      <c r="CK63">
        <f t="shared" si="15"/>
        <v>0.53029000000000015</v>
      </c>
      <c r="CL63">
        <f t="shared" si="15"/>
        <v>0.51681000000000021</v>
      </c>
      <c r="CM63">
        <v>0.50333000000000006</v>
      </c>
      <c r="CN63">
        <f>CM63+($CR63-$CM63)/ 5</f>
        <v>0.48969000000000007</v>
      </c>
      <c r="CO63">
        <f t="shared" ref="CO63:CQ63" si="16">CN63+($CR63-$CM63)/ 5</f>
        <v>0.47605000000000008</v>
      </c>
      <c r="CP63">
        <f t="shared" si="16"/>
        <v>0.4624100000000001</v>
      </c>
      <c r="CQ63">
        <f t="shared" si="16"/>
        <v>0.44877000000000011</v>
      </c>
      <c r="CR63">
        <v>0.43513000000000002</v>
      </c>
      <c r="CS63">
        <f>CR63+($CW63-$CR63)/ 5</f>
        <v>0.40645600000000004</v>
      </c>
      <c r="CT63">
        <f t="shared" ref="CT63:CV63" si="17">CS63+($CW63-$CR63)/ 5</f>
        <v>0.37778200000000006</v>
      </c>
      <c r="CU63">
        <f t="shared" si="17"/>
        <v>0.34910800000000008</v>
      </c>
      <c r="CV63">
        <f t="shared" si="17"/>
        <v>0.32043400000000011</v>
      </c>
      <c r="CW63">
        <v>0.29176000000000002</v>
      </c>
      <c r="CX63">
        <f t="shared" ref="CX63:DA63" si="18">CW63+($DB63-$CW63)/ 5</f>
        <v>0.26757200000000003</v>
      </c>
      <c r="CY63">
        <f t="shared" si="18"/>
        <v>0.24338400000000002</v>
      </c>
      <c r="CZ63">
        <f t="shared" si="18"/>
        <v>0.219196</v>
      </c>
      <c r="DA63">
        <f t="shared" si="18"/>
        <v>0.19500799999999999</v>
      </c>
      <c r="DB63">
        <v>0.17082</v>
      </c>
      <c r="DC63">
        <f t="shared" ref="DC63:DF63" si="19">DB63+($DG63-$DB63)/ 5</f>
        <v>0.15273799999999998</v>
      </c>
      <c r="DD63">
        <f t="shared" si="19"/>
        <v>0.134656</v>
      </c>
      <c r="DE63">
        <f t="shared" si="19"/>
        <v>0.116574</v>
      </c>
      <c r="DF63">
        <f t="shared" si="19"/>
        <v>9.8491999999999996E-2</v>
      </c>
      <c r="DG63">
        <v>8.0409999999999995E-2</v>
      </c>
      <c r="DH63">
        <f t="shared" ref="DH63:DK63" si="20">DG63+($DL63-$DG63)/ 5</f>
        <v>8.1877999999999992E-2</v>
      </c>
      <c r="DI63">
        <f t="shared" si="20"/>
        <v>8.334599999999999E-2</v>
      </c>
      <c r="DJ63">
        <f t="shared" si="20"/>
        <v>8.4813999999999987E-2</v>
      </c>
      <c r="DK63">
        <f t="shared" si="20"/>
        <v>8.6281999999999984E-2</v>
      </c>
      <c r="DL63">
        <v>8.7749999999999995E-2</v>
      </c>
    </row>
    <row r="64" spans="1:116" x14ac:dyDescent="0.2">
      <c r="A64" s="4" t="s">
        <v>7</v>
      </c>
      <c r="B64" s="4" t="s">
        <v>8</v>
      </c>
      <c r="C64" s="4" t="s">
        <v>22</v>
      </c>
      <c r="D64" s="4" t="s">
        <v>22</v>
      </c>
      <c r="E64" s="4" t="s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f t="shared" ref="BY64:CB64" si="21">BX64+($CC64-$BX64)/ 5</f>
        <v>0</v>
      </c>
      <c r="BZ64">
        <f t="shared" si="21"/>
        <v>0</v>
      </c>
      <c r="CA64">
        <f t="shared" si="21"/>
        <v>0</v>
      </c>
      <c r="CB64">
        <f t="shared" si="21"/>
        <v>0</v>
      </c>
      <c r="CC64">
        <v>0</v>
      </c>
      <c r="CD64">
        <f t="shared" ref="CD64:CG64" si="22">CC64+($CH64-$CC64)/ 5</f>
        <v>0</v>
      </c>
      <c r="CE64">
        <f t="shared" si="22"/>
        <v>0</v>
      </c>
      <c r="CF64">
        <f t="shared" si="22"/>
        <v>0</v>
      </c>
      <c r="CG64">
        <f t="shared" si="22"/>
        <v>0</v>
      </c>
      <c r="CH64">
        <v>0</v>
      </c>
      <c r="CI64">
        <f t="shared" ref="CI64:CL64" si="23">CH64+($CM64-$CH64)/ 5</f>
        <v>0</v>
      </c>
      <c r="CJ64">
        <f t="shared" si="23"/>
        <v>0</v>
      </c>
      <c r="CK64">
        <f t="shared" si="23"/>
        <v>0</v>
      </c>
      <c r="CL64">
        <f t="shared" si="23"/>
        <v>0</v>
      </c>
      <c r="CM64">
        <v>0</v>
      </c>
      <c r="CN64">
        <f t="shared" ref="CN64:CQ64" si="24">CM64+($CR64-$CM64)/ 5</f>
        <v>0</v>
      </c>
      <c r="CO64">
        <f t="shared" si="24"/>
        <v>0</v>
      </c>
      <c r="CP64">
        <f t="shared" si="24"/>
        <v>0</v>
      </c>
      <c r="CQ64">
        <f t="shared" si="24"/>
        <v>0</v>
      </c>
      <c r="CR64">
        <v>0</v>
      </c>
      <c r="CS64">
        <f t="shared" ref="CS64:CV64" si="25">CR64+($CW64-$CR64)/ 5</f>
        <v>0</v>
      </c>
      <c r="CT64">
        <f t="shared" si="25"/>
        <v>0</v>
      </c>
      <c r="CU64">
        <f t="shared" si="25"/>
        <v>0</v>
      </c>
      <c r="CV64">
        <f t="shared" si="25"/>
        <v>0</v>
      </c>
      <c r="CW64">
        <v>0</v>
      </c>
      <c r="CX64">
        <f t="shared" ref="CX64:DA64" si="26">CW64+($DB64-$CW64)/ 5</f>
        <v>0</v>
      </c>
      <c r="CY64">
        <f t="shared" si="26"/>
        <v>0</v>
      </c>
      <c r="CZ64">
        <f t="shared" si="26"/>
        <v>0</v>
      </c>
      <c r="DA64">
        <f t="shared" si="26"/>
        <v>0</v>
      </c>
      <c r="DB64">
        <v>0</v>
      </c>
      <c r="DC64">
        <f t="shared" ref="DC64:DF64" si="27">DB64+($DG64-$DB64)/ 5</f>
        <v>0</v>
      </c>
      <c r="DD64">
        <f t="shared" si="27"/>
        <v>0</v>
      </c>
      <c r="DE64">
        <f t="shared" si="27"/>
        <v>0</v>
      </c>
      <c r="DF64">
        <f t="shared" si="27"/>
        <v>0</v>
      </c>
      <c r="DG64">
        <v>0</v>
      </c>
      <c r="DH64">
        <f t="shared" ref="DH64:DK64" si="28">DG64+($DL64-$DG64)/ 5</f>
        <v>0</v>
      </c>
      <c r="DI64">
        <f t="shared" si="28"/>
        <v>0</v>
      </c>
      <c r="DJ64">
        <f t="shared" si="28"/>
        <v>0</v>
      </c>
      <c r="DK64">
        <f t="shared" si="28"/>
        <v>0</v>
      </c>
      <c r="DL64">
        <v>0</v>
      </c>
    </row>
    <row r="65" spans="1:116" x14ac:dyDescent="0.2">
      <c r="A65" s="4" t="s">
        <v>23</v>
      </c>
      <c r="B65" s="4" t="s">
        <v>8</v>
      </c>
      <c r="C65" s="4" t="s">
        <v>9</v>
      </c>
      <c r="D65" s="4" t="s">
        <v>9</v>
      </c>
      <c r="E65" s="4" t="s">
        <v>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f t="shared" ref="BY65:CB65" si="29">BX65+($CC65-$BX65)/ 5</f>
        <v>0</v>
      </c>
      <c r="BZ65">
        <f t="shared" si="29"/>
        <v>0</v>
      </c>
      <c r="CA65">
        <f t="shared" si="29"/>
        <v>0</v>
      </c>
      <c r="CB65">
        <f t="shared" si="29"/>
        <v>0</v>
      </c>
      <c r="CC65">
        <v>0</v>
      </c>
      <c r="CD65">
        <f t="shared" ref="CD65:CG65" si="30">CC65+($CH65-$CC65)/ 5</f>
        <v>0</v>
      </c>
      <c r="CE65">
        <f t="shared" si="30"/>
        <v>0</v>
      </c>
      <c r="CF65">
        <f t="shared" si="30"/>
        <v>0</v>
      </c>
      <c r="CG65">
        <f t="shared" si="30"/>
        <v>0</v>
      </c>
      <c r="CH65">
        <v>0</v>
      </c>
      <c r="CI65">
        <f t="shared" ref="CI65:CL65" si="31">CH65+($CM65-$CH65)/ 5</f>
        <v>0</v>
      </c>
      <c r="CJ65">
        <f t="shared" si="31"/>
        <v>0</v>
      </c>
      <c r="CK65">
        <f t="shared" si="31"/>
        <v>0</v>
      </c>
      <c r="CL65">
        <f t="shared" si="31"/>
        <v>0</v>
      </c>
      <c r="CM65">
        <v>0</v>
      </c>
      <c r="CN65">
        <f t="shared" ref="CN65:CQ65" si="32">CM65+($CR65-$CM65)/ 5</f>
        <v>0</v>
      </c>
      <c r="CO65">
        <f t="shared" si="32"/>
        <v>0</v>
      </c>
      <c r="CP65">
        <f t="shared" si="32"/>
        <v>0</v>
      </c>
      <c r="CQ65">
        <f t="shared" si="32"/>
        <v>0</v>
      </c>
      <c r="CR65">
        <v>0</v>
      </c>
      <c r="CS65">
        <f t="shared" ref="CS65:CV65" si="33">CR65+($CW65-$CR65)/ 5</f>
        <v>0</v>
      </c>
      <c r="CT65">
        <f t="shared" si="33"/>
        <v>0</v>
      </c>
      <c r="CU65">
        <f t="shared" si="33"/>
        <v>0</v>
      </c>
      <c r="CV65">
        <f t="shared" si="33"/>
        <v>0</v>
      </c>
      <c r="CW65">
        <v>0</v>
      </c>
      <c r="CX65">
        <f t="shared" ref="CX65:DA65" si="34">CW65+($DB65-$CW65)/ 5</f>
        <v>0</v>
      </c>
      <c r="CY65">
        <f t="shared" si="34"/>
        <v>0</v>
      </c>
      <c r="CZ65">
        <f t="shared" si="34"/>
        <v>0</v>
      </c>
      <c r="DA65">
        <f t="shared" si="34"/>
        <v>0</v>
      </c>
      <c r="DB65">
        <v>0</v>
      </c>
      <c r="DC65">
        <f t="shared" ref="DC65:DF65" si="35">DB65+($DG65-$DB65)/ 5</f>
        <v>0</v>
      </c>
      <c r="DD65">
        <f t="shared" si="35"/>
        <v>0</v>
      </c>
      <c r="DE65">
        <f t="shared" si="35"/>
        <v>0</v>
      </c>
      <c r="DF65">
        <f t="shared" si="35"/>
        <v>0</v>
      </c>
      <c r="DG65">
        <v>0</v>
      </c>
      <c r="DH65">
        <f t="shared" ref="DH65:DK65" si="36">DG65+($DL65-$DG65)/ 5</f>
        <v>0</v>
      </c>
      <c r="DI65">
        <f t="shared" si="36"/>
        <v>0</v>
      </c>
      <c r="DJ65">
        <f t="shared" si="36"/>
        <v>0</v>
      </c>
      <c r="DK65">
        <f t="shared" si="36"/>
        <v>0</v>
      </c>
      <c r="DL65">
        <v>0</v>
      </c>
    </row>
    <row r="66" spans="1:116" x14ac:dyDescent="0.2">
      <c r="A66" s="4" t="s">
        <v>23</v>
      </c>
      <c r="B66" s="4" t="s">
        <v>8</v>
      </c>
      <c r="C66" s="4" t="s">
        <v>11</v>
      </c>
      <c r="D66" s="4" t="s">
        <v>11</v>
      </c>
      <c r="E66" s="4" t="s">
        <v>10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f t="shared" ref="BY66:CB66" si="37">BX66+($CC66-$BX66)/ 5</f>
        <v>0</v>
      </c>
      <c r="BZ66">
        <f t="shared" si="37"/>
        <v>0</v>
      </c>
      <c r="CA66">
        <f t="shared" si="37"/>
        <v>0</v>
      </c>
      <c r="CB66">
        <f t="shared" si="37"/>
        <v>0</v>
      </c>
      <c r="CC66">
        <v>0</v>
      </c>
      <c r="CD66">
        <f t="shared" ref="CD66:CG66" si="38">CC66+($CH66-$CC66)/ 5</f>
        <v>0</v>
      </c>
      <c r="CE66">
        <f t="shared" si="38"/>
        <v>0</v>
      </c>
      <c r="CF66">
        <f t="shared" si="38"/>
        <v>0</v>
      </c>
      <c r="CG66">
        <f t="shared" si="38"/>
        <v>0</v>
      </c>
      <c r="CH66">
        <v>0</v>
      </c>
      <c r="CI66">
        <f t="shared" ref="CI66:CL66" si="39">CH66+($CM66-$CH66)/ 5</f>
        <v>0</v>
      </c>
      <c r="CJ66">
        <f t="shared" si="39"/>
        <v>0</v>
      </c>
      <c r="CK66">
        <f t="shared" si="39"/>
        <v>0</v>
      </c>
      <c r="CL66">
        <f t="shared" si="39"/>
        <v>0</v>
      </c>
      <c r="CM66">
        <v>0</v>
      </c>
      <c r="CN66">
        <f t="shared" ref="CN66:CQ66" si="40">CM66+($CR66-$CM66)/ 5</f>
        <v>0</v>
      </c>
      <c r="CO66">
        <f t="shared" si="40"/>
        <v>0</v>
      </c>
      <c r="CP66">
        <f t="shared" si="40"/>
        <v>0</v>
      </c>
      <c r="CQ66">
        <f t="shared" si="40"/>
        <v>0</v>
      </c>
      <c r="CR66">
        <v>0</v>
      </c>
      <c r="CS66">
        <f t="shared" ref="CS66:CV66" si="41">CR66+($CW66-$CR66)/ 5</f>
        <v>0</v>
      </c>
      <c r="CT66">
        <f t="shared" si="41"/>
        <v>0</v>
      </c>
      <c r="CU66">
        <f t="shared" si="41"/>
        <v>0</v>
      </c>
      <c r="CV66">
        <f t="shared" si="41"/>
        <v>0</v>
      </c>
      <c r="CW66">
        <v>0</v>
      </c>
      <c r="CX66">
        <f t="shared" ref="CX66:DA66" si="42">CW66+($DB66-$CW66)/ 5</f>
        <v>0</v>
      </c>
      <c r="CY66">
        <f t="shared" si="42"/>
        <v>0</v>
      </c>
      <c r="CZ66">
        <f t="shared" si="42"/>
        <v>0</v>
      </c>
      <c r="DA66">
        <f t="shared" si="42"/>
        <v>0</v>
      </c>
      <c r="DB66">
        <v>0</v>
      </c>
      <c r="DC66">
        <f t="shared" ref="DC66:DF66" si="43">DB66+($DG66-$DB66)/ 5</f>
        <v>0</v>
      </c>
      <c r="DD66">
        <f t="shared" si="43"/>
        <v>0</v>
      </c>
      <c r="DE66">
        <f t="shared" si="43"/>
        <v>0</v>
      </c>
      <c r="DF66">
        <f t="shared" si="43"/>
        <v>0</v>
      </c>
      <c r="DG66">
        <v>0</v>
      </c>
      <c r="DH66">
        <f t="shared" ref="DH66:DK66" si="44">DG66+($DL66-$DG66)/ 5</f>
        <v>0</v>
      </c>
      <c r="DI66">
        <f t="shared" si="44"/>
        <v>0</v>
      </c>
      <c r="DJ66">
        <f t="shared" si="44"/>
        <v>0</v>
      </c>
      <c r="DK66">
        <f t="shared" si="44"/>
        <v>0</v>
      </c>
      <c r="DL66">
        <v>0</v>
      </c>
    </row>
    <row r="67" spans="1:116" x14ac:dyDescent="0.2">
      <c r="A67" s="4" t="s">
        <v>23</v>
      </c>
      <c r="B67" s="4" t="s">
        <v>8</v>
      </c>
      <c r="C67" s="4" t="s">
        <v>15</v>
      </c>
      <c r="D67" s="4" t="s">
        <v>15</v>
      </c>
      <c r="E67" s="4" t="s">
        <v>10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f t="shared" ref="BY67:CB67" si="45">BX67+($CC67-$BX67)/ 5</f>
        <v>0</v>
      </c>
      <c r="BZ67">
        <f t="shared" si="45"/>
        <v>0</v>
      </c>
      <c r="CA67">
        <f t="shared" si="45"/>
        <v>0</v>
      </c>
      <c r="CB67">
        <f t="shared" si="45"/>
        <v>0</v>
      </c>
      <c r="CC67">
        <v>0</v>
      </c>
      <c r="CD67">
        <f t="shared" ref="CD67:CG67" si="46">CC67+($CH67-$CC67)/ 5</f>
        <v>0</v>
      </c>
      <c r="CE67">
        <f t="shared" si="46"/>
        <v>0</v>
      </c>
      <c r="CF67">
        <f t="shared" si="46"/>
        <v>0</v>
      </c>
      <c r="CG67">
        <f t="shared" si="46"/>
        <v>0</v>
      </c>
      <c r="CH67">
        <v>0</v>
      </c>
      <c r="CI67">
        <f t="shared" ref="CI67:CL67" si="47">CH67+($CM67-$CH67)/ 5</f>
        <v>0</v>
      </c>
      <c r="CJ67">
        <f t="shared" si="47"/>
        <v>0</v>
      </c>
      <c r="CK67">
        <f t="shared" si="47"/>
        <v>0</v>
      </c>
      <c r="CL67">
        <f t="shared" si="47"/>
        <v>0</v>
      </c>
      <c r="CM67">
        <v>0</v>
      </c>
      <c r="CN67">
        <f t="shared" ref="CN67:CQ67" si="48">CM67+($CR67-$CM67)/ 5</f>
        <v>0</v>
      </c>
      <c r="CO67">
        <f t="shared" si="48"/>
        <v>0</v>
      </c>
      <c r="CP67">
        <f t="shared" si="48"/>
        <v>0</v>
      </c>
      <c r="CQ67">
        <f t="shared" si="48"/>
        <v>0</v>
      </c>
      <c r="CR67">
        <v>0</v>
      </c>
      <c r="CS67">
        <f t="shared" ref="CS67:CV67" si="49">CR67+($CW67-$CR67)/ 5</f>
        <v>0</v>
      </c>
      <c r="CT67">
        <f t="shared" si="49"/>
        <v>0</v>
      </c>
      <c r="CU67">
        <f t="shared" si="49"/>
        <v>0</v>
      </c>
      <c r="CV67">
        <f t="shared" si="49"/>
        <v>0</v>
      </c>
      <c r="CW67">
        <v>0</v>
      </c>
      <c r="CX67">
        <f t="shared" ref="CX67:DA67" si="50">CW67+($DB67-$CW67)/ 5</f>
        <v>0.44256599999999996</v>
      </c>
      <c r="CY67">
        <f t="shared" si="50"/>
        <v>0.88513199999999992</v>
      </c>
      <c r="CZ67">
        <f t="shared" si="50"/>
        <v>1.3276979999999998</v>
      </c>
      <c r="DA67">
        <f t="shared" si="50"/>
        <v>1.7702639999999998</v>
      </c>
      <c r="DB67">
        <v>2.2128299999999999</v>
      </c>
      <c r="DC67">
        <f t="shared" ref="DC67:DF67" si="51">DB67+($DG67-$DB67)/ 5</f>
        <v>4.0752439999999996</v>
      </c>
      <c r="DD67">
        <f t="shared" si="51"/>
        <v>5.9376579999999999</v>
      </c>
      <c r="DE67">
        <f t="shared" si="51"/>
        <v>7.8000720000000001</v>
      </c>
      <c r="DF67">
        <f t="shared" si="51"/>
        <v>9.6624859999999995</v>
      </c>
      <c r="DG67">
        <v>11.524900000000001</v>
      </c>
      <c r="DH67">
        <f t="shared" ref="DH67:DK67" si="52">DG67+($DL67-$DG67)/ 5</f>
        <v>13.76362</v>
      </c>
      <c r="DI67">
        <f t="shared" si="52"/>
        <v>16.00234</v>
      </c>
      <c r="DJ67">
        <f t="shared" si="52"/>
        <v>18.241060000000001</v>
      </c>
      <c r="DK67">
        <f t="shared" si="52"/>
        <v>20.479780000000002</v>
      </c>
      <c r="DL67">
        <v>22.718499999999999</v>
      </c>
    </row>
    <row r="68" spans="1:116" x14ac:dyDescent="0.2">
      <c r="A68" s="4" t="s">
        <v>23</v>
      </c>
      <c r="B68" s="4" t="s">
        <v>8</v>
      </c>
      <c r="C68" s="4" t="s">
        <v>16</v>
      </c>
      <c r="D68" s="4" t="s">
        <v>16</v>
      </c>
      <c r="E68" s="4" t="s">
        <v>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1.18E-2</v>
      </c>
      <c r="BY68">
        <f t="shared" ref="BY68:CB68" si="53">BX68+($CC68-$BX68)/ 5</f>
        <v>7.6688000000000006E-2</v>
      </c>
      <c r="BZ68">
        <f t="shared" si="53"/>
        <v>0.14157600000000001</v>
      </c>
      <c r="CA68">
        <f t="shared" si="53"/>
        <v>0.20646400000000001</v>
      </c>
      <c r="CB68">
        <f t="shared" si="53"/>
        <v>0.27135200000000004</v>
      </c>
      <c r="CC68">
        <v>0.33623999999999998</v>
      </c>
      <c r="CD68">
        <f t="shared" ref="CD68:CG68" si="54">CC68+($CH68-$CC68)/ 5</f>
        <v>0.39324199999999998</v>
      </c>
      <c r="CE68">
        <f t="shared" si="54"/>
        <v>0.45024399999999998</v>
      </c>
      <c r="CF68">
        <f t="shared" si="54"/>
        <v>0.50724599999999997</v>
      </c>
      <c r="CG68">
        <f t="shared" si="54"/>
        <v>0.56424799999999997</v>
      </c>
      <c r="CH68">
        <v>0.62124999999999997</v>
      </c>
      <c r="CI68">
        <f t="shared" ref="CI68:CL68" si="55">CH68+($CM68-$CH68)/ 5</f>
        <v>0.64035199999999992</v>
      </c>
      <c r="CJ68">
        <f t="shared" si="55"/>
        <v>0.65945399999999987</v>
      </c>
      <c r="CK68">
        <f t="shared" si="55"/>
        <v>0.67855599999999983</v>
      </c>
      <c r="CL68">
        <f t="shared" si="55"/>
        <v>0.69765799999999978</v>
      </c>
      <c r="CM68">
        <v>0.71675999999999995</v>
      </c>
      <c r="CN68">
        <f t="shared" ref="CN68:CQ68" si="56">CM68+($CR68-$CM68)/ 5</f>
        <v>0.71309599999999995</v>
      </c>
      <c r="CO68">
        <f t="shared" si="56"/>
        <v>0.70943199999999995</v>
      </c>
      <c r="CP68">
        <f t="shared" si="56"/>
        <v>0.70576799999999995</v>
      </c>
      <c r="CQ68">
        <f t="shared" si="56"/>
        <v>0.70210399999999995</v>
      </c>
      <c r="CR68">
        <v>0.69843999999999995</v>
      </c>
      <c r="CS68">
        <f t="shared" ref="CS68:CV68" si="57">CR68+($CW68-$CR68)/ 5</f>
        <v>0.682612</v>
      </c>
      <c r="CT68">
        <f t="shared" si="57"/>
        <v>0.66678400000000004</v>
      </c>
      <c r="CU68">
        <f t="shared" si="57"/>
        <v>0.65095600000000009</v>
      </c>
      <c r="CV68">
        <f t="shared" si="57"/>
        <v>0.63512800000000014</v>
      </c>
      <c r="CW68">
        <v>0.61929999999999996</v>
      </c>
      <c r="CX68">
        <f t="shared" ref="CX68:DA68" si="58">CW68+($DB68-$CW68)/ 5</f>
        <v>0.60558999999999996</v>
      </c>
      <c r="CY68">
        <f t="shared" si="58"/>
        <v>0.59187999999999996</v>
      </c>
      <c r="CZ68">
        <f t="shared" si="58"/>
        <v>0.57816999999999996</v>
      </c>
      <c r="DA68">
        <f t="shared" si="58"/>
        <v>0.56445999999999996</v>
      </c>
      <c r="DB68">
        <v>0.55074999999999996</v>
      </c>
      <c r="DC68">
        <f t="shared" ref="DC68:DF68" si="59">DB68+($DG68-$DB68)/ 5</f>
        <v>0.52576999999999996</v>
      </c>
      <c r="DD68">
        <f t="shared" si="59"/>
        <v>0.50078999999999996</v>
      </c>
      <c r="DE68">
        <f t="shared" si="59"/>
        <v>0.47580999999999996</v>
      </c>
      <c r="DF68">
        <f t="shared" si="59"/>
        <v>0.45082999999999995</v>
      </c>
      <c r="DG68">
        <v>0.42585000000000001</v>
      </c>
      <c r="DH68">
        <f t="shared" ref="DH68:DK68" si="60">DG68+($DL68-$DG68)/ 5</f>
        <v>0.41522399999999998</v>
      </c>
      <c r="DI68">
        <f t="shared" si="60"/>
        <v>0.40459799999999996</v>
      </c>
      <c r="DJ68">
        <f t="shared" si="60"/>
        <v>0.39397199999999993</v>
      </c>
      <c r="DK68">
        <f t="shared" si="60"/>
        <v>0.38334599999999991</v>
      </c>
      <c r="DL68">
        <v>0.37272</v>
      </c>
    </row>
    <row r="69" spans="1:116" x14ac:dyDescent="0.2">
      <c r="A69" s="4" t="s">
        <v>23</v>
      </c>
      <c r="B69" s="4" t="s">
        <v>8</v>
      </c>
      <c r="C69" s="4" t="s">
        <v>22</v>
      </c>
      <c r="D69" s="4" t="s">
        <v>22</v>
      </c>
      <c r="E69" s="4" t="s">
        <v>10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 t="shared" ref="CN69:CQ69" si="61">CM69+($CR69-$CM69)/ 5</f>
        <v>0</v>
      </c>
      <c r="CO69">
        <f t="shared" si="61"/>
        <v>0</v>
      </c>
      <c r="CP69">
        <f t="shared" si="61"/>
        <v>0</v>
      </c>
      <c r="CQ69">
        <f t="shared" si="61"/>
        <v>0</v>
      </c>
      <c r="CR69">
        <v>0</v>
      </c>
      <c r="CS69">
        <f t="shared" ref="CS69:CV69" si="62">CR69+($CW69-$CR69)/ 5</f>
        <v>0</v>
      </c>
      <c r="CT69">
        <f t="shared" si="62"/>
        <v>0</v>
      </c>
      <c r="CU69">
        <f t="shared" si="62"/>
        <v>0</v>
      </c>
      <c r="CV69">
        <f t="shared" si="62"/>
        <v>0</v>
      </c>
      <c r="CW69">
        <v>0</v>
      </c>
      <c r="CX69">
        <f t="shared" ref="CX69:DA69" si="63">CW69+($DB69-$CW69)/ 5</f>
        <v>0</v>
      </c>
      <c r="CY69">
        <f t="shared" si="63"/>
        <v>0</v>
      </c>
      <c r="CZ69">
        <f t="shared" si="63"/>
        <v>0</v>
      </c>
      <c r="DA69">
        <f t="shared" si="63"/>
        <v>0</v>
      </c>
      <c r="DB69">
        <v>0</v>
      </c>
      <c r="DC69">
        <f t="shared" ref="DC69:DF69" si="64">DB69+($DG69-$DB69)/ 5</f>
        <v>0</v>
      </c>
      <c r="DD69">
        <f t="shared" si="64"/>
        <v>0</v>
      </c>
      <c r="DE69">
        <f t="shared" si="64"/>
        <v>0</v>
      </c>
      <c r="DF69">
        <f t="shared" si="64"/>
        <v>0</v>
      </c>
      <c r="DG69">
        <v>0</v>
      </c>
      <c r="DH69">
        <f t="shared" ref="DH69:DK69" si="65">DG69+($DL69-$DG69)/ 5</f>
        <v>0</v>
      </c>
      <c r="DI69">
        <f t="shared" si="65"/>
        <v>0</v>
      </c>
      <c r="DJ69">
        <f t="shared" si="65"/>
        <v>0</v>
      </c>
      <c r="DK69">
        <f t="shared" si="65"/>
        <v>0</v>
      </c>
      <c r="DL69">
        <v>0</v>
      </c>
    </row>
    <row r="70" spans="1:116" x14ac:dyDescent="0.2">
      <c r="A70" s="4" t="s">
        <v>24</v>
      </c>
      <c r="B70" s="4" t="s">
        <v>8</v>
      </c>
      <c r="C70" s="4" t="s">
        <v>9</v>
      </c>
      <c r="D70" s="4" t="s">
        <v>9</v>
      </c>
      <c r="E70" s="4" t="s">
        <v>10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 t="shared" ref="CN70:CQ70" si="66">CM70+($CR70-$CM70)/ 5</f>
        <v>0</v>
      </c>
      <c r="CO70">
        <f t="shared" si="66"/>
        <v>0</v>
      </c>
      <c r="CP70">
        <f t="shared" si="66"/>
        <v>0</v>
      </c>
      <c r="CQ70">
        <f t="shared" si="66"/>
        <v>0</v>
      </c>
      <c r="CR70">
        <v>0</v>
      </c>
      <c r="CS70">
        <f t="shared" ref="CS70:CV70" si="67">CR70+($CW70-$CR70)/ 5</f>
        <v>0</v>
      </c>
      <c r="CT70">
        <f t="shared" si="67"/>
        <v>0</v>
      </c>
      <c r="CU70">
        <f t="shared" si="67"/>
        <v>0</v>
      </c>
      <c r="CV70">
        <f t="shared" si="67"/>
        <v>0</v>
      </c>
      <c r="CW70">
        <v>0</v>
      </c>
      <c r="CX70">
        <f t="shared" ref="CX70:DA70" si="68">CW70+($DB70-$CW70)/ 5</f>
        <v>0</v>
      </c>
      <c r="CY70">
        <f t="shared" si="68"/>
        <v>0</v>
      </c>
      <c r="CZ70">
        <f t="shared" si="68"/>
        <v>0</v>
      </c>
      <c r="DA70">
        <f t="shared" si="68"/>
        <v>0</v>
      </c>
      <c r="DB70">
        <v>0</v>
      </c>
      <c r="DC70">
        <f t="shared" ref="DC70:DF70" si="69">DB70+($DG70-$DB70)/ 5</f>
        <v>0</v>
      </c>
      <c r="DD70">
        <f t="shared" si="69"/>
        <v>0</v>
      </c>
      <c r="DE70">
        <f t="shared" si="69"/>
        <v>0</v>
      </c>
      <c r="DF70">
        <f t="shared" si="69"/>
        <v>0</v>
      </c>
      <c r="DG70">
        <v>0</v>
      </c>
      <c r="DH70">
        <f t="shared" ref="DH70:DK70" si="70">DG70+($DL70-$DG70)/ 5</f>
        <v>0</v>
      </c>
      <c r="DI70">
        <f t="shared" si="70"/>
        <v>0</v>
      </c>
      <c r="DJ70">
        <f t="shared" si="70"/>
        <v>0</v>
      </c>
      <c r="DK70">
        <f t="shared" si="70"/>
        <v>0</v>
      </c>
      <c r="DL70">
        <v>0</v>
      </c>
    </row>
    <row r="71" spans="1:116" x14ac:dyDescent="0.2">
      <c r="A71" s="4" t="s">
        <v>24</v>
      </c>
      <c r="B71" s="4" t="s">
        <v>8</v>
      </c>
      <c r="C71" s="4" t="s">
        <v>11</v>
      </c>
      <c r="D71" s="4" t="s">
        <v>11</v>
      </c>
      <c r="E71" s="4" t="s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f t="shared" ref="CN71:CQ71" si="71">CM71+($CR71-$CM71)/ 5</f>
        <v>0</v>
      </c>
      <c r="CO71">
        <f t="shared" si="71"/>
        <v>0</v>
      </c>
      <c r="CP71">
        <f t="shared" si="71"/>
        <v>0</v>
      </c>
      <c r="CQ71">
        <f t="shared" si="71"/>
        <v>0</v>
      </c>
      <c r="CR71">
        <v>0</v>
      </c>
      <c r="CS71">
        <f t="shared" ref="CS71:CV71" si="72">CR71+($CW71-$CR71)/ 5</f>
        <v>0</v>
      </c>
      <c r="CT71">
        <f t="shared" si="72"/>
        <v>0</v>
      </c>
      <c r="CU71">
        <f t="shared" si="72"/>
        <v>0</v>
      </c>
      <c r="CV71">
        <f t="shared" si="72"/>
        <v>0</v>
      </c>
      <c r="CW71">
        <v>0</v>
      </c>
      <c r="CX71">
        <f t="shared" ref="CX71:DA71" si="73">CW71+($DB71-$CW71)/ 5</f>
        <v>0</v>
      </c>
      <c r="CY71">
        <f t="shared" si="73"/>
        <v>0</v>
      </c>
      <c r="CZ71">
        <f t="shared" si="73"/>
        <v>0</v>
      </c>
      <c r="DA71">
        <f t="shared" si="73"/>
        <v>0</v>
      </c>
      <c r="DB71">
        <v>0</v>
      </c>
      <c r="DC71">
        <f t="shared" ref="DC71:DF71" si="74">DB71+($DG71-$DB71)/ 5</f>
        <v>0</v>
      </c>
      <c r="DD71">
        <f t="shared" si="74"/>
        <v>0</v>
      </c>
      <c r="DE71">
        <f t="shared" si="74"/>
        <v>0</v>
      </c>
      <c r="DF71">
        <f t="shared" si="74"/>
        <v>0</v>
      </c>
      <c r="DG71">
        <v>0</v>
      </c>
      <c r="DH71">
        <f t="shared" ref="DH71:DK71" si="75">DG71+($DL71-$DG71)/ 5</f>
        <v>0</v>
      </c>
      <c r="DI71">
        <f t="shared" si="75"/>
        <v>0</v>
      </c>
      <c r="DJ71">
        <f t="shared" si="75"/>
        <v>0</v>
      </c>
      <c r="DK71">
        <f t="shared" si="75"/>
        <v>0</v>
      </c>
      <c r="DL71">
        <v>0</v>
      </c>
    </row>
    <row r="72" spans="1:116" x14ac:dyDescent="0.2">
      <c r="A72" s="4" t="s">
        <v>24</v>
      </c>
      <c r="B72" s="4" t="s">
        <v>8</v>
      </c>
      <c r="C72" s="4" t="s">
        <v>15</v>
      </c>
      <c r="D72" s="4" t="s">
        <v>15</v>
      </c>
      <c r="E72" s="4" t="s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 t="shared" ref="CN72:CQ72" si="76">CM72+($CR72-$CM72)/ 5</f>
        <v>0</v>
      </c>
      <c r="CO72">
        <f t="shared" si="76"/>
        <v>0</v>
      </c>
      <c r="CP72">
        <f t="shared" si="76"/>
        <v>0</v>
      </c>
      <c r="CQ72">
        <f t="shared" si="76"/>
        <v>0</v>
      </c>
      <c r="CR72">
        <v>0</v>
      </c>
      <c r="CS72">
        <f t="shared" ref="CS72:CV72" si="77">CR72+($CW72-$CR72)/ 5</f>
        <v>0</v>
      </c>
      <c r="CT72">
        <f t="shared" si="77"/>
        <v>0</v>
      </c>
      <c r="CU72">
        <f t="shared" si="77"/>
        <v>0</v>
      </c>
      <c r="CV72">
        <f t="shared" si="77"/>
        <v>0</v>
      </c>
      <c r="CW72">
        <v>0</v>
      </c>
      <c r="CX72">
        <f t="shared" ref="CX72:DA72" si="78">CW72+($DB72-$CW72)/ 5</f>
        <v>0</v>
      </c>
      <c r="CY72">
        <f t="shared" si="78"/>
        <v>0</v>
      </c>
      <c r="CZ72">
        <f t="shared" si="78"/>
        <v>0</v>
      </c>
      <c r="DA72">
        <f t="shared" si="78"/>
        <v>0</v>
      </c>
      <c r="DB72">
        <v>0</v>
      </c>
      <c r="DC72">
        <f t="shared" ref="DC72:DF72" si="79">DB72+($DG72-$DB72)/ 5</f>
        <v>0</v>
      </c>
      <c r="DD72">
        <f t="shared" si="79"/>
        <v>0</v>
      </c>
      <c r="DE72">
        <f t="shared" si="79"/>
        <v>0</v>
      </c>
      <c r="DF72">
        <f t="shared" si="79"/>
        <v>0</v>
      </c>
      <c r="DG72">
        <v>0</v>
      </c>
      <c r="DH72">
        <f t="shared" ref="DH72:DK72" si="80">DG72+($DL72-$DG72)/ 5</f>
        <v>0.60301199999999999</v>
      </c>
      <c r="DI72">
        <f t="shared" si="80"/>
        <v>1.206024</v>
      </c>
      <c r="DJ72">
        <f t="shared" si="80"/>
        <v>1.8090359999999999</v>
      </c>
      <c r="DK72">
        <f t="shared" si="80"/>
        <v>2.412048</v>
      </c>
      <c r="DL72">
        <v>3.0150600000000001</v>
      </c>
    </row>
    <row r="73" spans="1:116" x14ac:dyDescent="0.2">
      <c r="A73" s="4" t="s">
        <v>24</v>
      </c>
      <c r="B73" s="4" t="s">
        <v>8</v>
      </c>
      <c r="C73" s="4" t="s">
        <v>16</v>
      </c>
      <c r="D73" s="4" t="s">
        <v>16</v>
      </c>
      <c r="E73" s="4" t="s">
        <v>10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f t="shared" ref="CN73:CQ73" si="81">CM73+($CR73-$CM73)/ 5</f>
        <v>0</v>
      </c>
      <c r="CO73">
        <f t="shared" si="81"/>
        <v>0</v>
      </c>
      <c r="CP73">
        <f t="shared" si="81"/>
        <v>0</v>
      </c>
      <c r="CQ73">
        <f t="shared" si="81"/>
        <v>0</v>
      </c>
      <c r="CR73">
        <v>0</v>
      </c>
      <c r="CS73">
        <f t="shared" ref="CS73:CV73" si="82">CR73+($CW73-$CR73)/ 5</f>
        <v>9.75E-3</v>
      </c>
      <c r="CT73">
        <f t="shared" si="82"/>
        <v>1.95E-2</v>
      </c>
      <c r="CU73">
        <f t="shared" si="82"/>
        <v>2.9249999999999998E-2</v>
      </c>
      <c r="CV73">
        <f t="shared" si="82"/>
        <v>3.9E-2</v>
      </c>
      <c r="CW73">
        <v>4.8750000000000002E-2</v>
      </c>
      <c r="CX73">
        <f t="shared" ref="CX73:DA73" si="83">CW73+($DB73-$CW73)/ 5</f>
        <v>8.5594000000000003E-2</v>
      </c>
      <c r="CY73">
        <f t="shared" si="83"/>
        <v>0.12243800000000001</v>
      </c>
      <c r="CZ73">
        <f t="shared" si="83"/>
        <v>0.15928200000000001</v>
      </c>
      <c r="DA73">
        <f t="shared" si="83"/>
        <v>0.19612600000000002</v>
      </c>
      <c r="DB73">
        <v>0.23297000000000001</v>
      </c>
      <c r="DC73">
        <f t="shared" ref="DC73:DF73" si="84">DB73+($DG73-$DB73)/ 5</f>
        <v>0.27893000000000001</v>
      </c>
      <c r="DD73">
        <f t="shared" si="84"/>
        <v>0.32489000000000001</v>
      </c>
      <c r="DE73">
        <f t="shared" si="84"/>
        <v>0.37085000000000001</v>
      </c>
      <c r="DF73">
        <f t="shared" si="84"/>
        <v>0.41681000000000001</v>
      </c>
      <c r="DG73">
        <v>0.46277000000000001</v>
      </c>
      <c r="DH73">
        <f t="shared" ref="DH73:DK73" si="85">DG73+($DL73-$DG73)/ 5</f>
        <v>0.50446199999999997</v>
      </c>
      <c r="DI73">
        <f t="shared" si="85"/>
        <v>0.54615399999999992</v>
      </c>
      <c r="DJ73">
        <f t="shared" si="85"/>
        <v>0.58784599999999987</v>
      </c>
      <c r="DK73">
        <f t="shared" si="85"/>
        <v>0.62953799999999982</v>
      </c>
      <c r="DL73">
        <v>0.67122999999999999</v>
      </c>
    </row>
    <row r="74" spans="1:116" x14ac:dyDescent="0.2">
      <c r="A74" s="4" t="s">
        <v>24</v>
      </c>
      <c r="B74" s="4" t="s">
        <v>8</v>
      </c>
      <c r="C74" s="4" t="s">
        <v>22</v>
      </c>
      <c r="D74" s="4" t="s">
        <v>22</v>
      </c>
      <c r="E74" s="4" t="s">
        <v>10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f t="shared" ref="CN74:CQ74" si="86">CM74+($CR74-$CM74)/ 5</f>
        <v>0</v>
      </c>
      <c r="CO74">
        <f t="shared" si="86"/>
        <v>0</v>
      </c>
      <c r="CP74">
        <f t="shared" si="86"/>
        <v>0</v>
      </c>
      <c r="CQ74">
        <f t="shared" si="86"/>
        <v>0</v>
      </c>
      <c r="CR74">
        <v>0</v>
      </c>
      <c r="CS74">
        <f t="shared" ref="CS74:CV74" si="87">CR74+($CW74-$CR74)/ 5</f>
        <v>0</v>
      </c>
      <c r="CT74">
        <f t="shared" si="87"/>
        <v>0</v>
      </c>
      <c r="CU74">
        <f t="shared" si="87"/>
        <v>0</v>
      </c>
      <c r="CV74">
        <f t="shared" si="87"/>
        <v>0</v>
      </c>
      <c r="CW74">
        <v>0</v>
      </c>
      <c r="CX74">
        <f t="shared" ref="CX74:DA74" si="88">CW74+($DB74-$CW74)/ 5</f>
        <v>0</v>
      </c>
      <c r="CY74">
        <f t="shared" si="88"/>
        <v>0</v>
      </c>
      <c r="CZ74">
        <f t="shared" si="88"/>
        <v>0</v>
      </c>
      <c r="DA74">
        <f t="shared" si="88"/>
        <v>0</v>
      </c>
      <c r="DB74">
        <v>0</v>
      </c>
      <c r="DC74">
        <f t="shared" ref="DC74:DF74" si="89">DB74+($DG74-$DB74)/ 5</f>
        <v>0</v>
      </c>
      <c r="DD74">
        <f t="shared" si="89"/>
        <v>0</v>
      </c>
      <c r="DE74">
        <f t="shared" si="89"/>
        <v>0</v>
      </c>
      <c r="DF74">
        <f t="shared" si="89"/>
        <v>0</v>
      </c>
      <c r="DG74">
        <v>0</v>
      </c>
      <c r="DH74">
        <f t="shared" ref="DH74:DK74" si="90">DG74+($DL74-$DG74)/ 5</f>
        <v>0</v>
      </c>
      <c r="DI74">
        <f t="shared" si="90"/>
        <v>0</v>
      </c>
      <c r="DJ74">
        <f t="shared" si="90"/>
        <v>0</v>
      </c>
      <c r="DK74">
        <f t="shared" si="90"/>
        <v>0</v>
      </c>
      <c r="DL74">
        <v>0</v>
      </c>
    </row>
    <row r="75" spans="1:116" x14ac:dyDescent="0.2">
      <c r="A75" s="4" t="s">
        <v>25</v>
      </c>
      <c r="B75" s="4" t="s">
        <v>8</v>
      </c>
      <c r="C75" s="4" t="s">
        <v>9</v>
      </c>
      <c r="D75" s="4" t="s">
        <v>9</v>
      </c>
      <c r="E75" s="4" t="s">
        <v>10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 t="shared" ref="CN75:CQ75" si="91">CM75+($CR75-$CM75)/ 5</f>
        <v>0</v>
      </c>
      <c r="CO75">
        <f t="shared" si="91"/>
        <v>0</v>
      </c>
      <c r="CP75">
        <f t="shared" si="91"/>
        <v>0</v>
      </c>
      <c r="CQ75">
        <f t="shared" si="91"/>
        <v>0</v>
      </c>
      <c r="CR75">
        <v>0</v>
      </c>
      <c r="CS75">
        <f t="shared" ref="CS75:CV75" si="92">CR75+($CW75-$CR75)/ 5</f>
        <v>0</v>
      </c>
      <c r="CT75">
        <f t="shared" si="92"/>
        <v>0</v>
      </c>
      <c r="CU75">
        <f t="shared" si="92"/>
        <v>0</v>
      </c>
      <c r="CV75">
        <f t="shared" si="92"/>
        <v>0</v>
      </c>
      <c r="CW75">
        <v>0</v>
      </c>
      <c r="CX75">
        <f t="shared" ref="CX75:DA75" si="93">CW75+($DB75-$CW75)/ 5</f>
        <v>0</v>
      </c>
      <c r="CY75">
        <f t="shared" si="93"/>
        <v>0</v>
      </c>
      <c r="CZ75">
        <f t="shared" si="93"/>
        <v>0</v>
      </c>
      <c r="DA75">
        <f t="shared" si="93"/>
        <v>0</v>
      </c>
      <c r="DB75">
        <v>0</v>
      </c>
      <c r="DC75">
        <f t="shared" ref="DC75:DF75" si="94">DB75+($DG75-$DB75)/ 5</f>
        <v>0</v>
      </c>
      <c r="DD75">
        <f t="shared" si="94"/>
        <v>0</v>
      </c>
      <c r="DE75">
        <f t="shared" si="94"/>
        <v>0</v>
      </c>
      <c r="DF75">
        <f t="shared" si="94"/>
        <v>0</v>
      </c>
      <c r="DG75">
        <v>0</v>
      </c>
      <c r="DH75">
        <f t="shared" ref="DH75:DK75" si="95">DG75+($DL75-$DG75)/ 5</f>
        <v>0</v>
      </c>
      <c r="DI75">
        <f t="shared" si="95"/>
        <v>0</v>
      </c>
      <c r="DJ75">
        <f t="shared" si="95"/>
        <v>0</v>
      </c>
      <c r="DK75">
        <f t="shared" si="95"/>
        <v>0</v>
      </c>
      <c r="DL75">
        <v>0</v>
      </c>
    </row>
    <row r="76" spans="1:116" x14ac:dyDescent="0.2">
      <c r="A76" s="4" t="s">
        <v>25</v>
      </c>
      <c r="B76" s="4" t="s">
        <v>8</v>
      </c>
      <c r="C76" s="4" t="s">
        <v>11</v>
      </c>
      <c r="D76" s="4" t="s">
        <v>11</v>
      </c>
      <c r="E76" s="4" t="s">
        <v>10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f t="shared" ref="CN76:CQ76" si="96">CM76+($CR76-$CM76)/ 5</f>
        <v>0</v>
      </c>
      <c r="CO76">
        <f t="shared" si="96"/>
        <v>0</v>
      </c>
      <c r="CP76">
        <f t="shared" si="96"/>
        <v>0</v>
      </c>
      <c r="CQ76">
        <f t="shared" si="96"/>
        <v>0</v>
      </c>
      <c r="CR76">
        <v>0</v>
      </c>
      <c r="CS76">
        <f t="shared" ref="CS76:CV76" si="97">CR76+($CW76-$CR76)/ 5</f>
        <v>0</v>
      </c>
      <c r="CT76">
        <f t="shared" si="97"/>
        <v>0</v>
      </c>
      <c r="CU76">
        <f t="shared" si="97"/>
        <v>0</v>
      </c>
      <c r="CV76">
        <f t="shared" si="97"/>
        <v>0</v>
      </c>
      <c r="CW76">
        <v>0</v>
      </c>
      <c r="CX76">
        <f t="shared" ref="CX76:DA76" si="98">CW76+($DB76-$CW76)/ 5</f>
        <v>0</v>
      </c>
      <c r="CY76">
        <f t="shared" si="98"/>
        <v>0</v>
      </c>
      <c r="CZ76">
        <f t="shared" si="98"/>
        <v>0</v>
      </c>
      <c r="DA76">
        <f t="shared" si="98"/>
        <v>0</v>
      </c>
      <c r="DB76">
        <v>0</v>
      </c>
      <c r="DC76">
        <f t="shared" ref="DC76:DF76" si="99">DB76+($DG76-$DB76)/ 5</f>
        <v>0</v>
      </c>
      <c r="DD76">
        <f t="shared" si="99"/>
        <v>0</v>
      </c>
      <c r="DE76">
        <f t="shared" si="99"/>
        <v>0</v>
      </c>
      <c r="DF76">
        <f t="shared" si="99"/>
        <v>0</v>
      </c>
      <c r="DG76">
        <v>0</v>
      </c>
      <c r="DH76">
        <f t="shared" ref="DH76:DK76" si="100">DG76+($DL76-$DG76)/ 5</f>
        <v>0</v>
      </c>
      <c r="DI76">
        <f t="shared" si="100"/>
        <v>0</v>
      </c>
      <c r="DJ76">
        <f t="shared" si="100"/>
        <v>0</v>
      </c>
      <c r="DK76">
        <f t="shared" si="100"/>
        <v>0</v>
      </c>
      <c r="DL76">
        <v>0</v>
      </c>
    </row>
    <row r="77" spans="1:116" x14ac:dyDescent="0.2">
      <c r="A77" s="4" t="s">
        <v>25</v>
      </c>
      <c r="B77" s="4" t="s">
        <v>8</v>
      </c>
      <c r="C77" s="4" t="s">
        <v>15</v>
      </c>
      <c r="D77" s="4" t="s">
        <v>15</v>
      </c>
      <c r="E77" s="4" t="s">
        <v>10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f t="shared" ref="CN77:CQ77" si="101">CM77+($CR77-$CM77)/ 5</f>
        <v>0</v>
      </c>
      <c r="CO77">
        <f t="shared" si="101"/>
        <v>0</v>
      </c>
      <c r="CP77">
        <f t="shared" si="101"/>
        <v>0</v>
      </c>
      <c r="CQ77">
        <f t="shared" si="101"/>
        <v>0</v>
      </c>
      <c r="CR77">
        <v>0</v>
      </c>
      <c r="CS77">
        <f t="shared" ref="CS77:CV77" si="102">CR77+($CW77-$CR77)/ 5</f>
        <v>0</v>
      </c>
      <c r="CT77">
        <f t="shared" si="102"/>
        <v>0</v>
      </c>
      <c r="CU77">
        <f t="shared" si="102"/>
        <v>0</v>
      </c>
      <c r="CV77">
        <f t="shared" si="102"/>
        <v>0</v>
      </c>
      <c r="CW77">
        <v>0</v>
      </c>
      <c r="CX77">
        <f t="shared" ref="CX77:DA77" si="103">CW77+($DB77-$CW77)/ 5</f>
        <v>0</v>
      </c>
      <c r="CY77">
        <f t="shared" si="103"/>
        <v>0</v>
      </c>
      <c r="CZ77">
        <f t="shared" si="103"/>
        <v>0</v>
      </c>
      <c r="DA77">
        <f t="shared" si="103"/>
        <v>0</v>
      </c>
      <c r="DB77">
        <v>0</v>
      </c>
      <c r="DC77">
        <f t="shared" ref="DC77:DF77" si="104">DB77+($DG77-$DB77)/ 5</f>
        <v>0</v>
      </c>
      <c r="DD77">
        <f t="shared" si="104"/>
        <v>0</v>
      </c>
      <c r="DE77">
        <f t="shared" si="104"/>
        <v>0</v>
      </c>
      <c r="DF77">
        <f t="shared" si="104"/>
        <v>0</v>
      </c>
      <c r="DG77">
        <v>0</v>
      </c>
      <c r="DH77">
        <f t="shared" ref="DH77:DK77" si="105">DG77+($DL77-$DG77)/ 5</f>
        <v>0.49184</v>
      </c>
      <c r="DI77">
        <f t="shared" si="105"/>
        <v>0.98368</v>
      </c>
      <c r="DJ77">
        <f t="shared" si="105"/>
        <v>1.4755199999999999</v>
      </c>
      <c r="DK77">
        <f t="shared" si="105"/>
        <v>1.96736</v>
      </c>
      <c r="DL77">
        <v>2.4592000000000001</v>
      </c>
    </row>
    <row r="78" spans="1:116" x14ac:dyDescent="0.2">
      <c r="A78" s="4" t="s">
        <v>25</v>
      </c>
      <c r="B78" s="4" t="s">
        <v>8</v>
      </c>
      <c r="C78" s="4" t="s">
        <v>16</v>
      </c>
      <c r="D78" s="4" t="s">
        <v>16</v>
      </c>
      <c r="E78" s="4" t="s">
        <v>10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f t="shared" ref="CN78:CQ78" si="106">CM78+($CR78-$CM78)/ 5</f>
        <v>0</v>
      </c>
      <c r="CO78">
        <f t="shared" si="106"/>
        <v>0</v>
      </c>
      <c r="CP78">
        <f t="shared" si="106"/>
        <v>0</v>
      </c>
      <c r="CQ78">
        <f t="shared" si="106"/>
        <v>0</v>
      </c>
      <c r="CR78">
        <v>0</v>
      </c>
      <c r="CS78">
        <f t="shared" ref="CS78:CV78" si="107">CR78+($CW78-$CR78)/ 5</f>
        <v>0</v>
      </c>
      <c r="CT78">
        <f t="shared" si="107"/>
        <v>0</v>
      </c>
      <c r="CU78">
        <f t="shared" si="107"/>
        <v>0</v>
      </c>
      <c r="CV78">
        <f t="shared" si="107"/>
        <v>0</v>
      </c>
      <c r="CW78">
        <v>0</v>
      </c>
      <c r="CX78">
        <f t="shared" ref="CX78:DA78" si="108">CW78+($DB78-$CW78)/ 5</f>
        <v>0</v>
      </c>
      <c r="CY78">
        <f t="shared" si="108"/>
        <v>0</v>
      </c>
      <c r="CZ78">
        <f t="shared" si="108"/>
        <v>0</v>
      </c>
      <c r="DA78">
        <f t="shared" si="108"/>
        <v>0</v>
      </c>
      <c r="DB78">
        <v>0</v>
      </c>
      <c r="DC78">
        <f t="shared" ref="DC78:DF78" si="109">DB78+($DG78-$DB78)/ 5</f>
        <v>0</v>
      </c>
      <c r="DD78">
        <f t="shared" si="109"/>
        <v>0</v>
      </c>
      <c r="DE78">
        <f t="shared" si="109"/>
        <v>0</v>
      </c>
      <c r="DF78">
        <f t="shared" si="109"/>
        <v>0</v>
      </c>
      <c r="DG78">
        <v>0</v>
      </c>
      <c r="DH78">
        <f t="shared" ref="DH78:DK78" si="110">DG78+($DL78-$DG78)/ 5</f>
        <v>0</v>
      </c>
      <c r="DI78">
        <f t="shared" si="110"/>
        <v>0</v>
      </c>
      <c r="DJ78">
        <f t="shared" si="110"/>
        <v>0</v>
      </c>
      <c r="DK78">
        <f t="shared" si="110"/>
        <v>0</v>
      </c>
      <c r="DL78">
        <v>0</v>
      </c>
    </row>
    <row r="79" spans="1:116" x14ac:dyDescent="0.2">
      <c r="A79" s="4" t="s">
        <v>25</v>
      </c>
      <c r="B79" s="4" t="s">
        <v>8</v>
      </c>
      <c r="C79" s="4" t="s">
        <v>22</v>
      </c>
      <c r="D79" s="4" t="s">
        <v>22</v>
      </c>
      <c r="E79" s="4" t="s">
        <v>10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 t="shared" ref="CN79:CQ79" si="111">CM79+($CR79-$CM79)/ 5</f>
        <v>0</v>
      </c>
      <c r="CO79">
        <f t="shared" si="111"/>
        <v>0</v>
      </c>
      <c r="CP79">
        <f t="shared" si="111"/>
        <v>0</v>
      </c>
      <c r="CQ79">
        <f t="shared" si="111"/>
        <v>0</v>
      </c>
      <c r="CR79">
        <v>0</v>
      </c>
      <c r="CS79">
        <f t="shared" ref="CS79:CV79" si="112">CR79+($CW79-$CR79)/ 5</f>
        <v>0</v>
      </c>
      <c r="CT79">
        <f t="shared" si="112"/>
        <v>0</v>
      </c>
      <c r="CU79">
        <f t="shared" si="112"/>
        <v>0</v>
      </c>
      <c r="CV79">
        <f t="shared" si="112"/>
        <v>0</v>
      </c>
      <c r="CW79">
        <v>0</v>
      </c>
      <c r="CX79">
        <f t="shared" ref="CX79:DA79" si="113">CW79+($DB79-$CW79)/ 5</f>
        <v>0</v>
      </c>
      <c r="CY79">
        <f t="shared" si="113"/>
        <v>0</v>
      </c>
      <c r="CZ79">
        <f t="shared" si="113"/>
        <v>0</v>
      </c>
      <c r="DA79">
        <f t="shared" si="113"/>
        <v>0</v>
      </c>
      <c r="DB79">
        <v>0</v>
      </c>
      <c r="DC79">
        <f t="shared" ref="DC79:DF79" si="114">DB79+($DG79-$DB79)/ 5</f>
        <v>0</v>
      </c>
      <c r="DD79">
        <f t="shared" si="114"/>
        <v>0</v>
      </c>
      <c r="DE79">
        <f t="shared" si="114"/>
        <v>0</v>
      </c>
      <c r="DF79">
        <f t="shared" si="114"/>
        <v>0</v>
      </c>
      <c r="DG79">
        <v>0</v>
      </c>
      <c r="DH79">
        <f t="shared" ref="DH79:DK79" si="115">DG79+($DL79-$DG79)/ 5</f>
        <v>0</v>
      </c>
      <c r="DI79">
        <f t="shared" si="115"/>
        <v>0</v>
      </c>
      <c r="DJ79">
        <f t="shared" si="115"/>
        <v>0</v>
      </c>
      <c r="DK79">
        <f t="shared" si="115"/>
        <v>0</v>
      </c>
      <c r="DL79">
        <v>0</v>
      </c>
    </row>
    <row r="80" spans="1:116" x14ac:dyDescent="0.2">
      <c r="A80" s="4" t="s">
        <v>26</v>
      </c>
      <c r="B80" s="4" t="s">
        <v>8</v>
      </c>
      <c r="C80" s="4" t="s">
        <v>9</v>
      </c>
      <c r="D80" s="4" t="s">
        <v>9</v>
      </c>
      <c r="E80" s="4" t="s">
        <v>10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f t="shared" ref="CN80:CQ80" si="116">CM80+($CR80-$CM80)/ 5</f>
        <v>0</v>
      </c>
      <c r="CO80">
        <f t="shared" si="116"/>
        <v>0</v>
      </c>
      <c r="CP80">
        <f t="shared" si="116"/>
        <v>0</v>
      </c>
      <c r="CQ80">
        <f t="shared" si="116"/>
        <v>0</v>
      </c>
      <c r="CR80">
        <v>0</v>
      </c>
      <c r="CS80">
        <f t="shared" ref="CS80:CV80" si="117">CR80+($CW80-$CR80)/ 5</f>
        <v>0</v>
      </c>
      <c r="CT80">
        <f t="shared" si="117"/>
        <v>0</v>
      </c>
      <c r="CU80">
        <f t="shared" si="117"/>
        <v>0</v>
      </c>
      <c r="CV80">
        <f t="shared" si="117"/>
        <v>0</v>
      </c>
      <c r="CW80">
        <v>0</v>
      </c>
      <c r="CX80">
        <f t="shared" ref="CX80:DA80" si="118">CW80+($DB80-$CW80)/ 5</f>
        <v>0</v>
      </c>
      <c r="CY80">
        <f t="shared" si="118"/>
        <v>0</v>
      </c>
      <c r="CZ80">
        <f t="shared" si="118"/>
        <v>0</v>
      </c>
      <c r="DA80">
        <f t="shared" si="118"/>
        <v>0</v>
      </c>
      <c r="DB80">
        <v>0</v>
      </c>
      <c r="DC80">
        <f t="shared" ref="DC80:DF80" si="119">DB80+($DG80-$DB80)/ 5</f>
        <v>0</v>
      </c>
      <c r="DD80">
        <f t="shared" si="119"/>
        <v>0</v>
      </c>
      <c r="DE80">
        <f t="shared" si="119"/>
        <v>0</v>
      </c>
      <c r="DF80">
        <f t="shared" si="119"/>
        <v>0</v>
      </c>
      <c r="DG80">
        <v>0</v>
      </c>
      <c r="DH80">
        <f t="shared" ref="DH80:DK80" si="120">DG80+($DL80-$DG80)/ 5</f>
        <v>0</v>
      </c>
      <c r="DI80">
        <f t="shared" si="120"/>
        <v>0</v>
      </c>
      <c r="DJ80">
        <f t="shared" si="120"/>
        <v>0</v>
      </c>
      <c r="DK80">
        <f t="shared" si="120"/>
        <v>0</v>
      </c>
      <c r="DL80">
        <v>0</v>
      </c>
    </row>
    <row r="81" spans="1:116" x14ac:dyDescent="0.2">
      <c r="A81" s="4" t="s">
        <v>26</v>
      </c>
      <c r="B81" s="4" t="s">
        <v>8</v>
      </c>
      <c r="C81" s="4" t="s">
        <v>11</v>
      </c>
      <c r="D81" s="4" t="s">
        <v>11</v>
      </c>
      <c r="E81" s="4" t="s">
        <v>10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f t="shared" ref="CN81:CQ81" si="121">CM81+($CR81-$CM81)/ 5</f>
        <v>0</v>
      </c>
      <c r="CO81">
        <f t="shared" si="121"/>
        <v>0</v>
      </c>
      <c r="CP81">
        <f t="shared" si="121"/>
        <v>0</v>
      </c>
      <c r="CQ81">
        <f t="shared" si="121"/>
        <v>0</v>
      </c>
      <c r="CR81">
        <v>0</v>
      </c>
      <c r="CS81">
        <f t="shared" ref="CS81:CV81" si="122">CR81+($CW81-$CR81)/ 5</f>
        <v>0</v>
      </c>
      <c r="CT81">
        <f t="shared" si="122"/>
        <v>0</v>
      </c>
      <c r="CU81">
        <f t="shared" si="122"/>
        <v>0</v>
      </c>
      <c r="CV81">
        <f t="shared" si="122"/>
        <v>0</v>
      </c>
      <c r="CW81">
        <v>0</v>
      </c>
      <c r="CX81">
        <f t="shared" ref="CX81:DA81" si="123">CW81+($DB81-$CW81)/ 5</f>
        <v>0</v>
      </c>
      <c r="CY81">
        <f t="shared" si="123"/>
        <v>0</v>
      </c>
      <c r="CZ81">
        <f t="shared" si="123"/>
        <v>0</v>
      </c>
      <c r="DA81">
        <f t="shared" si="123"/>
        <v>0</v>
      </c>
      <c r="DB81">
        <v>0</v>
      </c>
      <c r="DC81">
        <f t="shared" ref="DC81:DF81" si="124">DB81+($DG81-$DB81)/ 5</f>
        <v>0</v>
      </c>
      <c r="DD81">
        <f t="shared" si="124"/>
        <v>0</v>
      </c>
      <c r="DE81">
        <f t="shared" si="124"/>
        <v>0</v>
      </c>
      <c r="DF81">
        <f t="shared" si="124"/>
        <v>0</v>
      </c>
      <c r="DG81">
        <v>0</v>
      </c>
      <c r="DH81">
        <f t="shared" ref="DH81:DK81" si="125">DG81+($DL81-$DG81)/ 5</f>
        <v>0</v>
      </c>
      <c r="DI81">
        <f t="shared" si="125"/>
        <v>0</v>
      </c>
      <c r="DJ81">
        <f t="shared" si="125"/>
        <v>0</v>
      </c>
      <c r="DK81">
        <f t="shared" si="125"/>
        <v>0</v>
      </c>
      <c r="DL81">
        <v>0</v>
      </c>
    </row>
    <row r="82" spans="1:116" x14ac:dyDescent="0.2">
      <c r="A82" s="4" t="s">
        <v>26</v>
      </c>
      <c r="B82" s="4" t="s">
        <v>8</v>
      </c>
      <c r="C82" s="4" t="s">
        <v>15</v>
      </c>
      <c r="D82" s="4" t="s">
        <v>15</v>
      </c>
      <c r="E82" s="4" t="s">
        <v>10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 t="shared" ref="CN82:CQ82" si="126">CM82+($CR82-$CM82)/ 5</f>
        <v>0</v>
      </c>
      <c r="CO82">
        <f t="shared" si="126"/>
        <v>0</v>
      </c>
      <c r="CP82">
        <f t="shared" si="126"/>
        <v>0</v>
      </c>
      <c r="CQ82">
        <f t="shared" si="126"/>
        <v>0</v>
      </c>
      <c r="CR82">
        <v>0</v>
      </c>
      <c r="CS82">
        <f t="shared" ref="CS82:CV82" si="127">CR82+($CW82-$CR82)/ 5</f>
        <v>0</v>
      </c>
      <c r="CT82">
        <f t="shared" si="127"/>
        <v>0</v>
      </c>
      <c r="CU82">
        <f t="shared" si="127"/>
        <v>0</v>
      </c>
      <c r="CV82">
        <f t="shared" si="127"/>
        <v>0</v>
      </c>
      <c r="CW82">
        <v>0</v>
      </c>
      <c r="CX82">
        <f t="shared" ref="CX82:DA82" si="128">CW82+($DB82-$CW82)/ 5</f>
        <v>0</v>
      </c>
      <c r="CY82">
        <f t="shared" si="128"/>
        <v>0</v>
      </c>
      <c r="CZ82">
        <f t="shared" si="128"/>
        <v>0</v>
      </c>
      <c r="DA82">
        <f t="shared" si="128"/>
        <v>0</v>
      </c>
      <c r="DB82">
        <v>0</v>
      </c>
      <c r="DC82">
        <f t="shared" ref="DC82:DF82" si="129">DB82+($DG82-$DB82)/ 5</f>
        <v>0</v>
      </c>
      <c r="DD82">
        <f t="shared" si="129"/>
        <v>0</v>
      </c>
      <c r="DE82">
        <f t="shared" si="129"/>
        <v>0</v>
      </c>
      <c r="DF82">
        <f t="shared" si="129"/>
        <v>0</v>
      </c>
      <c r="DG82">
        <v>0</v>
      </c>
      <c r="DH82">
        <f t="shared" ref="DH82:DK82" si="130">DG82+($DL82-$DG82)/ 5</f>
        <v>0</v>
      </c>
      <c r="DI82">
        <f t="shared" si="130"/>
        <v>0</v>
      </c>
      <c r="DJ82">
        <f t="shared" si="130"/>
        <v>0</v>
      </c>
      <c r="DK82">
        <f t="shared" si="130"/>
        <v>0</v>
      </c>
      <c r="DL82">
        <v>0</v>
      </c>
    </row>
    <row r="83" spans="1:116" x14ac:dyDescent="0.2">
      <c r="A83" s="4" t="s">
        <v>26</v>
      </c>
      <c r="B83" s="4" t="s">
        <v>8</v>
      </c>
      <c r="C83" s="4" t="s">
        <v>16</v>
      </c>
      <c r="D83" s="4" t="s">
        <v>16</v>
      </c>
      <c r="E83" s="4" t="s">
        <v>10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f t="shared" ref="CN83:CQ83" si="131">CM83+($CR83-$CM83)/ 5</f>
        <v>0</v>
      </c>
      <c r="CO83">
        <f t="shared" si="131"/>
        <v>0</v>
      </c>
      <c r="CP83">
        <f t="shared" si="131"/>
        <v>0</v>
      </c>
      <c r="CQ83">
        <f t="shared" si="131"/>
        <v>0</v>
      </c>
      <c r="CR83">
        <v>0</v>
      </c>
      <c r="CS83">
        <f t="shared" ref="CS83:CV83" si="132">CR83+($CW83-$CR83)/ 5</f>
        <v>0</v>
      </c>
      <c r="CT83">
        <f t="shared" si="132"/>
        <v>0</v>
      </c>
      <c r="CU83">
        <f t="shared" si="132"/>
        <v>0</v>
      </c>
      <c r="CV83">
        <f t="shared" si="132"/>
        <v>0</v>
      </c>
      <c r="CW83">
        <v>0</v>
      </c>
      <c r="CX83">
        <f t="shared" ref="CX83:DA83" si="133">CW83+($DB83-$CW83)/ 5</f>
        <v>0</v>
      </c>
      <c r="CY83">
        <f t="shared" si="133"/>
        <v>0</v>
      </c>
      <c r="CZ83">
        <f t="shared" si="133"/>
        <v>0</v>
      </c>
      <c r="DA83">
        <f t="shared" si="133"/>
        <v>0</v>
      </c>
      <c r="DB83">
        <v>0</v>
      </c>
      <c r="DC83">
        <f t="shared" ref="DC83:DF83" si="134">DB83+($DG83-$DB83)/ 5</f>
        <v>0</v>
      </c>
      <c r="DD83">
        <f t="shared" si="134"/>
        <v>0</v>
      </c>
      <c r="DE83">
        <f t="shared" si="134"/>
        <v>0</v>
      </c>
      <c r="DF83">
        <f t="shared" si="134"/>
        <v>0</v>
      </c>
      <c r="DG83">
        <v>0</v>
      </c>
      <c r="DH83">
        <f t="shared" ref="DH83:DK83" si="135">DG83+($DL83-$DG83)/ 5</f>
        <v>0</v>
      </c>
      <c r="DI83">
        <f t="shared" si="135"/>
        <v>0</v>
      </c>
      <c r="DJ83">
        <f t="shared" si="135"/>
        <v>0</v>
      </c>
      <c r="DK83">
        <f t="shared" si="135"/>
        <v>0</v>
      </c>
      <c r="DL83">
        <v>0</v>
      </c>
    </row>
    <row r="84" spans="1:116" x14ac:dyDescent="0.2">
      <c r="A84" s="4" t="s">
        <v>26</v>
      </c>
      <c r="B84" s="4" t="s">
        <v>8</v>
      </c>
      <c r="C84" s="4" t="s">
        <v>22</v>
      </c>
      <c r="D84" s="4" t="s">
        <v>22</v>
      </c>
      <c r="E84" s="4" t="s">
        <v>10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f t="shared" ref="CN84:CQ84" si="136">CM84+($CR84-$CM84)/ 5</f>
        <v>0</v>
      </c>
      <c r="CO84">
        <f t="shared" si="136"/>
        <v>0</v>
      </c>
      <c r="CP84">
        <f t="shared" si="136"/>
        <v>0</v>
      </c>
      <c r="CQ84">
        <f t="shared" si="136"/>
        <v>0</v>
      </c>
      <c r="CR84">
        <v>0</v>
      </c>
      <c r="CS84">
        <f t="shared" ref="CS84:CV84" si="137">CR84+($CW84-$CR84)/ 5</f>
        <v>0</v>
      </c>
      <c r="CT84">
        <f t="shared" si="137"/>
        <v>0</v>
      </c>
      <c r="CU84">
        <f t="shared" si="137"/>
        <v>0</v>
      </c>
      <c r="CV84">
        <f t="shared" si="137"/>
        <v>0</v>
      </c>
      <c r="CW84">
        <v>0</v>
      </c>
      <c r="CX84">
        <f t="shared" ref="CX84:DA84" si="138">CW84+($DB84-$CW84)/ 5</f>
        <v>0</v>
      </c>
      <c r="CY84">
        <f t="shared" si="138"/>
        <v>0</v>
      </c>
      <c r="CZ84">
        <f t="shared" si="138"/>
        <v>0</v>
      </c>
      <c r="DA84">
        <f t="shared" si="138"/>
        <v>0</v>
      </c>
      <c r="DB84">
        <v>0</v>
      </c>
      <c r="DC84">
        <f t="shared" ref="DC84:DF84" si="139">DB84+($DG84-$DB84)/ 5</f>
        <v>0</v>
      </c>
      <c r="DD84">
        <f t="shared" si="139"/>
        <v>0</v>
      </c>
      <c r="DE84">
        <f t="shared" si="139"/>
        <v>0</v>
      </c>
      <c r="DF84">
        <f t="shared" si="139"/>
        <v>0</v>
      </c>
      <c r="DG84">
        <v>0</v>
      </c>
      <c r="DH84">
        <f t="shared" ref="DH84:DK84" si="140">DG84+($DL84-$DG84)/ 5</f>
        <v>0</v>
      </c>
      <c r="DI84">
        <f t="shared" si="140"/>
        <v>0</v>
      </c>
      <c r="DJ84">
        <f t="shared" si="140"/>
        <v>0</v>
      </c>
      <c r="DK84">
        <f t="shared" si="140"/>
        <v>0</v>
      </c>
      <c r="DL84">
        <v>0</v>
      </c>
    </row>
  </sheetData>
  <autoFilter ref="D1:D102" xr:uid="{BB5A0EBF-7EC6-4E49-8CA1-AF8B5A2BBFE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45D6-7634-6E45-AE13-13E83EF27562}">
  <dimension ref="A1:DL87"/>
  <sheetViews>
    <sheetView topLeftCell="CW34" zoomScale="85" workbookViewId="0">
      <selection activeCell="DL59" sqref="F59:DL59"/>
    </sheetView>
  </sheetViews>
  <sheetFormatPr baseColWidth="10" defaultRowHeight="16" x14ac:dyDescent="0.2"/>
  <cols>
    <col min="116" max="116" width="11.33203125" customWidth="1"/>
  </cols>
  <sheetData>
    <row r="1" spans="1:26" ht="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>
        <v>1990</v>
      </c>
      <c r="G3" s="3">
        <v>2005</v>
      </c>
      <c r="H3" s="3">
        <v>2010</v>
      </c>
      <c r="I3" s="3">
        <v>2015</v>
      </c>
      <c r="J3" s="3">
        <v>2020</v>
      </c>
      <c r="K3" s="3">
        <v>2025</v>
      </c>
      <c r="L3" s="3">
        <v>2030</v>
      </c>
      <c r="M3" s="3">
        <v>2035</v>
      </c>
      <c r="N3" s="3">
        <v>2040</v>
      </c>
      <c r="O3" s="3">
        <v>2045</v>
      </c>
      <c r="P3" s="3">
        <v>2050</v>
      </c>
      <c r="Q3" s="3">
        <v>2055</v>
      </c>
      <c r="R3" s="3">
        <v>2060</v>
      </c>
      <c r="S3" s="3">
        <v>2065</v>
      </c>
      <c r="T3" s="3">
        <v>2070</v>
      </c>
      <c r="U3" s="3">
        <v>2075</v>
      </c>
      <c r="V3" s="3">
        <v>2080</v>
      </c>
      <c r="W3" s="3">
        <v>2085</v>
      </c>
      <c r="X3" s="3">
        <v>2090</v>
      </c>
      <c r="Y3" s="3">
        <v>2095</v>
      </c>
      <c r="Z3" s="3">
        <v>2100</v>
      </c>
    </row>
    <row r="4" spans="1:26" x14ac:dyDescent="0.2">
      <c r="A4" s="4" t="s">
        <v>7</v>
      </c>
      <c r="B4" s="4" t="s">
        <v>8</v>
      </c>
      <c r="C4" s="4" t="s">
        <v>9</v>
      </c>
      <c r="D4" s="4" t="s">
        <v>9</v>
      </c>
      <c r="E4" s="4" t="s">
        <v>10</v>
      </c>
      <c r="F4" s="4">
        <v>48.159230000000001</v>
      </c>
      <c r="G4" s="4">
        <v>50.335760000000001</v>
      </c>
      <c r="H4" s="4">
        <v>49.768160000000002</v>
      </c>
      <c r="I4" s="4">
        <v>64.081739999999996</v>
      </c>
      <c r="J4" s="4">
        <v>66.653769999999994</v>
      </c>
      <c r="K4" s="4">
        <v>75.16771</v>
      </c>
      <c r="L4" s="4">
        <v>84.339359999999999</v>
      </c>
      <c r="M4" s="4">
        <v>84.071160000000006</v>
      </c>
      <c r="N4" s="4">
        <v>71.302049999999994</v>
      </c>
      <c r="O4" s="4">
        <v>56.210299999999997</v>
      </c>
      <c r="P4" s="4">
        <v>45.246789999999997</v>
      </c>
      <c r="Q4" s="4">
        <v>34.497990000000001</v>
      </c>
      <c r="R4" s="4">
        <v>23.974789999999999</v>
      </c>
      <c r="S4" s="4">
        <v>29.146319999999999</v>
      </c>
      <c r="T4" s="4">
        <v>40.347569999999997</v>
      </c>
      <c r="U4" s="4">
        <v>55.334560000000003</v>
      </c>
      <c r="V4" s="4">
        <v>67.824100000000001</v>
      </c>
      <c r="W4" s="4">
        <v>86.626180000000005</v>
      </c>
      <c r="X4" s="4">
        <v>98.422809999999998</v>
      </c>
      <c r="Y4" s="4">
        <v>103.57640000000001</v>
      </c>
      <c r="Z4" s="4">
        <v>104.08410000000001</v>
      </c>
    </row>
    <row r="5" spans="1:26" x14ac:dyDescent="0.2">
      <c r="A5" s="4" t="s">
        <v>7</v>
      </c>
      <c r="B5" s="4" t="s">
        <v>8</v>
      </c>
      <c r="C5" s="4" t="s">
        <v>11</v>
      </c>
      <c r="D5" s="4" t="s">
        <v>11</v>
      </c>
      <c r="E5" s="4" t="s">
        <v>10</v>
      </c>
      <c r="F5" s="4">
        <v>1.6751830000000001</v>
      </c>
      <c r="G5" s="4">
        <v>3.5113379999999998</v>
      </c>
      <c r="H5" s="4">
        <v>2.4780009999999999</v>
      </c>
      <c r="I5" s="4">
        <v>3.567815</v>
      </c>
      <c r="J5" s="4">
        <v>3.6200350000000001</v>
      </c>
      <c r="K5" s="4">
        <v>3.6637770000000001</v>
      </c>
      <c r="L5" s="4">
        <v>3.6467710000000002</v>
      </c>
      <c r="M5" s="4">
        <v>3.5829300000000002</v>
      </c>
      <c r="N5" s="4">
        <v>3.3379720000000002</v>
      </c>
      <c r="O5" s="4">
        <v>2.8797799999999998</v>
      </c>
      <c r="P5" s="4">
        <v>2.3871739999999999</v>
      </c>
      <c r="Q5" s="4">
        <v>2.0251649999999999</v>
      </c>
      <c r="R5" s="4">
        <v>1.6544909999999999</v>
      </c>
      <c r="S5" s="4">
        <v>1.538913</v>
      </c>
      <c r="T5" s="4">
        <v>1.4964299999999999</v>
      </c>
      <c r="U5" s="4">
        <v>1.486766</v>
      </c>
      <c r="V5" s="4">
        <v>1.4451780000000001</v>
      </c>
      <c r="W5" s="4">
        <v>1.4598230000000001</v>
      </c>
      <c r="X5" s="4">
        <v>1.455589</v>
      </c>
      <c r="Y5" s="4">
        <v>1.4969600000000001</v>
      </c>
      <c r="Z5" s="4">
        <v>1.4856400000000001</v>
      </c>
    </row>
    <row r="6" spans="1:26" x14ac:dyDescent="0.2">
      <c r="A6" s="4" t="s">
        <v>7</v>
      </c>
      <c r="B6" s="4" t="s">
        <v>8</v>
      </c>
      <c r="C6" s="4" t="s">
        <v>15</v>
      </c>
      <c r="D6" s="4" t="s">
        <v>15</v>
      </c>
      <c r="E6" s="4" t="s">
        <v>10</v>
      </c>
      <c r="F6" s="4">
        <v>23.885190000000001</v>
      </c>
      <c r="G6" s="4">
        <v>33.136119999999998</v>
      </c>
      <c r="H6" s="4">
        <v>39.634509999999999</v>
      </c>
      <c r="I6" s="4">
        <v>43.441659999999999</v>
      </c>
      <c r="J6" s="4">
        <v>46.803469999999997</v>
      </c>
      <c r="K6" s="4">
        <v>48.683259999999997</v>
      </c>
      <c r="L6" s="4">
        <v>45.618670000000002</v>
      </c>
      <c r="M6" s="4">
        <v>43.770240000000001</v>
      </c>
      <c r="N6" s="4">
        <v>43.370199999999997</v>
      </c>
      <c r="O6" s="4">
        <v>43.736379999999997</v>
      </c>
      <c r="P6" s="4">
        <v>45.062629999999999</v>
      </c>
      <c r="Q6" s="4">
        <v>40.582470000000001</v>
      </c>
      <c r="R6" s="4">
        <v>36.469990000000003</v>
      </c>
      <c r="S6" s="4">
        <v>32.714440000000003</v>
      </c>
      <c r="T6" s="4">
        <v>24.904229999999998</v>
      </c>
      <c r="U6" s="4">
        <v>15.65855</v>
      </c>
      <c r="V6" s="4">
        <v>6.9375580000000001</v>
      </c>
      <c r="W6" s="4">
        <v>-3.0451600000000001</v>
      </c>
      <c r="X6" s="4">
        <v>-10.3354</v>
      </c>
      <c r="Y6" s="4">
        <v>-12.905799999999999</v>
      </c>
      <c r="Z6" s="4">
        <v>-13.5601</v>
      </c>
    </row>
    <row r="7" spans="1:26" x14ac:dyDescent="0.2">
      <c r="A7" s="4" t="s">
        <v>7</v>
      </c>
      <c r="B7" s="4" t="s">
        <v>8</v>
      </c>
      <c r="C7" s="4" t="s">
        <v>16</v>
      </c>
      <c r="D7" s="4" t="s">
        <v>16</v>
      </c>
      <c r="E7" s="4" t="s">
        <v>10</v>
      </c>
      <c r="F7" s="4">
        <v>7.0873020000000002</v>
      </c>
      <c r="G7" s="4">
        <v>3.6039509999999999</v>
      </c>
      <c r="H7" s="4">
        <v>2.0535169999999998</v>
      </c>
      <c r="I7" s="4">
        <v>2.7250269999999999</v>
      </c>
      <c r="J7" s="4">
        <v>2.237025</v>
      </c>
      <c r="K7" s="4">
        <v>1.7434559999999999</v>
      </c>
      <c r="L7" s="4">
        <v>1.3497859999999999</v>
      </c>
      <c r="M7" s="4">
        <v>1.3250310000000001</v>
      </c>
      <c r="N7" s="4">
        <v>1.12398</v>
      </c>
      <c r="O7" s="4">
        <v>0.60608600000000001</v>
      </c>
      <c r="P7" s="4">
        <v>-3.424E-2</v>
      </c>
      <c r="Q7" s="4">
        <v>-0.28195999999999999</v>
      </c>
      <c r="R7" s="4">
        <v>-0.51805999999999996</v>
      </c>
      <c r="S7" s="4">
        <v>-0.58274000000000004</v>
      </c>
      <c r="T7" s="4">
        <v>-0.57072999999999996</v>
      </c>
      <c r="U7" s="4">
        <v>-0.50333000000000006</v>
      </c>
      <c r="V7" s="4">
        <v>-0.43513000000000002</v>
      </c>
      <c r="W7" s="4">
        <v>-0.29176000000000002</v>
      </c>
      <c r="X7" s="4">
        <v>-0.17082</v>
      </c>
      <c r="Y7" s="4">
        <v>-8.0409999999999995E-2</v>
      </c>
      <c r="Z7" s="4">
        <v>-8.7749999999999995E-2</v>
      </c>
    </row>
    <row r="8" spans="1:26" x14ac:dyDescent="0.2">
      <c r="A8" s="4" t="s">
        <v>7</v>
      </c>
      <c r="B8" s="4" t="s">
        <v>8</v>
      </c>
      <c r="C8" s="4" t="s">
        <v>22</v>
      </c>
      <c r="D8" s="4" t="s">
        <v>22</v>
      </c>
      <c r="E8" s="4" t="s">
        <v>10</v>
      </c>
      <c r="F8" s="4">
        <v>33.482999999999997</v>
      </c>
      <c r="G8" s="4">
        <v>26.46058</v>
      </c>
      <c r="H8" s="4">
        <v>18.799610000000001</v>
      </c>
      <c r="I8" s="4">
        <v>27.040759999999999</v>
      </c>
      <c r="J8" s="4">
        <v>34.605629999999998</v>
      </c>
      <c r="K8" s="4">
        <v>42.302320000000002</v>
      </c>
      <c r="L8" s="4">
        <v>49.269269999999999</v>
      </c>
      <c r="M8" s="4">
        <v>50.19746</v>
      </c>
      <c r="N8" s="4">
        <v>48.783659999999998</v>
      </c>
      <c r="O8" s="4">
        <v>46.281179999999999</v>
      </c>
      <c r="P8" s="4">
        <v>44.332439999999998</v>
      </c>
      <c r="Q8" s="4">
        <v>40.309150000000002</v>
      </c>
      <c r="R8" s="4">
        <v>36.85772</v>
      </c>
      <c r="S8" s="4">
        <v>35.929859999999998</v>
      </c>
      <c r="T8" s="4">
        <v>35.424979999999998</v>
      </c>
      <c r="U8" s="4">
        <v>35.3065</v>
      </c>
      <c r="V8" s="4">
        <v>34.921869999999998</v>
      </c>
      <c r="W8" s="4">
        <v>35.194569999999999</v>
      </c>
      <c r="X8" s="4">
        <v>35.201889999999999</v>
      </c>
      <c r="Y8" s="4">
        <v>35.626609999999999</v>
      </c>
      <c r="Z8" s="4">
        <v>35.471220000000002</v>
      </c>
    </row>
    <row r="9" spans="1:26" x14ac:dyDescent="0.2">
      <c r="A9" s="4" t="s">
        <v>23</v>
      </c>
      <c r="B9" s="4" t="s">
        <v>8</v>
      </c>
      <c r="C9" s="4" t="s">
        <v>9</v>
      </c>
      <c r="D9" s="4" t="s">
        <v>9</v>
      </c>
      <c r="E9" s="4" t="s">
        <v>10</v>
      </c>
      <c r="F9" s="4">
        <v>48.159230000000001</v>
      </c>
      <c r="G9" s="4">
        <v>50.335760000000001</v>
      </c>
      <c r="H9" s="4">
        <v>49.768160000000002</v>
      </c>
      <c r="I9" s="4">
        <v>64.081739999999996</v>
      </c>
      <c r="J9" s="4">
        <v>66.653769999999994</v>
      </c>
      <c r="K9" s="4">
        <v>72.686160000000001</v>
      </c>
      <c r="L9" s="4">
        <v>80.122249999999994</v>
      </c>
      <c r="M9" s="4">
        <v>88.651849999999996</v>
      </c>
      <c r="N9" s="4">
        <v>84.629850000000005</v>
      </c>
      <c r="O9" s="4">
        <v>76.012559999999993</v>
      </c>
      <c r="P9" s="4">
        <v>69.054900000000004</v>
      </c>
      <c r="Q9" s="4">
        <v>63.073900000000002</v>
      </c>
      <c r="R9" s="4">
        <v>52.426319999999997</v>
      </c>
      <c r="S9" s="4">
        <v>38.111350000000002</v>
      </c>
      <c r="T9" s="4">
        <v>25.437270000000002</v>
      </c>
      <c r="U9" s="4">
        <v>26.9176</v>
      </c>
      <c r="V9" s="4">
        <v>34.37377</v>
      </c>
      <c r="W9" s="4">
        <v>47.369430000000001</v>
      </c>
      <c r="X9" s="4">
        <v>59.180280000000003</v>
      </c>
      <c r="Y9" s="4">
        <v>76.684780000000003</v>
      </c>
      <c r="Z9" s="4">
        <v>78.937839999999994</v>
      </c>
    </row>
    <row r="10" spans="1:26" x14ac:dyDescent="0.2">
      <c r="A10" s="4" t="s">
        <v>23</v>
      </c>
      <c r="B10" s="4" t="s">
        <v>8</v>
      </c>
      <c r="C10" s="4" t="s">
        <v>11</v>
      </c>
      <c r="D10" s="4" t="s">
        <v>11</v>
      </c>
      <c r="E10" s="4" t="s">
        <v>10</v>
      </c>
      <c r="F10" s="4">
        <v>1.6751830000000001</v>
      </c>
      <c r="G10" s="4">
        <v>3.5113379999999998</v>
      </c>
      <c r="H10" s="4">
        <v>2.4780009999999999</v>
      </c>
      <c r="I10" s="4">
        <v>3.567815</v>
      </c>
      <c r="J10" s="4">
        <v>3.6200350000000001</v>
      </c>
      <c r="K10" s="4">
        <v>3.6220309999999998</v>
      </c>
      <c r="L10" s="4">
        <v>3.5851069999999998</v>
      </c>
      <c r="M10" s="4">
        <v>3.5641159999999998</v>
      </c>
      <c r="N10" s="4">
        <v>3.4657520000000002</v>
      </c>
      <c r="O10" s="4">
        <v>3.2240359999999999</v>
      </c>
      <c r="P10" s="4">
        <v>2.8466550000000002</v>
      </c>
      <c r="Q10" s="4">
        <v>2.582605</v>
      </c>
      <c r="R10" s="4">
        <v>2.2296399999999998</v>
      </c>
      <c r="S10" s="4">
        <v>1.7698739999999999</v>
      </c>
      <c r="T10" s="4">
        <v>1.336101</v>
      </c>
      <c r="U10" s="4">
        <v>1.1580699999999999</v>
      </c>
      <c r="V10" s="4">
        <v>1.0948169999999999</v>
      </c>
      <c r="W10" s="4">
        <v>1.0651029999999999</v>
      </c>
      <c r="X10" s="4">
        <v>1.009099</v>
      </c>
      <c r="Y10" s="4">
        <v>1.021172</v>
      </c>
      <c r="Z10" s="4">
        <v>1.063069</v>
      </c>
    </row>
    <row r="11" spans="1:26" x14ac:dyDescent="0.2">
      <c r="A11" s="4" t="s">
        <v>23</v>
      </c>
      <c r="B11" s="4" t="s">
        <v>8</v>
      </c>
      <c r="C11" s="4" t="s">
        <v>15</v>
      </c>
      <c r="D11" s="4" t="s">
        <v>15</v>
      </c>
      <c r="E11" s="4" t="s">
        <v>10</v>
      </c>
      <c r="F11" s="4">
        <v>23.885190000000001</v>
      </c>
      <c r="G11" s="4">
        <v>33.136119999999998</v>
      </c>
      <c r="H11" s="4">
        <v>39.634509999999999</v>
      </c>
      <c r="I11" s="4">
        <v>43.441659999999999</v>
      </c>
      <c r="J11" s="4">
        <v>46.803469999999997</v>
      </c>
      <c r="K11" s="4">
        <v>48.41581</v>
      </c>
      <c r="L11" s="4">
        <v>46.952440000000003</v>
      </c>
      <c r="M11" s="4">
        <v>48.13008</v>
      </c>
      <c r="N11" s="4">
        <v>46.473120000000002</v>
      </c>
      <c r="O11" s="4">
        <v>47.382359999999998</v>
      </c>
      <c r="P11" s="4">
        <v>47.981009999999998</v>
      </c>
      <c r="Q11" s="4">
        <v>42.014060000000001</v>
      </c>
      <c r="R11" s="4">
        <v>37.292789999999997</v>
      </c>
      <c r="S11" s="4">
        <v>32.225679999999997</v>
      </c>
      <c r="T11" s="4">
        <v>26.983250000000002</v>
      </c>
      <c r="U11" s="4">
        <v>21.237369999999999</v>
      </c>
      <c r="V11" s="4">
        <v>14.447889999999999</v>
      </c>
      <c r="W11" s="4">
        <v>5.8428839999999997</v>
      </c>
      <c r="X11" s="4">
        <v>-2.2128299999999999</v>
      </c>
      <c r="Y11" s="4">
        <v>-11.524900000000001</v>
      </c>
      <c r="Z11" s="4">
        <v>-22.718499999999999</v>
      </c>
    </row>
    <row r="12" spans="1:26" x14ac:dyDescent="0.2">
      <c r="A12" s="4" t="s">
        <v>23</v>
      </c>
      <c r="B12" s="4" t="s">
        <v>8</v>
      </c>
      <c r="C12" s="4" t="s">
        <v>16</v>
      </c>
      <c r="D12" s="4" t="s">
        <v>16</v>
      </c>
      <c r="E12" s="4" t="s">
        <v>10</v>
      </c>
      <c r="F12" s="4">
        <v>7.0873020000000002</v>
      </c>
      <c r="G12" s="4">
        <v>3.6039509999999999</v>
      </c>
      <c r="H12" s="4">
        <v>2.0535169999999998</v>
      </c>
      <c r="I12" s="4">
        <v>2.7250269999999999</v>
      </c>
      <c r="J12" s="4">
        <v>2.237025</v>
      </c>
      <c r="K12" s="4">
        <v>1.7878369999999999</v>
      </c>
      <c r="L12" s="4">
        <v>1.365977</v>
      </c>
      <c r="M12" s="4">
        <v>1.2244409999999999</v>
      </c>
      <c r="N12" s="4">
        <v>1.118989</v>
      </c>
      <c r="O12" s="4">
        <v>0.84679899999999997</v>
      </c>
      <c r="P12" s="4">
        <v>0.41689500000000002</v>
      </c>
      <c r="Q12" s="4">
        <v>0.25173000000000001</v>
      </c>
      <c r="R12" s="4">
        <v>-1.18E-2</v>
      </c>
      <c r="S12" s="4">
        <v>-0.33623999999999998</v>
      </c>
      <c r="T12" s="4">
        <v>-0.62124999999999997</v>
      </c>
      <c r="U12" s="4">
        <v>-0.71675999999999995</v>
      </c>
      <c r="V12" s="4">
        <v>-0.69843999999999995</v>
      </c>
      <c r="W12" s="4">
        <v>-0.61929999999999996</v>
      </c>
      <c r="X12" s="4">
        <v>-0.55074999999999996</v>
      </c>
      <c r="Y12" s="4">
        <v>-0.42585000000000001</v>
      </c>
      <c r="Z12" s="4">
        <v>-0.37272</v>
      </c>
    </row>
    <row r="13" spans="1:26" x14ac:dyDescent="0.2">
      <c r="A13" s="4" t="s">
        <v>23</v>
      </c>
      <c r="B13" s="4" t="s">
        <v>8</v>
      </c>
      <c r="C13" s="4" t="s">
        <v>22</v>
      </c>
      <c r="D13" s="4" t="s">
        <v>22</v>
      </c>
      <c r="E13" s="4" t="s">
        <v>10</v>
      </c>
      <c r="F13" s="4">
        <v>33.482999999999997</v>
      </c>
      <c r="G13" s="4">
        <v>26.46058</v>
      </c>
      <c r="H13" s="4">
        <v>18.799610000000001</v>
      </c>
      <c r="I13" s="4">
        <v>27.040759999999999</v>
      </c>
      <c r="J13" s="4">
        <v>34.605629999999998</v>
      </c>
      <c r="K13" s="4">
        <v>42.173679999999997</v>
      </c>
      <c r="L13" s="4">
        <v>49.467059999999996</v>
      </c>
      <c r="M13" s="4">
        <v>52.078330000000001</v>
      </c>
      <c r="N13" s="4">
        <v>52.319299999999998</v>
      </c>
      <c r="O13" s="4">
        <v>51.626300000000001</v>
      </c>
      <c r="P13" s="4">
        <v>50.662990000000001</v>
      </c>
      <c r="Q13" s="4">
        <v>46.630200000000002</v>
      </c>
      <c r="R13" s="4">
        <v>42.496659999999999</v>
      </c>
      <c r="S13" s="4">
        <v>37.88317</v>
      </c>
      <c r="T13" s="4">
        <v>33.952930000000002</v>
      </c>
      <c r="U13" s="4">
        <v>32.311869999999999</v>
      </c>
      <c r="V13" s="4">
        <v>31.63627</v>
      </c>
      <c r="W13" s="4">
        <v>31.41929</v>
      </c>
      <c r="X13" s="4">
        <v>30.970849999999999</v>
      </c>
      <c r="Y13" s="4">
        <v>31.108630000000002</v>
      </c>
      <c r="Z13" s="4">
        <v>29.871020000000001</v>
      </c>
    </row>
    <row r="14" spans="1:26" x14ac:dyDescent="0.2">
      <c r="A14" s="4" t="s">
        <v>24</v>
      </c>
      <c r="B14" s="4" t="s">
        <v>8</v>
      </c>
      <c r="C14" s="4" t="s">
        <v>9</v>
      </c>
      <c r="D14" s="4" t="s">
        <v>9</v>
      </c>
      <c r="E14" s="4" t="s">
        <v>10</v>
      </c>
      <c r="F14" s="4">
        <v>48.159230000000001</v>
      </c>
      <c r="G14" s="4">
        <v>50.335760000000001</v>
      </c>
      <c r="H14" s="4">
        <v>49.768160000000002</v>
      </c>
      <c r="I14" s="4">
        <v>64.081739999999996</v>
      </c>
      <c r="J14" s="4">
        <v>66.653769999999994</v>
      </c>
      <c r="K14" s="4">
        <v>72.686160000000001</v>
      </c>
      <c r="L14" s="4">
        <v>80.122249999999994</v>
      </c>
      <c r="M14" s="4">
        <v>89.89376</v>
      </c>
      <c r="N14" s="4">
        <v>95.373310000000004</v>
      </c>
      <c r="O14" s="4">
        <v>96.787139999999994</v>
      </c>
      <c r="P14" s="4">
        <v>97.545640000000006</v>
      </c>
      <c r="Q14" s="4">
        <v>99.167529999999999</v>
      </c>
      <c r="R14" s="4">
        <v>96.16704</v>
      </c>
      <c r="S14" s="4">
        <v>92.849969999999999</v>
      </c>
      <c r="T14" s="4">
        <v>86.080960000000005</v>
      </c>
      <c r="U14" s="4">
        <v>76.810969999999998</v>
      </c>
      <c r="V14" s="4">
        <v>65.970519999999993</v>
      </c>
      <c r="W14" s="4">
        <v>53.768230000000003</v>
      </c>
      <c r="X14" s="4">
        <v>45.598239999999997</v>
      </c>
      <c r="Y14" s="4">
        <v>35.0884</v>
      </c>
      <c r="Z14" s="4">
        <v>24.784040000000001</v>
      </c>
    </row>
    <row r="15" spans="1:26" x14ac:dyDescent="0.2">
      <c r="A15" s="4" t="s">
        <v>24</v>
      </c>
      <c r="B15" s="4" t="s">
        <v>8</v>
      </c>
      <c r="C15" s="4" t="s">
        <v>11</v>
      </c>
      <c r="D15" s="4" t="s">
        <v>11</v>
      </c>
      <c r="E15" s="4" t="s">
        <v>10</v>
      </c>
      <c r="F15" s="4">
        <v>1.6751830000000001</v>
      </c>
      <c r="G15" s="4">
        <v>3.5113379999999998</v>
      </c>
      <c r="H15" s="4">
        <v>2.4780009999999999</v>
      </c>
      <c r="I15" s="4">
        <v>3.567815</v>
      </c>
      <c r="J15" s="4">
        <v>3.6200350000000001</v>
      </c>
      <c r="K15" s="4">
        <v>3.6220309999999998</v>
      </c>
      <c r="L15" s="4">
        <v>3.5851069999999998</v>
      </c>
      <c r="M15" s="4">
        <v>3.5228410000000001</v>
      </c>
      <c r="N15" s="4">
        <v>3.443263</v>
      </c>
      <c r="O15" s="4">
        <v>3.296062</v>
      </c>
      <c r="P15" s="4">
        <v>3.08338</v>
      </c>
      <c r="Q15" s="4">
        <v>3.0547149999999998</v>
      </c>
      <c r="R15" s="4">
        <v>2.948051</v>
      </c>
      <c r="S15" s="4">
        <v>2.7838750000000001</v>
      </c>
      <c r="T15" s="4">
        <v>2.5553300000000001</v>
      </c>
      <c r="U15" s="4">
        <v>2.2613379999999998</v>
      </c>
      <c r="V15" s="4">
        <v>1.932515</v>
      </c>
      <c r="W15" s="4">
        <v>1.617424</v>
      </c>
      <c r="X15" s="4">
        <v>1.297998</v>
      </c>
      <c r="Y15" s="4">
        <v>0.94342300000000001</v>
      </c>
      <c r="Z15" s="4">
        <v>0.61375400000000002</v>
      </c>
    </row>
    <row r="16" spans="1:26" x14ac:dyDescent="0.2">
      <c r="A16" s="4" t="s">
        <v>24</v>
      </c>
      <c r="B16" s="4" t="s">
        <v>8</v>
      </c>
      <c r="C16" s="4" t="s">
        <v>15</v>
      </c>
      <c r="D16" s="4" t="s">
        <v>15</v>
      </c>
      <c r="E16" s="4" t="s">
        <v>10</v>
      </c>
      <c r="F16" s="4">
        <v>23.885190000000001</v>
      </c>
      <c r="G16" s="4">
        <v>33.136119999999998</v>
      </c>
      <c r="H16" s="4">
        <v>39.634509999999999</v>
      </c>
      <c r="I16" s="4">
        <v>43.441659999999999</v>
      </c>
      <c r="J16" s="4">
        <v>46.803469999999997</v>
      </c>
      <c r="K16" s="4">
        <v>48.41581</v>
      </c>
      <c r="L16" s="4">
        <v>46.952440000000003</v>
      </c>
      <c r="M16" s="4">
        <v>48.77928</v>
      </c>
      <c r="N16" s="4">
        <v>49.76258</v>
      </c>
      <c r="O16" s="4">
        <v>51.296700000000001</v>
      </c>
      <c r="P16" s="4">
        <v>52.317259999999997</v>
      </c>
      <c r="Q16" s="4">
        <v>47.339489999999998</v>
      </c>
      <c r="R16" s="4">
        <v>40.94896</v>
      </c>
      <c r="S16" s="4">
        <v>34.229329999999997</v>
      </c>
      <c r="T16" s="4">
        <v>27.526199999999999</v>
      </c>
      <c r="U16" s="4">
        <v>21.103649999999998</v>
      </c>
      <c r="V16" s="4">
        <v>15.19055</v>
      </c>
      <c r="W16" s="4">
        <v>9.4687830000000002</v>
      </c>
      <c r="X16" s="4">
        <v>5.1684739999999998</v>
      </c>
      <c r="Y16" s="4">
        <v>0.69404299999999997</v>
      </c>
      <c r="Z16" s="4">
        <v>-3.0150600000000001</v>
      </c>
    </row>
    <row r="17" spans="1:26" x14ac:dyDescent="0.2">
      <c r="A17" s="4" t="s">
        <v>24</v>
      </c>
      <c r="B17" s="4" t="s">
        <v>8</v>
      </c>
      <c r="C17" s="4" t="s">
        <v>16</v>
      </c>
      <c r="D17" s="4" t="s">
        <v>16</v>
      </c>
      <c r="E17" s="4" t="s">
        <v>10</v>
      </c>
      <c r="F17" s="4">
        <v>7.0873020000000002</v>
      </c>
      <c r="G17" s="4">
        <v>3.6039509999999999</v>
      </c>
      <c r="H17" s="4">
        <v>2.0535169999999998</v>
      </c>
      <c r="I17" s="4">
        <v>2.7250269999999999</v>
      </c>
      <c r="J17" s="4">
        <v>2.237025</v>
      </c>
      <c r="K17" s="4">
        <v>1.7878369999999999</v>
      </c>
      <c r="L17" s="4">
        <v>1.365977</v>
      </c>
      <c r="M17" s="4">
        <v>1.2057910000000001</v>
      </c>
      <c r="N17" s="4">
        <v>1.0482359999999999</v>
      </c>
      <c r="O17" s="4">
        <v>0.83299400000000001</v>
      </c>
      <c r="P17" s="4">
        <v>0.56509100000000001</v>
      </c>
      <c r="Q17" s="4">
        <v>0.68776800000000005</v>
      </c>
      <c r="R17" s="4">
        <v>0.72370000000000001</v>
      </c>
      <c r="S17" s="4">
        <v>0.69319200000000003</v>
      </c>
      <c r="T17" s="4">
        <v>0.56981300000000001</v>
      </c>
      <c r="U17" s="4">
        <v>0.37715500000000002</v>
      </c>
      <c r="V17" s="4">
        <v>0.156442</v>
      </c>
      <c r="W17" s="4">
        <v>-4.8750000000000002E-2</v>
      </c>
      <c r="X17" s="4">
        <v>-0.23297000000000001</v>
      </c>
      <c r="Y17" s="4">
        <v>-0.46277000000000001</v>
      </c>
      <c r="Z17" s="4">
        <v>-0.67122999999999999</v>
      </c>
    </row>
    <row r="18" spans="1:26" x14ac:dyDescent="0.2">
      <c r="A18" s="4" t="s">
        <v>24</v>
      </c>
      <c r="B18" s="4" t="s">
        <v>8</v>
      </c>
      <c r="C18" s="4" t="s">
        <v>22</v>
      </c>
      <c r="D18" s="4" t="s">
        <v>22</v>
      </c>
      <c r="E18" s="4" t="s">
        <v>10</v>
      </c>
      <c r="F18" s="4">
        <v>33.482999999999997</v>
      </c>
      <c r="G18" s="4">
        <v>26.46058</v>
      </c>
      <c r="H18" s="4">
        <v>18.799610000000001</v>
      </c>
      <c r="I18" s="4">
        <v>27.040759999999999</v>
      </c>
      <c r="J18" s="4">
        <v>34.605629999999998</v>
      </c>
      <c r="K18" s="4">
        <v>42.173679999999997</v>
      </c>
      <c r="L18" s="4">
        <v>49.467059999999996</v>
      </c>
      <c r="M18" s="4">
        <v>52.571100000000001</v>
      </c>
      <c r="N18" s="4">
        <v>55.004550000000002</v>
      </c>
      <c r="O18" s="4">
        <v>56.5976</v>
      </c>
      <c r="P18" s="4">
        <v>57.711289999999998</v>
      </c>
      <c r="Q18" s="4">
        <v>55.96396</v>
      </c>
      <c r="R18" s="4">
        <v>53.698810000000002</v>
      </c>
      <c r="S18" s="4">
        <v>50.784559999999999</v>
      </c>
      <c r="T18" s="4">
        <v>47.274180000000001</v>
      </c>
      <c r="U18" s="4">
        <v>43.450830000000003</v>
      </c>
      <c r="V18" s="4">
        <v>39.617620000000002</v>
      </c>
      <c r="W18" s="4">
        <v>35.930509999999998</v>
      </c>
      <c r="X18" s="4">
        <v>32.862299999999998</v>
      </c>
      <c r="Y18" s="4">
        <v>29.414739999999998</v>
      </c>
      <c r="Z18" s="4">
        <v>26.279769999999999</v>
      </c>
    </row>
    <row r="19" spans="1:26" x14ac:dyDescent="0.2">
      <c r="A19" s="4" t="s">
        <v>25</v>
      </c>
      <c r="B19" s="4" t="s">
        <v>8</v>
      </c>
      <c r="C19" s="4" t="s">
        <v>9</v>
      </c>
      <c r="D19" s="4" t="s">
        <v>9</v>
      </c>
      <c r="E19" s="4" t="s">
        <v>10</v>
      </c>
      <c r="F19" s="4">
        <v>48.159230000000001</v>
      </c>
      <c r="G19" s="4">
        <v>50.335760000000001</v>
      </c>
      <c r="H19" s="4">
        <v>49.768160000000002</v>
      </c>
      <c r="I19" s="4">
        <v>64.081739999999996</v>
      </c>
      <c r="J19" s="4">
        <v>66.653769999999994</v>
      </c>
      <c r="K19" s="4">
        <v>72.686160000000001</v>
      </c>
      <c r="L19" s="4">
        <v>80.122249999999994</v>
      </c>
      <c r="M19" s="4">
        <v>90.022679999999994</v>
      </c>
      <c r="N19" s="4">
        <v>96.970209999999994</v>
      </c>
      <c r="O19" s="4">
        <v>101.4559</v>
      </c>
      <c r="P19" s="4">
        <v>104.8109</v>
      </c>
      <c r="Q19" s="4">
        <v>108.2676</v>
      </c>
      <c r="R19" s="4">
        <v>107.9603</v>
      </c>
      <c r="S19" s="4">
        <v>108.4401</v>
      </c>
      <c r="T19" s="4">
        <v>107.9388</v>
      </c>
      <c r="U19" s="4">
        <v>106.74890000000001</v>
      </c>
      <c r="V19" s="4">
        <v>104.2651</v>
      </c>
      <c r="W19" s="4">
        <v>100.8715</v>
      </c>
      <c r="X19" s="4">
        <v>97.084950000000006</v>
      </c>
      <c r="Y19" s="4">
        <v>91.923739999999995</v>
      </c>
      <c r="Z19" s="4">
        <v>84.785960000000003</v>
      </c>
    </row>
    <row r="20" spans="1:26" x14ac:dyDescent="0.2">
      <c r="A20" s="4" t="s">
        <v>25</v>
      </c>
      <c r="B20" s="4" t="s">
        <v>8</v>
      </c>
      <c r="C20" s="4" t="s">
        <v>11</v>
      </c>
      <c r="D20" s="4" t="s">
        <v>11</v>
      </c>
      <c r="E20" s="4" t="s">
        <v>10</v>
      </c>
      <c r="F20" s="4">
        <v>1.6751830000000001</v>
      </c>
      <c r="G20" s="4">
        <v>3.5113379999999998</v>
      </c>
      <c r="H20" s="4">
        <v>2.4780009999999999</v>
      </c>
      <c r="I20" s="4">
        <v>3.567815</v>
      </c>
      <c r="J20" s="4">
        <v>3.6200350000000001</v>
      </c>
      <c r="K20" s="4">
        <v>3.6220309999999998</v>
      </c>
      <c r="L20" s="4">
        <v>3.5851069999999998</v>
      </c>
      <c r="M20" s="4">
        <v>3.498043</v>
      </c>
      <c r="N20" s="4">
        <v>3.3858090000000001</v>
      </c>
      <c r="O20" s="4">
        <v>3.243519</v>
      </c>
      <c r="P20" s="4">
        <v>3.0472920000000001</v>
      </c>
      <c r="Q20" s="4">
        <v>3.035898</v>
      </c>
      <c r="R20" s="4">
        <v>2.9683809999999999</v>
      </c>
      <c r="S20" s="4">
        <v>2.8625069999999999</v>
      </c>
      <c r="T20" s="4">
        <v>2.7296849999999999</v>
      </c>
      <c r="U20" s="4">
        <v>2.5798380000000001</v>
      </c>
      <c r="V20" s="4">
        <v>2.4317709999999999</v>
      </c>
      <c r="W20" s="4">
        <v>2.2556569999999998</v>
      </c>
      <c r="X20" s="4">
        <v>2.0838299999999998</v>
      </c>
      <c r="Y20" s="4">
        <v>1.907902</v>
      </c>
      <c r="Z20" s="4">
        <v>1.711711</v>
      </c>
    </row>
    <row r="21" spans="1:26" x14ac:dyDescent="0.2">
      <c r="A21" s="4" t="s">
        <v>25</v>
      </c>
      <c r="B21" s="4" t="s">
        <v>8</v>
      </c>
      <c r="C21" s="4" t="s">
        <v>15</v>
      </c>
      <c r="D21" s="4" t="s">
        <v>15</v>
      </c>
      <c r="E21" s="4" t="s">
        <v>10</v>
      </c>
      <c r="F21" s="4">
        <v>23.885190000000001</v>
      </c>
      <c r="G21" s="4">
        <v>33.136119999999998</v>
      </c>
      <c r="H21" s="4">
        <v>39.634509999999999</v>
      </c>
      <c r="I21" s="4">
        <v>43.441659999999999</v>
      </c>
      <c r="J21" s="4">
        <v>46.803469999999997</v>
      </c>
      <c r="K21" s="4">
        <v>48.41581</v>
      </c>
      <c r="L21" s="4">
        <v>46.952440000000003</v>
      </c>
      <c r="M21" s="4">
        <v>48.823009999999996</v>
      </c>
      <c r="N21" s="4">
        <v>50.462330000000001</v>
      </c>
      <c r="O21" s="4">
        <v>52.631540000000001</v>
      </c>
      <c r="P21" s="4">
        <v>54.422170000000001</v>
      </c>
      <c r="Q21" s="4">
        <v>49.858280000000001</v>
      </c>
      <c r="R21" s="4">
        <v>45.616529999999997</v>
      </c>
      <c r="S21" s="4">
        <v>40.488039999999998</v>
      </c>
      <c r="T21" s="4">
        <v>35.246969999999997</v>
      </c>
      <c r="U21" s="4">
        <v>29.558499999999999</v>
      </c>
      <c r="V21" s="4">
        <v>22.647739999999999</v>
      </c>
      <c r="W21" s="4">
        <v>17.231089999999998</v>
      </c>
      <c r="X21" s="4">
        <v>10.99873</v>
      </c>
      <c r="Y21" s="4">
        <v>4.2447520000000001</v>
      </c>
      <c r="Z21" s="4">
        <v>-2.4592000000000001</v>
      </c>
    </row>
    <row r="22" spans="1:26" x14ac:dyDescent="0.2">
      <c r="A22" s="4" t="s">
        <v>25</v>
      </c>
      <c r="B22" s="4" t="s">
        <v>8</v>
      </c>
      <c r="C22" s="4" t="s">
        <v>16</v>
      </c>
      <c r="D22" s="4" t="s">
        <v>16</v>
      </c>
      <c r="E22" s="4" t="s">
        <v>10</v>
      </c>
      <c r="F22" s="4">
        <v>7.0873020000000002</v>
      </c>
      <c r="G22" s="4">
        <v>3.6039509999999999</v>
      </c>
      <c r="H22" s="4">
        <v>2.0535169999999998</v>
      </c>
      <c r="I22" s="4">
        <v>2.7250269999999999</v>
      </c>
      <c r="J22" s="4">
        <v>2.237025</v>
      </c>
      <c r="K22" s="4">
        <v>1.7878369999999999</v>
      </c>
      <c r="L22" s="4">
        <v>1.365977</v>
      </c>
      <c r="M22" s="4">
        <v>1.202178</v>
      </c>
      <c r="N22" s="4">
        <v>1.0067649999999999</v>
      </c>
      <c r="O22" s="4">
        <v>0.79116399999999998</v>
      </c>
      <c r="P22" s="4">
        <v>0.53884399999999999</v>
      </c>
      <c r="Q22" s="4">
        <v>0.67219099999999998</v>
      </c>
      <c r="R22" s="4">
        <v>0.74326999999999999</v>
      </c>
      <c r="S22" s="4">
        <v>0.76967200000000002</v>
      </c>
      <c r="T22" s="4">
        <v>0.75837399999999999</v>
      </c>
      <c r="U22" s="4">
        <v>0.73147600000000002</v>
      </c>
      <c r="V22" s="4">
        <v>0.72338899999999995</v>
      </c>
      <c r="W22" s="4">
        <v>0.68877500000000003</v>
      </c>
      <c r="X22" s="4">
        <v>0.66652599999999995</v>
      </c>
      <c r="Y22" s="4">
        <v>0.632988</v>
      </c>
      <c r="Z22" s="4">
        <v>0.57416599999999995</v>
      </c>
    </row>
    <row r="23" spans="1:26" x14ac:dyDescent="0.2">
      <c r="A23" s="4" t="s">
        <v>25</v>
      </c>
      <c r="B23" s="4" t="s">
        <v>8</v>
      </c>
      <c r="C23" s="4" t="s">
        <v>22</v>
      </c>
      <c r="D23" s="4" t="s">
        <v>22</v>
      </c>
      <c r="E23" s="4" t="s">
        <v>10</v>
      </c>
      <c r="F23" s="4">
        <v>33.482999999999997</v>
      </c>
      <c r="G23" s="4">
        <v>26.46058</v>
      </c>
      <c r="H23" s="4">
        <v>18.799610000000001</v>
      </c>
      <c r="I23" s="4">
        <v>27.040759999999999</v>
      </c>
      <c r="J23" s="4">
        <v>34.605629999999998</v>
      </c>
      <c r="K23" s="4">
        <v>42.173679999999997</v>
      </c>
      <c r="L23" s="4">
        <v>49.467059999999996</v>
      </c>
      <c r="M23" s="4">
        <v>52.65052</v>
      </c>
      <c r="N23" s="4">
        <v>55.386989999999997</v>
      </c>
      <c r="O23" s="4">
        <v>57.836210000000001</v>
      </c>
      <c r="P23" s="4">
        <v>59.939410000000002</v>
      </c>
      <c r="Q23" s="4">
        <v>59.068179999999998</v>
      </c>
      <c r="R23" s="4">
        <v>57.665230000000001</v>
      </c>
      <c r="S23" s="4">
        <v>56.012889999999999</v>
      </c>
      <c r="T23" s="4">
        <v>54.081299999999999</v>
      </c>
      <c r="U23" s="4">
        <v>51.882849999999998</v>
      </c>
      <c r="V23" s="4">
        <v>49.52908</v>
      </c>
      <c r="W23" s="4">
        <v>47.112740000000002</v>
      </c>
      <c r="X23" s="4">
        <v>44.671149999999997</v>
      </c>
      <c r="Y23" s="4">
        <v>41.923180000000002</v>
      </c>
      <c r="Z23" s="4">
        <v>38.84592</v>
      </c>
    </row>
    <row r="24" spans="1:26" x14ac:dyDescent="0.2">
      <c r="A24" s="4" t="s">
        <v>26</v>
      </c>
      <c r="B24" s="4" t="s">
        <v>8</v>
      </c>
      <c r="C24" s="4" t="s">
        <v>9</v>
      </c>
      <c r="D24" s="4" t="s">
        <v>9</v>
      </c>
      <c r="E24" s="4" t="s">
        <v>10</v>
      </c>
      <c r="F24" s="4">
        <v>48.159230000000001</v>
      </c>
      <c r="G24" s="4">
        <v>50.335760000000001</v>
      </c>
      <c r="H24" s="4">
        <v>49.768160000000002</v>
      </c>
      <c r="I24" s="4">
        <v>64.081739999999996</v>
      </c>
      <c r="J24" s="4">
        <v>66.653769999999994</v>
      </c>
      <c r="K24" s="4">
        <v>72.686160000000001</v>
      </c>
      <c r="L24" s="4">
        <v>80.122249999999994</v>
      </c>
      <c r="M24" s="4">
        <v>85.543049999999994</v>
      </c>
      <c r="N24" s="4">
        <v>86.705280000000002</v>
      </c>
      <c r="O24" s="4">
        <v>85.76361</v>
      </c>
      <c r="P24" s="4">
        <v>84.687960000000004</v>
      </c>
      <c r="Q24" s="4">
        <v>85.949719999999999</v>
      </c>
      <c r="R24" s="4">
        <v>84.163229999999999</v>
      </c>
      <c r="S24" s="4">
        <v>84.835669999999993</v>
      </c>
      <c r="T24" s="4">
        <v>85.337180000000004</v>
      </c>
      <c r="U24" s="4">
        <v>86.116349999999997</v>
      </c>
      <c r="V24" s="4">
        <v>87.176439999999999</v>
      </c>
      <c r="W24" s="4">
        <v>87.505809999999997</v>
      </c>
      <c r="X24" s="4">
        <v>87.188230000000004</v>
      </c>
      <c r="Y24" s="4">
        <v>87.471119999999999</v>
      </c>
      <c r="Z24" s="4">
        <v>87.543289999999999</v>
      </c>
    </row>
    <row r="25" spans="1:26" x14ac:dyDescent="0.2">
      <c r="A25" s="4" t="s">
        <v>26</v>
      </c>
      <c r="B25" s="4" t="s">
        <v>8</v>
      </c>
      <c r="C25" s="4" t="s">
        <v>11</v>
      </c>
      <c r="D25" s="4" t="s">
        <v>11</v>
      </c>
      <c r="E25" s="4" t="s">
        <v>10</v>
      </c>
      <c r="F25" s="4">
        <v>1.6751830000000001</v>
      </c>
      <c r="G25" s="4">
        <v>3.5113379999999998</v>
      </c>
      <c r="H25" s="4">
        <v>2.4780009999999999</v>
      </c>
      <c r="I25" s="4">
        <v>3.567815</v>
      </c>
      <c r="J25" s="4">
        <v>3.6200350000000001</v>
      </c>
      <c r="K25" s="4">
        <v>3.6220309999999998</v>
      </c>
      <c r="L25" s="4">
        <v>3.5851069999999998</v>
      </c>
      <c r="M25" s="4">
        <v>3.5303140000000002</v>
      </c>
      <c r="N25" s="4">
        <v>3.4464670000000002</v>
      </c>
      <c r="O25" s="4">
        <v>3.3133460000000001</v>
      </c>
      <c r="P25" s="4">
        <v>3.1119729999999999</v>
      </c>
      <c r="Q25" s="4">
        <v>3.1052029999999999</v>
      </c>
      <c r="R25" s="4">
        <v>3.039876</v>
      </c>
      <c r="S25" s="4">
        <v>2.9314230000000001</v>
      </c>
      <c r="T25" s="4">
        <v>2.8030460000000001</v>
      </c>
      <c r="U25" s="4">
        <v>2.6541519999999998</v>
      </c>
      <c r="V25" s="4">
        <v>2.4959549999999999</v>
      </c>
      <c r="W25" s="4">
        <v>2.3270789999999999</v>
      </c>
      <c r="X25" s="4">
        <v>2.149807</v>
      </c>
      <c r="Y25" s="4">
        <v>1.981609</v>
      </c>
      <c r="Z25" s="4">
        <v>1.8217159999999999</v>
      </c>
    </row>
    <row r="26" spans="1:26" x14ac:dyDescent="0.2">
      <c r="A26" s="4" t="s">
        <v>26</v>
      </c>
      <c r="B26" s="4" t="s">
        <v>8</v>
      </c>
      <c r="C26" s="4" t="s">
        <v>15</v>
      </c>
      <c r="D26" s="4" t="s">
        <v>15</v>
      </c>
      <c r="E26" s="4" t="s">
        <v>10</v>
      </c>
      <c r="F26" s="4">
        <v>23.885190000000001</v>
      </c>
      <c r="G26" s="4">
        <v>33.136119999999998</v>
      </c>
      <c r="H26" s="4">
        <v>39.634509999999999</v>
      </c>
      <c r="I26" s="4">
        <v>43.441659999999999</v>
      </c>
      <c r="J26" s="4">
        <v>46.803469999999997</v>
      </c>
      <c r="K26" s="4">
        <v>48.41581</v>
      </c>
      <c r="L26" s="4">
        <v>46.952440000000003</v>
      </c>
      <c r="M26" s="4">
        <v>48.919170000000001</v>
      </c>
      <c r="N26" s="4">
        <v>51.825760000000002</v>
      </c>
      <c r="O26" s="4">
        <v>56.123449999999998</v>
      </c>
      <c r="P26" s="4">
        <v>60.648769999999999</v>
      </c>
      <c r="Q26" s="4">
        <v>58.208329999999997</v>
      </c>
      <c r="R26" s="4">
        <v>55.061900000000001</v>
      </c>
      <c r="S26" s="4">
        <v>50.445540000000001</v>
      </c>
      <c r="T26" s="4">
        <v>45.38917</v>
      </c>
      <c r="U26" s="4">
        <v>40.022689999999997</v>
      </c>
      <c r="V26" s="4">
        <v>33.843690000000002</v>
      </c>
      <c r="W26" s="4">
        <v>28.30264</v>
      </c>
      <c r="X26" s="4">
        <v>23.29871</v>
      </c>
      <c r="Y26" s="4">
        <v>17.502269999999999</v>
      </c>
      <c r="Z26" s="4">
        <v>12.31861</v>
      </c>
    </row>
    <row r="27" spans="1:26" x14ac:dyDescent="0.2">
      <c r="A27" s="4" t="s">
        <v>26</v>
      </c>
      <c r="B27" s="4" t="s">
        <v>8</v>
      </c>
      <c r="C27" s="4" t="s">
        <v>16</v>
      </c>
      <c r="D27" s="4" t="s">
        <v>16</v>
      </c>
      <c r="E27" s="4" t="s">
        <v>10</v>
      </c>
      <c r="F27" s="4">
        <v>7.0873020000000002</v>
      </c>
      <c r="G27" s="4">
        <v>3.6039509999999999</v>
      </c>
      <c r="H27" s="4">
        <v>2.0535169999999998</v>
      </c>
      <c r="I27" s="4">
        <v>2.7250269999999999</v>
      </c>
      <c r="J27" s="4">
        <v>2.237025</v>
      </c>
      <c r="K27" s="4">
        <v>1.7878369999999999</v>
      </c>
      <c r="L27" s="4">
        <v>1.365977</v>
      </c>
      <c r="M27" s="4">
        <v>1.2381180000000001</v>
      </c>
      <c r="N27" s="4">
        <v>1.0504819999999999</v>
      </c>
      <c r="O27" s="4">
        <v>0.82305700000000004</v>
      </c>
      <c r="P27" s="4">
        <v>0.55030800000000002</v>
      </c>
      <c r="Q27" s="4">
        <v>0.69527399999999995</v>
      </c>
      <c r="R27" s="4">
        <v>0.75846100000000005</v>
      </c>
      <c r="S27" s="4">
        <v>0.779895</v>
      </c>
      <c r="T27" s="4">
        <v>0.77386699999999997</v>
      </c>
      <c r="U27" s="4">
        <v>0.75377499999999997</v>
      </c>
      <c r="V27" s="4">
        <v>0.73722699999999997</v>
      </c>
      <c r="W27" s="4">
        <v>0.71309400000000001</v>
      </c>
      <c r="X27" s="4">
        <v>0.67594100000000001</v>
      </c>
      <c r="Y27" s="4">
        <v>0.63255499999999998</v>
      </c>
      <c r="Z27" s="4">
        <v>0.58348199999999995</v>
      </c>
    </row>
    <row r="28" spans="1:26" x14ac:dyDescent="0.2">
      <c r="A28" s="4" t="s">
        <v>26</v>
      </c>
      <c r="B28" s="4" t="s">
        <v>8</v>
      </c>
      <c r="C28" s="4" t="s">
        <v>22</v>
      </c>
      <c r="D28" s="4" t="s">
        <v>22</v>
      </c>
      <c r="E28" s="4" t="s">
        <v>10</v>
      </c>
      <c r="F28" s="4">
        <v>33.482999999999997</v>
      </c>
      <c r="G28" s="4">
        <v>26.46058</v>
      </c>
      <c r="H28" s="4">
        <v>18.799610000000001</v>
      </c>
      <c r="I28" s="4">
        <v>27.040759999999999</v>
      </c>
      <c r="J28" s="4">
        <v>34.605629999999998</v>
      </c>
      <c r="K28" s="4">
        <v>42.173679999999997</v>
      </c>
      <c r="L28" s="4">
        <v>49.467059999999996</v>
      </c>
      <c r="M28" s="4">
        <v>52.549790000000002</v>
      </c>
      <c r="N28" s="4">
        <v>55.219439999999999</v>
      </c>
      <c r="O28" s="4">
        <v>57.643070000000002</v>
      </c>
      <c r="P28" s="4">
        <v>59.830069999999999</v>
      </c>
      <c r="Q28" s="4">
        <v>59.308999999999997</v>
      </c>
      <c r="R28" s="4">
        <v>58.074950000000001</v>
      </c>
      <c r="S28" s="4">
        <v>56.63364</v>
      </c>
      <c r="T28" s="4">
        <v>54.925130000000003</v>
      </c>
      <c r="U28" s="4">
        <v>53.116849999999999</v>
      </c>
      <c r="V28" s="4">
        <v>51.246729999999999</v>
      </c>
      <c r="W28" s="4">
        <v>49.405099999999997</v>
      </c>
      <c r="X28" s="4">
        <v>47.567059999999998</v>
      </c>
      <c r="Y28" s="4">
        <v>45.67454</v>
      </c>
      <c r="Z28" s="4">
        <v>43.634360000000001</v>
      </c>
    </row>
    <row r="30" spans="1:26" x14ac:dyDescent="0.2">
      <c r="A30" s="4" t="s">
        <v>27</v>
      </c>
    </row>
    <row r="31" spans="1:26" x14ac:dyDescent="0.2">
      <c r="A31" s="3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>
        <v>1990</v>
      </c>
      <c r="G31" s="3">
        <v>2005</v>
      </c>
      <c r="H31" s="3">
        <v>2010</v>
      </c>
      <c r="I31" s="3">
        <v>2015</v>
      </c>
      <c r="J31" s="3">
        <v>2020</v>
      </c>
      <c r="K31" s="3">
        <v>2025</v>
      </c>
      <c r="L31" s="3">
        <v>2030</v>
      </c>
      <c r="M31" s="3">
        <v>2035</v>
      </c>
      <c r="N31" s="3">
        <v>2040</v>
      </c>
      <c r="O31" s="3">
        <v>2045</v>
      </c>
      <c r="P31" s="3">
        <v>2050</v>
      </c>
      <c r="Q31" s="3">
        <v>2055</v>
      </c>
      <c r="R31" s="3">
        <v>2060</v>
      </c>
      <c r="S31" s="3">
        <v>2065</v>
      </c>
      <c r="T31" s="3">
        <v>2070</v>
      </c>
      <c r="U31" s="3">
        <v>2075</v>
      </c>
      <c r="V31" s="3">
        <v>2080</v>
      </c>
      <c r="W31" s="3">
        <v>2085</v>
      </c>
      <c r="X31" s="3">
        <v>2090</v>
      </c>
      <c r="Y31" s="3">
        <v>2095</v>
      </c>
      <c r="Z31" s="3">
        <v>2100</v>
      </c>
    </row>
    <row r="32" spans="1:26" x14ac:dyDescent="0.2">
      <c r="A32" s="4" t="s">
        <v>7</v>
      </c>
      <c r="B32" s="4" t="s">
        <v>8</v>
      </c>
      <c r="C32" s="4" t="s">
        <v>9</v>
      </c>
      <c r="D32" s="4" t="s">
        <v>9</v>
      </c>
      <c r="E32" s="4" t="s">
        <v>10</v>
      </c>
      <c r="F32">
        <f>IF(F4&gt;=0,F4,0)</f>
        <v>48.159230000000001</v>
      </c>
      <c r="G32">
        <f t="shared" ref="G32:P32" si="0">IF(G4&gt;=0,G4,0)</f>
        <v>50.335760000000001</v>
      </c>
      <c r="H32">
        <f t="shared" si="0"/>
        <v>49.768160000000002</v>
      </c>
      <c r="I32">
        <f t="shared" si="0"/>
        <v>64.081739999999996</v>
      </c>
      <c r="J32">
        <f t="shared" si="0"/>
        <v>66.653769999999994</v>
      </c>
      <c r="K32">
        <f t="shared" si="0"/>
        <v>75.16771</v>
      </c>
      <c r="L32">
        <f t="shared" si="0"/>
        <v>84.339359999999999</v>
      </c>
      <c r="M32">
        <f t="shared" si="0"/>
        <v>84.071160000000006</v>
      </c>
      <c r="N32">
        <f t="shared" si="0"/>
        <v>71.302049999999994</v>
      </c>
      <c r="O32">
        <f t="shared" si="0"/>
        <v>56.210299999999997</v>
      </c>
      <c r="P32">
        <f t="shared" si="0"/>
        <v>45.246789999999997</v>
      </c>
      <c r="Q32">
        <f>IF(Q4&gt;=0,Q4,0)</f>
        <v>34.497990000000001</v>
      </c>
      <c r="R32">
        <f t="shared" ref="R32:Z32" si="1">IF(R4&gt;=0,R4,0)</f>
        <v>23.974789999999999</v>
      </c>
      <c r="S32">
        <f t="shared" si="1"/>
        <v>29.146319999999999</v>
      </c>
      <c r="T32">
        <f t="shared" si="1"/>
        <v>40.347569999999997</v>
      </c>
      <c r="U32">
        <f t="shared" si="1"/>
        <v>55.334560000000003</v>
      </c>
      <c r="V32">
        <f t="shared" si="1"/>
        <v>67.824100000000001</v>
      </c>
      <c r="W32">
        <f t="shared" si="1"/>
        <v>86.626180000000005</v>
      </c>
      <c r="X32">
        <f t="shared" si="1"/>
        <v>98.422809999999998</v>
      </c>
      <c r="Y32">
        <f t="shared" si="1"/>
        <v>103.57640000000001</v>
      </c>
      <c r="Z32">
        <f t="shared" si="1"/>
        <v>104.08410000000001</v>
      </c>
    </row>
    <row r="33" spans="1:26" x14ac:dyDescent="0.2">
      <c r="A33" s="4" t="s">
        <v>7</v>
      </c>
      <c r="B33" s="4" t="s">
        <v>8</v>
      </c>
      <c r="C33" s="4" t="s">
        <v>11</v>
      </c>
      <c r="D33" s="4" t="s">
        <v>11</v>
      </c>
      <c r="E33" s="4" t="s">
        <v>10</v>
      </c>
      <c r="F33">
        <f t="shared" ref="F33:P56" si="2">IF(F5&gt;=0,F5,0)</f>
        <v>1.6751830000000001</v>
      </c>
      <c r="G33">
        <f t="shared" si="2"/>
        <v>3.5113379999999998</v>
      </c>
      <c r="H33">
        <f t="shared" si="2"/>
        <v>2.4780009999999999</v>
      </c>
      <c r="I33">
        <f t="shared" si="2"/>
        <v>3.567815</v>
      </c>
      <c r="J33">
        <f t="shared" si="2"/>
        <v>3.6200350000000001</v>
      </c>
      <c r="K33">
        <f t="shared" si="2"/>
        <v>3.6637770000000001</v>
      </c>
      <c r="L33">
        <f t="shared" si="2"/>
        <v>3.6467710000000002</v>
      </c>
      <c r="M33">
        <f t="shared" si="2"/>
        <v>3.5829300000000002</v>
      </c>
      <c r="N33">
        <f t="shared" si="2"/>
        <v>3.3379720000000002</v>
      </c>
      <c r="O33">
        <f t="shared" si="2"/>
        <v>2.8797799999999998</v>
      </c>
      <c r="P33">
        <f t="shared" si="2"/>
        <v>2.3871739999999999</v>
      </c>
      <c r="Q33">
        <f t="shared" ref="Q33:Z48" si="3">IF(Q5&gt;=0,Q5,0)</f>
        <v>2.0251649999999999</v>
      </c>
      <c r="R33">
        <f t="shared" si="3"/>
        <v>1.6544909999999999</v>
      </c>
      <c r="S33">
        <f t="shared" si="3"/>
        <v>1.538913</v>
      </c>
      <c r="T33">
        <f t="shared" si="3"/>
        <v>1.4964299999999999</v>
      </c>
      <c r="U33">
        <f t="shared" si="3"/>
        <v>1.486766</v>
      </c>
      <c r="V33">
        <f t="shared" si="3"/>
        <v>1.4451780000000001</v>
      </c>
      <c r="W33">
        <f t="shared" si="3"/>
        <v>1.4598230000000001</v>
      </c>
      <c r="X33">
        <f t="shared" si="3"/>
        <v>1.455589</v>
      </c>
      <c r="Y33">
        <f t="shared" si="3"/>
        <v>1.4969600000000001</v>
      </c>
      <c r="Z33">
        <f t="shared" si="3"/>
        <v>1.4856400000000001</v>
      </c>
    </row>
    <row r="34" spans="1:26" x14ac:dyDescent="0.2">
      <c r="A34" s="4" t="s">
        <v>7</v>
      </c>
      <c r="B34" s="4" t="s">
        <v>8</v>
      </c>
      <c r="C34" s="4" t="s">
        <v>15</v>
      </c>
      <c r="D34" s="4" t="s">
        <v>15</v>
      </c>
      <c r="E34" s="4" t="s">
        <v>10</v>
      </c>
      <c r="F34">
        <f t="shared" si="2"/>
        <v>23.885190000000001</v>
      </c>
      <c r="G34">
        <f t="shared" si="2"/>
        <v>33.136119999999998</v>
      </c>
      <c r="H34">
        <f t="shared" si="2"/>
        <v>39.634509999999999</v>
      </c>
      <c r="I34">
        <f t="shared" si="2"/>
        <v>43.441659999999999</v>
      </c>
      <c r="J34">
        <f t="shared" si="2"/>
        <v>46.803469999999997</v>
      </c>
      <c r="K34">
        <f t="shared" si="2"/>
        <v>48.683259999999997</v>
      </c>
      <c r="L34">
        <f t="shared" si="2"/>
        <v>45.618670000000002</v>
      </c>
      <c r="M34">
        <f t="shared" si="2"/>
        <v>43.770240000000001</v>
      </c>
      <c r="N34">
        <f t="shared" si="2"/>
        <v>43.370199999999997</v>
      </c>
      <c r="O34">
        <f t="shared" si="2"/>
        <v>43.736379999999997</v>
      </c>
      <c r="P34">
        <f t="shared" si="2"/>
        <v>45.062629999999999</v>
      </c>
      <c r="Q34">
        <f t="shared" si="3"/>
        <v>40.582470000000001</v>
      </c>
      <c r="R34">
        <f t="shared" si="3"/>
        <v>36.469990000000003</v>
      </c>
      <c r="S34">
        <f t="shared" si="3"/>
        <v>32.714440000000003</v>
      </c>
      <c r="T34">
        <f t="shared" si="3"/>
        <v>24.904229999999998</v>
      </c>
      <c r="U34">
        <f t="shared" si="3"/>
        <v>15.65855</v>
      </c>
      <c r="V34">
        <f t="shared" si="3"/>
        <v>6.9375580000000001</v>
      </c>
      <c r="W34">
        <f t="shared" si="3"/>
        <v>0</v>
      </c>
      <c r="X34">
        <f t="shared" si="3"/>
        <v>0</v>
      </c>
      <c r="Y34">
        <f t="shared" si="3"/>
        <v>0</v>
      </c>
      <c r="Z34">
        <f t="shared" si="3"/>
        <v>0</v>
      </c>
    </row>
    <row r="35" spans="1:26" x14ac:dyDescent="0.2">
      <c r="A35" s="4" t="s">
        <v>7</v>
      </c>
      <c r="B35" s="4" t="s">
        <v>8</v>
      </c>
      <c r="C35" s="4" t="s">
        <v>16</v>
      </c>
      <c r="D35" s="4" t="s">
        <v>16</v>
      </c>
      <c r="E35" s="4" t="s">
        <v>10</v>
      </c>
      <c r="F35">
        <f t="shared" si="2"/>
        <v>7.0873020000000002</v>
      </c>
      <c r="G35">
        <f t="shared" si="2"/>
        <v>3.6039509999999999</v>
      </c>
      <c r="H35">
        <f t="shared" si="2"/>
        <v>2.0535169999999998</v>
      </c>
      <c r="I35">
        <f t="shared" si="2"/>
        <v>2.7250269999999999</v>
      </c>
      <c r="J35">
        <f t="shared" si="2"/>
        <v>2.237025</v>
      </c>
      <c r="K35">
        <f t="shared" si="2"/>
        <v>1.7434559999999999</v>
      </c>
      <c r="L35">
        <f t="shared" si="2"/>
        <v>1.3497859999999999</v>
      </c>
      <c r="M35">
        <f t="shared" si="2"/>
        <v>1.3250310000000001</v>
      </c>
      <c r="N35">
        <f t="shared" si="2"/>
        <v>1.12398</v>
      </c>
      <c r="O35">
        <f t="shared" si="2"/>
        <v>0.60608600000000001</v>
      </c>
      <c r="P35">
        <f t="shared" si="2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0</v>
      </c>
    </row>
    <row r="36" spans="1:26" x14ac:dyDescent="0.2">
      <c r="A36" s="4" t="s">
        <v>7</v>
      </c>
      <c r="B36" s="4" t="s">
        <v>8</v>
      </c>
      <c r="C36" s="4" t="s">
        <v>22</v>
      </c>
      <c r="D36" s="4" t="s">
        <v>22</v>
      </c>
      <c r="E36" s="4" t="s">
        <v>10</v>
      </c>
      <c r="F36">
        <f t="shared" si="2"/>
        <v>33.482999999999997</v>
      </c>
      <c r="G36">
        <f t="shared" si="2"/>
        <v>26.46058</v>
      </c>
      <c r="H36">
        <f t="shared" si="2"/>
        <v>18.799610000000001</v>
      </c>
      <c r="I36">
        <f t="shared" si="2"/>
        <v>27.040759999999999</v>
      </c>
      <c r="J36">
        <f t="shared" si="2"/>
        <v>34.605629999999998</v>
      </c>
      <c r="K36">
        <f t="shared" si="2"/>
        <v>42.302320000000002</v>
      </c>
      <c r="L36">
        <f t="shared" si="2"/>
        <v>49.269269999999999</v>
      </c>
      <c r="M36">
        <f t="shared" si="2"/>
        <v>50.19746</v>
      </c>
      <c r="N36">
        <f t="shared" si="2"/>
        <v>48.783659999999998</v>
      </c>
      <c r="O36">
        <f t="shared" si="2"/>
        <v>46.281179999999999</v>
      </c>
      <c r="P36">
        <f t="shared" si="2"/>
        <v>44.332439999999998</v>
      </c>
      <c r="Q36">
        <f t="shared" si="3"/>
        <v>40.309150000000002</v>
      </c>
      <c r="R36">
        <f t="shared" si="3"/>
        <v>36.85772</v>
      </c>
      <c r="S36">
        <f t="shared" si="3"/>
        <v>35.929859999999998</v>
      </c>
      <c r="T36">
        <f t="shared" si="3"/>
        <v>35.424979999999998</v>
      </c>
      <c r="U36">
        <f t="shared" si="3"/>
        <v>35.3065</v>
      </c>
      <c r="V36">
        <f t="shared" si="3"/>
        <v>34.921869999999998</v>
      </c>
      <c r="W36">
        <f t="shared" si="3"/>
        <v>35.194569999999999</v>
      </c>
      <c r="X36">
        <f t="shared" si="3"/>
        <v>35.201889999999999</v>
      </c>
      <c r="Y36">
        <f t="shared" si="3"/>
        <v>35.626609999999999</v>
      </c>
      <c r="Z36">
        <f t="shared" si="3"/>
        <v>35.471220000000002</v>
      </c>
    </row>
    <row r="37" spans="1:26" x14ac:dyDescent="0.2">
      <c r="A37" s="4" t="s">
        <v>23</v>
      </c>
      <c r="B37" s="4" t="s">
        <v>8</v>
      </c>
      <c r="C37" s="4" t="s">
        <v>9</v>
      </c>
      <c r="D37" s="4" t="s">
        <v>9</v>
      </c>
      <c r="E37" s="4" t="s">
        <v>10</v>
      </c>
      <c r="F37">
        <f t="shared" si="2"/>
        <v>48.159230000000001</v>
      </c>
      <c r="G37">
        <f t="shared" si="2"/>
        <v>50.335760000000001</v>
      </c>
      <c r="H37">
        <f t="shared" si="2"/>
        <v>49.768160000000002</v>
      </c>
      <c r="I37">
        <f t="shared" si="2"/>
        <v>64.081739999999996</v>
      </c>
      <c r="J37">
        <f t="shared" si="2"/>
        <v>66.653769999999994</v>
      </c>
      <c r="K37">
        <f t="shared" si="2"/>
        <v>72.686160000000001</v>
      </c>
      <c r="L37">
        <f t="shared" si="2"/>
        <v>80.122249999999994</v>
      </c>
      <c r="M37">
        <f t="shared" si="2"/>
        <v>88.651849999999996</v>
      </c>
      <c r="N37">
        <f t="shared" si="2"/>
        <v>84.629850000000005</v>
      </c>
      <c r="O37">
        <f t="shared" si="2"/>
        <v>76.012559999999993</v>
      </c>
      <c r="P37">
        <f t="shared" si="2"/>
        <v>69.054900000000004</v>
      </c>
      <c r="Q37">
        <f t="shared" si="3"/>
        <v>63.073900000000002</v>
      </c>
      <c r="R37">
        <f t="shared" si="3"/>
        <v>52.426319999999997</v>
      </c>
      <c r="S37">
        <f t="shared" si="3"/>
        <v>38.111350000000002</v>
      </c>
      <c r="T37">
        <f t="shared" si="3"/>
        <v>25.437270000000002</v>
      </c>
      <c r="U37">
        <f t="shared" si="3"/>
        <v>26.9176</v>
      </c>
      <c r="V37">
        <f t="shared" si="3"/>
        <v>34.37377</v>
      </c>
      <c r="W37">
        <f t="shared" si="3"/>
        <v>47.369430000000001</v>
      </c>
      <c r="X37">
        <f t="shared" si="3"/>
        <v>59.180280000000003</v>
      </c>
      <c r="Y37">
        <f t="shared" si="3"/>
        <v>76.684780000000003</v>
      </c>
      <c r="Z37">
        <f t="shared" si="3"/>
        <v>78.937839999999994</v>
      </c>
    </row>
    <row r="38" spans="1:26" x14ac:dyDescent="0.2">
      <c r="A38" s="4" t="s">
        <v>23</v>
      </c>
      <c r="B38" s="4" t="s">
        <v>8</v>
      </c>
      <c r="C38" s="4" t="s">
        <v>11</v>
      </c>
      <c r="D38" s="4" t="s">
        <v>11</v>
      </c>
      <c r="E38" s="4" t="s">
        <v>10</v>
      </c>
      <c r="F38">
        <f t="shared" si="2"/>
        <v>1.6751830000000001</v>
      </c>
      <c r="G38">
        <f t="shared" si="2"/>
        <v>3.5113379999999998</v>
      </c>
      <c r="H38">
        <f t="shared" si="2"/>
        <v>2.4780009999999999</v>
      </c>
      <c r="I38">
        <f t="shared" si="2"/>
        <v>3.567815</v>
      </c>
      <c r="J38">
        <f t="shared" si="2"/>
        <v>3.6200350000000001</v>
      </c>
      <c r="K38">
        <f t="shared" si="2"/>
        <v>3.6220309999999998</v>
      </c>
      <c r="L38">
        <f t="shared" si="2"/>
        <v>3.5851069999999998</v>
      </c>
      <c r="M38">
        <f t="shared" si="2"/>
        <v>3.5641159999999998</v>
      </c>
      <c r="N38">
        <f t="shared" si="2"/>
        <v>3.4657520000000002</v>
      </c>
      <c r="O38">
        <f t="shared" si="2"/>
        <v>3.2240359999999999</v>
      </c>
      <c r="P38">
        <f t="shared" si="2"/>
        <v>2.8466550000000002</v>
      </c>
      <c r="Q38">
        <f t="shared" si="3"/>
        <v>2.582605</v>
      </c>
      <c r="R38">
        <f t="shared" si="3"/>
        <v>2.2296399999999998</v>
      </c>
      <c r="S38">
        <f t="shared" si="3"/>
        <v>1.7698739999999999</v>
      </c>
      <c r="T38">
        <f t="shared" si="3"/>
        <v>1.336101</v>
      </c>
      <c r="U38">
        <f t="shared" si="3"/>
        <v>1.1580699999999999</v>
      </c>
      <c r="V38">
        <f t="shared" si="3"/>
        <v>1.0948169999999999</v>
      </c>
      <c r="W38">
        <f t="shared" si="3"/>
        <v>1.0651029999999999</v>
      </c>
      <c r="X38">
        <f t="shared" si="3"/>
        <v>1.009099</v>
      </c>
      <c r="Y38">
        <f t="shared" si="3"/>
        <v>1.021172</v>
      </c>
      <c r="Z38">
        <f t="shared" si="3"/>
        <v>1.063069</v>
      </c>
    </row>
    <row r="39" spans="1:26" x14ac:dyDescent="0.2">
      <c r="A39" s="4" t="s">
        <v>23</v>
      </c>
      <c r="B39" s="4" t="s">
        <v>8</v>
      </c>
      <c r="C39" s="4" t="s">
        <v>15</v>
      </c>
      <c r="D39" s="4" t="s">
        <v>15</v>
      </c>
      <c r="E39" s="4" t="s">
        <v>10</v>
      </c>
      <c r="F39">
        <f t="shared" si="2"/>
        <v>23.885190000000001</v>
      </c>
      <c r="G39">
        <f t="shared" si="2"/>
        <v>33.136119999999998</v>
      </c>
      <c r="H39">
        <f t="shared" si="2"/>
        <v>39.634509999999999</v>
      </c>
      <c r="I39">
        <f t="shared" si="2"/>
        <v>43.441659999999999</v>
      </c>
      <c r="J39">
        <f t="shared" si="2"/>
        <v>46.803469999999997</v>
      </c>
      <c r="K39">
        <f t="shared" si="2"/>
        <v>48.41581</v>
      </c>
      <c r="L39">
        <f t="shared" si="2"/>
        <v>46.952440000000003</v>
      </c>
      <c r="M39">
        <f t="shared" si="2"/>
        <v>48.13008</v>
      </c>
      <c r="N39">
        <f t="shared" si="2"/>
        <v>46.473120000000002</v>
      </c>
      <c r="O39">
        <f t="shared" si="2"/>
        <v>47.382359999999998</v>
      </c>
      <c r="P39">
        <f t="shared" si="2"/>
        <v>47.981009999999998</v>
      </c>
      <c r="Q39">
        <f t="shared" si="3"/>
        <v>42.014060000000001</v>
      </c>
      <c r="R39">
        <f t="shared" si="3"/>
        <v>37.292789999999997</v>
      </c>
      <c r="S39">
        <f t="shared" si="3"/>
        <v>32.225679999999997</v>
      </c>
      <c r="T39">
        <f t="shared" si="3"/>
        <v>26.983250000000002</v>
      </c>
      <c r="U39">
        <f t="shared" si="3"/>
        <v>21.237369999999999</v>
      </c>
      <c r="V39">
        <f t="shared" si="3"/>
        <v>14.447889999999999</v>
      </c>
      <c r="W39">
        <f t="shared" si="3"/>
        <v>5.8428839999999997</v>
      </c>
      <c r="X39">
        <f t="shared" si="3"/>
        <v>0</v>
      </c>
      <c r="Y39">
        <f t="shared" si="3"/>
        <v>0</v>
      </c>
      <c r="Z39">
        <f t="shared" si="3"/>
        <v>0</v>
      </c>
    </row>
    <row r="40" spans="1:26" x14ac:dyDescent="0.2">
      <c r="A40" s="4" t="s">
        <v>23</v>
      </c>
      <c r="B40" s="4" t="s">
        <v>8</v>
      </c>
      <c r="C40" s="4" t="s">
        <v>16</v>
      </c>
      <c r="D40" s="4" t="s">
        <v>16</v>
      </c>
      <c r="E40" s="4" t="s">
        <v>10</v>
      </c>
      <c r="F40">
        <f t="shared" si="2"/>
        <v>7.0873020000000002</v>
      </c>
      <c r="G40">
        <f t="shared" si="2"/>
        <v>3.6039509999999999</v>
      </c>
      <c r="H40">
        <f t="shared" si="2"/>
        <v>2.0535169999999998</v>
      </c>
      <c r="I40">
        <f t="shared" si="2"/>
        <v>2.7250269999999999</v>
      </c>
      <c r="J40">
        <f t="shared" si="2"/>
        <v>2.237025</v>
      </c>
      <c r="K40">
        <f t="shared" si="2"/>
        <v>1.7878369999999999</v>
      </c>
      <c r="L40">
        <f t="shared" si="2"/>
        <v>1.365977</v>
      </c>
      <c r="M40">
        <f t="shared" si="2"/>
        <v>1.2244409999999999</v>
      </c>
      <c r="N40">
        <f t="shared" si="2"/>
        <v>1.118989</v>
      </c>
      <c r="O40">
        <f t="shared" si="2"/>
        <v>0.84679899999999997</v>
      </c>
      <c r="P40">
        <f t="shared" si="2"/>
        <v>0.41689500000000002</v>
      </c>
      <c r="Q40">
        <f t="shared" si="3"/>
        <v>0.25173000000000001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3"/>
        <v>0</v>
      </c>
      <c r="Z40">
        <f t="shared" si="3"/>
        <v>0</v>
      </c>
    </row>
    <row r="41" spans="1:26" x14ac:dyDescent="0.2">
      <c r="A41" s="4" t="s">
        <v>23</v>
      </c>
      <c r="B41" s="4" t="s">
        <v>8</v>
      </c>
      <c r="C41" s="4" t="s">
        <v>22</v>
      </c>
      <c r="D41" s="4" t="s">
        <v>22</v>
      </c>
      <c r="E41" s="4" t="s">
        <v>10</v>
      </c>
      <c r="F41">
        <f t="shared" si="2"/>
        <v>33.482999999999997</v>
      </c>
      <c r="G41">
        <f t="shared" si="2"/>
        <v>26.46058</v>
      </c>
      <c r="H41">
        <f t="shared" si="2"/>
        <v>18.799610000000001</v>
      </c>
      <c r="I41">
        <f t="shared" si="2"/>
        <v>27.040759999999999</v>
      </c>
      <c r="J41">
        <f t="shared" si="2"/>
        <v>34.605629999999998</v>
      </c>
      <c r="K41">
        <f t="shared" si="2"/>
        <v>42.173679999999997</v>
      </c>
      <c r="L41">
        <f t="shared" si="2"/>
        <v>49.467059999999996</v>
      </c>
      <c r="M41">
        <f t="shared" si="2"/>
        <v>52.078330000000001</v>
      </c>
      <c r="N41">
        <f t="shared" si="2"/>
        <v>52.319299999999998</v>
      </c>
      <c r="O41">
        <f t="shared" si="2"/>
        <v>51.626300000000001</v>
      </c>
      <c r="P41">
        <f t="shared" si="2"/>
        <v>50.662990000000001</v>
      </c>
      <c r="Q41">
        <f t="shared" si="3"/>
        <v>46.630200000000002</v>
      </c>
      <c r="R41">
        <f t="shared" si="3"/>
        <v>42.496659999999999</v>
      </c>
      <c r="S41">
        <f t="shared" si="3"/>
        <v>37.88317</v>
      </c>
      <c r="T41">
        <f t="shared" si="3"/>
        <v>33.952930000000002</v>
      </c>
      <c r="U41">
        <f t="shared" si="3"/>
        <v>32.311869999999999</v>
      </c>
      <c r="V41">
        <f t="shared" si="3"/>
        <v>31.63627</v>
      </c>
      <c r="W41">
        <f t="shared" si="3"/>
        <v>31.41929</v>
      </c>
      <c r="X41">
        <f t="shared" si="3"/>
        <v>30.970849999999999</v>
      </c>
      <c r="Y41">
        <f t="shared" si="3"/>
        <v>31.108630000000002</v>
      </c>
      <c r="Z41">
        <f t="shared" si="3"/>
        <v>29.871020000000001</v>
      </c>
    </row>
    <row r="42" spans="1:26" x14ac:dyDescent="0.2">
      <c r="A42" s="4" t="s">
        <v>24</v>
      </c>
      <c r="B42" s="4" t="s">
        <v>8</v>
      </c>
      <c r="C42" s="4" t="s">
        <v>9</v>
      </c>
      <c r="D42" s="4" t="s">
        <v>9</v>
      </c>
      <c r="E42" s="4" t="s">
        <v>10</v>
      </c>
      <c r="F42">
        <f t="shared" si="2"/>
        <v>48.159230000000001</v>
      </c>
      <c r="G42">
        <f t="shared" si="2"/>
        <v>50.335760000000001</v>
      </c>
      <c r="H42">
        <f t="shared" si="2"/>
        <v>49.768160000000002</v>
      </c>
      <c r="I42">
        <f t="shared" si="2"/>
        <v>64.081739999999996</v>
      </c>
      <c r="J42">
        <f t="shared" si="2"/>
        <v>66.653769999999994</v>
      </c>
      <c r="K42">
        <f t="shared" si="2"/>
        <v>72.686160000000001</v>
      </c>
      <c r="L42">
        <f t="shared" si="2"/>
        <v>80.122249999999994</v>
      </c>
      <c r="M42">
        <f t="shared" si="2"/>
        <v>89.89376</v>
      </c>
      <c r="N42">
        <f t="shared" si="2"/>
        <v>95.373310000000004</v>
      </c>
      <c r="O42">
        <f t="shared" si="2"/>
        <v>96.787139999999994</v>
      </c>
      <c r="P42">
        <f t="shared" si="2"/>
        <v>97.545640000000006</v>
      </c>
      <c r="Q42">
        <f t="shared" si="3"/>
        <v>99.167529999999999</v>
      </c>
      <c r="R42">
        <f t="shared" si="3"/>
        <v>96.16704</v>
      </c>
      <c r="S42">
        <f t="shared" si="3"/>
        <v>92.849969999999999</v>
      </c>
      <c r="T42">
        <f t="shared" si="3"/>
        <v>86.080960000000005</v>
      </c>
      <c r="U42">
        <f t="shared" si="3"/>
        <v>76.810969999999998</v>
      </c>
      <c r="V42">
        <f t="shared" si="3"/>
        <v>65.970519999999993</v>
      </c>
      <c r="W42">
        <f t="shared" si="3"/>
        <v>53.768230000000003</v>
      </c>
      <c r="X42">
        <f t="shared" si="3"/>
        <v>45.598239999999997</v>
      </c>
      <c r="Y42">
        <f t="shared" si="3"/>
        <v>35.0884</v>
      </c>
      <c r="Z42">
        <f t="shared" si="3"/>
        <v>24.784040000000001</v>
      </c>
    </row>
    <row r="43" spans="1:26" x14ac:dyDescent="0.2">
      <c r="A43" s="4" t="s">
        <v>24</v>
      </c>
      <c r="B43" s="4" t="s">
        <v>8</v>
      </c>
      <c r="C43" s="4" t="s">
        <v>11</v>
      </c>
      <c r="D43" s="4" t="s">
        <v>11</v>
      </c>
      <c r="E43" s="4" t="s">
        <v>10</v>
      </c>
      <c r="F43">
        <f t="shared" si="2"/>
        <v>1.6751830000000001</v>
      </c>
      <c r="G43">
        <f t="shared" si="2"/>
        <v>3.5113379999999998</v>
      </c>
      <c r="H43">
        <f t="shared" si="2"/>
        <v>2.4780009999999999</v>
      </c>
      <c r="I43">
        <f t="shared" si="2"/>
        <v>3.567815</v>
      </c>
      <c r="J43">
        <f t="shared" si="2"/>
        <v>3.6200350000000001</v>
      </c>
      <c r="K43">
        <f t="shared" si="2"/>
        <v>3.6220309999999998</v>
      </c>
      <c r="L43">
        <f t="shared" si="2"/>
        <v>3.5851069999999998</v>
      </c>
      <c r="M43">
        <f t="shared" si="2"/>
        <v>3.5228410000000001</v>
      </c>
      <c r="N43">
        <f t="shared" si="2"/>
        <v>3.443263</v>
      </c>
      <c r="O43">
        <f t="shared" si="2"/>
        <v>3.296062</v>
      </c>
      <c r="P43">
        <f t="shared" si="2"/>
        <v>3.08338</v>
      </c>
      <c r="Q43">
        <f t="shared" si="3"/>
        <v>3.0547149999999998</v>
      </c>
      <c r="R43">
        <f t="shared" si="3"/>
        <v>2.948051</v>
      </c>
      <c r="S43">
        <f t="shared" si="3"/>
        <v>2.7838750000000001</v>
      </c>
      <c r="T43">
        <f t="shared" si="3"/>
        <v>2.5553300000000001</v>
      </c>
      <c r="U43">
        <f t="shared" si="3"/>
        <v>2.2613379999999998</v>
      </c>
      <c r="V43">
        <f t="shared" si="3"/>
        <v>1.932515</v>
      </c>
      <c r="W43">
        <f t="shared" si="3"/>
        <v>1.617424</v>
      </c>
      <c r="X43">
        <f t="shared" si="3"/>
        <v>1.297998</v>
      </c>
      <c r="Y43">
        <f t="shared" si="3"/>
        <v>0.94342300000000001</v>
      </c>
      <c r="Z43">
        <f t="shared" si="3"/>
        <v>0.61375400000000002</v>
      </c>
    </row>
    <row r="44" spans="1:26" x14ac:dyDescent="0.2">
      <c r="A44" s="4" t="s">
        <v>24</v>
      </c>
      <c r="B44" s="4" t="s">
        <v>8</v>
      </c>
      <c r="C44" s="4" t="s">
        <v>15</v>
      </c>
      <c r="D44" s="4" t="s">
        <v>15</v>
      </c>
      <c r="E44" s="4" t="s">
        <v>10</v>
      </c>
      <c r="F44">
        <f t="shared" si="2"/>
        <v>23.885190000000001</v>
      </c>
      <c r="G44">
        <f t="shared" si="2"/>
        <v>33.136119999999998</v>
      </c>
      <c r="H44">
        <f t="shared" si="2"/>
        <v>39.634509999999999</v>
      </c>
      <c r="I44">
        <f t="shared" si="2"/>
        <v>43.441659999999999</v>
      </c>
      <c r="J44">
        <f t="shared" si="2"/>
        <v>46.803469999999997</v>
      </c>
      <c r="K44">
        <f t="shared" si="2"/>
        <v>48.41581</v>
      </c>
      <c r="L44">
        <f t="shared" si="2"/>
        <v>46.952440000000003</v>
      </c>
      <c r="M44">
        <f t="shared" si="2"/>
        <v>48.77928</v>
      </c>
      <c r="N44">
        <f t="shared" si="2"/>
        <v>49.76258</v>
      </c>
      <c r="O44">
        <f t="shared" si="2"/>
        <v>51.296700000000001</v>
      </c>
      <c r="P44">
        <f t="shared" si="2"/>
        <v>52.317259999999997</v>
      </c>
      <c r="Q44">
        <f t="shared" si="3"/>
        <v>47.339489999999998</v>
      </c>
      <c r="R44">
        <f t="shared" si="3"/>
        <v>40.94896</v>
      </c>
      <c r="S44">
        <f t="shared" si="3"/>
        <v>34.229329999999997</v>
      </c>
      <c r="T44">
        <f t="shared" si="3"/>
        <v>27.526199999999999</v>
      </c>
      <c r="U44">
        <f t="shared" si="3"/>
        <v>21.103649999999998</v>
      </c>
      <c r="V44">
        <f t="shared" si="3"/>
        <v>15.19055</v>
      </c>
      <c r="W44">
        <f t="shared" si="3"/>
        <v>9.4687830000000002</v>
      </c>
      <c r="X44">
        <f t="shared" si="3"/>
        <v>5.1684739999999998</v>
      </c>
      <c r="Y44">
        <f t="shared" si="3"/>
        <v>0.69404299999999997</v>
      </c>
      <c r="Z44">
        <f t="shared" si="3"/>
        <v>0</v>
      </c>
    </row>
    <row r="45" spans="1:26" x14ac:dyDescent="0.2">
      <c r="A45" s="4" t="s">
        <v>24</v>
      </c>
      <c r="B45" s="4" t="s">
        <v>8</v>
      </c>
      <c r="C45" s="4" t="s">
        <v>16</v>
      </c>
      <c r="D45" s="4" t="s">
        <v>16</v>
      </c>
      <c r="E45" s="4" t="s">
        <v>10</v>
      </c>
      <c r="F45">
        <f t="shared" si="2"/>
        <v>7.0873020000000002</v>
      </c>
      <c r="G45">
        <f t="shared" si="2"/>
        <v>3.6039509999999999</v>
      </c>
      <c r="H45">
        <f t="shared" si="2"/>
        <v>2.0535169999999998</v>
      </c>
      <c r="I45">
        <f t="shared" si="2"/>
        <v>2.7250269999999999</v>
      </c>
      <c r="J45">
        <f t="shared" si="2"/>
        <v>2.237025</v>
      </c>
      <c r="K45">
        <f t="shared" si="2"/>
        <v>1.7878369999999999</v>
      </c>
      <c r="L45">
        <f t="shared" si="2"/>
        <v>1.365977</v>
      </c>
      <c r="M45">
        <f t="shared" si="2"/>
        <v>1.2057910000000001</v>
      </c>
      <c r="N45">
        <f t="shared" si="2"/>
        <v>1.0482359999999999</v>
      </c>
      <c r="O45">
        <f t="shared" si="2"/>
        <v>0.83299400000000001</v>
      </c>
      <c r="P45">
        <f t="shared" si="2"/>
        <v>0.56509100000000001</v>
      </c>
      <c r="Q45">
        <f t="shared" si="3"/>
        <v>0.68776800000000005</v>
      </c>
      <c r="R45">
        <f t="shared" si="3"/>
        <v>0.72370000000000001</v>
      </c>
      <c r="S45">
        <f t="shared" si="3"/>
        <v>0.69319200000000003</v>
      </c>
      <c r="T45">
        <f t="shared" si="3"/>
        <v>0.56981300000000001</v>
      </c>
      <c r="U45">
        <f t="shared" si="3"/>
        <v>0.37715500000000002</v>
      </c>
      <c r="V45">
        <f t="shared" si="3"/>
        <v>0.156442</v>
      </c>
      <c r="W45">
        <f t="shared" si="3"/>
        <v>0</v>
      </c>
      <c r="X45">
        <f t="shared" si="3"/>
        <v>0</v>
      </c>
      <c r="Y45">
        <f t="shared" si="3"/>
        <v>0</v>
      </c>
      <c r="Z45">
        <f t="shared" si="3"/>
        <v>0</v>
      </c>
    </row>
    <row r="46" spans="1:26" x14ac:dyDescent="0.2">
      <c r="A46" s="4" t="s">
        <v>24</v>
      </c>
      <c r="B46" s="4" t="s">
        <v>8</v>
      </c>
      <c r="C46" s="4" t="s">
        <v>22</v>
      </c>
      <c r="D46" s="4" t="s">
        <v>22</v>
      </c>
      <c r="E46" s="4" t="s">
        <v>10</v>
      </c>
      <c r="F46">
        <f t="shared" si="2"/>
        <v>33.482999999999997</v>
      </c>
      <c r="G46">
        <f t="shared" si="2"/>
        <v>26.46058</v>
      </c>
      <c r="H46">
        <f t="shared" si="2"/>
        <v>18.799610000000001</v>
      </c>
      <c r="I46">
        <f t="shared" si="2"/>
        <v>27.040759999999999</v>
      </c>
      <c r="J46">
        <f t="shared" si="2"/>
        <v>34.605629999999998</v>
      </c>
      <c r="K46">
        <f t="shared" si="2"/>
        <v>42.173679999999997</v>
      </c>
      <c r="L46">
        <f t="shared" si="2"/>
        <v>49.467059999999996</v>
      </c>
      <c r="M46">
        <f t="shared" si="2"/>
        <v>52.571100000000001</v>
      </c>
      <c r="N46">
        <f t="shared" si="2"/>
        <v>55.004550000000002</v>
      </c>
      <c r="O46">
        <f t="shared" si="2"/>
        <v>56.5976</v>
      </c>
      <c r="P46">
        <f t="shared" si="2"/>
        <v>57.711289999999998</v>
      </c>
      <c r="Q46">
        <f t="shared" si="3"/>
        <v>55.96396</v>
      </c>
      <c r="R46">
        <f t="shared" si="3"/>
        <v>53.698810000000002</v>
      </c>
      <c r="S46">
        <f t="shared" si="3"/>
        <v>50.784559999999999</v>
      </c>
      <c r="T46">
        <f t="shared" si="3"/>
        <v>47.274180000000001</v>
      </c>
      <c r="U46">
        <f t="shared" si="3"/>
        <v>43.450830000000003</v>
      </c>
      <c r="V46">
        <f t="shared" si="3"/>
        <v>39.617620000000002</v>
      </c>
      <c r="W46">
        <f t="shared" si="3"/>
        <v>35.930509999999998</v>
      </c>
      <c r="X46">
        <f t="shared" si="3"/>
        <v>32.862299999999998</v>
      </c>
      <c r="Y46">
        <f t="shared" si="3"/>
        <v>29.414739999999998</v>
      </c>
      <c r="Z46">
        <f t="shared" si="3"/>
        <v>26.279769999999999</v>
      </c>
    </row>
    <row r="47" spans="1:26" x14ac:dyDescent="0.2">
      <c r="A47" s="4" t="s">
        <v>25</v>
      </c>
      <c r="B47" s="4" t="s">
        <v>8</v>
      </c>
      <c r="C47" s="4" t="s">
        <v>9</v>
      </c>
      <c r="D47" s="4" t="s">
        <v>9</v>
      </c>
      <c r="E47" s="4" t="s">
        <v>10</v>
      </c>
      <c r="F47">
        <f t="shared" si="2"/>
        <v>48.159230000000001</v>
      </c>
      <c r="G47">
        <f t="shared" si="2"/>
        <v>50.335760000000001</v>
      </c>
      <c r="H47">
        <f t="shared" si="2"/>
        <v>49.768160000000002</v>
      </c>
      <c r="I47">
        <f t="shared" si="2"/>
        <v>64.081739999999996</v>
      </c>
      <c r="J47">
        <f t="shared" si="2"/>
        <v>66.653769999999994</v>
      </c>
      <c r="K47">
        <f t="shared" si="2"/>
        <v>72.686160000000001</v>
      </c>
      <c r="L47">
        <f t="shared" si="2"/>
        <v>80.122249999999994</v>
      </c>
      <c r="M47">
        <f t="shared" si="2"/>
        <v>90.022679999999994</v>
      </c>
      <c r="N47">
        <f t="shared" si="2"/>
        <v>96.970209999999994</v>
      </c>
      <c r="O47">
        <f t="shared" si="2"/>
        <v>101.4559</v>
      </c>
      <c r="P47">
        <f t="shared" si="2"/>
        <v>104.8109</v>
      </c>
      <c r="Q47">
        <f t="shared" si="3"/>
        <v>108.2676</v>
      </c>
      <c r="R47">
        <f t="shared" si="3"/>
        <v>107.9603</v>
      </c>
      <c r="S47">
        <f t="shared" si="3"/>
        <v>108.4401</v>
      </c>
      <c r="T47">
        <f t="shared" si="3"/>
        <v>107.9388</v>
      </c>
      <c r="U47">
        <f t="shared" si="3"/>
        <v>106.74890000000001</v>
      </c>
      <c r="V47">
        <f t="shared" si="3"/>
        <v>104.2651</v>
      </c>
      <c r="W47">
        <f t="shared" si="3"/>
        <v>100.8715</v>
      </c>
      <c r="X47">
        <f t="shared" si="3"/>
        <v>97.084950000000006</v>
      </c>
      <c r="Y47">
        <f t="shared" si="3"/>
        <v>91.923739999999995</v>
      </c>
      <c r="Z47">
        <f t="shared" si="3"/>
        <v>84.785960000000003</v>
      </c>
    </row>
    <row r="48" spans="1:26" x14ac:dyDescent="0.2">
      <c r="A48" s="4" t="s">
        <v>25</v>
      </c>
      <c r="B48" s="4" t="s">
        <v>8</v>
      </c>
      <c r="C48" s="4" t="s">
        <v>11</v>
      </c>
      <c r="D48" s="4" t="s">
        <v>11</v>
      </c>
      <c r="E48" s="4" t="s">
        <v>10</v>
      </c>
      <c r="F48">
        <f t="shared" si="2"/>
        <v>1.6751830000000001</v>
      </c>
      <c r="G48">
        <f t="shared" si="2"/>
        <v>3.5113379999999998</v>
      </c>
      <c r="H48">
        <f t="shared" si="2"/>
        <v>2.4780009999999999</v>
      </c>
      <c r="I48">
        <f t="shared" si="2"/>
        <v>3.567815</v>
      </c>
      <c r="J48">
        <f t="shared" si="2"/>
        <v>3.6200350000000001</v>
      </c>
      <c r="K48">
        <f t="shared" si="2"/>
        <v>3.6220309999999998</v>
      </c>
      <c r="L48">
        <f t="shared" si="2"/>
        <v>3.5851069999999998</v>
      </c>
      <c r="M48">
        <f t="shared" si="2"/>
        <v>3.498043</v>
      </c>
      <c r="N48">
        <f t="shared" si="2"/>
        <v>3.3858090000000001</v>
      </c>
      <c r="O48">
        <f t="shared" si="2"/>
        <v>3.243519</v>
      </c>
      <c r="P48">
        <f t="shared" si="2"/>
        <v>3.0472920000000001</v>
      </c>
      <c r="Q48">
        <f t="shared" si="3"/>
        <v>3.035898</v>
      </c>
      <c r="R48">
        <f t="shared" si="3"/>
        <v>2.9683809999999999</v>
      </c>
      <c r="S48">
        <f t="shared" si="3"/>
        <v>2.8625069999999999</v>
      </c>
      <c r="T48">
        <f t="shared" si="3"/>
        <v>2.7296849999999999</v>
      </c>
      <c r="U48">
        <f t="shared" si="3"/>
        <v>2.5798380000000001</v>
      </c>
      <c r="V48">
        <f t="shared" si="3"/>
        <v>2.4317709999999999</v>
      </c>
      <c r="W48">
        <f t="shared" si="3"/>
        <v>2.2556569999999998</v>
      </c>
      <c r="X48">
        <f t="shared" si="3"/>
        <v>2.0838299999999998</v>
      </c>
      <c r="Y48">
        <f t="shared" si="3"/>
        <v>1.907902</v>
      </c>
      <c r="Z48">
        <f t="shared" si="3"/>
        <v>1.711711</v>
      </c>
    </row>
    <row r="49" spans="1:116" x14ac:dyDescent="0.2">
      <c r="A49" s="4" t="s">
        <v>25</v>
      </c>
      <c r="B49" s="4" t="s">
        <v>8</v>
      </c>
      <c r="C49" s="4" t="s">
        <v>15</v>
      </c>
      <c r="D49" s="4" t="s">
        <v>15</v>
      </c>
      <c r="E49" s="4" t="s">
        <v>10</v>
      </c>
      <c r="F49">
        <f t="shared" si="2"/>
        <v>23.885190000000001</v>
      </c>
      <c r="G49">
        <f t="shared" si="2"/>
        <v>33.136119999999998</v>
      </c>
      <c r="H49">
        <f t="shared" si="2"/>
        <v>39.634509999999999</v>
      </c>
      <c r="I49">
        <f t="shared" si="2"/>
        <v>43.441659999999999</v>
      </c>
      <c r="J49">
        <f t="shared" si="2"/>
        <v>46.803469999999997</v>
      </c>
      <c r="K49">
        <f t="shared" si="2"/>
        <v>48.41581</v>
      </c>
      <c r="L49">
        <f t="shared" si="2"/>
        <v>46.952440000000003</v>
      </c>
      <c r="M49">
        <f t="shared" si="2"/>
        <v>48.823009999999996</v>
      </c>
      <c r="N49">
        <f t="shared" si="2"/>
        <v>50.462330000000001</v>
      </c>
      <c r="O49">
        <f t="shared" si="2"/>
        <v>52.631540000000001</v>
      </c>
      <c r="P49">
        <f t="shared" si="2"/>
        <v>54.422170000000001</v>
      </c>
      <c r="Q49">
        <f t="shared" ref="Q49:Z56" si="4">IF(Q21&gt;=0,Q21,0)</f>
        <v>49.858280000000001</v>
      </c>
      <c r="R49">
        <f t="shared" si="4"/>
        <v>45.616529999999997</v>
      </c>
      <c r="S49">
        <f t="shared" si="4"/>
        <v>40.488039999999998</v>
      </c>
      <c r="T49">
        <f t="shared" si="4"/>
        <v>35.246969999999997</v>
      </c>
      <c r="U49">
        <f t="shared" si="4"/>
        <v>29.558499999999999</v>
      </c>
      <c r="V49">
        <f t="shared" si="4"/>
        <v>22.647739999999999</v>
      </c>
      <c r="W49">
        <f t="shared" si="4"/>
        <v>17.231089999999998</v>
      </c>
      <c r="X49">
        <f t="shared" si="4"/>
        <v>10.99873</v>
      </c>
      <c r="Y49">
        <f t="shared" si="4"/>
        <v>4.2447520000000001</v>
      </c>
      <c r="Z49">
        <f t="shared" si="4"/>
        <v>0</v>
      </c>
    </row>
    <row r="50" spans="1:116" x14ac:dyDescent="0.2">
      <c r="A50" s="4" t="s">
        <v>25</v>
      </c>
      <c r="B50" s="4" t="s">
        <v>8</v>
      </c>
      <c r="C50" s="4" t="s">
        <v>16</v>
      </c>
      <c r="D50" s="4" t="s">
        <v>16</v>
      </c>
      <c r="E50" s="4" t="s">
        <v>10</v>
      </c>
      <c r="F50">
        <f t="shared" si="2"/>
        <v>7.0873020000000002</v>
      </c>
      <c r="G50">
        <f t="shared" si="2"/>
        <v>3.6039509999999999</v>
      </c>
      <c r="H50">
        <f t="shared" si="2"/>
        <v>2.0535169999999998</v>
      </c>
      <c r="I50">
        <f t="shared" si="2"/>
        <v>2.7250269999999999</v>
      </c>
      <c r="J50">
        <f t="shared" si="2"/>
        <v>2.237025</v>
      </c>
      <c r="K50">
        <f t="shared" si="2"/>
        <v>1.7878369999999999</v>
      </c>
      <c r="L50">
        <f t="shared" si="2"/>
        <v>1.365977</v>
      </c>
      <c r="M50">
        <f t="shared" si="2"/>
        <v>1.202178</v>
      </c>
      <c r="N50">
        <f t="shared" si="2"/>
        <v>1.0067649999999999</v>
      </c>
      <c r="O50">
        <f t="shared" si="2"/>
        <v>0.79116399999999998</v>
      </c>
      <c r="P50">
        <f t="shared" si="2"/>
        <v>0.53884399999999999</v>
      </c>
      <c r="Q50">
        <f t="shared" si="4"/>
        <v>0.67219099999999998</v>
      </c>
      <c r="R50">
        <f t="shared" si="4"/>
        <v>0.74326999999999999</v>
      </c>
      <c r="S50">
        <f t="shared" si="4"/>
        <v>0.76967200000000002</v>
      </c>
      <c r="T50">
        <f t="shared" si="4"/>
        <v>0.75837399999999999</v>
      </c>
      <c r="U50">
        <f t="shared" si="4"/>
        <v>0.73147600000000002</v>
      </c>
      <c r="V50">
        <f t="shared" si="4"/>
        <v>0.72338899999999995</v>
      </c>
      <c r="W50">
        <f t="shared" si="4"/>
        <v>0.68877500000000003</v>
      </c>
      <c r="X50">
        <f t="shared" si="4"/>
        <v>0.66652599999999995</v>
      </c>
      <c r="Y50">
        <f t="shared" si="4"/>
        <v>0.632988</v>
      </c>
      <c r="Z50">
        <f t="shared" si="4"/>
        <v>0.57416599999999995</v>
      </c>
    </row>
    <row r="51" spans="1:116" x14ac:dyDescent="0.2">
      <c r="A51" s="4" t="s">
        <v>25</v>
      </c>
      <c r="B51" s="4" t="s">
        <v>8</v>
      </c>
      <c r="C51" s="4" t="s">
        <v>22</v>
      </c>
      <c r="D51" s="4" t="s">
        <v>22</v>
      </c>
      <c r="E51" s="4" t="s">
        <v>10</v>
      </c>
      <c r="F51">
        <f t="shared" si="2"/>
        <v>33.482999999999997</v>
      </c>
      <c r="G51">
        <f t="shared" si="2"/>
        <v>26.46058</v>
      </c>
      <c r="H51">
        <f t="shared" si="2"/>
        <v>18.799610000000001</v>
      </c>
      <c r="I51">
        <f t="shared" si="2"/>
        <v>27.040759999999999</v>
      </c>
      <c r="J51">
        <f t="shared" si="2"/>
        <v>34.605629999999998</v>
      </c>
      <c r="K51">
        <f t="shared" si="2"/>
        <v>42.173679999999997</v>
      </c>
      <c r="L51">
        <f t="shared" si="2"/>
        <v>49.467059999999996</v>
      </c>
      <c r="M51">
        <f t="shared" si="2"/>
        <v>52.65052</v>
      </c>
      <c r="N51">
        <f t="shared" si="2"/>
        <v>55.386989999999997</v>
      </c>
      <c r="O51">
        <f t="shared" si="2"/>
        <v>57.836210000000001</v>
      </c>
      <c r="P51">
        <f t="shared" si="2"/>
        <v>59.939410000000002</v>
      </c>
      <c r="Q51">
        <f t="shared" si="4"/>
        <v>59.068179999999998</v>
      </c>
      <c r="R51">
        <f t="shared" si="4"/>
        <v>57.665230000000001</v>
      </c>
      <c r="S51">
        <f t="shared" si="4"/>
        <v>56.012889999999999</v>
      </c>
      <c r="T51">
        <f t="shared" si="4"/>
        <v>54.081299999999999</v>
      </c>
      <c r="U51">
        <f t="shared" si="4"/>
        <v>51.882849999999998</v>
      </c>
      <c r="V51">
        <f t="shared" si="4"/>
        <v>49.52908</v>
      </c>
      <c r="W51">
        <f t="shared" si="4"/>
        <v>47.112740000000002</v>
      </c>
      <c r="X51">
        <f t="shared" si="4"/>
        <v>44.671149999999997</v>
      </c>
      <c r="Y51">
        <f t="shared" si="4"/>
        <v>41.923180000000002</v>
      </c>
      <c r="Z51">
        <f t="shared" si="4"/>
        <v>38.84592</v>
      </c>
    </row>
    <row r="52" spans="1:116" x14ac:dyDescent="0.2">
      <c r="A52" s="4" t="s">
        <v>26</v>
      </c>
      <c r="B52" s="4" t="s">
        <v>8</v>
      </c>
      <c r="C52" s="4" t="s">
        <v>9</v>
      </c>
      <c r="D52" s="4" t="s">
        <v>9</v>
      </c>
      <c r="E52" s="4" t="s">
        <v>10</v>
      </c>
      <c r="F52">
        <f t="shared" si="2"/>
        <v>48.159230000000001</v>
      </c>
      <c r="G52">
        <f t="shared" si="2"/>
        <v>50.335760000000001</v>
      </c>
      <c r="H52">
        <f t="shared" si="2"/>
        <v>49.768160000000002</v>
      </c>
      <c r="I52">
        <f t="shared" si="2"/>
        <v>64.081739999999996</v>
      </c>
      <c r="J52">
        <f t="shared" si="2"/>
        <v>66.653769999999994</v>
      </c>
      <c r="K52">
        <f t="shared" si="2"/>
        <v>72.686160000000001</v>
      </c>
      <c r="L52">
        <f t="shared" si="2"/>
        <v>80.122249999999994</v>
      </c>
      <c r="M52">
        <f t="shared" si="2"/>
        <v>85.543049999999994</v>
      </c>
      <c r="N52">
        <f t="shared" si="2"/>
        <v>86.705280000000002</v>
      </c>
      <c r="O52">
        <f t="shared" si="2"/>
        <v>85.76361</v>
      </c>
      <c r="P52">
        <f t="shared" si="2"/>
        <v>84.687960000000004</v>
      </c>
      <c r="Q52">
        <f t="shared" si="4"/>
        <v>85.949719999999999</v>
      </c>
      <c r="R52">
        <f t="shared" si="4"/>
        <v>84.163229999999999</v>
      </c>
      <c r="S52">
        <f t="shared" si="4"/>
        <v>84.835669999999993</v>
      </c>
      <c r="T52">
        <f t="shared" si="4"/>
        <v>85.337180000000004</v>
      </c>
      <c r="U52">
        <f t="shared" si="4"/>
        <v>86.116349999999997</v>
      </c>
      <c r="V52">
        <f t="shared" si="4"/>
        <v>87.176439999999999</v>
      </c>
      <c r="W52">
        <f t="shared" si="4"/>
        <v>87.505809999999997</v>
      </c>
      <c r="X52">
        <f t="shared" si="4"/>
        <v>87.188230000000004</v>
      </c>
      <c r="Y52">
        <f t="shared" si="4"/>
        <v>87.471119999999999</v>
      </c>
      <c r="Z52">
        <f t="shared" si="4"/>
        <v>87.543289999999999</v>
      </c>
    </row>
    <row r="53" spans="1:116" x14ac:dyDescent="0.2">
      <c r="A53" s="4" t="s">
        <v>26</v>
      </c>
      <c r="B53" s="4" t="s">
        <v>8</v>
      </c>
      <c r="C53" s="4" t="s">
        <v>11</v>
      </c>
      <c r="D53" s="4" t="s">
        <v>11</v>
      </c>
      <c r="E53" s="4" t="s">
        <v>10</v>
      </c>
      <c r="F53">
        <f t="shared" si="2"/>
        <v>1.6751830000000001</v>
      </c>
      <c r="G53">
        <f t="shared" si="2"/>
        <v>3.5113379999999998</v>
      </c>
      <c r="H53">
        <f t="shared" si="2"/>
        <v>2.4780009999999999</v>
      </c>
      <c r="I53">
        <f t="shared" si="2"/>
        <v>3.567815</v>
      </c>
      <c r="J53">
        <f t="shared" si="2"/>
        <v>3.6200350000000001</v>
      </c>
      <c r="K53">
        <f t="shared" si="2"/>
        <v>3.6220309999999998</v>
      </c>
      <c r="L53">
        <f t="shared" si="2"/>
        <v>3.5851069999999998</v>
      </c>
      <c r="M53">
        <f t="shared" si="2"/>
        <v>3.5303140000000002</v>
      </c>
      <c r="N53">
        <f t="shared" si="2"/>
        <v>3.4464670000000002</v>
      </c>
      <c r="O53">
        <f t="shared" si="2"/>
        <v>3.3133460000000001</v>
      </c>
      <c r="P53">
        <f t="shared" si="2"/>
        <v>3.1119729999999999</v>
      </c>
      <c r="Q53">
        <f t="shared" si="4"/>
        <v>3.1052029999999999</v>
      </c>
      <c r="R53">
        <f t="shared" si="4"/>
        <v>3.039876</v>
      </c>
      <c r="S53">
        <f t="shared" si="4"/>
        <v>2.9314230000000001</v>
      </c>
      <c r="T53">
        <f t="shared" si="4"/>
        <v>2.8030460000000001</v>
      </c>
      <c r="U53">
        <f t="shared" si="4"/>
        <v>2.6541519999999998</v>
      </c>
      <c r="V53">
        <f t="shared" si="4"/>
        <v>2.4959549999999999</v>
      </c>
      <c r="W53">
        <f t="shared" si="4"/>
        <v>2.3270789999999999</v>
      </c>
      <c r="X53">
        <f t="shared" si="4"/>
        <v>2.149807</v>
      </c>
      <c r="Y53">
        <f t="shared" si="4"/>
        <v>1.981609</v>
      </c>
      <c r="Z53">
        <f t="shared" si="4"/>
        <v>1.8217159999999999</v>
      </c>
    </row>
    <row r="54" spans="1:116" x14ac:dyDescent="0.2">
      <c r="A54" s="4" t="s">
        <v>26</v>
      </c>
      <c r="B54" s="4" t="s">
        <v>8</v>
      </c>
      <c r="C54" s="4" t="s">
        <v>15</v>
      </c>
      <c r="D54" s="4" t="s">
        <v>15</v>
      </c>
      <c r="E54" s="4" t="s">
        <v>10</v>
      </c>
      <c r="F54">
        <f t="shared" si="2"/>
        <v>23.885190000000001</v>
      </c>
      <c r="G54">
        <f t="shared" si="2"/>
        <v>33.136119999999998</v>
      </c>
      <c r="H54">
        <f t="shared" si="2"/>
        <v>39.634509999999999</v>
      </c>
      <c r="I54">
        <f t="shared" si="2"/>
        <v>43.441659999999999</v>
      </c>
      <c r="J54">
        <f t="shared" si="2"/>
        <v>46.803469999999997</v>
      </c>
      <c r="K54">
        <f t="shared" si="2"/>
        <v>48.41581</v>
      </c>
      <c r="L54">
        <f t="shared" si="2"/>
        <v>46.952440000000003</v>
      </c>
      <c r="M54">
        <f t="shared" si="2"/>
        <v>48.919170000000001</v>
      </c>
      <c r="N54">
        <f t="shared" si="2"/>
        <v>51.825760000000002</v>
      </c>
      <c r="O54">
        <f t="shared" si="2"/>
        <v>56.123449999999998</v>
      </c>
      <c r="P54">
        <f t="shared" si="2"/>
        <v>60.648769999999999</v>
      </c>
      <c r="Q54">
        <f t="shared" si="4"/>
        <v>58.208329999999997</v>
      </c>
      <c r="R54">
        <f t="shared" si="4"/>
        <v>55.061900000000001</v>
      </c>
      <c r="S54">
        <f t="shared" si="4"/>
        <v>50.445540000000001</v>
      </c>
      <c r="T54">
        <f t="shared" si="4"/>
        <v>45.38917</v>
      </c>
      <c r="U54">
        <f t="shared" si="4"/>
        <v>40.022689999999997</v>
      </c>
      <c r="V54">
        <f t="shared" si="4"/>
        <v>33.843690000000002</v>
      </c>
      <c r="W54">
        <f t="shared" si="4"/>
        <v>28.30264</v>
      </c>
      <c r="X54">
        <f t="shared" si="4"/>
        <v>23.29871</v>
      </c>
      <c r="Y54">
        <f t="shared" si="4"/>
        <v>17.502269999999999</v>
      </c>
      <c r="Z54">
        <f t="shared" si="4"/>
        <v>12.31861</v>
      </c>
    </row>
    <row r="55" spans="1:116" x14ac:dyDescent="0.2">
      <c r="A55" s="4" t="s">
        <v>26</v>
      </c>
      <c r="B55" s="4" t="s">
        <v>8</v>
      </c>
      <c r="C55" s="4" t="s">
        <v>16</v>
      </c>
      <c r="D55" s="4" t="s">
        <v>16</v>
      </c>
      <c r="E55" s="4" t="s">
        <v>10</v>
      </c>
      <c r="F55">
        <f t="shared" si="2"/>
        <v>7.0873020000000002</v>
      </c>
      <c r="G55">
        <f t="shared" si="2"/>
        <v>3.6039509999999999</v>
      </c>
      <c r="H55">
        <f t="shared" si="2"/>
        <v>2.0535169999999998</v>
      </c>
      <c r="I55">
        <f t="shared" si="2"/>
        <v>2.7250269999999999</v>
      </c>
      <c r="J55">
        <f t="shared" si="2"/>
        <v>2.237025</v>
      </c>
      <c r="K55">
        <f t="shared" si="2"/>
        <v>1.7878369999999999</v>
      </c>
      <c r="L55">
        <f t="shared" si="2"/>
        <v>1.365977</v>
      </c>
      <c r="M55">
        <f t="shared" si="2"/>
        <v>1.2381180000000001</v>
      </c>
      <c r="N55">
        <f t="shared" si="2"/>
        <v>1.0504819999999999</v>
      </c>
      <c r="O55">
        <f t="shared" si="2"/>
        <v>0.82305700000000004</v>
      </c>
      <c r="P55">
        <f t="shared" si="2"/>
        <v>0.55030800000000002</v>
      </c>
      <c r="Q55">
        <f t="shared" si="4"/>
        <v>0.69527399999999995</v>
      </c>
      <c r="R55">
        <f t="shared" si="4"/>
        <v>0.75846100000000005</v>
      </c>
      <c r="S55">
        <f t="shared" si="4"/>
        <v>0.779895</v>
      </c>
      <c r="T55">
        <f t="shared" si="4"/>
        <v>0.77386699999999997</v>
      </c>
      <c r="U55">
        <f t="shared" si="4"/>
        <v>0.75377499999999997</v>
      </c>
      <c r="V55">
        <f t="shared" si="4"/>
        <v>0.73722699999999997</v>
      </c>
      <c r="W55">
        <f t="shared" si="4"/>
        <v>0.71309400000000001</v>
      </c>
      <c r="X55">
        <f t="shared" si="4"/>
        <v>0.67594100000000001</v>
      </c>
      <c r="Y55">
        <f t="shared" si="4"/>
        <v>0.63255499999999998</v>
      </c>
      <c r="Z55">
        <f t="shared" si="4"/>
        <v>0.58348199999999995</v>
      </c>
    </row>
    <row r="56" spans="1:116" x14ac:dyDescent="0.2">
      <c r="A56" s="4" t="s">
        <v>26</v>
      </c>
      <c r="B56" s="4" t="s">
        <v>8</v>
      </c>
      <c r="C56" s="4" t="s">
        <v>22</v>
      </c>
      <c r="D56" s="4" t="s">
        <v>22</v>
      </c>
      <c r="E56" s="4" t="s">
        <v>10</v>
      </c>
      <c r="F56">
        <f t="shared" si="2"/>
        <v>33.482999999999997</v>
      </c>
      <c r="G56">
        <f t="shared" si="2"/>
        <v>26.46058</v>
      </c>
      <c r="H56">
        <f t="shared" ref="H56:P56" si="5">IF(H28&gt;=0,H28,0)</f>
        <v>18.799610000000001</v>
      </c>
      <c r="I56">
        <f t="shared" si="5"/>
        <v>27.040759999999999</v>
      </c>
      <c r="J56">
        <f t="shared" si="5"/>
        <v>34.605629999999998</v>
      </c>
      <c r="K56">
        <f t="shared" si="5"/>
        <v>42.173679999999997</v>
      </c>
      <c r="L56">
        <f t="shared" si="5"/>
        <v>49.467059999999996</v>
      </c>
      <c r="M56">
        <f t="shared" si="5"/>
        <v>52.549790000000002</v>
      </c>
      <c r="N56">
        <f t="shared" si="5"/>
        <v>55.219439999999999</v>
      </c>
      <c r="O56">
        <f t="shared" si="5"/>
        <v>57.643070000000002</v>
      </c>
      <c r="P56">
        <f t="shared" si="5"/>
        <v>59.830069999999999</v>
      </c>
      <c r="Q56">
        <f t="shared" si="4"/>
        <v>59.308999999999997</v>
      </c>
      <c r="R56">
        <f t="shared" si="4"/>
        <v>58.074950000000001</v>
      </c>
      <c r="S56">
        <f t="shared" si="4"/>
        <v>56.63364</v>
      </c>
      <c r="T56">
        <f t="shared" si="4"/>
        <v>54.925130000000003</v>
      </c>
      <c r="U56">
        <f t="shared" si="4"/>
        <v>53.116849999999999</v>
      </c>
      <c r="V56">
        <f t="shared" si="4"/>
        <v>51.246729999999999</v>
      </c>
      <c r="W56">
        <f t="shared" si="4"/>
        <v>49.405099999999997</v>
      </c>
      <c r="X56">
        <f t="shared" si="4"/>
        <v>47.567059999999998</v>
      </c>
      <c r="Y56">
        <f t="shared" si="4"/>
        <v>45.67454</v>
      </c>
      <c r="Z56">
        <f t="shared" si="4"/>
        <v>43.634360000000001</v>
      </c>
    </row>
    <row r="58" spans="1:116" x14ac:dyDescent="0.2">
      <c r="G58">
        <f>COLUMNS($G59:$U59)</f>
        <v>15</v>
      </c>
    </row>
    <row r="59" spans="1:116" x14ac:dyDescent="0.2">
      <c r="A59" s="3" t="s">
        <v>2</v>
      </c>
      <c r="B59" s="3" t="s">
        <v>3</v>
      </c>
      <c r="C59" s="3" t="s">
        <v>4</v>
      </c>
      <c r="D59" s="3" t="s">
        <v>5</v>
      </c>
      <c r="E59" s="3" t="s">
        <v>6</v>
      </c>
      <c r="F59" s="6">
        <v>1990</v>
      </c>
      <c r="G59" s="6">
        <v>1991</v>
      </c>
      <c r="H59" s="6">
        <v>1992</v>
      </c>
      <c r="I59" s="6">
        <v>1993</v>
      </c>
      <c r="J59" s="6">
        <v>1994</v>
      </c>
      <c r="K59" s="6">
        <v>1995</v>
      </c>
      <c r="L59" s="6">
        <v>1996</v>
      </c>
      <c r="M59" s="6">
        <v>1997</v>
      </c>
      <c r="N59" s="6">
        <v>1998</v>
      </c>
      <c r="O59" s="6">
        <v>1999</v>
      </c>
      <c r="P59" s="6">
        <v>2000</v>
      </c>
      <c r="Q59" s="6">
        <v>2001</v>
      </c>
      <c r="R59" s="6">
        <v>2002</v>
      </c>
      <c r="S59" s="6">
        <v>2003</v>
      </c>
      <c r="T59" s="6">
        <v>2004</v>
      </c>
      <c r="U59" s="6">
        <v>2005</v>
      </c>
      <c r="V59" s="6">
        <v>2006</v>
      </c>
      <c r="W59" s="6">
        <v>2007</v>
      </c>
      <c r="X59" s="6">
        <v>2008</v>
      </c>
      <c r="Y59" s="6">
        <v>2009</v>
      </c>
      <c r="Z59" s="6">
        <v>2010</v>
      </c>
      <c r="AA59" s="6">
        <v>2011</v>
      </c>
      <c r="AB59" s="6">
        <v>2012</v>
      </c>
      <c r="AC59" s="6">
        <v>2013</v>
      </c>
      <c r="AD59" s="6">
        <v>2014</v>
      </c>
      <c r="AE59" s="6">
        <v>2015</v>
      </c>
      <c r="AF59" s="6">
        <v>2016</v>
      </c>
      <c r="AG59" s="6">
        <v>2017</v>
      </c>
      <c r="AH59" s="6">
        <v>2018</v>
      </c>
      <c r="AI59" s="6">
        <v>2019</v>
      </c>
      <c r="AJ59" s="6">
        <v>2020</v>
      </c>
      <c r="AK59" s="6">
        <v>2021</v>
      </c>
      <c r="AL59" s="6">
        <v>2022</v>
      </c>
      <c r="AM59" s="6">
        <v>2023</v>
      </c>
      <c r="AN59" s="6">
        <v>2024</v>
      </c>
      <c r="AO59" s="6">
        <v>2025</v>
      </c>
      <c r="AP59" s="6">
        <v>2026</v>
      </c>
      <c r="AQ59" s="6">
        <v>2027</v>
      </c>
      <c r="AR59" s="6">
        <v>2028</v>
      </c>
      <c r="AS59" s="6">
        <v>2029</v>
      </c>
      <c r="AT59" s="6">
        <v>2030</v>
      </c>
      <c r="AU59" s="6">
        <v>2031</v>
      </c>
      <c r="AV59" s="6">
        <v>2032</v>
      </c>
      <c r="AW59" s="6">
        <v>2033</v>
      </c>
      <c r="AX59" s="6">
        <v>2034</v>
      </c>
      <c r="AY59" s="6">
        <v>2035</v>
      </c>
      <c r="AZ59" s="6">
        <v>2036</v>
      </c>
      <c r="BA59" s="6">
        <v>2037</v>
      </c>
      <c r="BB59" s="6">
        <v>2038</v>
      </c>
      <c r="BC59" s="6">
        <v>2039</v>
      </c>
      <c r="BD59" s="6">
        <v>2040</v>
      </c>
      <c r="BE59" s="6">
        <v>2041</v>
      </c>
      <c r="BF59" s="6">
        <v>2042</v>
      </c>
      <c r="BG59" s="6">
        <v>2043</v>
      </c>
      <c r="BH59" s="6">
        <v>2044</v>
      </c>
      <c r="BI59" s="6">
        <v>2045</v>
      </c>
      <c r="BJ59" s="6">
        <v>2046</v>
      </c>
      <c r="BK59" s="6">
        <v>2047</v>
      </c>
      <c r="BL59" s="6">
        <v>2048</v>
      </c>
      <c r="BM59" s="6">
        <v>2049</v>
      </c>
      <c r="BN59" s="6">
        <v>2050</v>
      </c>
      <c r="BO59" s="6">
        <v>2051</v>
      </c>
      <c r="BP59" s="6">
        <v>2052</v>
      </c>
      <c r="BQ59" s="6">
        <v>2053</v>
      </c>
      <c r="BR59" s="6">
        <v>2054</v>
      </c>
      <c r="BS59" s="6">
        <v>2055</v>
      </c>
      <c r="BT59" s="6">
        <v>2056</v>
      </c>
      <c r="BU59" s="6">
        <v>2057</v>
      </c>
      <c r="BV59" s="6">
        <v>2058</v>
      </c>
      <c r="BW59" s="6">
        <v>2059</v>
      </c>
      <c r="BX59" s="6">
        <v>2060</v>
      </c>
      <c r="BY59" s="6">
        <v>2061</v>
      </c>
      <c r="BZ59" s="6">
        <v>2062</v>
      </c>
      <c r="CA59" s="6">
        <v>2063</v>
      </c>
      <c r="CB59" s="6">
        <v>2064</v>
      </c>
      <c r="CC59" s="6">
        <v>2065</v>
      </c>
      <c r="CD59" s="6">
        <v>2066</v>
      </c>
      <c r="CE59" s="6">
        <v>2067</v>
      </c>
      <c r="CF59" s="6">
        <v>2068</v>
      </c>
      <c r="CG59" s="6">
        <v>2069</v>
      </c>
      <c r="CH59" s="6">
        <v>2070</v>
      </c>
      <c r="CI59" s="6">
        <v>2071</v>
      </c>
      <c r="CJ59" s="6">
        <v>2072</v>
      </c>
      <c r="CK59" s="6">
        <v>2073</v>
      </c>
      <c r="CL59" s="6">
        <v>2074</v>
      </c>
      <c r="CM59" s="6">
        <v>2075</v>
      </c>
      <c r="CN59" s="6">
        <v>2076</v>
      </c>
      <c r="CO59" s="6">
        <v>2077</v>
      </c>
      <c r="CP59" s="6">
        <v>2078</v>
      </c>
      <c r="CQ59" s="6">
        <v>2079</v>
      </c>
      <c r="CR59" s="6">
        <v>2080</v>
      </c>
      <c r="CS59" s="6">
        <v>2081</v>
      </c>
      <c r="CT59" s="6">
        <v>2082</v>
      </c>
      <c r="CU59" s="6">
        <v>2083</v>
      </c>
      <c r="CV59" s="6">
        <v>2084</v>
      </c>
      <c r="CW59" s="6">
        <v>2085</v>
      </c>
      <c r="CX59" s="6">
        <v>2086</v>
      </c>
      <c r="CY59" s="6">
        <v>2087</v>
      </c>
      <c r="CZ59" s="6">
        <v>2088</v>
      </c>
      <c r="DA59" s="6">
        <v>2089</v>
      </c>
      <c r="DB59" s="6">
        <v>2090</v>
      </c>
      <c r="DC59" s="6">
        <v>2091</v>
      </c>
      <c r="DD59" s="6">
        <v>2092</v>
      </c>
      <c r="DE59" s="6">
        <v>2093</v>
      </c>
      <c r="DF59" s="6">
        <v>2094</v>
      </c>
      <c r="DG59" s="6">
        <v>2095</v>
      </c>
      <c r="DH59" s="6">
        <v>2096</v>
      </c>
      <c r="DI59" s="6">
        <v>2097</v>
      </c>
      <c r="DJ59" s="6">
        <v>2098</v>
      </c>
      <c r="DK59" s="6">
        <v>2099</v>
      </c>
      <c r="DL59" s="6">
        <v>2100</v>
      </c>
    </row>
    <row r="60" spans="1:116" x14ac:dyDescent="0.2">
      <c r="A60" s="4" t="s">
        <v>7</v>
      </c>
      <c r="B60" s="4" t="s">
        <v>8</v>
      </c>
      <c r="C60" s="4" t="s">
        <v>9</v>
      </c>
      <c r="D60" s="4" t="s">
        <v>9</v>
      </c>
      <c r="E60" s="4" t="s">
        <v>10</v>
      </c>
      <c r="F60">
        <v>48.159230000000001</v>
      </c>
      <c r="G60">
        <f>F60+($U60-$F60)/COLUMNS($G59:$U59)</f>
        <v>48.304332000000002</v>
      </c>
      <c r="H60">
        <f t="shared" ref="H60:T60" si="6">G60+($U60-$F60)/COLUMNS($G59:$U59)</f>
        <v>48.449434000000004</v>
      </c>
      <c r="I60">
        <f t="shared" si="6"/>
        <v>48.594536000000005</v>
      </c>
      <c r="J60">
        <f t="shared" si="6"/>
        <v>48.739638000000006</v>
      </c>
      <c r="K60">
        <f t="shared" si="6"/>
        <v>48.884740000000008</v>
      </c>
      <c r="L60">
        <f t="shared" si="6"/>
        <v>49.029842000000009</v>
      </c>
      <c r="M60">
        <f t="shared" si="6"/>
        <v>49.174944000000011</v>
      </c>
      <c r="N60">
        <f t="shared" si="6"/>
        <v>49.320046000000012</v>
      </c>
      <c r="O60">
        <f t="shared" si="6"/>
        <v>49.465148000000013</v>
      </c>
      <c r="P60">
        <f t="shared" si="6"/>
        <v>49.610250000000015</v>
      </c>
      <c r="Q60">
        <f t="shared" si="6"/>
        <v>49.755352000000016</v>
      </c>
      <c r="R60">
        <f t="shared" si="6"/>
        <v>49.900454000000018</v>
      </c>
      <c r="S60">
        <f t="shared" si="6"/>
        <v>50.045556000000019</v>
      </c>
      <c r="T60">
        <f t="shared" si="6"/>
        <v>50.19065800000002</v>
      </c>
      <c r="U60">
        <v>50.335760000000001</v>
      </c>
      <c r="V60">
        <f>U60+($Z60-$U60)/COLUMNS($V59:$Z59)</f>
        <v>50.222239999999999</v>
      </c>
      <c r="W60">
        <f t="shared" ref="W60:Y60" si="7">V60+($Z60-$U60)/COLUMNS($V59:$Z59)</f>
        <v>50.108719999999998</v>
      </c>
      <c r="X60">
        <f t="shared" si="7"/>
        <v>49.995199999999997</v>
      </c>
      <c r="Y60">
        <f t="shared" si="7"/>
        <v>49.881679999999996</v>
      </c>
      <c r="Z60">
        <v>49.768160000000002</v>
      </c>
      <c r="AA60">
        <f>Z60+($AE60-$Z60)/ 5</f>
        <v>52.630876000000001</v>
      </c>
      <c r="AB60">
        <f t="shared" ref="AB60:AD60" si="8">AA60+($AE60-$Z60)/ 5</f>
        <v>55.493592</v>
      </c>
      <c r="AC60">
        <f t="shared" si="8"/>
        <v>58.356307999999999</v>
      </c>
      <c r="AD60">
        <f t="shared" si="8"/>
        <v>61.219023999999997</v>
      </c>
      <c r="AE60">
        <v>64.081739999999996</v>
      </c>
      <c r="AF60">
        <f>AE60+($AJ60-$AE60)/ 5</f>
        <v>64.59614599999999</v>
      </c>
      <c r="AG60">
        <f t="shared" ref="AG60:AI60" si="9">AF60+($AJ60-$AE60)/ 5</f>
        <v>65.110551999999984</v>
      </c>
      <c r="AH60">
        <f t="shared" si="9"/>
        <v>65.624957999999978</v>
      </c>
      <c r="AI60">
        <f t="shared" si="9"/>
        <v>66.139363999999972</v>
      </c>
      <c r="AJ60">
        <v>66.653769999999994</v>
      </c>
      <c r="AK60">
        <f>AJ60+($AO60-$AJ60)/ 5</f>
        <v>68.356557999999993</v>
      </c>
      <c r="AL60">
        <f t="shared" ref="AL60:AN60" si="10">AK60+($AO60-$AJ60)/ 5</f>
        <v>70.059345999999991</v>
      </c>
      <c r="AM60">
        <f t="shared" si="10"/>
        <v>71.762133999999989</v>
      </c>
      <c r="AN60">
        <f t="shared" si="10"/>
        <v>73.464921999999987</v>
      </c>
      <c r="AO60">
        <v>75.16771</v>
      </c>
      <c r="AP60">
        <f>AO60+($AT60-$AO60)/ 5</f>
        <v>77.002039999999994</v>
      </c>
      <c r="AQ60">
        <f t="shared" ref="AQ60:AS60" si="11">AP60+($AT60-$AO60)/ 5</f>
        <v>78.836369999999988</v>
      </c>
      <c r="AR60">
        <f t="shared" si="11"/>
        <v>80.670699999999982</v>
      </c>
      <c r="AS60">
        <f t="shared" si="11"/>
        <v>82.505029999999977</v>
      </c>
      <c r="AT60">
        <v>84.339359999999999</v>
      </c>
      <c r="AU60">
        <f>AT60+($AY60-$AT60)/ 5</f>
        <v>84.285719999999998</v>
      </c>
      <c r="AV60">
        <f t="shared" ref="AV60:AX60" si="12">AU60+($AY60-$AT60)/ 5</f>
        <v>84.232079999999996</v>
      </c>
      <c r="AW60">
        <f t="shared" si="12"/>
        <v>84.178439999999995</v>
      </c>
      <c r="AX60">
        <f t="shared" si="12"/>
        <v>84.124799999999993</v>
      </c>
      <c r="AY60">
        <v>84.071160000000006</v>
      </c>
      <c r="AZ60">
        <f>AY60+($BD60-$AY60)/ 5</f>
        <v>81.517338000000009</v>
      </c>
      <c r="BA60">
        <f t="shared" ref="BA60:BC60" si="13">AZ60+($BD60-$AY60)/ 5</f>
        <v>78.963516000000013</v>
      </c>
      <c r="BB60">
        <f t="shared" si="13"/>
        <v>76.409694000000016</v>
      </c>
      <c r="BC60">
        <f t="shared" si="13"/>
        <v>73.855872000000019</v>
      </c>
      <c r="BD60">
        <v>71.302049999999994</v>
      </c>
      <c r="BE60">
        <f>BD60+($BI60-$BD60)/ 5</f>
        <v>68.283699999999996</v>
      </c>
      <c r="BF60">
        <f t="shared" ref="BF60:BH60" si="14">BE60+($BI60-$BD60)/ 5</f>
        <v>65.265349999999998</v>
      </c>
      <c r="BG60">
        <f t="shared" si="14"/>
        <v>62.247</v>
      </c>
      <c r="BH60">
        <f t="shared" si="14"/>
        <v>59.228650000000002</v>
      </c>
      <c r="BI60">
        <v>56.210299999999997</v>
      </c>
      <c r="BJ60">
        <f>BI60+($BN60-$BI60)/ 5</f>
        <v>54.017598</v>
      </c>
      <c r="BK60">
        <f t="shared" ref="BK60:BM60" si="15">BJ60+($BN60-$BI60)/ 5</f>
        <v>51.824896000000003</v>
      </c>
      <c r="BL60">
        <f t="shared" si="15"/>
        <v>49.632194000000005</v>
      </c>
      <c r="BM60">
        <f t="shared" si="15"/>
        <v>47.439492000000008</v>
      </c>
      <c r="BN60">
        <v>45.246789999999997</v>
      </c>
      <c r="BO60">
        <f>BN60+($BS60-$BN60)/ 5</f>
        <v>43.097029999999997</v>
      </c>
      <c r="BP60">
        <f t="shared" ref="BP60:BR60" si="16">BO60+($BS60-$BN60)/ 5</f>
        <v>40.947269999999996</v>
      </c>
      <c r="BQ60">
        <f t="shared" si="16"/>
        <v>38.797509999999996</v>
      </c>
      <c r="BR60">
        <f t="shared" si="16"/>
        <v>36.647749999999995</v>
      </c>
      <c r="BS60">
        <v>34.497990000000001</v>
      </c>
      <c r="BT60">
        <f>BS60+($BX60-$BS60)/ 5</f>
        <v>32.393349999999998</v>
      </c>
      <c r="BU60">
        <f t="shared" ref="BU60:BW60" si="17">BT60+($BX60-$BS60)/ 5</f>
        <v>30.288709999999998</v>
      </c>
      <c r="BV60">
        <f t="shared" si="17"/>
        <v>28.184069999999998</v>
      </c>
      <c r="BW60">
        <f t="shared" si="17"/>
        <v>26.079429999999999</v>
      </c>
      <c r="BX60">
        <v>23.974789999999999</v>
      </c>
      <c r="BY60">
        <f>BX60+($CC60-$BX60)/ 5</f>
        <v>25.009096</v>
      </c>
      <c r="BZ60">
        <f t="shared" ref="BZ60:CB60" si="18">BY60+($CC60-$BX60)/ 5</f>
        <v>26.043402</v>
      </c>
      <c r="CA60">
        <f t="shared" si="18"/>
        <v>27.077708000000001</v>
      </c>
      <c r="CB60">
        <f t="shared" si="18"/>
        <v>28.112014000000002</v>
      </c>
      <c r="CC60">
        <v>29.146319999999999</v>
      </c>
      <c r="CD60">
        <f>CC60+($CH60-$CC60)/ 5</f>
        <v>31.386569999999999</v>
      </c>
      <c r="CE60">
        <f t="shared" ref="CE60:CG60" si="19">CD60+($CH60-$CC60)/ 5</f>
        <v>33.626819999999995</v>
      </c>
      <c r="CF60">
        <f t="shared" si="19"/>
        <v>35.867069999999998</v>
      </c>
      <c r="CG60">
        <f t="shared" si="19"/>
        <v>38.107320000000001</v>
      </c>
      <c r="CH60">
        <v>40.347569999999997</v>
      </c>
      <c r="CI60">
        <f>CH60+($CM60-$CH60)/ 5</f>
        <v>43.344968000000001</v>
      </c>
      <c r="CJ60">
        <f t="shared" ref="CJ60:CL60" si="20">CI60+($CM60-$CH60)/ 5</f>
        <v>46.342366000000005</v>
      </c>
      <c r="CK60">
        <f t="shared" si="20"/>
        <v>49.33976400000001</v>
      </c>
      <c r="CL60">
        <f t="shared" si="20"/>
        <v>52.337162000000014</v>
      </c>
      <c r="CM60">
        <v>55.334560000000003</v>
      </c>
      <c r="CN60">
        <f>CM60+($CR60-$CM60)/ 5</f>
        <v>57.832468000000006</v>
      </c>
      <c r="CO60">
        <f t="shared" ref="CO60:CQ60" si="21">CN60+($CR60-$CM60)/ 5</f>
        <v>60.330376000000008</v>
      </c>
      <c r="CP60">
        <f t="shared" si="21"/>
        <v>62.828284000000011</v>
      </c>
      <c r="CQ60">
        <f t="shared" si="21"/>
        <v>65.326192000000006</v>
      </c>
      <c r="CR60">
        <v>67.824100000000001</v>
      </c>
      <c r="CS60">
        <f>CR60+($CW60-$CR60)/ 5</f>
        <v>71.584516000000008</v>
      </c>
      <c r="CT60">
        <f t="shared" ref="CT60:CV60" si="22">CS60+($CW60-$CR60)/ 5</f>
        <v>75.344932000000014</v>
      </c>
      <c r="CU60">
        <f t="shared" si="22"/>
        <v>79.105348000000021</v>
      </c>
      <c r="CV60">
        <f t="shared" si="22"/>
        <v>82.865764000000027</v>
      </c>
      <c r="CW60">
        <v>86.626180000000005</v>
      </c>
      <c r="CX60">
        <f>CW60+($DB60-$CW60)/ 5</f>
        <v>88.985506000000001</v>
      </c>
      <c r="CY60">
        <f t="shared" ref="CY60:DA60" si="23">CX60+($DB60-$CW60)/ 5</f>
        <v>91.344831999999997</v>
      </c>
      <c r="CZ60">
        <f t="shared" si="23"/>
        <v>93.704157999999993</v>
      </c>
      <c r="DA60">
        <f t="shared" si="23"/>
        <v>96.063483999999988</v>
      </c>
      <c r="DB60">
        <v>98.422809999999998</v>
      </c>
      <c r="DC60">
        <f>DB60+($DG60-$DB60)/ 5</f>
        <v>99.453528000000006</v>
      </c>
      <c r="DD60">
        <f t="shared" ref="DD60:DF60" si="24">DC60+($DG60-$DB60)/ 5</f>
        <v>100.48424600000001</v>
      </c>
      <c r="DE60">
        <f t="shared" si="24"/>
        <v>101.51496400000002</v>
      </c>
      <c r="DF60">
        <f t="shared" si="24"/>
        <v>102.54568200000003</v>
      </c>
      <c r="DG60">
        <v>103.57640000000001</v>
      </c>
      <c r="DH60">
        <f>DG60+($DL60-$DG60)/ 5</f>
        <v>103.67794000000001</v>
      </c>
      <c r="DI60">
        <f t="shared" ref="DI60:DK60" si="25">DH60+($DL60-$DG60)/ 5</f>
        <v>103.77948000000001</v>
      </c>
      <c r="DJ60">
        <f t="shared" si="25"/>
        <v>103.88102000000001</v>
      </c>
      <c r="DK60">
        <f t="shared" si="25"/>
        <v>103.98256000000001</v>
      </c>
      <c r="DL60">
        <v>104.08410000000001</v>
      </c>
    </row>
    <row r="61" spans="1:116" x14ac:dyDescent="0.2">
      <c r="A61" s="4" t="s">
        <v>7</v>
      </c>
      <c r="B61" s="4" t="s">
        <v>8</v>
      </c>
      <c r="C61" s="4" t="s">
        <v>11</v>
      </c>
      <c r="D61" s="4" t="s">
        <v>11</v>
      </c>
      <c r="E61" s="4" t="s">
        <v>10</v>
      </c>
      <c r="F61">
        <v>1.6751830000000001</v>
      </c>
      <c r="G61">
        <f t="shared" ref="G61:G84" si="26">F61+($U61-$F61)/COLUMNS($G60:$U60)</f>
        <v>1.7975933333333334</v>
      </c>
      <c r="H61">
        <f t="shared" ref="H61:H84" si="27">G61+($U61-$F61)/COLUMNS($G60:$U60)</f>
        <v>1.9200036666666667</v>
      </c>
      <c r="I61">
        <f t="shared" ref="I61:I84" si="28">H61+($U61-$F61)/COLUMNS($G60:$U60)</f>
        <v>2.042414</v>
      </c>
      <c r="J61">
        <f t="shared" ref="J61:J84" si="29">I61+($U61-$F61)/COLUMNS($G60:$U60)</f>
        <v>2.1648243333333332</v>
      </c>
      <c r="K61">
        <f t="shared" ref="K61:K84" si="30">J61+($U61-$F61)/COLUMNS($G60:$U60)</f>
        <v>2.2872346666666665</v>
      </c>
      <c r="L61">
        <f t="shared" ref="L61:L84" si="31">K61+($U61-$F61)/COLUMNS($G60:$U60)</f>
        <v>2.4096449999999998</v>
      </c>
      <c r="M61">
        <f t="shared" ref="M61:M84" si="32">L61+($U61-$F61)/COLUMNS($G60:$U60)</f>
        <v>2.5320553333333331</v>
      </c>
      <c r="N61">
        <f t="shared" ref="N61:N84" si="33">M61+($U61-$F61)/COLUMNS($G60:$U60)</f>
        <v>2.6544656666666664</v>
      </c>
      <c r="O61">
        <f t="shared" ref="O61:O84" si="34">N61+($U61-$F61)/COLUMNS($G60:$U60)</f>
        <v>2.7768759999999997</v>
      </c>
      <c r="P61">
        <f t="shared" ref="P61:P84" si="35">O61+($U61-$F61)/COLUMNS($G60:$U60)</f>
        <v>2.899286333333333</v>
      </c>
      <c r="Q61">
        <f t="shared" ref="Q61:Q84" si="36">P61+($U61-$F61)/COLUMNS($G60:$U60)</f>
        <v>3.0216966666666663</v>
      </c>
      <c r="R61">
        <f t="shared" ref="R61:R84" si="37">Q61+($U61-$F61)/COLUMNS($G60:$U60)</f>
        <v>3.1441069999999995</v>
      </c>
      <c r="S61">
        <f t="shared" ref="S61:S84" si="38">R61+($U61-$F61)/COLUMNS($G60:$U60)</f>
        <v>3.2665173333333328</v>
      </c>
      <c r="T61">
        <f t="shared" ref="T61:T84" si="39">S61+($U61-$F61)/COLUMNS($G60:$U60)</f>
        <v>3.3889276666666661</v>
      </c>
      <c r="U61">
        <v>3.5113379999999998</v>
      </c>
      <c r="V61">
        <f t="shared" ref="V61:V84" si="40">U61+($Z61-$U61)/COLUMNS($V60:$Z60)</f>
        <v>3.3046705999999997</v>
      </c>
      <c r="W61">
        <f t="shared" ref="W61:W84" si="41">V61+($Z61-$U61)/COLUMNS($V60:$Z60)</f>
        <v>3.0980031999999995</v>
      </c>
      <c r="X61">
        <f t="shared" ref="X61:X84" si="42">W61+($Z61-$U61)/COLUMNS($V60:$Z60)</f>
        <v>2.8913357999999993</v>
      </c>
      <c r="Y61">
        <f t="shared" ref="Y61:Y84" si="43">X61+($Z61-$U61)/COLUMNS($V60:$Z60)</f>
        <v>2.6846683999999992</v>
      </c>
      <c r="Z61">
        <v>2.4780009999999999</v>
      </c>
      <c r="AA61">
        <f t="shared" ref="AA61:AD61" si="44">Z61+($AE61-$Z61)/ 5</f>
        <v>2.6959637999999999</v>
      </c>
      <c r="AB61">
        <f t="shared" si="44"/>
        <v>2.9139265999999999</v>
      </c>
      <c r="AC61">
        <f t="shared" si="44"/>
        <v>3.1318893999999999</v>
      </c>
      <c r="AD61">
        <f t="shared" si="44"/>
        <v>3.3498521999999999</v>
      </c>
      <c r="AE61">
        <v>3.567815</v>
      </c>
      <c r="AF61">
        <f t="shared" ref="AF61:AI61" si="45">AE61+($AJ61-$AE61)/ 5</f>
        <v>3.5782590000000001</v>
      </c>
      <c r="AG61">
        <f t="shared" si="45"/>
        <v>3.5887030000000002</v>
      </c>
      <c r="AH61">
        <f t="shared" si="45"/>
        <v>3.5991470000000003</v>
      </c>
      <c r="AI61">
        <f t="shared" si="45"/>
        <v>3.6095910000000004</v>
      </c>
      <c r="AJ61">
        <v>3.6200350000000001</v>
      </c>
      <c r="AK61">
        <f t="shared" ref="AK61:AN61" si="46">AJ61+($AO61-$AJ61)/ 5</f>
        <v>3.6287834000000001</v>
      </c>
      <c r="AL61">
        <f t="shared" si="46"/>
        <v>3.6375318000000001</v>
      </c>
      <c r="AM61">
        <f t="shared" si="46"/>
        <v>3.6462802000000001</v>
      </c>
      <c r="AN61">
        <f t="shared" si="46"/>
        <v>3.6550286000000001</v>
      </c>
      <c r="AO61">
        <v>3.6637770000000001</v>
      </c>
      <c r="AP61">
        <f t="shared" ref="AP61:AS61" si="47">AO61+($AT61-$AO61)/ 5</f>
        <v>3.6603758000000002</v>
      </c>
      <c r="AQ61">
        <f t="shared" si="47"/>
        <v>3.6569746000000003</v>
      </c>
      <c r="AR61">
        <f t="shared" si="47"/>
        <v>3.6535734000000004</v>
      </c>
      <c r="AS61">
        <f t="shared" si="47"/>
        <v>3.6501722000000005</v>
      </c>
      <c r="AT61">
        <v>3.6467710000000002</v>
      </c>
      <c r="AU61">
        <f t="shared" ref="AU61:AX61" si="48">AT61+($AY61-$AT61)/ 5</f>
        <v>3.6340028000000002</v>
      </c>
      <c r="AV61">
        <f t="shared" si="48"/>
        <v>3.6212346000000002</v>
      </c>
      <c r="AW61">
        <f t="shared" si="48"/>
        <v>3.6084664000000002</v>
      </c>
      <c r="AX61">
        <f t="shared" si="48"/>
        <v>3.5956982000000002</v>
      </c>
      <c r="AY61">
        <v>3.5829300000000002</v>
      </c>
      <c r="AZ61">
        <f t="shared" ref="AZ61:BC61" si="49">AY61+($BD61-$AY61)/ 5</f>
        <v>3.5339384000000003</v>
      </c>
      <c r="BA61">
        <f t="shared" si="49"/>
        <v>3.4849468000000003</v>
      </c>
      <c r="BB61">
        <f t="shared" si="49"/>
        <v>3.4359552000000004</v>
      </c>
      <c r="BC61">
        <f t="shared" si="49"/>
        <v>3.3869636000000005</v>
      </c>
      <c r="BD61">
        <v>3.3379720000000002</v>
      </c>
      <c r="BE61">
        <f t="shared" ref="BE61:BH61" si="50">BD61+($BI61-$BD61)/ 5</f>
        <v>3.2463336000000003</v>
      </c>
      <c r="BF61">
        <f t="shared" si="50"/>
        <v>3.1546952000000004</v>
      </c>
      <c r="BG61">
        <f t="shared" si="50"/>
        <v>3.0630568000000005</v>
      </c>
      <c r="BH61">
        <f t="shared" si="50"/>
        <v>2.9714184000000006</v>
      </c>
      <c r="BI61">
        <v>2.8797799999999998</v>
      </c>
      <c r="BJ61">
        <f t="shared" ref="BJ61:BM61" si="51">BI61+($BN61-$BI61)/ 5</f>
        <v>2.7812587999999998</v>
      </c>
      <c r="BK61">
        <f t="shared" si="51"/>
        <v>2.6827375999999998</v>
      </c>
      <c r="BL61">
        <f t="shared" si="51"/>
        <v>2.5842163999999999</v>
      </c>
      <c r="BM61">
        <f t="shared" si="51"/>
        <v>2.4856951999999999</v>
      </c>
      <c r="BN61">
        <v>2.3871739999999999</v>
      </c>
      <c r="BO61">
        <f t="shared" ref="BO61:BR61" si="52">BN61+($BS61-$BN61)/ 5</f>
        <v>2.3147721999999997</v>
      </c>
      <c r="BP61">
        <f t="shared" si="52"/>
        <v>2.2423703999999995</v>
      </c>
      <c r="BQ61">
        <f t="shared" si="52"/>
        <v>2.1699685999999994</v>
      </c>
      <c r="BR61">
        <f t="shared" si="52"/>
        <v>2.0975667999999992</v>
      </c>
      <c r="BS61">
        <v>2.0251649999999999</v>
      </c>
      <c r="BT61">
        <f t="shared" ref="BT61:BW61" si="53">BS61+($BX61-$BS61)/ 5</f>
        <v>1.9510301999999999</v>
      </c>
      <c r="BU61">
        <f t="shared" si="53"/>
        <v>1.8768954</v>
      </c>
      <c r="BV61">
        <f t="shared" si="53"/>
        <v>1.8027606</v>
      </c>
      <c r="BW61">
        <f t="shared" si="53"/>
        <v>1.7286258000000001</v>
      </c>
      <c r="BX61">
        <v>1.6544909999999999</v>
      </c>
      <c r="BY61">
        <f t="shared" ref="BY61:CB61" si="54">BX61+($CC61-$BX61)/ 5</f>
        <v>1.6313754</v>
      </c>
      <c r="BZ61">
        <f t="shared" si="54"/>
        <v>1.6082598000000001</v>
      </c>
      <c r="CA61">
        <f t="shared" si="54"/>
        <v>1.5851442000000002</v>
      </c>
      <c r="CB61">
        <f t="shared" si="54"/>
        <v>1.5620286000000003</v>
      </c>
      <c r="CC61">
        <v>1.538913</v>
      </c>
      <c r="CD61">
        <f t="shared" ref="CD61:CG61" si="55">CC61+($CH61-$CC61)/ 5</f>
        <v>1.5304164</v>
      </c>
      <c r="CE61">
        <f t="shared" si="55"/>
        <v>1.5219198</v>
      </c>
      <c r="CF61">
        <f t="shared" si="55"/>
        <v>1.5134232000000001</v>
      </c>
      <c r="CG61">
        <f t="shared" si="55"/>
        <v>1.5049266000000001</v>
      </c>
      <c r="CH61">
        <v>1.4964299999999999</v>
      </c>
      <c r="CI61">
        <f t="shared" ref="CI61:CL61" si="56">CH61+($CM61-$CH61)/ 5</f>
        <v>1.4944971999999999</v>
      </c>
      <c r="CJ61">
        <f t="shared" si="56"/>
        <v>1.4925643999999998</v>
      </c>
      <c r="CK61">
        <f t="shared" si="56"/>
        <v>1.4906315999999997</v>
      </c>
      <c r="CL61">
        <f t="shared" si="56"/>
        <v>1.4886987999999997</v>
      </c>
      <c r="CM61">
        <v>1.486766</v>
      </c>
      <c r="CN61">
        <f t="shared" ref="CN61:CQ61" si="57">CM61+($CR61-$CM61)/ 5</f>
        <v>1.4784484</v>
      </c>
      <c r="CO61">
        <f t="shared" si="57"/>
        <v>1.4701308</v>
      </c>
      <c r="CP61">
        <f t="shared" si="57"/>
        <v>1.4618131999999999</v>
      </c>
      <c r="CQ61">
        <f t="shared" si="57"/>
        <v>1.4534955999999999</v>
      </c>
      <c r="CR61">
        <v>1.4451780000000001</v>
      </c>
      <c r="CS61">
        <f t="shared" ref="CS61:CV61" si="58">CR61+($CW61-$CR61)/ 5</f>
        <v>1.448107</v>
      </c>
      <c r="CT61">
        <f t="shared" si="58"/>
        <v>1.451036</v>
      </c>
      <c r="CU61">
        <f t="shared" si="58"/>
        <v>1.453965</v>
      </c>
      <c r="CV61">
        <f t="shared" si="58"/>
        <v>1.4568939999999999</v>
      </c>
      <c r="CW61">
        <v>1.4598230000000001</v>
      </c>
      <c r="CX61">
        <f t="shared" ref="CX61:DA61" si="59">CW61+($DB61-$CW61)/ 5</f>
        <v>1.4589762000000002</v>
      </c>
      <c r="CY61">
        <f t="shared" si="59"/>
        <v>1.4581294000000002</v>
      </c>
      <c r="CZ61">
        <f t="shared" si="59"/>
        <v>1.4572826000000003</v>
      </c>
      <c r="DA61">
        <f t="shared" si="59"/>
        <v>1.4564358000000004</v>
      </c>
      <c r="DB61">
        <v>1.455589</v>
      </c>
      <c r="DC61">
        <f t="shared" ref="DC61:DF61" si="60">DB61+($DG61-$DB61)/ 5</f>
        <v>1.4638632</v>
      </c>
      <c r="DD61">
        <f t="shared" si="60"/>
        <v>1.4721374</v>
      </c>
      <c r="DE61">
        <f t="shared" si="60"/>
        <v>1.4804116</v>
      </c>
      <c r="DF61">
        <f t="shared" si="60"/>
        <v>1.4886858000000001</v>
      </c>
      <c r="DG61">
        <v>1.4969600000000001</v>
      </c>
      <c r="DH61">
        <f t="shared" ref="DH61:DK61" si="61">DG61+($DL61-$DG61)/ 5</f>
        <v>1.494696</v>
      </c>
      <c r="DI61">
        <f t="shared" si="61"/>
        <v>1.492432</v>
      </c>
      <c r="DJ61">
        <f t="shared" si="61"/>
        <v>1.4901679999999999</v>
      </c>
      <c r="DK61">
        <f t="shared" si="61"/>
        <v>1.4879039999999999</v>
      </c>
      <c r="DL61">
        <v>1.4856400000000001</v>
      </c>
    </row>
    <row r="62" spans="1:116" x14ac:dyDescent="0.2">
      <c r="A62" s="4" t="s">
        <v>7</v>
      </c>
      <c r="B62" s="4" t="s">
        <v>8</v>
      </c>
      <c r="C62" s="4" t="s">
        <v>15</v>
      </c>
      <c r="D62" s="4" t="s">
        <v>15</v>
      </c>
      <c r="E62" s="4" t="s">
        <v>10</v>
      </c>
      <c r="F62">
        <v>23.885190000000001</v>
      </c>
      <c r="G62">
        <f t="shared" si="26"/>
        <v>24.501918666666668</v>
      </c>
      <c r="H62">
        <f t="shared" si="27"/>
        <v>25.118647333333335</v>
      </c>
      <c r="I62">
        <f t="shared" si="28"/>
        <v>25.735376000000002</v>
      </c>
      <c r="J62">
        <f t="shared" si="29"/>
        <v>26.352104666666669</v>
      </c>
      <c r="K62">
        <f t="shared" si="30"/>
        <v>26.968833333333336</v>
      </c>
      <c r="L62">
        <f t="shared" si="31"/>
        <v>27.585562000000003</v>
      </c>
      <c r="M62">
        <f t="shared" si="32"/>
        <v>28.20229066666667</v>
      </c>
      <c r="N62">
        <f t="shared" si="33"/>
        <v>28.819019333333337</v>
      </c>
      <c r="O62">
        <f t="shared" si="34"/>
        <v>29.435748000000004</v>
      </c>
      <c r="P62">
        <f t="shared" si="35"/>
        <v>30.052476666666671</v>
      </c>
      <c r="Q62">
        <f t="shared" si="36"/>
        <v>30.669205333333338</v>
      </c>
      <c r="R62">
        <f t="shared" si="37"/>
        <v>31.285934000000005</v>
      </c>
      <c r="S62">
        <f t="shared" si="38"/>
        <v>31.902662666666671</v>
      </c>
      <c r="T62">
        <f t="shared" si="39"/>
        <v>32.519391333333338</v>
      </c>
      <c r="U62">
        <v>33.136119999999998</v>
      </c>
      <c r="V62">
        <f t="shared" si="40"/>
        <v>34.435797999999998</v>
      </c>
      <c r="W62">
        <f t="shared" si="41"/>
        <v>35.735475999999998</v>
      </c>
      <c r="X62">
        <f t="shared" si="42"/>
        <v>37.035153999999999</v>
      </c>
      <c r="Y62">
        <f t="shared" si="43"/>
        <v>38.334831999999999</v>
      </c>
      <c r="Z62">
        <v>39.634509999999999</v>
      </c>
      <c r="AA62">
        <f t="shared" ref="AA62:AD62" si="62">Z62+($AE62-$Z62)/ 5</f>
        <v>40.395939999999996</v>
      </c>
      <c r="AB62">
        <f t="shared" si="62"/>
        <v>41.157369999999993</v>
      </c>
      <c r="AC62">
        <f t="shared" si="62"/>
        <v>41.91879999999999</v>
      </c>
      <c r="AD62">
        <f t="shared" si="62"/>
        <v>42.680229999999987</v>
      </c>
      <c r="AE62">
        <v>43.441659999999999</v>
      </c>
      <c r="AF62">
        <f t="shared" ref="AF62:AI62" si="63">AE62+($AJ62-$AE62)/ 5</f>
        <v>44.114021999999999</v>
      </c>
      <c r="AG62">
        <f t="shared" si="63"/>
        <v>44.786383999999998</v>
      </c>
      <c r="AH62">
        <f t="shared" si="63"/>
        <v>45.458745999999998</v>
      </c>
      <c r="AI62">
        <f t="shared" si="63"/>
        <v>46.131107999999998</v>
      </c>
      <c r="AJ62">
        <v>46.803469999999997</v>
      </c>
      <c r="AK62">
        <f t="shared" ref="AK62:AN62" si="64">AJ62+($AO62-$AJ62)/ 5</f>
        <v>47.179427999999994</v>
      </c>
      <c r="AL62">
        <f t="shared" si="64"/>
        <v>47.555385999999991</v>
      </c>
      <c r="AM62">
        <f t="shared" si="64"/>
        <v>47.931343999999989</v>
      </c>
      <c r="AN62">
        <f t="shared" si="64"/>
        <v>48.307301999999986</v>
      </c>
      <c r="AO62">
        <v>48.683259999999997</v>
      </c>
      <c r="AP62">
        <f t="shared" ref="AP62:AS62" si="65">AO62+($AT62-$AO62)/ 5</f>
        <v>48.070341999999997</v>
      </c>
      <c r="AQ62">
        <f t="shared" si="65"/>
        <v>47.457423999999996</v>
      </c>
      <c r="AR62">
        <f t="shared" si="65"/>
        <v>46.844505999999996</v>
      </c>
      <c r="AS62">
        <f t="shared" si="65"/>
        <v>46.231587999999995</v>
      </c>
      <c r="AT62">
        <v>45.618670000000002</v>
      </c>
      <c r="AU62">
        <f t="shared" ref="AU62:AX62" si="66">AT62+($AY62-$AT62)/ 5</f>
        <v>45.248984</v>
      </c>
      <c r="AV62">
        <f t="shared" si="66"/>
        <v>44.879297999999999</v>
      </c>
      <c r="AW62">
        <f t="shared" si="66"/>
        <v>44.509611999999997</v>
      </c>
      <c r="AX62">
        <f t="shared" si="66"/>
        <v>44.139925999999996</v>
      </c>
      <c r="AY62">
        <v>43.770240000000001</v>
      </c>
      <c r="AZ62">
        <f t="shared" ref="AZ62:BC62" si="67">AY62+($BD62-$AY62)/ 5</f>
        <v>43.690232000000002</v>
      </c>
      <c r="BA62">
        <f t="shared" si="67"/>
        <v>43.610224000000002</v>
      </c>
      <c r="BB62">
        <f t="shared" si="67"/>
        <v>43.530216000000003</v>
      </c>
      <c r="BC62">
        <f t="shared" si="67"/>
        <v>43.450208000000003</v>
      </c>
      <c r="BD62">
        <v>43.370199999999997</v>
      </c>
      <c r="BE62">
        <f t="shared" ref="BE62:BH62" si="68">BD62+($BI62-$BD62)/ 5</f>
        <v>43.443435999999998</v>
      </c>
      <c r="BF62">
        <f t="shared" si="68"/>
        <v>43.516672</v>
      </c>
      <c r="BG62">
        <f t="shared" si="68"/>
        <v>43.589908000000001</v>
      </c>
      <c r="BH62">
        <f t="shared" si="68"/>
        <v>43.663144000000003</v>
      </c>
      <c r="BI62">
        <v>43.736379999999997</v>
      </c>
      <c r="BJ62">
        <f t="shared" ref="BJ62:BM62" si="69">BI62+($BN62-$BI62)/ 5</f>
        <v>44.001629999999999</v>
      </c>
      <c r="BK62">
        <f t="shared" si="69"/>
        <v>44.26688</v>
      </c>
      <c r="BL62">
        <f t="shared" si="69"/>
        <v>44.532130000000002</v>
      </c>
      <c r="BM62">
        <f t="shared" si="69"/>
        <v>44.797380000000004</v>
      </c>
      <c r="BN62">
        <v>45.062629999999999</v>
      </c>
      <c r="BO62">
        <f t="shared" ref="BO62:BR62" si="70">BN62+($BS62-$BN62)/ 5</f>
        <v>44.166598</v>
      </c>
      <c r="BP62">
        <f t="shared" si="70"/>
        <v>43.270566000000002</v>
      </c>
      <c r="BQ62">
        <f t="shared" si="70"/>
        <v>42.374534000000004</v>
      </c>
      <c r="BR62">
        <f t="shared" si="70"/>
        <v>41.478502000000006</v>
      </c>
      <c r="BS62">
        <v>40.582470000000001</v>
      </c>
      <c r="BT62">
        <f t="shared" ref="BT62:BW62" si="71">BS62+($BX62-$BS62)/ 5</f>
        <v>39.759974</v>
      </c>
      <c r="BU62">
        <f t="shared" si="71"/>
        <v>38.937477999999999</v>
      </c>
      <c r="BV62">
        <f t="shared" si="71"/>
        <v>38.114981999999998</v>
      </c>
      <c r="BW62">
        <f t="shared" si="71"/>
        <v>37.292485999999997</v>
      </c>
      <c r="BX62">
        <v>36.469990000000003</v>
      </c>
      <c r="BY62">
        <f t="shared" ref="BY62:CB62" si="72">BX62+($CC62-$BX62)/ 5</f>
        <v>35.718880000000006</v>
      </c>
      <c r="BZ62">
        <f t="shared" si="72"/>
        <v>34.967770000000009</v>
      </c>
      <c r="CA62">
        <f t="shared" si="72"/>
        <v>34.216660000000012</v>
      </c>
      <c r="CB62">
        <f t="shared" si="72"/>
        <v>33.465550000000015</v>
      </c>
      <c r="CC62">
        <v>32.714440000000003</v>
      </c>
      <c r="CD62">
        <f t="shared" ref="CD62:CG62" si="73">CC62+($CH62-$CC62)/ 5</f>
        <v>31.152398000000002</v>
      </c>
      <c r="CE62">
        <f t="shared" si="73"/>
        <v>29.590356</v>
      </c>
      <c r="CF62">
        <f t="shared" si="73"/>
        <v>28.028313999999998</v>
      </c>
      <c r="CG62">
        <f t="shared" si="73"/>
        <v>26.466271999999996</v>
      </c>
      <c r="CH62">
        <v>24.904229999999998</v>
      </c>
      <c r="CI62">
        <f t="shared" ref="CI62:CL62" si="74">CH62+($CM62-$CH62)/ 5</f>
        <v>23.055093999999997</v>
      </c>
      <c r="CJ62">
        <f t="shared" si="74"/>
        <v>21.205957999999995</v>
      </c>
      <c r="CK62">
        <f t="shared" si="74"/>
        <v>19.356821999999994</v>
      </c>
      <c r="CL62">
        <f t="shared" si="74"/>
        <v>17.507685999999993</v>
      </c>
      <c r="CM62">
        <v>15.65855</v>
      </c>
      <c r="CN62">
        <f t="shared" ref="CN62:CQ62" si="75">CM62+($CR62-$CM62)/ 5</f>
        <v>13.9143516</v>
      </c>
      <c r="CO62">
        <f t="shared" si="75"/>
        <v>12.1701532</v>
      </c>
      <c r="CP62">
        <f t="shared" si="75"/>
        <v>10.4259548</v>
      </c>
      <c r="CQ62">
        <f t="shared" si="75"/>
        <v>8.6817563999999994</v>
      </c>
      <c r="CR62">
        <v>6.9375580000000001</v>
      </c>
      <c r="CS62">
        <f t="shared" ref="CS62:CV62" si="76">CR62+($CW62-$CR62)/ 5</f>
        <v>5.5500464000000003</v>
      </c>
      <c r="CT62">
        <f t="shared" si="76"/>
        <v>4.1625348000000004</v>
      </c>
      <c r="CU62">
        <f t="shared" si="76"/>
        <v>2.7750232000000006</v>
      </c>
      <c r="CV62">
        <f t="shared" si="76"/>
        <v>1.3875116000000005</v>
      </c>
      <c r="CW62">
        <v>0</v>
      </c>
      <c r="CX62">
        <f t="shared" ref="CX62:DA62" si="77">CW62+($DB62-$CW62)/ 5</f>
        <v>0</v>
      </c>
      <c r="CY62">
        <f t="shared" si="77"/>
        <v>0</v>
      </c>
      <c r="CZ62">
        <f t="shared" si="77"/>
        <v>0</v>
      </c>
      <c r="DA62">
        <f t="shared" si="77"/>
        <v>0</v>
      </c>
      <c r="DB62">
        <v>0</v>
      </c>
      <c r="DC62">
        <f t="shared" ref="DC62:DF62" si="78">DB62+($DG62-$DB62)/ 5</f>
        <v>0</v>
      </c>
      <c r="DD62">
        <f t="shared" si="78"/>
        <v>0</v>
      </c>
      <c r="DE62">
        <f t="shared" si="78"/>
        <v>0</v>
      </c>
      <c r="DF62">
        <f t="shared" si="78"/>
        <v>0</v>
      </c>
      <c r="DG62">
        <v>0</v>
      </c>
      <c r="DH62">
        <f t="shared" ref="DH62:DK62" si="79">DG62+($DL62-$DG62)/ 5</f>
        <v>0</v>
      </c>
      <c r="DI62">
        <f t="shared" si="79"/>
        <v>0</v>
      </c>
      <c r="DJ62">
        <f t="shared" si="79"/>
        <v>0</v>
      </c>
      <c r="DK62">
        <f t="shared" si="79"/>
        <v>0</v>
      </c>
      <c r="DL62">
        <v>0</v>
      </c>
    </row>
    <row r="63" spans="1:116" x14ac:dyDescent="0.2">
      <c r="A63" s="4" t="s">
        <v>7</v>
      </c>
      <c r="B63" s="4" t="s">
        <v>8</v>
      </c>
      <c r="C63" s="4" t="s">
        <v>16</v>
      </c>
      <c r="D63" s="4" t="s">
        <v>16</v>
      </c>
      <c r="E63" s="4" t="s">
        <v>10</v>
      </c>
      <c r="F63">
        <v>7.0873020000000002</v>
      </c>
      <c r="G63">
        <f t="shared" si="26"/>
        <v>6.8550786000000006</v>
      </c>
      <c r="H63">
        <f t="shared" si="27"/>
        <v>6.6228552000000009</v>
      </c>
      <c r="I63">
        <f t="shared" si="28"/>
        <v>6.3906318000000013</v>
      </c>
      <c r="J63">
        <f t="shared" si="29"/>
        <v>6.1584084000000017</v>
      </c>
      <c r="K63">
        <f t="shared" si="30"/>
        <v>5.926185000000002</v>
      </c>
      <c r="L63">
        <f t="shared" si="31"/>
        <v>5.6939616000000024</v>
      </c>
      <c r="M63">
        <f t="shared" si="32"/>
        <v>5.4617382000000028</v>
      </c>
      <c r="N63">
        <f t="shared" si="33"/>
        <v>5.2295148000000031</v>
      </c>
      <c r="O63">
        <f t="shared" si="34"/>
        <v>4.9972914000000035</v>
      </c>
      <c r="P63">
        <f t="shared" si="35"/>
        <v>4.7650680000000039</v>
      </c>
      <c r="Q63">
        <f t="shared" si="36"/>
        <v>4.5328446000000042</v>
      </c>
      <c r="R63">
        <f t="shared" si="37"/>
        <v>4.3006212000000046</v>
      </c>
      <c r="S63">
        <f t="shared" si="38"/>
        <v>4.0683978000000049</v>
      </c>
      <c r="T63">
        <f t="shared" si="39"/>
        <v>3.8361744000000049</v>
      </c>
      <c r="U63">
        <v>3.6039509999999999</v>
      </c>
      <c r="V63">
        <f t="shared" si="40"/>
        <v>3.2938641999999998</v>
      </c>
      <c r="W63">
        <f t="shared" si="41"/>
        <v>2.9837773999999997</v>
      </c>
      <c r="X63">
        <f t="shared" si="42"/>
        <v>2.6736905999999996</v>
      </c>
      <c r="Y63">
        <f t="shared" si="43"/>
        <v>2.3636037999999995</v>
      </c>
      <c r="Z63">
        <v>2.0535169999999998</v>
      </c>
      <c r="AA63">
        <f t="shared" ref="AA63:AD63" si="80">Z63+($AE63-$Z63)/ 5</f>
        <v>2.1878189999999997</v>
      </c>
      <c r="AB63">
        <f t="shared" si="80"/>
        <v>2.3221209999999997</v>
      </c>
      <c r="AC63">
        <f t="shared" si="80"/>
        <v>2.4564229999999996</v>
      </c>
      <c r="AD63">
        <f t="shared" si="80"/>
        <v>2.5907249999999995</v>
      </c>
      <c r="AE63">
        <v>2.7250269999999999</v>
      </c>
      <c r="AF63">
        <f t="shared" ref="AF63:AI63" si="81">AE63+($AJ63-$AE63)/ 5</f>
        <v>2.6274265999999997</v>
      </c>
      <c r="AG63">
        <f t="shared" si="81"/>
        <v>2.5298261999999996</v>
      </c>
      <c r="AH63">
        <f t="shared" si="81"/>
        <v>2.4322257999999994</v>
      </c>
      <c r="AI63">
        <f t="shared" si="81"/>
        <v>2.3346253999999993</v>
      </c>
      <c r="AJ63">
        <v>2.237025</v>
      </c>
      <c r="AK63">
        <f t="shared" ref="AK63:AN63" si="82">AJ63+($AO63-$AJ63)/ 5</f>
        <v>2.1383112</v>
      </c>
      <c r="AL63">
        <f t="shared" si="82"/>
        <v>2.0395973999999999</v>
      </c>
      <c r="AM63">
        <f t="shared" si="82"/>
        <v>1.9408835999999998</v>
      </c>
      <c r="AN63">
        <f t="shared" si="82"/>
        <v>1.8421697999999997</v>
      </c>
      <c r="AO63">
        <v>1.7434559999999999</v>
      </c>
      <c r="AP63">
        <f t="shared" ref="AP63:AS63" si="83">AO63+($AT63-$AO63)/ 5</f>
        <v>1.6647219999999998</v>
      </c>
      <c r="AQ63">
        <f t="shared" si="83"/>
        <v>1.5859879999999997</v>
      </c>
      <c r="AR63">
        <f t="shared" si="83"/>
        <v>1.5072539999999996</v>
      </c>
      <c r="AS63">
        <f t="shared" si="83"/>
        <v>1.4285199999999996</v>
      </c>
      <c r="AT63">
        <v>1.3497859999999999</v>
      </c>
      <c r="AU63">
        <f t="shared" ref="AU63:AX63" si="84">AT63+($AY63-$AT63)/ 5</f>
        <v>1.344835</v>
      </c>
      <c r="AV63">
        <f t="shared" si="84"/>
        <v>1.3398840000000001</v>
      </c>
      <c r="AW63">
        <f t="shared" si="84"/>
        <v>1.3349330000000001</v>
      </c>
      <c r="AX63">
        <f t="shared" si="84"/>
        <v>1.3299820000000002</v>
      </c>
      <c r="AY63">
        <v>1.3250310000000001</v>
      </c>
      <c r="AZ63">
        <f t="shared" ref="AZ63:BC63" si="85">AY63+($BD63-$AY63)/ 5</f>
        <v>1.2848208000000001</v>
      </c>
      <c r="BA63">
        <f t="shared" si="85"/>
        <v>1.2446106000000001</v>
      </c>
      <c r="BB63">
        <f t="shared" si="85"/>
        <v>1.2044004000000001</v>
      </c>
      <c r="BC63">
        <f t="shared" si="85"/>
        <v>1.1641902000000002</v>
      </c>
      <c r="BD63">
        <v>1.12398</v>
      </c>
      <c r="BE63">
        <f t="shared" ref="BE63:BH63" si="86">BD63+($BI63-$BD63)/ 5</f>
        <v>1.0204012</v>
      </c>
      <c r="BF63">
        <f t="shared" si="86"/>
        <v>0.91682240000000004</v>
      </c>
      <c r="BG63">
        <f t="shared" si="86"/>
        <v>0.81324360000000007</v>
      </c>
      <c r="BH63">
        <f t="shared" si="86"/>
        <v>0.7096648000000001</v>
      </c>
      <c r="BI63">
        <v>0.60608600000000001</v>
      </c>
      <c r="BJ63">
        <f t="shared" ref="BJ63:BM63" si="87">BI63+($BN63-$BI63)/ 5</f>
        <v>0.48486879999999999</v>
      </c>
      <c r="BK63">
        <f t="shared" si="87"/>
        <v>0.36365159999999996</v>
      </c>
      <c r="BL63">
        <f t="shared" si="87"/>
        <v>0.24243439999999997</v>
      </c>
      <c r="BM63">
        <f t="shared" si="87"/>
        <v>0.12121719999999997</v>
      </c>
      <c r="BN63">
        <v>0</v>
      </c>
      <c r="BO63">
        <f t="shared" ref="BO63:BR63" si="88">BN63+($BS63-$BN63)/ 5</f>
        <v>0</v>
      </c>
      <c r="BP63">
        <f t="shared" si="88"/>
        <v>0</v>
      </c>
      <c r="BQ63">
        <f t="shared" si="88"/>
        <v>0</v>
      </c>
      <c r="BR63">
        <f t="shared" si="88"/>
        <v>0</v>
      </c>
      <c r="BS63">
        <v>0</v>
      </c>
      <c r="BT63">
        <f t="shared" ref="BT63:BW63" si="89">BS63+($BX63-$BS63)/ 5</f>
        <v>0</v>
      </c>
      <c r="BU63">
        <f t="shared" si="89"/>
        <v>0</v>
      </c>
      <c r="BV63">
        <f t="shared" si="89"/>
        <v>0</v>
      </c>
      <c r="BW63">
        <f t="shared" si="89"/>
        <v>0</v>
      </c>
      <c r="BX63">
        <v>0</v>
      </c>
      <c r="BY63">
        <f t="shared" ref="BY63:CB63" si="90">BX63+($CC63-$BX63)/ 5</f>
        <v>0</v>
      </c>
      <c r="BZ63">
        <f t="shared" si="90"/>
        <v>0</v>
      </c>
      <c r="CA63">
        <f t="shared" si="90"/>
        <v>0</v>
      </c>
      <c r="CB63">
        <f t="shared" si="90"/>
        <v>0</v>
      </c>
      <c r="CC63">
        <v>0</v>
      </c>
      <c r="CD63">
        <f t="shared" ref="CD63:CG63" si="91">CC63+($CH63-$CC63)/ 5</f>
        <v>0</v>
      </c>
      <c r="CE63">
        <f t="shared" si="91"/>
        <v>0</v>
      </c>
      <c r="CF63">
        <f t="shared" si="91"/>
        <v>0</v>
      </c>
      <c r="CG63">
        <f t="shared" si="91"/>
        <v>0</v>
      </c>
      <c r="CH63">
        <v>0</v>
      </c>
      <c r="CI63">
        <f t="shared" ref="CI63:CL63" si="92">CH63+($CM63-$CH63)/ 5</f>
        <v>0</v>
      </c>
      <c r="CJ63">
        <f t="shared" si="92"/>
        <v>0</v>
      </c>
      <c r="CK63">
        <f t="shared" si="92"/>
        <v>0</v>
      </c>
      <c r="CL63">
        <f t="shared" si="92"/>
        <v>0</v>
      </c>
      <c r="CM63">
        <v>0</v>
      </c>
      <c r="CN63">
        <f t="shared" ref="CN63:CQ63" si="93">CM63+($CR63-$CM63)/ 5</f>
        <v>0</v>
      </c>
      <c r="CO63">
        <f t="shared" si="93"/>
        <v>0</v>
      </c>
      <c r="CP63">
        <f t="shared" si="93"/>
        <v>0</v>
      </c>
      <c r="CQ63">
        <f t="shared" si="93"/>
        <v>0</v>
      </c>
      <c r="CR63">
        <v>0</v>
      </c>
      <c r="CS63">
        <f t="shared" ref="CS63:CV63" si="94">CR63+($CW63-$CR63)/ 5</f>
        <v>0</v>
      </c>
      <c r="CT63">
        <f t="shared" si="94"/>
        <v>0</v>
      </c>
      <c r="CU63">
        <f t="shared" si="94"/>
        <v>0</v>
      </c>
      <c r="CV63">
        <f t="shared" si="94"/>
        <v>0</v>
      </c>
      <c r="CW63">
        <v>0</v>
      </c>
      <c r="CX63">
        <f t="shared" ref="CX63:DA63" si="95">CW63+($DB63-$CW63)/ 5</f>
        <v>0</v>
      </c>
      <c r="CY63">
        <f t="shared" si="95"/>
        <v>0</v>
      </c>
      <c r="CZ63">
        <f t="shared" si="95"/>
        <v>0</v>
      </c>
      <c r="DA63">
        <f t="shared" si="95"/>
        <v>0</v>
      </c>
      <c r="DB63">
        <v>0</v>
      </c>
      <c r="DC63">
        <f t="shared" ref="DC63:DF63" si="96">DB63+($DG63-$DB63)/ 5</f>
        <v>0</v>
      </c>
      <c r="DD63">
        <f t="shared" si="96"/>
        <v>0</v>
      </c>
      <c r="DE63">
        <f t="shared" si="96"/>
        <v>0</v>
      </c>
      <c r="DF63">
        <f t="shared" si="96"/>
        <v>0</v>
      </c>
      <c r="DG63">
        <v>0</v>
      </c>
      <c r="DH63">
        <f t="shared" ref="DH63:DK63" si="97">DG63+($DL63-$DG63)/ 5</f>
        <v>0</v>
      </c>
      <c r="DI63">
        <f t="shared" si="97"/>
        <v>0</v>
      </c>
      <c r="DJ63">
        <f t="shared" si="97"/>
        <v>0</v>
      </c>
      <c r="DK63">
        <f t="shared" si="97"/>
        <v>0</v>
      </c>
      <c r="DL63">
        <v>0</v>
      </c>
    </row>
    <row r="64" spans="1:116" x14ac:dyDescent="0.2">
      <c r="A64" s="4" t="s">
        <v>7</v>
      </c>
      <c r="B64" s="4" t="s">
        <v>8</v>
      </c>
      <c r="C64" s="4" t="s">
        <v>22</v>
      </c>
      <c r="D64" s="4" t="s">
        <v>22</v>
      </c>
      <c r="E64" s="4" t="s">
        <v>10</v>
      </c>
      <c r="F64">
        <v>33.482999999999997</v>
      </c>
      <c r="G64">
        <f t="shared" si="26"/>
        <v>33.014838666666662</v>
      </c>
      <c r="H64">
        <f t="shared" si="27"/>
        <v>32.546677333333328</v>
      </c>
      <c r="I64">
        <f t="shared" si="28"/>
        <v>32.078515999999993</v>
      </c>
      <c r="J64">
        <f t="shared" si="29"/>
        <v>31.610354666666659</v>
      </c>
      <c r="K64">
        <f t="shared" si="30"/>
        <v>31.142193333333324</v>
      </c>
      <c r="L64">
        <f t="shared" si="31"/>
        <v>30.67403199999999</v>
      </c>
      <c r="M64">
        <f t="shared" si="32"/>
        <v>30.205870666666655</v>
      </c>
      <c r="N64">
        <f t="shared" si="33"/>
        <v>29.737709333333321</v>
      </c>
      <c r="O64">
        <f t="shared" si="34"/>
        <v>29.269547999999986</v>
      </c>
      <c r="P64">
        <f t="shared" si="35"/>
        <v>28.801386666666652</v>
      </c>
      <c r="Q64">
        <f t="shared" si="36"/>
        <v>28.333225333333317</v>
      </c>
      <c r="R64">
        <f t="shared" si="37"/>
        <v>27.865063999999983</v>
      </c>
      <c r="S64">
        <f t="shared" si="38"/>
        <v>27.396902666666648</v>
      </c>
      <c r="T64">
        <f t="shared" si="39"/>
        <v>26.928741333333313</v>
      </c>
      <c r="U64">
        <v>26.46058</v>
      </c>
      <c r="V64">
        <f t="shared" si="40"/>
        <v>24.928386</v>
      </c>
      <c r="W64">
        <f t="shared" si="41"/>
        <v>23.396191999999999</v>
      </c>
      <c r="X64">
        <f t="shared" si="42"/>
        <v>21.863997999999999</v>
      </c>
      <c r="Y64">
        <f t="shared" si="43"/>
        <v>20.331803999999998</v>
      </c>
      <c r="Z64">
        <v>18.799610000000001</v>
      </c>
      <c r="AA64">
        <f t="shared" ref="AA64:AD64" si="98">Z64+($AE64-$Z64)/ 5</f>
        <v>20.447839999999999</v>
      </c>
      <c r="AB64">
        <f t="shared" si="98"/>
        <v>22.096069999999997</v>
      </c>
      <c r="AC64">
        <f t="shared" si="98"/>
        <v>23.744299999999996</v>
      </c>
      <c r="AD64">
        <f t="shared" si="98"/>
        <v>25.392529999999994</v>
      </c>
      <c r="AE64">
        <v>27.040759999999999</v>
      </c>
      <c r="AF64">
        <f t="shared" ref="AF64:AI64" si="99">AE64+($AJ64-$AE64)/ 5</f>
        <v>28.553733999999999</v>
      </c>
      <c r="AG64">
        <f t="shared" si="99"/>
        <v>30.066707999999998</v>
      </c>
      <c r="AH64">
        <f t="shared" si="99"/>
        <v>31.579681999999998</v>
      </c>
      <c r="AI64">
        <f t="shared" si="99"/>
        <v>33.092655999999998</v>
      </c>
      <c r="AJ64">
        <v>34.605629999999998</v>
      </c>
      <c r="AK64">
        <f t="shared" ref="AK64:AN64" si="100">AJ64+($AO64-$AJ64)/ 5</f>
        <v>36.144967999999999</v>
      </c>
      <c r="AL64">
        <f t="shared" si="100"/>
        <v>37.684305999999999</v>
      </c>
      <c r="AM64">
        <f t="shared" si="100"/>
        <v>39.223644</v>
      </c>
      <c r="AN64">
        <f t="shared" si="100"/>
        <v>40.762982000000001</v>
      </c>
      <c r="AO64">
        <v>42.302320000000002</v>
      </c>
      <c r="AP64">
        <f t="shared" ref="AP64:AS64" si="101">AO64+($AT64-$AO64)/ 5</f>
        <v>43.695709999999998</v>
      </c>
      <c r="AQ64">
        <f t="shared" si="101"/>
        <v>45.089099999999995</v>
      </c>
      <c r="AR64">
        <f t="shared" si="101"/>
        <v>46.482489999999991</v>
      </c>
      <c r="AS64">
        <f t="shared" si="101"/>
        <v>47.875879999999988</v>
      </c>
      <c r="AT64">
        <v>49.269269999999999</v>
      </c>
      <c r="AU64">
        <f t="shared" ref="AU64:AX64" si="102">AT64+($AY64-$AT64)/ 5</f>
        <v>49.454907999999996</v>
      </c>
      <c r="AV64">
        <f t="shared" si="102"/>
        <v>49.640545999999993</v>
      </c>
      <c r="AW64">
        <f t="shared" si="102"/>
        <v>49.826183999999991</v>
      </c>
      <c r="AX64">
        <f t="shared" si="102"/>
        <v>50.011821999999988</v>
      </c>
      <c r="AY64">
        <v>50.19746</v>
      </c>
      <c r="AZ64">
        <f t="shared" ref="AZ64:BC64" si="103">AY64+($BD64-$AY64)/ 5</f>
        <v>49.914699999999996</v>
      </c>
      <c r="BA64">
        <f t="shared" si="103"/>
        <v>49.631939999999993</v>
      </c>
      <c r="BB64">
        <f t="shared" si="103"/>
        <v>49.34917999999999</v>
      </c>
      <c r="BC64">
        <f t="shared" si="103"/>
        <v>49.066419999999987</v>
      </c>
      <c r="BD64">
        <v>48.783659999999998</v>
      </c>
      <c r="BE64">
        <f t="shared" ref="BE64:BH64" si="104">BD64+($BI64-$BD64)/ 5</f>
        <v>48.283163999999999</v>
      </c>
      <c r="BF64">
        <f t="shared" si="104"/>
        <v>47.782668000000001</v>
      </c>
      <c r="BG64">
        <f t="shared" si="104"/>
        <v>47.282172000000003</v>
      </c>
      <c r="BH64">
        <f t="shared" si="104"/>
        <v>46.781676000000004</v>
      </c>
      <c r="BI64">
        <v>46.281179999999999</v>
      </c>
      <c r="BJ64">
        <f t="shared" ref="BJ64:BM64" si="105">BI64+($BN64-$BI64)/ 5</f>
        <v>45.891432000000002</v>
      </c>
      <c r="BK64">
        <f t="shared" si="105"/>
        <v>45.501684000000004</v>
      </c>
      <c r="BL64">
        <f t="shared" si="105"/>
        <v>45.111936000000007</v>
      </c>
      <c r="BM64">
        <f t="shared" si="105"/>
        <v>44.72218800000001</v>
      </c>
      <c r="BN64">
        <v>44.332439999999998</v>
      </c>
      <c r="BO64">
        <f t="shared" ref="BO64:BR64" si="106">BN64+($BS64-$BN64)/ 5</f>
        <v>43.527782000000002</v>
      </c>
      <c r="BP64">
        <f t="shared" si="106"/>
        <v>42.723124000000006</v>
      </c>
      <c r="BQ64">
        <f t="shared" si="106"/>
        <v>41.918466000000009</v>
      </c>
      <c r="BR64">
        <f t="shared" si="106"/>
        <v>41.113808000000013</v>
      </c>
      <c r="BS64">
        <v>40.309150000000002</v>
      </c>
      <c r="BT64">
        <f t="shared" ref="BT64:BW64" si="107">BS64+($BX64-$BS64)/ 5</f>
        <v>39.618864000000002</v>
      </c>
      <c r="BU64">
        <f t="shared" si="107"/>
        <v>38.928578000000002</v>
      </c>
      <c r="BV64">
        <f t="shared" si="107"/>
        <v>38.238292000000001</v>
      </c>
      <c r="BW64">
        <f t="shared" si="107"/>
        <v>37.548006000000001</v>
      </c>
      <c r="BX64">
        <v>36.85772</v>
      </c>
      <c r="BY64">
        <f t="shared" ref="BY64:CB64" si="108">BX64+($CC64-$BX64)/ 5</f>
        <v>36.672148</v>
      </c>
      <c r="BZ64">
        <f t="shared" si="108"/>
        <v>36.486575999999999</v>
      </c>
      <c r="CA64">
        <f t="shared" si="108"/>
        <v>36.301003999999999</v>
      </c>
      <c r="CB64">
        <f t="shared" si="108"/>
        <v>36.115431999999998</v>
      </c>
      <c r="CC64">
        <v>35.929859999999998</v>
      </c>
      <c r="CD64">
        <f t="shared" ref="CD64:CG64" si="109">CC64+($CH64-$CC64)/ 5</f>
        <v>35.828883999999995</v>
      </c>
      <c r="CE64">
        <f t="shared" si="109"/>
        <v>35.727907999999992</v>
      </c>
      <c r="CF64">
        <f t="shared" si="109"/>
        <v>35.626931999999989</v>
      </c>
      <c r="CG64">
        <f t="shared" si="109"/>
        <v>35.525955999999987</v>
      </c>
      <c r="CH64">
        <v>35.424979999999998</v>
      </c>
      <c r="CI64">
        <f t="shared" ref="CI64:CL64" si="110">CH64+($CM64-$CH64)/ 5</f>
        <v>35.401283999999997</v>
      </c>
      <c r="CJ64">
        <f t="shared" si="110"/>
        <v>35.377587999999996</v>
      </c>
      <c r="CK64">
        <f t="shared" si="110"/>
        <v>35.353891999999995</v>
      </c>
      <c r="CL64">
        <f t="shared" si="110"/>
        <v>35.330195999999994</v>
      </c>
      <c r="CM64">
        <v>35.3065</v>
      </c>
      <c r="CN64">
        <f t="shared" ref="CN64:CQ64" si="111">CM64+($CR64-$CM64)/ 5</f>
        <v>35.229574</v>
      </c>
      <c r="CO64">
        <f t="shared" si="111"/>
        <v>35.152647999999999</v>
      </c>
      <c r="CP64">
        <f t="shared" si="111"/>
        <v>35.075721999999999</v>
      </c>
      <c r="CQ64">
        <f t="shared" si="111"/>
        <v>34.998795999999999</v>
      </c>
      <c r="CR64">
        <v>34.921869999999998</v>
      </c>
      <c r="CS64">
        <f t="shared" ref="CS64:CV64" si="112">CR64+($CW64-$CR64)/ 5</f>
        <v>34.976410000000001</v>
      </c>
      <c r="CT64">
        <f t="shared" si="112"/>
        <v>35.030950000000004</v>
      </c>
      <c r="CU64">
        <f t="shared" si="112"/>
        <v>35.085490000000007</v>
      </c>
      <c r="CV64">
        <f t="shared" si="112"/>
        <v>35.14003000000001</v>
      </c>
      <c r="CW64">
        <v>35.194569999999999</v>
      </c>
      <c r="CX64">
        <f t="shared" ref="CX64:DA64" si="113">CW64+($DB64-$CW64)/ 5</f>
        <v>35.196033999999997</v>
      </c>
      <c r="CY64">
        <f t="shared" si="113"/>
        <v>35.197497999999996</v>
      </c>
      <c r="CZ64">
        <f t="shared" si="113"/>
        <v>35.198961999999995</v>
      </c>
      <c r="DA64">
        <f t="shared" si="113"/>
        <v>35.200425999999993</v>
      </c>
      <c r="DB64">
        <v>35.201889999999999</v>
      </c>
      <c r="DC64">
        <f t="shared" ref="DC64:DF64" si="114">DB64+($DG64-$DB64)/ 5</f>
        <v>35.286833999999999</v>
      </c>
      <c r="DD64">
        <f t="shared" si="114"/>
        <v>35.371777999999999</v>
      </c>
      <c r="DE64">
        <f t="shared" si="114"/>
        <v>35.456721999999999</v>
      </c>
      <c r="DF64">
        <f t="shared" si="114"/>
        <v>35.541665999999999</v>
      </c>
      <c r="DG64">
        <v>35.626609999999999</v>
      </c>
      <c r="DH64">
        <f t="shared" ref="DH64:DK64" si="115">DG64+($DL64-$DG64)/ 5</f>
        <v>35.595531999999999</v>
      </c>
      <c r="DI64">
        <f t="shared" si="115"/>
        <v>35.564453999999998</v>
      </c>
      <c r="DJ64">
        <f t="shared" si="115"/>
        <v>35.533375999999997</v>
      </c>
      <c r="DK64">
        <f t="shared" si="115"/>
        <v>35.502297999999996</v>
      </c>
      <c r="DL64">
        <v>35.471220000000002</v>
      </c>
    </row>
    <row r="65" spans="1:116" x14ac:dyDescent="0.2">
      <c r="A65" s="4" t="s">
        <v>23</v>
      </c>
      <c r="B65" s="4" t="s">
        <v>8</v>
      </c>
      <c r="C65" s="4" t="s">
        <v>9</v>
      </c>
      <c r="D65" s="4" t="s">
        <v>9</v>
      </c>
      <c r="E65" s="4" t="s">
        <v>10</v>
      </c>
      <c r="F65">
        <v>48.159230000000001</v>
      </c>
      <c r="G65">
        <f t="shared" si="26"/>
        <v>48.304332000000002</v>
      </c>
      <c r="H65">
        <f t="shared" si="27"/>
        <v>48.449434000000004</v>
      </c>
      <c r="I65">
        <f t="shared" si="28"/>
        <v>48.594536000000005</v>
      </c>
      <c r="J65">
        <f t="shared" si="29"/>
        <v>48.739638000000006</v>
      </c>
      <c r="K65">
        <f t="shared" si="30"/>
        <v>48.884740000000008</v>
      </c>
      <c r="L65">
        <f t="shared" si="31"/>
        <v>49.029842000000009</v>
      </c>
      <c r="M65">
        <f t="shared" si="32"/>
        <v>49.174944000000011</v>
      </c>
      <c r="N65">
        <f t="shared" si="33"/>
        <v>49.320046000000012</v>
      </c>
      <c r="O65">
        <f t="shared" si="34"/>
        <v>49.465148000000013</v>
      </c>
      <c r="P65">
        <f t="shared" si="35"/>
        <v>49.610250000000015</v>
      </c>
      <c r="Q65">
        <f t="shared" si="36"/>
        <v>49.755352000000016</v>
      </c>
      <c r="R65">
        <f t="shared" si="37"/>
        <v>49.900454000000018</v>
      </c>
      <c r="S65">
        <f t="shared" si="38"/>
        <v>50.045556000000019</v>
      </c>
      <c r="T65">
        <f t="shared" si="39"/>
        <v>50.19065800000002</v>
      </c>
      <c r="U65">
        <v>50.335760000000001</v>
      </c>
      <c r="V65">
        <f t="shared" si="40"/>
        <v>50.222239999999999</v>
      </c>
      <c r="W65">
        <f t="shared" si="41"/>
        <v>50.108719999999998</v>
      </c>
      <c r="X65">
        <f t="shared" si="42"/>
        <v>49.995199999999997</v>
      </c>
      <c r="Y65">
        <f t="shared" si="43"/>
        <v>49.881679999999996</v>
      </c>
      <c r="Z65">
        <v>49.768160000000002</v>
      </c>
      <c r="AA65">
        <f t="shared" ref="AA65:AD65" si="116">Z65+($AE65-$Z65)/ 5</f>
        <v>52.630876000000001</v>
      </c>
      <c r="AB65">
        <f t="shared" si="116"/>
        <v>55.493592</v>
      </c>
      <c r="AC65">
        <f t="shared" si="116"/>
        <v>58.356307999999999</v>
      </c>
      <c r="AD65">
        <f t="shared" si="116"/>
        <v>61.219023999999997</v>
      </c>
      <c r="AE65">
        <v>64.081739999999996</v>
      </c>
      <c r="AF65">
        <f t="shared" ref="AF65:AI65" si="117">AE65+($AJ65-$AE65)/ 5</f>
        <v>64.59614599999999</v>
      </c>
      <c r="AG65">
        <f t="shared" si="117"/>
        <v>65.110551999999984</v>
      </c>
      <c r="AH65">
        <f t="shared" si="117"/>
        <v>65.624957999999978</v>
      </c>
      <c r="AI65">
        <f t="shared" si="117"/>
        <v>66.139363999999972</v>
      </c>
      <c r="AJ65">
        <v>66.653769999999994</v>
      </c>
      <c r="AK65">
        <f t="shared" ref="AK65:AN65" si="118">AJ65+($AO65-$AJ65)/ 5</f>
        <v>67.860247999999999</v>
      </c>
      <c r="AL65">
        <f t="shared" si="118"/>
        <v>69.066726000000003</v>
      </c>
      <c r="AM65">
        <f t="shared" si="118"/>
        <v>70.273204000000007</v>
      </c>
      <c r="AN65">
        <f t="shared" si="118"/>
        <v>71.479682000000011</v>
      </c>
      <c r="AO65">
        <v>72.686160000000001</v>
      </c>
      <c r="AP65">
        <f t="shared" ref="AP65:AS65" si="119">AO65+($AT65-$AO65)/ 5</f>
        <v>74.173378</v>
      </c>
      <c r="AQ65">
        <f t="shared" si="119"/>
        <v>75.660595999999998</v>
      </c>
      <c r="AR65">
        <f t="shared" si="119"/>
        <v>77.147813999999997</v>
      </c>
      <c r="AS65">
        <f t="shared" si="119"/>
        <v>78.635031999999995</v>
      </c>
      <c r="AT65">
        <v>80.122249999999994</v>
      </c>
      <c r="AU65">
        <f t="shared" ref="AU65:AX65" si="120">AT65+($AY65-$AT65)/ 5</f>
        <v>81.82817</v>
      </c>
      <c r="AV65">
        <f t="shared" si="120"/>
        <v>83.534090000000006</v>
      </c>
      <c r="AW65">
        <f t="shared" si="120"/>
        <v>85.240010000000012</v>
      </c>
      <c r="AX65">
        <f t="shared" si="120"/>
        <v>86.945930000000018</v>
      </c>
      <c r="AY65">
        <v>88.651849999999996</v>
      </c>
      <c r="AZ65">
        <f t="shared" ref="AZ65:BC65" si="121">AY65+($BD65-$AY65)/ 5</f>
        <v>87.847449999999995</v>
      </c>
      <c r="BA65">
        <f t="shared" si="121"/>
        <v>87.043049999999994</v>
      </c>
      <c r="BB65">
        <f t="shared" si="121"/>
        <v>86.238649999999993</v>
      </c>
      <c r="BC65">
        <f t="shared" si="121"/>
        <v>85.434249999999992</v>
      </c>
      <c r="BD65">
        <v>84.629850000000005</v>
      </c>
      <c r="BE65">
        <f t="shared" ref="BE65:BH65" si="122">BD65+($BI65-$BD65)/ 5</f>
        <v>82.906391999999997</v>
      </c>
      <c r="BF65">
        <f t="shared" si="122"/>
        <v>81.182933999999989</v>
      </c>
      <c r="BG65">
        <f t="shared" si="122"/>
        <v>79.459475999999981</v>
      </c>
      <c r="BH65">
        <f t="shared" si="122"/>
        <v>77.736017999999973</v>
      </c>
      <c r="BI65">
        <v>76.012559999999993</v>
      </c>
      <c r="BJ65">
        <f t="shared" ref="BJ65:BM65" si="123">BI65+($BN65-$BI65)/ 5</f>
        <v>74.621027999999995</v>
      </c>
      <c r="BK65">
        <f t="shared" si="123"/>
        <v>73.229495999999997</v>
      </c>
      <c r="BL65">
        <f t="shared" si="123"/>
        <v>71.837963999999999</v>
      </c>
      <c r="BM65">
        <f t="shared" si="123"/>
        <v>70.446432000000001</v>
      </c>
      <c r="BN65">
        <v>69.054900000000004</v>
      </c>
      <c r="BO65">
        <f t="shared" ref="BO65:BR65" si="124">BN65+($BS65-$BN65)/ 5</f>
        <v>67.858699999999999</v>
      </c>
      <c r="BP65">
        <f t="shared" si="124"/>
        <v>66.662499999999994</v>
      </c>
      <c r="BQ65">
        <f t="shared" si="124"/>
        <v>65.46629999999999</v>
      </c>
      <c r="BR65">
        <f t="shared" si="124"/>
        <v>64.270099999999985</v>
      </c>
      <c r="BS65">
        <v>63.073900000000002</v>
      </c>
      <c r="BT65">
        <f t="shared" ref="BT65:BW65" si="125">BS65+($BX65-$BS65)/ 5</f>
        <v>60.944383999999999</v>
      </c>
      <c r="BU65">
        <f t="shared" si="125"/>
        <v>58.814867999999997</v>
      </c>
      <c r="BV65">
        <f t="shared" si="125"/>
        <v>56.685351999999995</v>
      </c>
      <c r="BW65">
        <f t="shared" si="125"/>
        <v>54.555835999999992</v>
      </c>
      <c r="BX65">
        <v>52.426319999999997</v>
      </c>
      <c r="BY65">
        <f t="shared" ref="BY65:CB65" si="126">BX65+($CC65-$BX65)/ 5</f>
        <v>49.563325999999996</v>
      </c>
      <c r="BZ65">
        <f t="shared" si="126"/>
        <v>46.700331999999996</v>
      </c>
      <c r="CA65">
        <f t="shared" si="126"/>
        <v>43.837337999999995</v>
      </c>
      <c r="CB65">
        <f t="shared" si="126"/>
        <v>40.974343999999995</v>
      </c>
      <c r="CC65">
        <v>38.111350000000002</v>
      </c>
      <c r="CD65">
        <f t="shared" ref="CD65:CG65" si="127">CC65+($CH65-$CC65)/ 5</f>
        <v>35.576534000000002</v>
      </c>
      <c r="CE65">
        <f t="shared" si="127"/>
        <v>33.041718000000003</v>
      </c>
      <c r="CF65">
        <f t="shared" si="127"/>
        <v>30.506902000000004</v>
      </c>
      <c r="CG65">
        <f t="shared" si="127"/>
        <v>27.972086000000004</v>
      </c>
      <c r="CH65">
        <v>25.437270000000002</v>
      </c>
      <c r="CI65">
        <f t="shared" ref="CI65:CL65" si="128">CH65+($CM65-$CH65)/ 5</f>
        <v>25.733336000000001</v>
      </c>
      <c r="CJ65">
        <f t="shared" si="128"/>
        <v>26.029402000000001</v>
      </c>
      <c r="CK65">
        <f t="shared" si="128"/>
        <v>26.325468000000001</v>
      </c>
      <c r="CL65">
        <f t="shared" si="128"/>
        <v>26.621534</v>
      </c>
      <c r="CM65">
        <v>26.9176</v>
      </c>
      <c r="CN65">
        <f t="shared" ref="CN65:CQ65" si="129">CM65+($CR65-$CM65)/ 5</f>
        <v>28.408833999999999</v>
      </c>
      <c r="CO65">
        <f t="shared" si="129"/>
        <v>29.900067999999997</v>
      </c>
      <c r="CP65">
        <f t="shared" si="129"/>
        <v>31.391301999999996</v>
      </c>
      <c r="CQ65">
        <f t="shared" si="129"/>
        <v>32.882535999999995</v>
      </c>
      <c r="CR65">
        <v>34.37377</v>
      </c>
      <c r="CS65">
        <f t="shared" ref="CS65:CV65" si="130">CR65+($CW65-$CR65)/ 5</f>
        <v>36.972901999999998</v>
      </c>
      <c r="CT65">
        <f t="shared" si="130"/>
        <v>39.572033999999995</v>
      </c>
      <c r="CU65">
        <f t="shared" si="130"/>
        <v>42.171165999999992</v>
      </c>
      <c r="CV65">
        <f t="shared" si="130"/>
        <v>44.77029799999999</v>
      </c>
      <c r="CW65">
        <v>47.369430000000001</v>
      </c>
      <c r="CX65">
        <f t="shared" ref="CX65:DA65" si="131">CW65+($DB65-$CW65)/ 5</f>
        <v>49.7316</v>
      </c>
      <c r="CY65">
        <f t="shared" si="131"/>
        <v>52.093769999999999</v>
      </c>
      <c r="CZ65">
        <f t="shared" si="131"/>
        <v>54.455939999999998</v>
      </c>
      <c r="DA65">
        <f t="shared" si="131"/>
        <v>56.818109999999997</v>
      </c>
      <c r="DB65">
        <v>59.180280000000003</v>
      </c>
      <c r="DC65">
        <f t="shared" ref="DC65:DF65" si="132">DB65+($DG65-$DB65)/ 5</f>
        <v>62.681180000000005</v>
      </c>
      <c r="DD65">
        <f t="shared" si="132"/>
        <v>66.182079999999999</v>
      </c>
      <c r="DE65">
        <f t="shared" si="132"/>
        <v>69.682980000000001</v>
      </c>
      <c r="DF65">
        <f t="shared" si="132"/>
        <v>73.183880000000002</v>
      </c>
      <c r="DG65">
        <v>76.684780000000003</v>
      </c>
      <c r="DH65">
        <f t="shared" ref="DH65:DK65" si="133">DG65+($DL65-$DG65)/ 5</f>
        <v>77.135391999999996</v>
      </c>
      <c r="DI65">
        <f t="shared" si="133"/>
        <v>77.586003999999988</v>
      </c>
      <c r="DJ65">
        <f t="shared" si="133"/>
        <v>78.036615999999981</v>
      </c>
      <c r="DK65">
        <f t="shared" si="133"/>
        <v>78.487227999999973</v>
      </c>
      <c r="DL65">
        <v>78.937839999999994</v>
      </c>
    </row>
    <row r="66" spans="1:116" x14ac:dyDescent="0.2">
      <c r="A66" s="4" t="s">
        <v>23</v>
      </c>
      <c r="B66" s="4" t="s">
        <v>8</v>
      </c>
      <c r="C66" s="4" t="s">
        <v>11</v>
      </c>
      <c r="D66" s="4" t="s">
        <v>11</v>
      </c>
      <c r="E66" s="4" t="s">
        <v>10</v>
      </c>
      <c r="F66">
        <v>1.6751830000000001</v>
      </c>
      <c r="G66">
        <f t="shared" si="26"/>
        <v>1.7975933333333334</v>
      </c>
      <c r="H66">
        <f t="shared" si="27"/>
        <v>1.9200036666666667</v>
      </c>
      <c r="I66">
        <f t="shared" si="28"/>
        <v>2.042414</v>
      </c>
      <c r="J66">
        <f t="shared" si="29"/>
        <v>2.1648243333333332</v>
      </c>
      <c r="K66">
        <f t="shared" si="30"/>
        <v>2.2872346666666665</v>
      </c>
      <c r="L66">
        <f t="shared" si="31"/>
        <v>2.4096449999999998</v>
      </c>
      <c r="M66">
        <f t="shared" si="32"/>
        <v>2.5320553333333331</v>
      </c>
      <c r="N66">
        <f t="shared" si="33"/>
        <v>2.6544656666666664</v>
      </c>
      <c r="O66">
        <f t="shared" si="34"/>
        <v>2.7768759999999997</v>
      </c>
      <c r="P66">
        <f t="shared" si="35"/>
        <v>2.899286333333333</v>
      </c>
      <c r="Q66">
        <f t="shared" si="36"/>
        <v>3.0216966666666663</v>
      </c>
      <c r="R66">
        <f t="shared" si="37"/>
        <v>3.1441069999999995</v>
      </c>
      <c r="S66">
        <f t="shared" si="38"/>
        <v>3.2665173333333328</v>
      </c>
      <c r="T66">
        <f t="shared" si="39"/>
        <v>3.3889276666666661</v>
      </c>
      <c r="U66">
        <v>3.5113379999999998</v>
      </c>
      <c r="V66">
        <f t="shared" si="40"/>
        <v>3.3046705999999997</v>
      </c>
      <c r="W66">
        <f t="shared" si="41"/>
        <v>3.0980031999999995</v>
      </c>
      <c r="X66">
        <f t="shared" si="42"/>
        <v>2.8913357999999993</v>
      </c>
      <c r="Y66">
        <f t="shared" si="43"/>
        <v>2.6846683999999992</v>
      </c>
      <c r="Z66">
        <v>2.4780009999999999</v>
      </c>
      <c r="AA66">
        <f t="shared" ref="AA66:AD66" si="134">Z66+($AE66-$Z66)/ 5</f>
        <v>2.6959637999999999</v>
      </c>
      <c r="AB66">
        <f t="shared" si="134"/>
        <v>2.9139265999999999</v>
      </c>
      <c r="AC66">
        <f t="shared" si="134"/>
        <v>3.1318893999999999</v>
      </c>
      <c r="AD66">
        <f t="shared" si="134"/>
        <v>3.3498521999999999</v>
      </c>
      <c r="AE66">
        <v>3.567815</v>
      </c>
      <c r="AF66">
        <f t="shared" ref="AF66:AI66" si="135">AE66+($AJ66-$AE66)/ 5</f>
        <v>3.5782590000000001</v>
      </c>
      <c r="AG66">
        <f t="shared" si="135"/>
        <v>3.5887030000000002</v>
      </c>
      <c r="AH66">
        <f t="shared" si="135"/>
        <v>3.5991470000000003</v>
      </c>
      <c r="AI66">
        <f t="shared" si="135"/>
        <v>3.6095910000000004</v>
      </c>
      <c r="AJ66">
        <v>3.6200350000000001</v>
      </c>
      <c r="AK66">
        <f t="shared" ref="AK66:AN66" si="136">AJ66+($AO66-$AJ66)/ 5</f>
        <v>3.6204342</v>
      </c>
      <c r="AL66">
        <f t="shared" si="136"/>
        <v>3.6208334</v>
      </c>
      <c r="AM66">
        <f t="shared" si="136"/>
        <v>3.6212325999999999</v>
      </c>
      <c r="AN66">
        <f t="shared" si="136"/>
        <v>3.6216317999999998</v>
      </c>
      <c r="AO66">
        <v>3.6220309999999998</v>
      </c>
      <c r="AP66">
        <f t="shared" ref="AP66:AS66" si="137">AO66+($AT66-$AO66)/ 5</f>
        <v>3.6146461999999997</v>
      </c>
      <c r="AQ66">
        <f t="shared" si="137"/>
        <v>3.6072613999999996</v>
      </c>
      <c r="AR66">
        <f t="shared" si="137"/>
        <v>3.5998765999999995</v>
      </c>
      <c r="AS66">
        <f t="shared" si="137"/>
        <v>3.5924917999999995</v>
      </c>
      <c r="AT66">
        <v>3.5851069999999998</v>
      </c>
      <c r="AU66">
        <f t="shared" ref="AU66:AX66" si="138">AT66+($AY66-$AT66)/ 5</f>
        <v>3.5809088</v>
      </c>
      <c r="AV66">
        <f t="shared" si="138"/>
        <v>3.5767106000000002</v>
      </c>
      <c r="AW66">
        <f t="shared" si="138"/>
        <v>3.5725124000000004</v>
      </c>
      <c r="AX66">
        <f t="shared" si="138"/>
        <v>3.5683142000000005</v>
      </c>
      <c r="AY66">
        <v>3.5641159999999998</v>
      </c>
      <c r="AZ66">
        <f t="shared" ref="AZ66:BC66" si="139">AY66+($BD66-$AY66)/ 5</f>
        <v>3.5444431999999999</v>
      </c>
      <c r="BA66">
        <f t="shared" si="139"/>
        <v>3.5247704</v>
      </c>
      <c r="BB66">
        <f t="shared" si="139"/>
        <v>3.5050976</v>
      </c>
      <c r="BC66">
        <f t="shared" si="139"/>
        <v>3.4854248000000001</v>
      </c>
      <c r="BD66">
        <v>3.4657520000000002</v>
      </c>
      <c r="BE66">
        <f t="shared" ref="BE66:BH66" si="140">BD66+($BI66-$BD66)/ 5</f>
        <v>3.4174088</v>
      </c>
      <c r="BF66">
        <f t="shared" si="140"/>
        <v>3.3690655999999999</v>
      </c>
      <c r="BG66">
        <f t="shared" si="140"/>
        <v>3.3207223999999997</v>
      </c>
      <c r="BH66">
        <f t="shared" si="140"/>
        <v>3.2723791999999996</v>
      </c>
      <c r="BI66">
        <v>3.2240359999999999</v>
      </c>
      <c r="BJ66">
        <f t="shared" ref="BJ66:BM66" si="141">BI66+($BN66-$BI66)/ 5</f>
        <v>3.1485598000000001</v>
      </c>
      <c r="BK66">
        <f t="shared" si="141"/>
        <v>3.0730836000000004</v>
      </c>
      <c r="BL66">
        <f t="shared" si="141"/>
        <v>2.9976074000000006</v>
      </c>
      <c r="BM66">
        <f t="shared" si="141"/>
        <v>2.9221312000000008</v>
      </c>
      <c r="BN66">
        <v>2.8466550000000002</v>
      </c>
      <c r="BO66">
        <f t="shared" ref="BO66:BR66" si="142">BN66+($BS66-$BN66)/ 5</f>
        <v>2.7938450000000001</v>
      </c>
      <c r="BP66">
        <f t="shared" si="142"/>
        <v>2.7410350000000001</v>
      </c>
      <c r="BQ66">
        <f t="shared" si="142"/>
        <v>2.6882250000000001</v>
      </c>
      <c r="BR66">
        <f t="shared" si="142"/>
        <v>2.6354150000000001</v>
      </c>
      <c r="BS66">
        <v>2.582605</v>
      </c>
      <c r="BT66">
        <f t="shared" ref="BT66:BW66" si="143">BS66+($BX66-$BS66)/ 5</f>
        <v>2.5120119999999999</v>
      </c>
      <c r="BU66">
        <f t="shared" si="143"/>
        <v>2.4414189999999998</v>
      </c>
      <c r="BV66">
        <f t="shared" si="143"/>
        <v>2.3708259999999997</v>
      </c>
      <c r="BW66">
        <f t="shared" si="143"/>
        <v>2.3002329999999995</v>
      </c>
      <c r="BX66">
        <v>2.2296399999999998</v>
      </c>
      <c r="BY66">
        <f t="shared" ref="BY66:CB66" si="144">BX66+($CC66-$BX66)/ 5</f>
        <v>2.1376868</v>
      </c>
      <c r="BZ66">
        <f t="shared" si="144"/>
        <v>2.0457336000000002</v>
      </c>
      <c r="CA66">
        <f t="shared" si="144"/>
        <v>1.9537804000000001</v>
      </c>
      <c r="CB66">
        <f t="shared" si="144"/>
        <v>1.8618272</v>
      </c>
      <c r="CC66">
        <v>1.7698739999999999</v>
      </c>
      <c r="CD66">
        <f t="shared" ref="CD66:CG66" si="145">CC66+($CH66-$CC66)/ 5</f>
        <v>1.6831194</v>
      </c>
      <c r="CE66">
        <f t="shared" si="145"/>
        <v>1.5963648000000001</v>
      </c>
      <c r="CF66">
        <f t="shared" si="145"/>
        <v>1.5096102000000002</v>
      </c>
      <c r="CG66">
        <f t="shared" si="145"/>
        <v>1.4228556000000003</v>
      </c>
      <c r="CH66">
        <v>1.336101</v>
      </c>
      <c r="CI66">
        <f t="shared" ref="CI66:CL66" si="146">CH66+($CM66-$CH66)/ 5</f>
        <v>1.3004948000000001</v>
      </c>
      <c r="CJ66">
        <f t="shared" si="146"/>
        <v>1.2648886000000001</v>
      </c>
      <c r="CK66">
        <f t="shared" si="146"/>
        <v>1.2292824000000002</v>
      </c>
      <c r="CL66">
        <f t="shared" si="146"/>
        <v>1.1936762000000003</v>
      </c>
      <c r="CM66">
        <v>1.1580699999999999</v>
      </c>
      <c r="CN66">
        <f t="shared" ref="CN66:CQ66" si="147">CM66+($CR66-$CM66)/ 5</f>
        <v>1.1454194</v>
      </c>
      <c r="CO66">
        <f t="shared" si="147"/>
        <v>1.1327688</v>
      </c>
      <c r="CP66">
        <f t="shared" si="147"/>
        <v>1.1201182000000001</v>
      </c>
      <c r="CQ66">
        <f t="shared" si="147"/>
        <v>1.1074676000000001</v>
      </c>
      <c r="CR66">
        <v>1.0948169999999999</v>
      </c>
      <c r="CS66">
        <f t="shared" ref="CS66:CV66" si="148">CR66+($CW66-$CR66)/ 5</f>
        <v>1.0888742</v>
      </c>
      <c r="CT66">
        <f t="shared" si="148"/>
        <v>1.0829314000000001</v>
      </c>
      <c r="CU66">
        <f t="shared" si="148"/>
        <v>1.0769886000000002</v>
      </c>
      <c r="CV66">
        <f t="shared" si="148"/>
        <v>1.0710458000000003</v>
      </c>
      <c r="CW66">
        <v>1.0651029999999999</v>
      </c>
      <c r="CX66">
        <f t="shared" ref="CX66:DA66" si="149">CW66+($DB66-$CW66)/ 5</f>
        <v>1.0539022</v>
      </c>
      <c r="CY66">
        <f t="shared" si="149"/>
        <v>1.0427014000000001</v>
      </c>
      <c r="CZ66">
        <f t="shared" si="149"/>
        <v>1.0315006000000002</v>
      </c>
      <c r="DA66">
        <f t="shared" si="149"/>
        <v>1.0202998000000003</v>
      </c>
      <c r="DB66">
        <v>1.009099</v>
      </c>
      <c r="DC66">
        <f t="shared" ref="DC66:DF66" si="150">DB66+($DG66-$DB66)/ 5</f>
        <v>1.0115136</v>
      </c>
      <c r="DD66">
        <f t="shared" si="150"/>
        <v>1.0139282000000001</v>
      </c>
      <c r="DE66">
        <f t="shared" si="150"/>
        <v>1.0163428000000001</v>
      </c>
      <c r="DF66">
        <f t="shared" si="150"/>
        <v>1.0187574000000001</v>
      </c>
      <c r="DG66">
        <v>1.021172</v>
      </c>
      <c r="DH66">
        <f t="shared" ref="DH66:DK66" si="151">DG66+($DL66-$DG66)/ 5</f>
        <v>1.0295513999999999</v>
      </c>
      <c r="DI66">
        <f t="shared" si="151"/>
        <v>1.0379307999999998</v>
      </c>
      <c r="DJ66">
        <f t="shared" si="151"/>
        <v>1.0463101999999997</v>
      </c>
      <c r="DK66">
        <f t="shared" si="151"/>
        <v>1.0546895999999997</v>
      </c>
      <c r="DL66">
        <v>1.063069</v>
      </c>
    </row>
    <row r="67" spans="1:116" x14ac:dyDescent="0.2">
      <c r="A67" s="4" t="s">
        <v>23</v>
      </c>
      <c r="B67" s="4" t="s">
        <v>8</v>
      </c>
      <c r="C67" s="4" t="s">
        <v>15</v>
      </c>
      <c r="D67" s="4" t="s">
        <v>15</v>
      </c>
      <c r="E67" s="4" t="s">
        <v>10</v>
      </c>
      <c r="F67">
        <v>23.885190000000001</v>
      </c>
      <c r="G67">
        <f t="shared" si="26"/>
        <v>24.501918666666668</v>
      </c>
      <c r="H67">
        <f t="shared" si="27"/>
        <v>25.118647333333335</v>
      </c>
      <c r="I67">
        <f t="shared" si="28"/>
        <v>25.735376000000002</v>
      </c>
      <c r="J67">
        <f t="shared" si="29"/>
        <v>26.352104666666669</v>
      </c>
      <c r="K67">
        <f t="shared" si="30"/>
        <v>26.968833333333336</v>
      </c>
      <c r="L67">
        <f t="shared" si="31"/>
        <v>27.585562000000003</v>
      </c>
      <c r="M67">
        <f t="shared" si="32"/>
        <v>28.20229066666667</v>
      </c>
      <c r="N67">
        <f t="shared" si="33"/>
        <v>28.819019333333337</v>
      </c>
      <c r="O67">
        <f t="shared" si="34"/>
        <v>29.435748000000004</v>
      </c>
      <c r="P67">
        <f t="shared" si="35"/>
        <v>30.052476666666671</v>
      </c>
      <c r="Q67">
        <f t="shared" si="36"/>
        <v>30.669205333333338</v>
      </c>
      <c r="R67">
        <f t="shared" si="37"/>
        <v>31.285934000000005</v>
      </c>
      <c r="S67">
        <f t="shared" si="38"/>
        <v>31.902662666666671</v>
      </c>
      <c r="T67">
        <f t="shared" si="39"/>
        <v>32.519391333333338</v>
      </c>
      <c r="U67">
        <v>33.136119999999998</v>
      </c>
      <c r="V67">
        <f t="shared" si="40"/>
        <v>34.435797999999998</v>
      </c>
      <c r="W67">
        <f t="shared" si="41"/>
        <v>35.735475999999998</v>
      </c>
      <c r="X67">
        <f t="shared" si="42"/>
        <v>37.035153999999999</v>
      </c>
      <c r="Y67">
        <f t="shared" si="43"/>
        <v>38.334831999999999</v>
      </c>
      <c r="Z67">
        <v>39.634509999999999</v>
      </c>
      <c r="AA67">
        <f t="shared" ref="AA67:AD67" si="152">Z67+($AE67-$Z67)/ 5</f>
        <v>40.395939999999996</v>
      </c>
      <c r="AB67">
        <f t="shared" si="152"/>
        <v>41.157369999999993</v>
      </c>
      <c r="AC67">
        <f t="shared" si="152"/>
        <v>41.91879999999999</v>
      </c>
      <c r="AD67">
        <f t="shared" si="152"/>
        <v>42.680229999999987</v>
      </c>
      <c r="AE67">
        <v>43.441659999999999</v>
      </c>
      <c r="AF67">
        <f t="shared" ref="AF67:AI67" si="153">AE67+($AJ67-$AE67)/ 5</f>
        <v>44.114021999999999</v>
      </c>
      <c r="AG67">
        <f t="shared" si="153"/>
        <v>44.786383999999998</v>
      </c>
      <c r="AH67">
        <f t="shared" si="153"/>
        <v>45.458745999999998</v>
      </c>
      <c r="AI67">
        <f t="shared" si="153"/>
        <v>46.131107999999998</v>
      </c>
      <c r="AJ67">
        <v>46.803469999999997</v>
      </c>
      <c r="AK67">
        <f t="shared" ref="AK67:AN67" si="154">AJ67+($AO67-$AJ67)/ 5</f>
        <v>47.125937999999998</v>
      </c>
      <c r="AL67">
        <f t="shared" si="154"/>
        <v>47.448405999999999</v>
      </c>
      <c r="AM67">
        <f t="shared" si="154"/>
        <v>47.770873999999999</v>
      </c>
      <c r="AN67">
        <f t="shared" si="154"/>
        <v>48.093342</v>
      </c>
      <c r="AO67">
        <v>48.41581</v>
      </c>
      <c r="AP67">
        <f t="shared" ref="AP67:AS67" si="155">AO67+($AT67-$AO67)/ 5</f>
        <v>48.123136000000002</v>
      </c>
      <c r="AQ67">
        <f t="shared" si="155"/>
        <v>47.830462000000004</v>
      </c>
      <c r="AR67">
        <f t="shared" si="155"/>
        <v>47.537788000000006</v>
      </c>
      <c r="AS67">
        <f t="shared" si="155"/>
        <v>47.245114000000008</v>
      </c>
      <c r="AT67">
        <v>46.952440000000003</v>
      </c>
      <c r="AU67">
        <f t="shared" ref="AU67:AX67" si="156">AT67+($AY67-$AT67)/ 5</f>
        <v>47.187968000000005</v>
      </c>
      <c r="AV67">
        <f t="shared" si="156"/>
        <v>47.423496000000007</v>
      </c>
      <c r="AW67">
        <f t="shared" si="156"/>
        <v>47.659024000000009</v>
      </c>
      <c r="AX67">
        <f t="shared" si="156"/>
        <v>47.894552000000012</v>
      </c>
      <c r="AY67">
        <v>48.13008</v>
      </c>
      <c r="AZ67">
        <f t="shared" ref="AZ67:BC67" si="157">AY67+($BD67-$AY67)/ 5</f>
        <v>47.798687999999999</v>
      </c>
      <c r="BA67">
        <f t="shared" si="157"/>
        <v>47.467295999999997</v>
      </c>
      <c r="BB67">
        <f t="shared" si="157"/>
        <v>47.135903999999996</v>
      </c>
      <c r="BC67">
        <f t="shared" si="157"/>
        <v>46.804511999999995</v>
      </c>
      <c r="BD67">
        <v>46.473120000000002</v>
      </c>
      <c r="BE67">
        <f t="shared" ref="BE67:BH67" si="158">BD67+($BI67-$BD67)/ 5</f>
        <v>46.654968000000004</v>
      </c>
      <c r="BF67">
        <f t="shared" si="158"/>
        <v>46.836816000000006</v>
      </c>
      <c r="BG67">
        <f t="shared" si="158"/>
        <v>47.018664000000008</v>
      </c>
      <c r="BH67">
        <f t="shared" si="158"/>
        <v>47.20051200000001</v>
      </c>
      <c r="BI67">
        <v>47.382359999999998</v>
      </c>
      <c r="BJ67">
        <f t="shared" ref="BJ67:BM67" si="159">BI67+($BN67-$BI67)/ 5</f>
        <v>47.502089999999995</v>
      </c>
      <c r="BK67">
        <f t="shared" si="159"/>
        <v>47.621819999999992</v>
      </c>
      <c r="BL67">
        <f t="shared" si="159"/>
        <v>47.741549999999989</v>
      </c>
      <c r="BM67">
        <f t="shared" si="159"/>
        <v>47.861279999999987</v>
      </c>
      <c r="BN67">
        <v>47.981009999999998</v>
      </c>
      <c r="BO67">
        <f t="shared" ref="BO67:BR67" si="160">BN67+($BS67-$BN67)/ 5</f>
        <v>46.787619999999997</v>
      </c>
      <c r="BP67">
        <f t="shared" si="160"/>
        <v>45.594229999999996</v>
      </c>
      <c r="BQ67">
        <f t="shared" si="160"/>
        <v>44.400839999999995</v>
      </c>
      <c r="BR67">
        <f t="shared" si="160"/>
        <v>43.207449999999994</v>
      </c>
      <c r="BS67">
        <v>42.014060000000001</v>
      </c>
      <c r="BT67">
        <f t="shared" ref="BT67:BW67" si="161">BS67+($BX67-$BS67)/ 5</f>
        <v>41.069806</v>
      </c>
      <c r="BU67">
        <f t="shared" si="161"/>
        <v>40.125551999999999</v>
      </c>
      <c r="BV67">
        <f t="shared" si="161"/>
        <v>39.181297999999998</v>
      </c>
      <c r="BW67">
        <f t="shared" si="161"/>
        <v>38.237043999999997</v>
      </c>
      <c r="BX67">
        <v>37.292789999999997</v>
      </c>
      <c r="BY67">
        <f t="shared" ref="BY67:CB67" si="162">BX67+($CC67-$BX67)/ 5</f>
        <v>36.279367999999998</v>
      </c>
      <c r="BZ67">
        <f t="shared" si="162"/>
        <v>35.265946</v>
      </c>
      <c r="CA67">
        <f t="shared" si="162"/>
        <v>34.252524000000001</v>
      </c>
      <c r="CB67">
        <f t="shared" si="162"/>
        <v>33.239102000000003</v>
      </c>
      <c r="CC67">
        <v>32.225679999999997</v>
      </c>
      <c r="CD67">
        <f t="shared" ref="CD67:CG67" si="163">CC67+($CH67-$CC67)/ 5</f>
        <v>31.177193999999997</v>
      </c>
      <c r="CE67">
        <f t="shared" si="163"/>
        <v>30.128707999999996</v>
      </c>
      <c r="CF67">
        <f t="shared" si="163"/>
        <v>29.080221999999996</v>
      </c>
      <c r="CG67">
        <f t="shared" si="163"/>
        <v>28.031735999999995</v>
      </c>
      <c r="CH67">
        <v>26.983250000000002</v>
      </c>
      <c r="CI67">
        <f t="shared" ref="CI67:CL67" si="164">CH67+($CM67-$CH67)/ 5</f>
        <v>25.834074000000001</v>
      </c>
      <c r="CJ67">
        <f t="shared" si="164"/>
        <v>24.684898</v>
      </c>
      <c r="CK67">
        <f t="shared" si="164"/>
        <v>23.535722</v>
      </c>
      <c r="CL67">
        <f t="shared" si="164"/>
        <v>22.386545999999999</v>
      </c>
      <c r="CM67">
        <v>21.237369999999999</v>
      </c>
      <c r="CN67">
        <f t="shared" ref="CN67:CQ67" si="165">CM67+($CR67-$CM67)/ 5</f>
        <v>19.879473999999998</v>
      </c>
      <c r="CO67">
        <f t="shared" si="165"/>
        <v>18.521577999999998</v>
      </c>
      <c r="CP67">
        <f t="shared" si="165"/>
        <v>17.163681999999998</v>
      </c>
      <c r="CQ67">
        <f t="shared" si="165"/>
        <v>15.805785999999998</v>
      </c>
      <c r="CR67">
        <v>14.447889999999999</v>
      </c>
      <c r="CS67">
        <f t="shared" ref="CS67:CV67" si="166">CR67+($CW67-$CR67)/ 5</f>
        <v>12.726888799999999</v>
      </c>
      <c r="CT67">
        <f t="shared" si="166"/>
        <v>11.005887599999999</v>
      </c>
      <c r="CU67">
        <f t="shared" si="166"/>
        <v>9.2848863999999995</v>
      </c>
      <c r="CV67">
        <f t="shared" si="166"/>
        <v>7.5638851999999996</v>
      </c>
      <c r="CW67">
        <v>5.8428839999999997</v>
      </c>
      <c r="CX67">
        <f t="shared" ref="CX67:DA67" si="167">CW67+($DB67-$CW67)/ 5</f>
        <v>4.6743071999999994</v>
      </c>
      <c r="CY67">
        <f t="shared" si="167"/>
        <v>3.5057303999999996</v>
      </c>
      <c r="CZ67">
        <f t="shared" si="167"/>
        <v>2.3371535999999997</v>
      </c>
      <c r="DA67">
        <f t="shared" si="167"/>
        <v>1.1685767999999999</v>
      </c>
      <c r="DB67">
        <v>0</v>
      </c>
      <c r="DC67">
        <f t="shared" ref="DC67:DF67" si="168">DB67+($DG67-$DB67)/ 5</f>
        <v>0</v>
      </c>
      <c r="DD67">
        <f t="shared" si="168"/>
        <v>0</v>
      </c>
      <c r="DE67">
        <f t="shared" si="168"/>
        <v>0</v>
      </c>
      <c r="DF67">
        <f t="shared" si="168"/>
        <v>0</v>
      </c>
      <c r="DG67">
        <v>0</v>
      </c>
      <c r="DH67">
        <f t="shared" ref="DH67:DK67" si="169">DG67+($DL67-$DG67)/ 5</f>
        <v>0</v>
      </c>
      <c r="DI67">
        <f t="shared" si="169"/>
        <v>0</v>
      </c>
      <c r="DJ67">
        <f t="shared" si="169"/>
        <v>0</v>
      </c>
      <c r="DK67">
        <f t="shared" si="169"/>
        <v>0</v>
      </c>
      <c r="DL67">
        <v>0</v>
      </c>
    </row>
    <row r="68" spans="1:116" x14ac:dyDescent="0.2">
      <c r="A68" s="4" t="s">
        <v>23</v>
      </c>
      <c r="B68" s="4" t="s">
        <v>8</v>
      </c>
      <c r="C68" s="4" t="s">
        <v>16</v>
      </c>
      <c r="D68" s="4" t="s">
        <v>16</v>
      </c>
      <c r="E68" s="4" t="s">
        <v>10</v>
      </c>
      <c r="F68">
        <v>7.0873020000000002</v>
      </c>
      <c r="G68">
        <f t="shared" si="26"/>
        <v>6.8550786000000006</v>
      </c>
      <c r="H68">
        <f t="shared" si="27"/>
        <v>6.6228552000000009</v>
      </c>
      <c r="I68">
        <f t="shared" si="28"/>
        <v>6.3906318000000013</v>
      </c>
      <c r="J68">
        <f t="shared" si="29"/>
        <v>6.1584084000000017</v>
      </c>
      <c r="K68">
        <f t="shared" si="30"/>
        <v>5.926185000000002</v>
      </c>
      <c r="L68">
        <f t="shared" si="31"/>
        <v>5.6939616000000024</v>
      </c>
      <c r="M68">
        <f t="shared" si="32"/>
        <v>5.4617382000000028</v>
      </c>
      <c r="N68">
        <f t="shared" si="33"/>
        <v>5.2295148000000031</v>
      </c>
      <c r="O68">
        <f t="shared" si="34"/>
        <v>4.9972914000000035</v>
      </c>
      <c r="P68">
        <f t="shared" si="35"/>
        <v>4.7650680000000039</v>
      </c>
      <c r="Q68">
        <f t="shared" si="36"/>
        <v>4.5328446000000042</v>
      </c>
      <c r="R68">
        <f t="shared" si="37"/>
        <v>4.3006212000000046</v>
      </c>
      <c r="S68">
        <f t="shared" si="38"/>
        <v>4.0683978000000049</v>
      </c>
      <c r="T68">
        <f t="shared" si="39"/>
        <v>3.8361744000000049</v>
      </c>
      <c r="U68">
        <v>3.6039509999999999</v>
      </c>
      <c r="V68">
        <f t="shared" si="40"/>
        <v>3.2938641999999998</v>
      </c>
      <c r="W68">
        <f t="shared" si="41"/>
        <v>2.9837773999999997</v>
      </c>
      <c r="X68">
        <f t="shared" si="42"/>
        <v>2.6736905999999996</v>
      </c>
      <c r="Y68">
        <f t="shared" si="43"/>
        <v>2.3636037999999995</v>
      </c>
      <c r="Z68">
        <v>2.0535169999999998</v>
      </c>
      <c r="AA68">
        <f t="shared" ref="AA68:AD68" si="170">Z68+($AE68-$Z68)/ 5</f>
        <v>2.1878189999999997</v>
      </c>
      <c r="AB68">
        <f t="shared" si="170"/>
        <v>2.3221209999999997</v>
      </c>
      <c r="AC68">
        <f t="shared" si="170"/>
        <v>2.4564229999999996</v>
      </c>
      <c r="AD68">
        <f t="shared" si="170"/>
        <v>2.5907249999999995</v>
      </c>
      <c r="AE68">
        <v>2.7250269999999999</v>
      </c>
      <c r="AF68">
        <f t="shared" ref="AF68:AI68" si="171">AE68+($AJ68-$AE68)/ 5</f>
        <v>2.6274265999999997</v>
      </c>
      <c r="AG68">
        <f t="shared" si="171"/>
        <v>2.5298261999999996</v>
      </c>
      <c r="AH68">
        <f t="shared" si="171"/>
        <v>2.4322257999999994</v>
      </c>
      <c r="AI68">
        <f t="shared" si="171"/>
        <v>2.3346253999999993</v>
      </c>
      <c r="AJ68">
        <v>2.237025</v>
      </c>
      <c r="AK68">
        <f t="shared" ref="AK68:AN68" si="172">AJ68+($AO68-$AJ68)/ 5</f>
        <v>2.1471874</v>
      </c>
      <c r="AL68">
        <f t="shared" si="172"/>
        <v>2.0573497999999999</v>
      </c>
      <c r="AM68">
        <f t="shared" si="172"/>
        <v>1.9675121999999998</v>
      </c>
      <c r="AN68">
        <f t="shared" si="172"/>
        <v>1.8776745999999997</v>
      </c>
      <c r="AO68">
        <v>1.7878369999999999</v>
      </c>
      <c r="AP68">
        <f t="shared" ref="AP68:AS68" si="173">AO68+($AT68-$AO68)/ 5</f>
        <v>1.703465</v>
      </c>
      <c r="AQ68">
        <f t="shared" si="173"/>
        <v>1.6190930000000001</v>
      </c>
      <c r="AR68">
        <f t="shared" si="173"/>
        <v>1.5347210000000002</v>
      </c>
      <c r="AS68">
        <f t="shared" si="173"/>
        <v>1.4503490000000003</v>
      </c>
      <c r="AT68">
        <v>1.365977</v>
      </c>
      <c r="AU68">
        <f t="shared" ref="AU68:AX68" si="174">AT68+($AY68-$AT68)/ 5</f>
        <v>1.3376698</v>
      </c>
      <c r="AV68">
        <f t="shared" si="174"/>
        <v>1.3093626</v>
      </c>
      <c r="AW68">
        <f t="shared" si="174"/>
        <v>1.2810554000000001</v>
      </c>
      <c r="AX68">
        <f t="shared" si="174"/>
        <v>1.2527482000000001</v>
      </c>
      <c r="AY68">
        <v>1.2244409999999999</v>
      </c>
      <c r="AZ68">
        <f t="shared" ref="AZ68:BC68" si="175">AY68+($BD68-$AY68)/ 5</f>
        <v>1.2033505999999998</v>
      </c>
      <c r="BA68">
        <f t="shared" si="175"/>
        <v>1.1822601999999998</v>
      </c>
      <c r="BB68">
        <f t="shared" si="175"/>
        <v>1.1611697999999997</v>
      </c>
      <c r="BC68">
        <f t="shared" si="175"/>
        <v>1.1400793999999996</v>
      </c>
      <c r="BD68">
        <v>1.118989</v>
      </c>
      <c r="BE68">
        <f t="shared" ref="BE68:BH68" si="176">BD68+($BI68-$BD68)/ 5</f>
        <v>1.064551</v>
      </c>
      <c r="BF68">
        <f t="shared" si="176"/>
        <v>1.010113</v>
      </c>
      <c r="BG68">
        <f t="shared" si="176"/>
        <v>0.95567500000000005</v>
      </c>
      <c r="BH68">
        <f t="shared" si="176"/>
        <v>0.90123700000000007</v>
      </c>
      <c r="BI68">
        <v>0.84679899999999997</v>
      </c>
      <c r="BJ68">
        <f t="shared" ref="BJ68:BM68" si="177">BI68+($BN68-$BI68)/ 5</f>
        <v>0.7608182</v>
      </c>
      <c r="BK68">
        <f t="shared" si="177"/>
        <v>0.67483740000000003</v>
      </c>
      <c r="BL68">
        <f t="shared" si="177"/>
        <v>0.58885660000000006</v>
      </c>
      <c r="BM68">
        <f t="shared" si="177"/>
        <v>0.50287580000000009</v>
      </c>
      <c r="BN68">
        <v>0.41689500000000002</v>
      </c>
      <c r="BO68">
        <f t="shared" ref="BO68:BR68" si="178">BN68+($BS68-$BN68)/ 5</f>
        <v>0.38386200000000004</v>
      </c>
      <c r="BP68">
        <f t="shared" si="178"/>
        <v>0.35082900000000006</v>
      </c>
      <c r="BQ68">
        <f t="shared" si="178"/>
        <v>0.31779600000000008</v>
      </c>
      <c r="BR68">
        <f t="shared" si="178"/>
        <v>0.2847630000000001</v>
      </c>
      <c r="BS68">
        <v>0.25173000000000001</v>
      </c>
      <c r="BT68">
        <f t="shared" ref="BT68:BW68" si="179">BS68+($BX68-$BS68)/ 5</f>
        <v>0.20138400000000001</v>
      </c>
      <c r="BU68">
        <f t="shared" si="179"/>
        <v>0.15103800000000001</v>
      </c>
      <c r="BV68">
        <f t="shared" si="179"/>
        <v>0.100692</v>
      </c>
      <c r="BW68">
        <f t="shared" si="179"/>
        <v>5.0346000000000002E-2</v>
      </c>
      <c r="BX68">
        <v>0</v>
      </c>
      <c r="BY68">
        <f t="shared" ref="BY68:CB68" si="180">BX68+($CC68-$BX68)/ 5</f>
        <v>0</v>
      </c>
      <c r="BZ68">
        <f t="shared" si="180"/>
        <v>0</v>
      </c>
      <c r="CA68">
        <f t="shared" si="180"/>
        <v>0</v>
      </c>
      <c r="CB68">
        <f t="shared" si="180"/>
        <v>0</v>
      </c>
      <c r="CC68">
        <v>0</v>
      </c>
      <c r="CD68">
        <f t="shared" ref="CD68:CG68" si="181">CC68+($CH68-$CC68)/ 5</f>
        <v>0</v>
      </c>
      <c r="CE68">
        <f t="shared" si="181"/>
        <v>0</v>
      </c>
      <c r="CF68">
        <f t="shared" si="181"/>
        <v>0</v>
      </c>
      <c r="CG68">
        <f t="shared" si="181"/>
        <v>0</v>
      </c>
      <c r="CH68">
        <v>0</v>
      </c>
      <c r="CI68">
        <f t="shared" ref="CI68:CL68" si="182">CH68+($CM68-$CH68)/ 5</f>
        <v>0</v>
      </c>
      <c r="CJ68">
        <f t="shared" si="182"/>
        <v>0</v>
      </c>
      <c r="CK68">
        <f t="shared" si="182"/>
        <v>0</v>
      </c>
      <c r="CL68">
        <f t="shared" si="182"/>
        <v>0</v>
      </c>
      <c r="CM68">
        <v>0</v>
      </c>
      <c r="CN68">
        <f t="shared" ref="CN68:CQ68" si="183">CM68+($CR68-$CM68)/ 5</f>
        <v>0</v>
      </c>
      <c r="CO68">
        <f t="shared" si="183"/>
        <v>0</v>
      </c>
      <c r="CP68">
        <f t="shared" si="183"/>
        <v>0</v>
      </c>
      <c r="CQ68">
        <f t="shared" si="183"/>
        <v>0</v>
      </c>
      <c r="CR68">
        <v>0</v>
      </c>
      <c r="CS68">
        <f t="shared" ref="CS68:CV68" si="184">CR68+($CW68-$CR68)/ 5</f>
        <v>0</v>
      </c>
      <c r="CT68">
        <f t="shared" si="184"/>
        <v>0</v>
      </c>
      <c r="CU68">
        <f t="shared" si="184"/>
        <v>0</v>
      </c>
      <c r="CV68">
        <f t="shared" si="184"/>
        <v>0</v>
      </c>
      <c r="CW68">
        <v>0</v>
      </c>
      <c r="CX68">
        <f t="shared" ref="CX68:DA68" si="185">CW68+($DB68-$CW68)/ 5</f>
        <v>0</v>
      </c>
      <c r="CY68">
        <f t="shared" si="185"/>
        <v>0</v>
      </c>
      <c r="CZ68">
        <f t="shared" si="185"/>
        <v>0</v>
      </c>
      <c r="DA68">
        <f t="shared" si="185"/>
        <v>0</v>
      </c>
      <c r="DB68">
        <v>0</v>
      </c>
      <c r="DC68">
        <f t="shared" ref="DC68:DF68" si="186">DB68+($DG68-$DB68)/ 5</f>
        <v>0</v>
      </c>
      <c r="DD68">
        <f t="shared" si="186"/>
        <v>0</v>
      </c>
      <c r="DE68">
        <f t="shared" si="186"/>
        <v>0</v>
      </c>
      <c r="DF68">
        <f t="shared" si="186"/>
        <v>0</v>
      </c>
      <c r="DG68">
        <v>0</v>
      </c>
      <c r="DH68">
        <f t="shared" ref="DH68:DK68" si="187">DG68+($DL68-$DG68)/ 5</f>
        <v>0</v>
      </c>
      <c r="DI68">
        <f t="shared" si="187"/>
        <v>0</v>
      </c>
      <c r="DJ68">
        <f t="shared" si="187"/>
        <v>0</v>
      </c>
      <c r="DK68">
        <f t="shared" si="187"/>
        <v>0</v>
      </c>
      <c r="DL68">
        <v>0</v>
      </c>
    </row>
    <row r="69" spans="1:116" x14ac:dyDescent="0.2">
      <c r="A69" s="4" t="s">
        <v>23</v>
      </c>
      <c r="B69" s="4" t="s">
        <v>8</v>
      </c>
      <c r="C69" s="4" t="s">
        <v>22</v>
      </c>
      <c r="D69" s="4" t="s">
        <v>22</v>
      </c>
      <c r="E69" s="4" t="s">
        <v>10</v>
      </c>
      <c r="F69">
        <v>33.482999999999997</v>
      </c>
      <c r="G69">
        <f t="shared" si="26"/>
        <v>33.014838666666662</v>
      </c>
      <c r="H69">
        <f t="shared" si="27"/>
        <v>32.546677333333328</v>
      </c>
      <c r="I69">
        <f t="shared" si="28"/>
        <v>32.078515999999993</v>
      </c>
      <c r="J69">
        <f t="shared" si="29"/>
        <v>31.610354666666659</v>
      </c>
      <c r="K69">
        <f t="shared" si="30"/>
        <v>31.142193333333324</v>
      </c>
      <c r="L69">
        <f t="shared" si="31"/>
        <v>30.67403199999999</v>
      </c>
      <c r="M69">
        <f t="shared" si="32"/>
        <v>30.205870666666655</v>
      </c>
      <c r="N69">
        <f t="shared" si="33"/>
        <v>29.737709333333321</v>
      </c>
      <c r="O69">
        <f t="shared" si="34"/>
        <v>29.269547999999986</v>
      </c>
      <c r="P69">
        <f t="shared" si="35"/>
        <v>28.801386666666652</v>
      </c>
      <c r="Q69">
        <f t="shared" si="36"/>
        <v>28.333225333333317</v>
      </c>
      <c r="R69">
        <f t="shared" si="37"/>
        <v>27.865063999999983</v>
      </c>
      <c r="S69">
        <f t="shared" si="38"/>
        <v>27.396902666666648</v>
      </c>
      <c r="T69">
        <f t="shared" si="39"/>
        <v>26.928741333333313</v>
      </c>
      <c r="U69">
        <v>26.46058</v>
      </c>
      <c r="V69">
        <f t="shared" si="40"/>
        <v>24.928386</v>
      </c>
      <c r="W69">
        <f t="shared" si="41"/>
        <v>23.396191999999999</v>
      </c>
      <c r="X69">
        <f t="shared" si="42"/>
        <v>21.863997999999999</v>
      </c>
      <c r="Y69">
        <f t="shared" si="43"/>
        <v>20.331803999999998</v>
      </c>
      <c r="Z69">
        <v>18.799610000000001</v>
      </c>
      <c r="AA69">
        <f t="shared" ref="AA69:AD69" si="188">Z69+($AE69-$Z69)/ 5</f>
        <v>20.447839999999999</v>
      </c>
      <c r="AB69">
        <f t="shared" si="188"/>
        <v>22.096069999999997</v>
      </c>
      <c r="AC69">
        <f t="shared" si="188"/>
        <v>23.744299999999996</v>
      </c>
      <c r="AD69">
        <f t="shared" si="188"/>
        <v>25.392529999999994</v>
      </c>
      <c r="AE69">
        <v>27.040759999999999</v>
      </c>
      <c r="AF69">
        <f t="shared" ref="AF69:AI69" si="189">AE69+($AJ69-$AE69)/ 5</f>
        <v>28.553733999999999</v>
      </c>
      <c r="AG69">
        <f t="shared" si="189"/>
        <v>30.066707999999998</v>
      </c>
      <c r="AH69">
        <f t="shared" si="189"/>
        <v>31.579681999999998</v>
      </c>
      <c r="AI69">
        <f t="shared" si="189"/>
        <v>33.092655999999998</v>
      </c>
      <c r="AJ69">
        <v>34.605629999999998</v>
      </c>
      <c r="AK69">
        <f t="shared" ref="AK69:AN69" si="190">AJ69+($AO69-$AJ69)/ 5</f>
        <v>36.119239999999998</v>
      </c>
      <c r="AL69">
        <f t="shared" si="190"/>
        <v>37.632849999999998</v>
      </c>
      <c r="AM69">
        <f t="shared" si="190"/>
        <v>39.146459999999998</v>
      </c>
      <c r="AN69">
        <f t="shared" si="190"/>
        <v>40.660069999999997</v>
      </c>
      <c r="AO69">
        <v>42.173679999999997</v>
      </c>
      <c r="AP69">
        <f t="shared" ref="AP69:AS69" si="191">AO69+($AT69-$AO69)/ 5</f>
        <v>43.632355999999994</v>
      </c>
      <c r="AQ69">
        <f t="shared" si="191"/>
        <v>45.091031999999991</v>
      </c>
      <c r="AR69">
        <f t="shared" si="191"/>
        <v>46.549707999999988</v>
      </c>
      <c r="AS69">
        <f t="shared" si="191"/>
        <v>48.008383999999985</v>
      </c>
      <c r="AT69">
        <v>49.467059999999996</v>
      </c>
      <c r="AU69">
        <f t="shared" ref="AU69:AX69" si="192">AT69+($AY69-$AT69)/ 5</f>
        <v>49.989314</v>
      </c>
      <c r="AV69">
        <f t="shared" si="192"/>
        <v>50.511568000000004</v>
      </c>
      <c r="AW69">
        <f t="shared" si="192"/>
        <v>51.033822000000008</v>
      </c>
      <c r="AX69">
        <f t="shared" si="192"/>
        <v>51.556076000000012</v>
      </c>
      <c r="AY69">
        <v>52.078330000000001</v>
      </c>
      <c r="AZ69">
        <f t="shared" ref="AZ69:BC69" si="193">AY69+($BD69-$AY69)/ 5</f>
        <v>52.126524000000003</v>
      </c>
      <c r="BA69">
        <f t="shared" si="193"/>
        <v>52.174718000000006</v>
      </c>
      <c r="BB69">
        <f t="shared" si="193"/>
        <v>52.222912000000008</v>
      </c>
      <c r="BC69">
        <f t="shared" si="193"/>
        <v>52.27110600000001</v>
      </c>
      <c r="BD69">
        <v>52.319299999999998</v>
      </c>
      <c r="BE69">
        <f t="shared" ref="BE69:BH69" si="194">BD69+($BI69-$BD69)/ 5</f>
        <v>52.180700000000002</v>
      </c>
      <c r="BF69">
        <f t="shared" si="194"/>
        <v>52.042100000000005</v>
      </c>
      <c r="BG69">
        <f t="shared" si="194"/>
        <v>51.903500000000008</v>
      </c>
      <c r="BH69">
        <f t="shared" si="194"/>
        <v>51.764900000000011</v>
      </c>
      <c r="BI69">
        <v>51.626300000000001</v>
      </c>
      <c r="BJ69">
        <f t="shared" ref="BJ69:BM69" si="195">BI69+($BN69-$BI69)/ 5</f>
        <v>51.433638000000002</v>
      </c>
      <c r="BK69">
        <f t="shared" si="195"/>
        <v>51.240976000000003</v>
      </c>
      <c r="BL69">
        <f t="shared" si="195"/>
        <v>51.048314000000005</v>
      </c>
      <c r="BM69">
        <f t="shared" si="195"/>
        <v>50.855652000000006</v>
      </c>
      <c r="BN69">
        <v>50.662990000000001</v>
      </c>
      <c r="BO69">
        <f t="shared" ref="BO69:BR69" si="196">BN69+($BS69-$BN69)/ 5</f>
        <v>49.856431999999998</v>
      </c>
      <c r="BP69">
        <f t="shared" si="196"/>
        <v>49.049873999999996</v>
      </c>
      <c r="BQ69">
        <f t="shared" si="196"/>
        <v>48.243315999999993</v>
      </c>
      <c r="BR69">
        <f t="shared" si="196"/>
        <v>47.43675799999999</v>
      </c>
      <c r="BS69">
        <v>46.630200000000002</v>
      </c>
      <c r="BT69">
        <f t="shared" ref="BT69:BW69" si="197">BS69+($BX69-$BS69)/ 5</f>
        <v>45.803491999999999</v>
      </c>
      <c r="BU69">
        <f t="shared" si="197"/>
        <v>44.976783999999995</v>
      </c>
      <c r="BV69">
        <f t="shared" si="197"/>
        <v>44.150075999999991</v>
      </c>
      <c r="BW69">
        <f t="shared" si="197"/>
        <v>43.323367999999988</v>
      </c>
      <c r="BX69">
        <v>42.496659999999999</v>
      </c>
      <c r="BY69">
        <f t="shared" ref="BY69:CB69" si="198">BX69+($CC69-$BX69)/ 5</f>
        <v>41.573962000000002</v>
      </c>
      <c r="BZ69">
        <f t="shared" si="198"/>
        <v>40.651264000000005</v>
      </c>
      <c r="CA69">
        <f t="shared" si="198"/>
        <v>39.728566000000008</v>
      </c>
      <c r="CB69">
        <f t="shared" si="198"/>
        <v>38.805868000000011</v>
      </c>
      <c r="CC69">
        <v>37.88317</v>
      </c>
      <c r="CD69">
        <f t="shared" ref="CD69:CG69" si="199">CC69+($CH69-$CC69)/ 5</f>
        <v>37.097121999999999</v>
      </c>
      <c r="CE69">
        <f t="shared" si="199"/>
        <v>36.311073999999998</v>
      </c>
      <c r="CF69">
        <f t="shared" si="199"/>
        <v>35.525025999999997</v>
      </c>
      <c r="CG69">
        <f t="shared" si="199"/>
        <v>34.738977999999996</v>
      </c>
      <c r="CH69">
        <v>33.952930000000002</v>
      </c>
      <c r="CI69">
        <f t="shared" ref="CI69:CL69" si="200">CH69+($CM69-$CH69)/ 5</f>
        <v>33.624718000000001</v>
      </c>
      <c r="CJ69">
        <f t="shared" si="200"/>
        <v>33.296506000000001</v>
      </c>
      <c r="CK69">
        <f t="shared" si="200"/>
        <v>32.968294</v>
      </c>
      <c r="CL69">
        <f t="shared" si="200"/>
        <v>32.640082</v>
      </c>
      <c r="CM69">
        <v>32.311869999999999</v>
      </c>
      <c r="CN69">
        <f t="shared" ref="CN69:CQ69" si="201">CM69+($CR69-$CM69)/ 5</f>
        <v>32.176749999999998</v>
      </c>
      <c r="CO69">
        <f t="shared" si="201"/>
        <v>32.041629999999998</v>
      </c>
      <c r="CP69">
        <f t="shared" si="201"/>
        <v>31.906509999999997</v>
      </c>
      <c r="CQ69">
        <f t="shared" si="201"/>
        <v>31.771389999999997</v>
      </c>
      <c r="CR69">
        <v>31.63627</v>
      </c>
      <c r="CS69">
        <f t="shared" ref="CS69:CV69" si="202">CR69+($CW69-$CR69)/ 5</f>
        <v>31.592873999999998</v>
      </c>
      <c r="CT69">
        <f t="shared" si="202"/>
        <v>31.549477999999997</v>
      </c>
      <c r="CU69">
        <f t="shared" si="202"/>
        <v>31.506081999999996</v>
      </c>
      <c r="CV69">
        <f t="shared" si="202"/>
        <v>31.462685999999994</v>
      </c>
      <c r="CW69">
        <v>31.41929</v>
      </c>
      <c r="CX69">
        <f t="shared" ref="CX69:DA69" si="203">CW69+($DB69-$CW69)/ 5</f>
        <v>31.329602000000001</v>
      </c>
      <c r="CY69">
        <f t="shared" si="203"/>
        <v>31.239914000000002</v>
      </c>
      <c r="CZ69">
        <f t="shared" si="203"/>
        <v>31.150226000000004</v>
      </c>
      <c r="DA69">
        <f t="shared" si="203"/>
        <v>31.060538000000005</v>
      </c>
      <c r="DB69">
        <v>30.970849999999999</v>
      </c>
      <c r="DC69">
        <f t="shared" ref="DC69:DF69" si="204">DB69+($DG69-$DB69)/ 5</f>
        <v>30.998405999999999</v>
      </c>
      <c r="DD69">
        <f t="shared" si="204"/>
        <v>31.025962</v>
      </c>
      <c r="DE69">
        <f t="shared" si="204"/>
        <v>31.053518</v>
      </c>
      <c r="DF69">
        <f t="shared" si="204"/>
        <v>31.081074000000001</v>
      </c>
      <c r="DG69">
        <v>31.108630000000002</v>
      </c>
      <c r="DH69">
        <f t="shared" ref="DH69:DK69" si="205">DG69+($DL69-$DG69)/ 5</f>
        <v>30.861108000000002</v>
      </c>
      <c r="DI69">
        <f t="shared" si="205"/>
        <v>30.613586000000002</v>
      </c>
      <c r="DJ69">
        <f t="shared" si="205"/>
        <v>30.366064000000001</v>
      </c>
      <c r="DK69">
        <f t="shared" si="205"/>
        <v>30.118542000000001</v>
      </c>
      <c r="DL69">
        <v>29.871020000000001</v>
      </c>
    </row>
    <row r="70" spans="1:116" x14ac:dyDescent="0.2">
      <c r="A70" s="4" t="s">
        <v>24</v>
      </c>
      <c r="B70" s="4" t="s">
        <v>8</v>
      </c>
      <c r="C70" s="4" t="s">
        <v>9</v>
      </c>
      <c r="D70" s="4" t="s">
        <v>9</v>
      </c>
      <c r="E70" s="4" t="s">
        <v>10</v>
      </c>
      <c r="F70">
        <v>48.159230000000001</v>
      </c>
      <c r="G70">
        <f t="shared" si="26"/>
        <v>48.304332000000002</v>
      </c>
      <c r="H70">
        <f t="shared" si="27"/>
        <v>48.449434000000004</v>
      </c>
      <c r="I70">
        <f t="shared" si="28"/>
        <v>48.594536000000005</v>
      </c>
      <c r="J70">
        <f t="shared" si="29"/>
        <v>48.739638000000006</v>
      </c>
      <c r="K70">
        <f t="shared" si="30"/>
        <v>48.884740000000008</v>
      </c>
      <c r="L70">
        <f t="shared" si="31"/>
        <v>49.029842000000009</v>
      </c>
      <c r="M70">
        <f t="shared" si="32"/>
        <v>49.174944000000011</v>
      </c>
      <c r="N70">
        <f t="shared" si="33"/>
        <v>49.320046000000012</v>
      </c>
      <c r="O70">
        <f t="shared" si="34"/>
        <v>49.465148000000013</v>
      </c>
      <c r="P70">
        <f t="shared" si="35"/>
        <v>49.610250000000015</v>
      </c>
      <c r="Q70">
        <f t="shared" si="36"/>
        <v>49.755352000000016</v>
      </c>
      <c r="R70">
        <f t="shared" si="37"/>
        <v>49.900454000000018</v>
      </c>
      <c r="S70">
        <f t="shared" si="38"/>
        <v>50.045556000000019</v>
      </c>
      <c r="T70">
        <f t="shared" si="39"/>
        <v>50.19065800000002</v>
      </c>
      <c r="U70">
        <v>50.335760000000001</v>
      </c>
      <c r="V70">
        <f t="shared" si="40"/>
        <v>50.222239999999999</v>
      </c>
      <c r="W70">
        <f t="shared" si="41"/>
        <v>50.108719999999998</v>
      </c>
      <c r="X70">
        <f t="shared" si="42"/>
        <v>49.995199999999997</v>
      </c>
      <c r="Y70">
        <f t="shared" si="43"/>
        <v>49.881679999999996</v>
      </c>
      <c r="Z70">
        <v>49.768160000000002</v>
      </c>
      <c r="AA70">
        <f t="shared" ref="AA70:AD70" si="206">Z70+($AE70-$Z70)/ 5</f>
        <v>52.630876000000001</v>
      </c>
      <c r="AB70">
        <f t="shared" si="206"/>
        <v>55.493592</v>
      </c>
      <c r="AC70">
        <f t="shared" si="206"/>
        <v>58.356307999999999</v>
      </c>
      <c r="AD70">
        <f t="shared" si="206"/>
        <v>61.219023999999997</v>
      </c>
      <c r="AE70">
        <v>64.081739999999996</v>
      </c>
      <c r="AF70">
        <f t="shared" ref="AF70:AI70" si="207">AE70+($AJ70-$AE70)/ 5</f>
        <v>64.59614599999999</v>
      </c>
      <c r="AG70">
        <f t="shared" si="207"/>
        <v>65.110551999999984</v>
      </c>
      <c r="AH70">
        <f t="shared" si="207"/>
        <v>65.624957999999978</v>
      </c>
      <c r="AI70">
        <f t="shared" si="207"/>
        <v>66.139363999999972</v>
      </c>
      <c r="AJ70">
        <v>66.653769999999994</v>
      </c>
      <c r="AK70">
        <f t="shared" ref="AK70:AN70" si="208">AJ70+($AO70-$AJ70)/ 5</f>
        <v>67.860247999999999</v>
      </c>
      <c r="AL70">
        <f t="shared" si="208"/>
        <v>69.066726000000003</v>
      </c>
      <c r="AM70">
        <f t="shared" si="208"/>
        <v>70.273204000000007</v>
      </c>
      <c r="AN70">
        <f t="shared" si="208"/>
        <v>71.479682000000011</v>
      </c>
      <c r="AO70">
        <v>72.686160000000001</v>
      </c>
      <c r="AP70">
        <f t="shared" ref="AP70:AS70" si="209">AO70+($AT70-$AO70)/ 5</f>
        <v>74.173378</v>
      </c>
      <c r="AQ70">
        <f t="shared" si="209"/>
        <v>75.660595999999998</v>
      </c>
      <c r="AR70">
        <f t="shared" si="209"/>
        <v>77.147813999999997</v>
      </c>
      <c r="AS70">
        <f t="shared" si="209"/>
        <v>78.635031999999995</v>
      </c>
      <c r="AT70">
        <v>80.122249999999994</v>
      </c>
      <c r="AU70">
        <f t="shared" ref="AU70:AX70" si="210">AT70+($AY70-$AT70)/ 5</f>
        <v>82.076551999999992</v>
      </c>
      <c r="AV70">
        <f t="shared" si="210"/>
        <v>84.030853999999991</v>
      </c>
      <c r="AW70">
        <f t="shared" si="210"/>
        <v>85.985155999999989</v>
      </c>
      <c r="AX70">
        <f t="shared" si="210"/>
        <v>87.939457999999988</v>
      </c>
      <c r="AY70">
        <v>89.89376</v>
      </c>
      <c r="AZ70">
        <f t="shared" ref="AZ70:BC70" si="211">AY70+($BD70-$AY70)/ 5</f>
        <v>90.989670000000004</v>
      </c>
      <c r="BA70">
        <f t="shared" si="211"/>
        <v>92.085580000000007</v>
      </c>
      <c r="BB70">
        <f t="shared" si="211"/>
        <v>93.181490000000011</v>
      </c>
      <c r="BC70">
        <f t="shared" si="211"/>
        <v>94.277400000000014</v>
      </c>
      <c r="BD70">
        <v>95.373310000000004</v>
      </c>
      <c r="BE70">
        <f t="shared" ref="BE70:BH70" si="212">BD70+($BI70-$BD70)/ 5</f>
        <v>95.656075999999999</v>
      </c>
      <c r="BF70">
        <f t="shared" si="212"/>
        <v>95.938841999999994</v>
      </c>
      <c r="BG70">
        <f t="shared" si="212"/>
        <v>96.221607999999989</v>
      </c>
      <c r="BH70">
        <f t="shared" si="212"/>
        <v>96.504373999999984</v>
      </c>
      <c r="BI70">
        <v>96.787139999999994</v>
      </c>
      <c r="BJ70">
        <f t="shared" ref="BJ70:BM70" si="213">BI70+($BN70-$BI70)/ 5</f>
        <v>96.938839999999999</v>
      </c>
      <c r="BK70">
        <f t="shared" si="213"/>
        <v>97.090540000000004</v>
      </c>
      <c r="BL70">
        <f t="shared" si="213"/>
        <v>97.24224000000001</v>
      </c>
      <c r="BM70">
        <f t="shared" si="213"/>
        <v>97.393940000000015</v>
      </c>
      <c r="BN70">
        <v>97.545640000000006</v>
      </c>
      <c r="BO70">
        <f t="shared" ref="BO70:BR70" si="214">BN70+($BS70-$BN70)/ 5</f>
        <v>97.870018000000002</v>
      </c>
      <c r="BP70">
        <f t="shared" si="214"/>
        <v>98.194395999999998</v>
      </c>
      <c r="BQ70">
        <f t="shared" si="214"/>
        <v>98.518773999999993</v>
      </c>
      <c r="BR70">
        <f t="shared" si="214"/>
        <v>98.843151999999989</v>
      </c>
      <c r="BS70">
        <v>99.167529999999999</v>
      </c>
      <c r="BT70">
        <f t="shared" ref="BT70:BW70" si="215">BS70+($BX70-$BS70)/ 5</f>
        <v>98.567431999999997</v>
      </c>
      <c r="BU70">
        <f t="shared" si="215"/>
        <v>97.967333999999994</v>
      </c>
      <c r="BV70">
        <f t="shared" si="215"/>
        <v>97.367235999999991</v>
      </c>
      <c r="BW70">
        <f t="shared" si="215"/>
        <v>96.767137999999989</v>
      </c>
      <c r="BX70">
        <v>96.16704</v>
      </c>
      <c r="BY70">
        <f t="shared" ref="BY70:CB70" si="216">BX70+($CC70-$BX70)/ 5</f>
        <v>95.503625999999997</v>
      </c>
      <c r="BZ70">
        <f t="shared" si="216"/>
        <v>94.840211999999994</v>
      </c>
      <c r="CA70">
        <f t="shared" si="216"/>
        <v>94.176797999999991</v>
      </c>
      <c r="CB70">
        <f t="shared" si="216"/>
        <v>93.513383999999988</v>
      </c>
      <c r="CC70">
        <v>92.849969999999999</v>
      </c>
      <c r="CD70">
        <f t="shared" ref="CD70:CG70" si="217">CC70+($CH70-$CC70)/ 5</f>
        <v>91.496167999999997</v>
      </c>
      <c r="CE70">
        <f t="shared" si="217"/>
        <v>90.142365999999996</v>
      </c>
      <c r="CF70">
        <f t="shared" si="217"/>
        <v>88.788563999999994</v>
      </c>
      <c r="CG70">
        <f t="shared" si="217"/>
        <v>87.434761999999992</v>
      </c>
      <c r="CH70">
        <v>86.080960000000005</v>
      </c>
      <c r="CI70">
        <f t="shared" ref="CI70:CL70" si="218">CH70+($CM70-$CH70)/ 5</f>
        <v>84.226962</v>
      </c>
      <c r="CJ70">
        <f t="shared" si="218"/>
        <v>82.372963999999996</v>
      </c>
      <c r="CK70">
        <f t="shared" si="218"/>
        <v>80.518965999999992</v>
      </c>
      <c r="CL70">
        <f t="shared" si="218"/>
        <v>78.664967999999988</v>
      </c>
      <c r="CM70">
        <v>76.810969999999998</v>
      </c>
      <c r="CN70">
        <f t="shared" ref="CN70:CQ70" si="219">CM70+($CR70-$CM70)/ 5</f>
        <v>74.642879999999991</v>
      </c>
      <c r="CO70">
        <f t="shared" si="219"/>
        <v>72.474789999999985</v>
      </c>
      <c r="CP70">
        <f t="shared" si="219"/>
        <v>70.306699999999978</v>
      </c>
      <c r="CQ70">
        <f t="shared" si="219"/>
        <v>68.138609999999971</v>
      </c>
      <c r="CR70">
        <v>65.970519999999993</v>
      </c>
      <c r="CS70">
        <f t="shared" ref="CS70:CV70" si="220">CR70+($CW70-$CR70)/ 5</f>
        <v>63.530061999999994</v>
      </c>
      <c r="CT70">
        <f t="shared" si="220"/>
        <v>61.089603999999994</v>
      </c>
      <c r="CU70">
        <f t="shared" si="220"/>
        <v>58.649145999999995</v>
      </c>
      <c r="CV70">
        <f t="shared" si="220"/>
        <v>56.208687999999995</v>
      </c>
      <c r="CW70">
        <v>53.768230000000003</v>
      </c>
      <c r="CX70">
        <f t="shared" ref="CX70:DA70" si="221">CW70+($DB70-$CW70)/ 5</f>
        <v>52.134232000000004</v>
      </c>
      <c r="CY70">
        <f t="shared" si="221"/>
        <v>50.500234000000006</v>
      </c>
      <c r="CZ70">
        <f t="shared" si="221"/>
        <v>48.866236000000008</v>
      </c>
      <c r="DA70">
        <f t="shared" si="221"/>
        <v>47.232238000000009</v>
      </c>
      <c r="DB70">
        <v>45.598239999999997</v>
      </c>
      <c r="DC70">
        <f t="shared" ref="DC70:DF70" si="222">DB70+($DG70-$DB70)/ 5</f>
        <v>43.496271999999998</v>
      </c>
      <c r="DD70">
        <f t="shared" si="222"/>
        <v>41.394303999999998</v>
      </c>
      <c r="DE70">
        <f t="shared" si="222"/>
        <v>39.292335999999999</v>
      </c>
      <c r="DF70">
        <f t="shared" si="222"/>
        <v>37.190367999999999</v>
      </c>
      <c r="DG70">
        <v>35.0884</v>
      </c>
      <c r="DH70">
        <f t="shared" ref="DH70:DK70" si="223">DG70+($DL70-$DG70)/ 5</f>
        <v>33.027528000000004</v>
      </c>
      <c r="DI70">
        <f t="shared" si="223"/>
        <v>30.966656000000004</v>
      </c>
      <c r="DJ70">
        <f t="shared" si="223"/>
        <v>28.905784000000004</v>
      </c>
      <c r="DK70">
        <f t="shared" si="223"/>
        <v>26.844912000000004</v>
      </c>
      <c r="DL70">
        <v>24.784040000000001</v>
      </c>
    </row>
    <row r="71" spans="1:116" x14ac:dyDescent="0.2">
      <c r="A71" s="4" t="s">
        <v>24</v>
      </c>
      <c r="B71" s="4" t="s">
        <v>8</v>
      </c>
      <c r="C71" s="4" t="s">
        <v>11</v>
      </c>
      <c r="D71" s="4" t="s">
        <v>11</v>
      </c>
      <c r="E71" s="4" t="s">
        <v>10</v>
      </c>
      <c r="F71">
        <v>1.6751830000000001</v>
      </c>
      <c r="G71">
        <f t="shared" si="26"/>
        <v>1.7975933333333334</v>
      </c>
      <c r="H71">
        <f t="shared" si="27"/>
        <v>1.9200036666666667</v>
      </c>
      <c r="I71">
        <f t="shared" si="28"/>
        <v>2.042414</v>
      </c>
      <c r="J71">
        <f t="shared" si="29"/>
        <v>2.1648243333333332</v>
      </c>
      <c r="K71">
        <f t="shared" si="30"/>
        <v>2.2872346666666665</v>
      </c>
      <c r="L71">
        <f t="shared" si="31"/>
        <v>2.4096449999999998</v>
      </c>
      <c r="M71">
        <f t="shared" si="32"/>
        <v>2.5320553333333331</v>
      </c>
      <c r="N71">
        <f t="shared" si="33"/>
        <v>2.6544656666666664</v>
      </c>
      <c r="O71">
        <f t="shared" si="34"/>
        <v>2.7768759999999997</v>
      </c>
      <c r="P71">
        <f t="shared" si="35"/>
        <v>2.899286333333333</v>
      </c>
      <c r="Q71">
        <f t="shared" si="36"/>
        <v>3.0216966666666663</v>
      </c>
      <c r="R71">
        <f t="shared" si="37"/>
        <v>3.1441069999999995</v>
      </c>
      <c r="S71">
        <f t="shared" si="38"/>
        <v>3.2665173333333328</v>
      </c>
      <c r="T71">
        <f t="shared" si="39"/>
        <v>3.3889276666666661</v>
      </c>
      <c r="U71">
        <v>3.5113379999999998</v>
      </c>
      <c r="V71">
        <f t="shared" si="40"/>
        <v>3.3046705999999997</v>
      </c>
      <c r="W71">
        <f t="shared" si="41"/>
        <v>3.0980031999999995</v>
      </c>
      <c r="X71">
        <f t="shared" si="42"/>
        <v>2.8913357999999993</v>
      </c>
      <c r="Y71">
        <f t="shared" si="43"/>
        <v>2.6846683999999992</v>
      </c>
      <c r="Z71">
        <v>2.4780009999999999</v>
      </c>
      <c r="AA71">
        <f t="shared" ref="AA71:AD71" si="224">Z71+($AE71-$Z71)/ 5</f>
        <v>2.6959637999999999</v>
      </c>
      <c r="AB71">
        <f t="shared" si="224"/>
        <v>2.9139265999999999</v>
      </c>
      <c r="AC71">
        <f t="shared" si="224"/>
        <v>3.1318893999999999</v>
      </c>
      <c r="AD71">
        <f t="shared" si="224"/>
        <v>3.3498521999999999</v>
      </c>
      <c r="AE71">
        <v>3.567815</v>
      </c>
      <c r="AF71">
        <f t="shared" ref="AF71:AI71" si="225">AE71+($AJ71-$AE71)/ 5</f>
        <v>3.5782590000000001</v>
      </c>
      <c r="AG71">
        <f t="shared" si="225"/>
        <v>3.5887030000000002</v>
      </c>
      <c r="AH71">
        <f t="shared" si="225"/>
        <v>3.5991470000000003</v>
      </c>
      <c r="AI71">
        <f t="shared" si="225"/>
        <v>3.6095910000000004</v>
      </c>
      <c r="AJ71">
        <v>3.6200350000000001</v>
      </c>
      <c r="AK71">
        <f t="shared" ref="AK71:AN71" si="226">AJ71+($AO71-$AJ71)/ 5</f>
        <v>3.6204342</v>
      </c>
      <c r="AL71">
        <f t="shared" si="226"/>
        <v>3.6208334</v>
      </c>
      <c r="AM71">
        <f t="shared" si="226"/>
        <v>3.6212325999999999</v>
      </c>
      <c r="AN71">
        <f t="shared" si="226"/>
        <v>3.6216317999999998</v>
      </c>
      <c r="AO71">
        <v>3.6220309999999998</v>
      </c>
      <c r="AP71">
        <f t="shared" ref="AP71:AS71" si="227">AO71+($AT71-$AO71)/ 5</f>
        <v>3.6146461999999997</v>
      </c>
      <c r="AQ71">
        <f t="shared" si="227"/>
        <v>3.6072613999999996</v>
      </c>
      <c r="AR71">
        <f t="shared" si="227"/>
        <v>3.5998765999999995</v>
      </c>
      <c r="AS71">
        <f t="shared" si="227"/>
        <v>3.5924917999999995</v>
      </c>
      <c r="AT71">
        <v>3.5851069999999998</v>
      </c>
      <c r="AU71">
        <f t="shared" ref="AU71:AX71" si="228">AT71+($AY71-$AT71)/ 5</f>
        <v>3.5726537999999999</v>
      </c>
      <c r="AV71">
        <f t="shared" si="228"/>
        <v>3.5602005999999999</v>
      </c>
      <c r="AW71">
        <f t="shared" si="228"/>
        <v>3.5477474</v>
      </c>
      <c r="AX71">
        <f t="shared" si="228"/>
        <v>3.5352942000000001</v>
      </c>
      <c r="AY71">
        <v>3.5228410000000001</v>
      </c>
      <c r="AZ71">
        <f t="shared" ref="AZ71:BC71" si="229">AY71+($BD71-$AY71)/ 5</f>
        <v>3.5069254000000001</v>
      </c>
      <c r="BA71">
        <f t="shared" si="229"/>
        <v>3.4910098000000001</v>
      </c>
      <c r="BB71">
        <f t="shared" si="229"/>
        <v>3.4750942</v>
      </c>
      <c r="BC71">
        <f t="shared" si="229"/>
        <v>3.4591786</v>
      </c>
      <c r="BD71">
        <v>3.443263</v>
      </c>
      <c r="BE71">
        <f t="shared" ref="BE71:BH71" si="230">BD71+($BI71-$BD71)/ 5</f>
        <v>3.4138228000000002</v>
      </c>
      <c r="BF71">
        <f t="shared" si="230"/>
        <v>3.3843826000000004</v>
      </c>
      <c r="BG71">
        <f t="shared" si="230"/>
        <v>3.3549424000000005</v>
      </c>
      <c r="BH71">
        <f t="shared" si="230"/>
        <v>3.3255022000000007</v>
      </c>
      <c r="BI71">
        <v>3.296062</v>
      </c>
      <c r="BJ71">
        <f t="shared" ref="BJ71:BM71" si="231">BI71+($BN71-$BI71)/ 5</f>
        <v>3.2535256000000001</v>
      </c>
      <c r="BK71">
        <f t="shared" si="231"/>
        <v>3.2109892000000002</v>
      </c>
      <c r="BL71">
        <f t="shared" si="231"/>
        <v>3.1684528000000003</v>
      </c>
      <c r="BM71">
        <f t="shared" si="231"/>
        <v>3.1259164000000004</v>
      </c>
      <c r="BN71">
        <v>3.08338</v>
      </c>
      <c r="BO71">
        <f t="shared" ref="BO71:BR71" si="232">BN71+($BS71-$BN71)/ 5</f>
        <v>3.0776469999999998</v>
      </c>
      <c r="BP71">
        <f t="shared" si="232"/>
        <v>3.0719139999999996</v>
      </c>
      <c r="BQ71">
        <f t="shared" si="232"/>
        <v>3.0661809999999994</v>
      </c>
      <c r="BR71">
        <f t="shared" si="232"/>
        <v>3.0604479999999992</v>
      </c>
      <c r="BS71">
        <v>3.0547149999999998</v>
      </c>
      <c r="BT71">
        <f t="shared" ref="BT71:BW71" si="233">BS71+($BX71-$BS71)/ 5</f>
        <v>3.0333821999999997</v>
      </c>
      <c r="BU71">
        <f t="shared" si="233"/>
        <v>3.0120493999999995</v>
      </c>
      <c r="BV71">
        <f t="shared" si="233"/>
        <v>2.9907165999999994</v>
      </c>
      <c r="BW71">
        <f t="shared" si="233"/>
        <v>2.9693837999999992</v>
      </c>
      <c r="BX71">
        <v>2.948051</v>
      </c>
      <c r="BY71">
        <f t="shared" ref="BY71:CB71" si="234">BX71+($CC71-$BX71)/ 5</f>
        <v>2.9152157999999999</v>
      </c>
      <c r="BZ71">
        <f t="shared" si="234"/>
        <v>2.8823805999999998</v>
      </c>
      <c r="CA71">
        <f t="shared" si="234"/>
        <v>2.8495453999999998</v>
      </c>
      <c r="CB71">
        <f t="shared" si="234"/>
        <v>2.8167101999999997</v>
      </c>
      <c r="CC71">
        <v>2.7838750000000001</v>
      </c>
      <c r="CD71">
        <f t="shared" ref="CD71:CG71" si="235">CC71+($CH71-$CC71)/ 5</f>
        <v>2.7381660000000001</v>
      </c>
      <c r="CE71">
        <f t="shared" si="235"/>
        <v>2.6924570000000001</v>
      </c>
      <c r="CF71">
        <f t="shared" si="235"/>
        <v>2.6467480000000001</v>
      </c>
      <c r="CG71">
        <f t="shared" si="235"/>
        <v>2.6010390000000001</v>
      </c>
      <c r="CH71">
        <v>2.5553300000000001</v>
      </c>
      <c r="CI71">
        <f t="shared" ref="CI71:CL71" si="236">CH71+($CM71-$CH71)/ 5</f>
        <v>2.4965316</v>
      </c>
      <c r="CJ71">
        <f t="shared" si="236"/>
        <v>2.4377331999999998</v>
      </c>
      <c r="CK71">
        <f t="shared" si="236"/>
        <v>2.3789347999999997</v>
      </c>
      <c r="CL71">
        <f t="shared" si="236"/>
        <v>2.3201363999999995</v>
      </c>
      <c r="CM71">
        <v>2.2613379999999998</v>
      </c>
      <c r="CN71">
        <f t="shared" ref="CN71:CQ71" si="237">CM71+($CR71-$CM71)/ 5</f>
        <v>2.1955733999999998</v>
      </c>
      <c r="CO71">
        <f t="shared" si="237"/>
        <v>2.1298087999999997</v>
      </c>
      <c r="CP71">
        <f t="shared" si="237"/>
        <v>2.0640441999999997</v>
      </c>
      <c r="CQ71">
        <f t="shared" si="237"/>
        <v>1.9982795999999996</v>
      </c>
      <c r="CR71">
        <v>1.932515</v>
      </c>
      <c r="CS71">
        <f t="shared" ref="CS71:CV71" si="238">CR71+($CW71-$CR71)/ 5</f>
        <v>1.8694968000000001</v>
      </c>
      <c r="CT71">
        <f t="shared" si="238"/>
        <v>1.8064786000000002</v>
      </c>
      <c r="CU71">
        <f t="shared" si="238"/>
        <v>1.7434604000000002</v>
      </c>
      <c r="CV71">
        <f t="shared" si="238"/>
        <v>1.6804422000000003</v>
      </c>
      <c r="CW71">
        <v>1.617424</v>
      </c>
      <c r="CX71">
        <f t="shared" ref="CX71:DA71" si="239">CW71+($DB71-$CW71)/ 5</f>
        <v>1.5535387999999999</v>
      </c>
      <c r="CY71">
        <f t="shared" si="239"/>
        <v>1.4896535999999998</v>
      </c>
      <c r="CZ71">
        <f t="shared" si="239"/>
        <v>1.4257683999999997</v>
      </c>
      <c r="DA71">
        <f t="shared" si="239"/>
        <v>1.3618831999999996</v>
      </c>
      <c r="DB71">
        <v>1.297998</v>
      </c>
      <c r="DC71">
        <f t="shared" ref="DC71:DF71" si="240">DB71+($DG71-$DB71)/ 5</f>
        <v>1.2270829999999999</v>
      </c>
      <c r="DD71">
        <f t="shared" si="240"/>
        <v>1.1561679999999999</v>
      </c>
      <c r="DE71">
        <f t="shared" si="240"/>
        <v>1.0852529999999998</v>
      </c>
      <c r="DF71">
        <f t="shared" si="240"/>
        <v>1.0143379999999997</v>
      </c>
      <c r="DG71">
        <v>0.94342300000000001</v>
      </c>
      <c r="DH71">
        <f t="shared" ref="DH71:DK71" si="241">DG71+($DL71-$DG71)/ 5</f>
        <v>0.87748919999999997</v>
      </c>
      <c r="DI71">
        <f t="shared" si="241"/>
        <v>0.81155539999999993</v>
      </c>
      <c r="DJ71">
        <f t="shared" si="241"/>
        <v>0.74562159999999988</v>
      </c>
      <c r="DK71">
        <f t="shared" si="241"/>
        <v>0.67968779999999984</v>
      </c>
      <c r="DL71">
        <v>0.61375400000000002</v>
      </c>
    </row>
    <row r="72" spans="1:116" x14ac:dyDescent="0.2">
      <c r="A72" s="4" t="s">
        <v>24</v>
      </c>
      <c r="B72" s="4" t="s">
        <v>8</v>
      </c>
      <c r="C72" s="4" t="s">
        <v>15</v>
      </c>
      <c r="D72" s="4" t="s">
        <v>15</v>
      </c>
      <c r="E72" s="4" t="s">
        <v>10</v>
      </c>
      <c r="F72">
        <v>23.885190000000001</v>
      </c>
      <c r="G72">
        <f t="shared" si="26"/>
        <v>24.501918666666668</v>
      </c>
      <c r="H72">
        <f t="shared" si="27"/>
        <v>25.118647333333335</v>
      </c>
      <c r="I72">
        <f t="shared" si="28"/>
        <v>25.735376000000002</v>
      </c>
      <c r="J72">
        <f t="shared" si="29"/>
        <v>26.352104666666669</v>
      </c>
      <c r="K72">
        <f t="shared" si="30"/>
        <v>26.968833333333336</v>
      </c>
      <c r="L72">
        <f t="shared" si="31"/>
        <v>27.585562000000003</v>
      </c>
      <c r="M72">
        <f t="shared" si="32"/>
        <v>28.20229066666667</v>
      </c>
      <c r="N72">
        <f t="shared" si="33"/>
        <v>28.819019333333337</v>
      </c>
      <c r="O72">
        <f t="shared" si="34"/>
        <v>29.435748000000004</v>
      </c>
      <c r="P72">
        <f t="shared" si="35"/>
        <v>30.052476666666671</v>
      </c>
      <c r="Q72">
        <f t="shared" si="36"/>
        <v>30.669205333333338</v>
      </c>
      <c r="R72">
        <f t="shared" si="37"/>
        <v>31.285934000000005</v>
      </c>
      <c r="S72">
        <f t="shared" si="38"/>
        <v>31.902662666666671</v>
      </c>
      <c r="T72">
        <f t="shared" si="39"/>
        <v>32.519391333333338</v>
      </c>
      <c r="U72">
        <v>33.136119999999998</v>
      </c>
      <c r="V72">
        <f t="shared" si="40"/>
        <v>34.435797999999998</v>
      </c>
      <c r="W72">
        <f t="shared" si="41"/>
        <v>35.735475999999998</v>
      </c>
      <c r="X72">
        <f t="shared" si="42"/>
        <v>37.035153999999999</v>
      </c>
      <c r="Y72">
        <f t="shared" si="43"/>
        <v>38.334831999999999</v>
      </c>
      <c r="Z72">
        <v>39.634509999999999</v>
      </c>
      <c r="AA72">
        <f t="shared" ref="AA72:AD72" si="242">Z72+($AE72-$Z72)/ 5</f>
        <v>40.395939999999996</v>
      </c>
      <c r="AB72">
        <f t="shared" si="242"/>
        <v>41.157369999999993</v>
      </c>
      <c r="AC72">
        <f t="shared" si="242"/>
        <v>41.91879999999999</v>
      </c>
      <c r="AD72">
        <f t="shared" si="242"/>
        <v>42.680229999999987</v>
      </c>
      <c r="AE72">
        <v>43.441659999999999</v>
      </c>
      <c r="AF72">
        <f t="shared" ref="AF72:AI72" si="243">AE72+($AJ72-$AE72)/ 5</f>
        <v>44.114021999999999</v>
      </c>
      <c r="AG72">
        <f t="shared" si="243"/>
        <v>44.786383999999998</v>
      </c>
      <c r="AH72">
        <f t="shared" si="243"/>
        <v>45.458745999999998</v>
      </c>
      <c r="AI72">
        <f t="shared" si="243"/>
        <v>46.131107999999998</v>
      </c>
      <c r="AJ72">
        <v>46.803469999999997</v>
      </c>
      <c r="AK72">
        <f t="shared" ref="AK72:AN72" si="244">AJ72+($AO72-$AJ72)/ 5</f>
        <v>47.125937999999998</v>
      </c>
      <c r="AL72">
        <f t="shared" si="244"/>
        <v>47.448405999999999</v>
      </c>
      <c r="AM72">
        <f t="shared" si="244"/>
        <v>47.770873999999999</v>
      </c>
      <c r="AN72">
        <f t="shared" si="244"/>
        <v>48.093342</v>
      </c>
      <c r="AO72">
        <v>48.41581</v>
      </c>
      <c r="AP72">
        <f t="shared" ref="AP72:AS72" si="245">AO72+($AT72-$AO72)/ 5</f>
        <v>48.123136000000002</v>
      </c>
      <c r="AQ72">
        <f t="shared" si="245"/>
        <v>47.830462000000004</v>
      </c>
      <c r="AR72">
        <f t="shared" si="245"/>
        <v>47.537788000000006</v>
      </c>
      <c r="AS72">
        <f t="shared" si="245"/>
        <v>47.245114000000008</v>
      </c>
      <c r="AT72">
        <v>46.952440000000003</v>
      </c>
      <c r="AU72">
        <f t="shared" ref="AU72:AX72" si="246">AT72+($AY72-$AT72)/ 5</f>
        <v>47.317807999999999</v>
      </c>
      <c r="AV72">
        <f t="shared" si="246"/>
        <v>47.683175999999996</v>
      </c>
      <c r="AW72">
        <f t="shared" si="246"/>
        <v>48.048543999999993</v>
      </c>
      <c r="AX72">
        <f t="shared" si="246"/>
        <v>48.413911999999989</v>
      </c>
      <c r="AY72">
        <v>48.77928</v>
      </c>
      <c r="AZ72">
        <f t="shared" ref="AZ72:BC72" si="247">AY72+($BD72-$AY72)/ 5</f>
        <v>48.975940000000001</v>
      </c>
      <c r="BA72">
        <f t="shared" si="247"/>
        <v>49.172600000000003</v>
      </c>
      <c r="BB72">
        <f t="shared" si="247"/>
        <v>49.369260000000004</v>
      </c>
      <c r="BC72">
        <f t="shared" si="247"/>
        <v>49.565920000000006</v>
      </c>
      <c r="BD72">
        <v>49.76258</v>
      </c>
      <c r="BE72">
        <f t="shared" ref="BE72:BH72" si="248">BD72+($BI72-$BD72)/ 5</f>
        <v>50.069403999999999</v>
      </c>
      <c r="BF72">
        <f t="shared" si="248"/>
        <v>50.376227999999998</v>
      </c>
      <c r="BG72">
        <f t="shared" si="248"/>
        <v>50.683051999999996</v>
      </c>
      <c r="BH72">
        <f t="shared" si="248"/>
        <v>50.989875999999995</v>
      </c>
      <c r="BI72">
        <v>51.296700000000001</v>
      </c>
      <c r="BJ72">
        <f t="shared" ref="BJ72:BM72" si="249">BI72+($BN72-$BI72)/ 5</f>
        <v>51.500812000000003</v>
      </c>
      <c r="BK72">
        <f t="shared" si="249"/>
        <v>51.704924000000005</v>
      </c>
      <c r="BL72">
        <f t="shared" si="249"/>
        <v>51.909036000000008</v>
      </c>
      <c r="BM72">
        <f t="shared" si="249"/>
        <v>52.11314800000001</v>
      </c>
      <c r="BN72">
        <v>52.317259999999997</v>
      </c>
      <c r="BO72">
        <f t="shared" ref="BO72:BR72" si="250">BN72+($BS72-$BN72)/ 5</f>
        <v>51.321705999999999</v>
      </c>
      <c r="BP72">
        <f t="shared" si="250"/>
        <v>50.326152</v>
      </c>
      <c r="BQ72">
        <f t="shared" si="250"/>
        <v>49.330598000000002</v>
      </c>
      <c r="BR72">
        <f t="shared" si="250"/>
        <v>48.335044000000003</v>
      </c>
      <c r="BS72">
        <v>47.339489999999998</v>
      </c>
      <c r="BT72">
        <f t="shared" ref="BT72:BW72" si="251">BS72+($BX72-$BS72)/ 5</f>
        <v>46.061383999999997</v>
      </c>
      <c r="BU72">
        <f t="shared" si="251"/>
        <v>44.783277999999996</v>
      </c>
      <c r="BV72">
        <f t="shared" si="251"/>
        <v>43.505171999999995</v>
      </c>
      <c r="BW72">
        <f t="shared" si="251"/>
        <v>42.227065999999994</v>
      </c>
      <c r="BX72">
        <v>40.94896</v>
      </c>
      <c r="BY72">
        <f t="shared" ref="BY72:CB72" si="252">BX72+($CC72-$BX72)/ 5</f>
        <v>39.605033999999996</v>
      </c>
      <c r="BZ72">
        <f t="shared" si="252"/>
        <v>38.261107999999993</v>
      </c>
      <c r="CA72">
        <f t="shared" si="252"/>
        <v>36.91718199999999</v>
      </c>
      <c r="CB72">
        <f t="shared" si="252"/>
        <v>35.573255999999986</v>
      </c>
      <c r="CC72">
        <v>34.229329999999997</v>
      </c>
      <c r="CD72">
        <f t="shared" ref="CD72:CG72" si="253">CC72+($CH72-$CC72)/ 5</f>
        <v>32.888703999999997</v>
      </c>
      <c r="CE72">
        <f t="shared" si="253"/>
        <v>31.548077999999997</v>
      </c>
      <c r="CF72">
        <f t="shared" si="253"/>
        <v>30.207451999999996</v>
      </c>
      <c r="CG72">
        <f t="shared" si="253"/>
        <v>28.866825999999996</v>
      </c>
      <c r="CH72">
        <v>27.526199999999999</v>
      </c>
      <c r="CI72">
        <f t="shared" ref="CI72:CL72" si="254">CH72+($CM72-$CH72)/ 5</f>
        <v>26.241689999999998</v>
      </c>
      <c r="CJ72">
        <f t="shared" si="254"/>
        <v>24.957179999999997</v>
      </c>
      <c r="CK72">
        <f t="shared" si="254"/>
        <v>23.672669999999997</v>
      </c>
      <c r="CL72">
        <f t="shared" si="254"/>
        <v>22.388159999999996</v>
      </c>
      <c r="CM72">
        <v>21.103649999999998</v>
      </c>
      <c r="CN72">
        <f t="shared" ref="CN72:CQ72" si="255">CM72+($CR72-$CM72)/ 5</f>
        <v>19.921029999999998</v>
      </c>
      <c r="CO72">
        <f t="shared" si="255"/>
        <v>18.738409999999998</v>
      </c>
      <c r="CP72">
        <f t="shared" si="255"/>
        <v>17.555789999999998</v>
      </c>
      <c r="CQ72">
        <f t="shared" si="255"/>
        <v>16.373169999999998</v>
      </c>
      <c r="CR72">
        <v>15.19055</v>
      </c>
      <c r="CS72">
        <f t="shared" ref="CS72:CV72" si="256">CR72+($CW72-$CR72)/ 5</f>
        <v>14.0461966</v>
      </c>
      <c r="CT72">
        <f t="shared" si="256"/>
        <v>12.9018432</v>
      </c>
      <c r="CU72">
        <f t="shared" si="256"/>
        <v>11.7574898</v>
      </c>
      <c r="CV72">
        <f t="shared" si="256"/>
        <v>10.6131364</v>
      </c>
      <c r="CW72">
        <v>9.4687830000000002</v>
      </c>
      <c r="CX72">
        <f t="shared" ref="CX72:DA72" si="257">CW72+($DB72-$CW72)/ 5</f>
        <v>8.6087211999999997</v>
      </c>
      <c r="CY72">
        <f t="shared" si="257"/>
        <v>7.7486593999999993</v>
      </c>
      <c r="CZ72">
        <f t="shared" si="257"/>
        <v>6.8885975999999989</v>
      </c>
      <c r="DA72">
        <f t="shared" si="257"/>
        <v>6.0285357999999984</v>
      </c>
      <c r="DB72">
        <v>5.1684739999999998</v>
      </c>
      <c r="DC72">
        <f t="shared" ref="DC72:DF72" si="258">DB72+($DG72-$DB72)/ 5</f>
        <v>4.2735877999999996</v>
      </c>
      <c r="DD72">
        <f t="shared" si="258"/>
        <v>3.3787015999999994</v>
      </c>
      <c r="DE72">
        <f t="shared" si="258"/>
        <v>2.4838153999999992</v>
      </c>
      <c r="DF72">
        <f t="shared" si="258"/>
        <v>1.5889291999999993</v>
      </c>
      <c r="DG72">
        <v>0.69404299999999997</v>
      </c>
      <c r="DH72">
        <f t="shared" ref="DH72:DK72" si="259">DG72+($DL72-$DG72)/ 5</f>
        <v>0.55523440000000002</v>
      </c>
      <c r="DI72">
        <f t="shared" si="259"/>
        <v>0.41642580000000001</v>
      </c>
      <c r="DJ72">
        <f t="shared" si="259"/>
        <v>0.27761720000000001</v>
      </c>
      <c r="DK72">
        <f t="shared" si="259"/>
        <v>0.1388086</v>
      </c>
      <c r="DL72">
        <v>0</v>
      </c>
    </row>
    <row r="73" spans="1:116" x14ac:dyDescent="0.2">
      <c r="A73" s="4" t="s">
        <v>24</v>
      </c>
      <c r="B73" s="4" t="s">
        <v>8</v>
      </c>
      <c r="C73" s="4" t="s">
        <v>16</v>
      </c>
      <c r="D73" s="4" t="s">
        <v>16</v>
      </c>
      <c r="E73" s="4" t="s">
        <v>10</v>
      </c>
      <c r="F73">
        <v>7.0873020000000002</v>
      </c>
      <c r="G73">
        <f t="shared" si="26"/>
        <v>6.8550786000000006</v>
      </c>
      <c r="H73">
        <f t="shared" si="27"/>
        <v>6.6228552000000009</v>
      </c>
      <c r="I73">
        <f t="shared" si="28"/>
        <v>6.3906318000000013</v>
      </c>
      <c r="J73">
        <f t="shared" si="29"/>
        <v>6.1584084000000017</v>
      </c>
      <c r="K73">
        <f t="shared" si="30"/>
        <v>5.926185000000002</v>
      </c>
      <c r="L73">
        <f t="shared" si="31"/>
        <v>5.6939616000000024</v>
      </c>
      <c r="M73">
        <f t="shared" si="32"/>
        <v>5.4617382000000028</v>
      </c>
      <c r="N73">
        <f t="shared" si="33"/>
        <v>5.2295148000000031</v>
      </c>
      <c r="O73">
        <f t="shared" si="34"/>
        <v>4.9972914000000035</v>
      </c>
      <c r="P73">
        <f t="shared" si="35"/>
        <v>4.7650680000000039</v>
      </c>
      <c r="Q73">
        <f t="shared" si="36"/>
        <v>4.5328446000000042</v>
      </c>
      <c r="R73">
        <f t="shared" si="37"/>
        <v>4.3006212000000046</v>
      </c>
      <c r="S73">
        <f t="shared" si="38"/>
        <v>4.0683978000000049</v>
      </c>
      <c r="T73">
        <f t="shared" si="39"/>
        <v>3.8361744000000049</v>
      </c>
      <c r="U73">
        <v>3.6039509999999999</v>
      </c>
      <c r="V73">
        <f t="shared" si="40"/>
        <v>3.2938641999999998</v>
      </c>
      <c r="W73">
        <f t="shared" si="41"/>
        <v>2.9837773999999997</v>
      </c>
      <c r="X73">
        <f t="shared" si="42"/>
        <v>2.6736905999999996</v>
      </c>
      <c r="Y73">
        <f t="shared" si="43"/>
        <v>2.3636037999999995</v>
      </c>
      <c r="Z73">
        <v>2.0535169999999998</v>
      </c>
      <c r="AA73">
        <f t="shared" ref="AA73:AD73" si="260">Z73+($AE73-$Z73)/ 5</f>
        <v>2.1878189999999997</v>
      </c>
      <c r="AB73">
        <f t="shared" si="260"/>
        <v>2.3221209999999997</v>
      </c>
      <c r="AC73">
        <f t="shared" si="260"/>
        <v>2.4564229999999996</v>
      </c>
      <c r="AD73">
        <f t="shared" si="260"/>
        <v>2.5907249999999995</v>
      </c>
      <c r="AE73">
        <v>2.7250269999999999</v>
      </c>
      <c r="AF73">
        <f t="shared" ref="AF73:AI73" si="261">AE73+($AJ73-$AE73)/ 5</f>
        <v>2.6274265999999997</v>
      </c>
      <c r="AG73">
        <f t="shared" si="261"/>
        <v>2.5298261999999996</v>
      </c>
      <c r="AH73">
        <f t="shared" si="261"/>
        <v>2.4322257999999994</v>
      </c>
      <c r="AI73">
        <f t="shared" si="261"/>
        <v>2.3346253999999993</v>
      </c>
      <c r="AJ73">
        <v>2.237025</v>
      </c>
      <c r="AK73">
        <f t="shared" ref="AK73:AN73" si="262">AJ73+($AO73-$AJ73)/ 5</f>
        <v>2.1471874</v>
      </c>
      <c r="AL73">
        <f t="shared" si="262"/>
        <v>2.0573497999999999</v>
      </c>
      <c r="AM73">
        <f t="shared" si="262"/>
        <v>1.9675121999999998</v>
      </c>
      <c r="AN73">
        <f t="shared" si="262"/>
        <v>1.8776745999999997</v>
      </c>
      <c r="AO73">
        <v>1.7878369999999999</v>
      </c>
      <c r="AP73">
        <f t="shared" ref="AP73:AS73" si="263">AO73+($AT73-$AO73)/ 5</f>
        <v>1.703465</v>
      </c>
      <c r="AQ73">
        <f t="shared" si="263"/>
        <v>1.6190930000000001</v>
      </c>
      <c r="AR73">
        <f t="shared" si="263"/>
        <v>1.5347210000000002</v>
      </c>
      <c r="AS73">
        <f t="shared" si="263"/>
        <v>1.4503490000000003</v>
      </c>
      <c r="AT73">
        <v>1.365977</v>
      </c>
      <c r="AU73">
        <f t="shared" ref="AU73:AX73" si="264">AT73+($AY73-$AT73)/ 5</f>
        <v>1.3339398</v>
      </c>
      <c r="AV73">
        <f t="shared" si="264"/>
        <v>1.3019026</v>
      </c>
      <c r="AW73">
        <f t="shared" si="264"/>
        <v>1.2698654</v>
      </c>
      <c r="AX73">
        <f t="shared" si="264"/>
        <v>1.2378282</v>
      </c>
      <c r="AY73">
        <v>1.2057910000000001</v>
      </c>
      <c r="AZ73">
        <f t="shared" ref="AZ73:BC73" si="265">AY73+($BD73-$AY73)/ 5</f>
        <v>1.17428</v>
      </c>
      <c r="BA73">
        <f t="shared" si="265"/>
        <v>1.1427689999999999</v>
      </c>
      <c r="BB73">
        <f t="shared" si="265"/>
        <v>1.1112579999999999</v>
      </c>
      <c r="BC73">
        <f t="shared" si="265"/>
        <v>1.0797469999999998</v>
      </c>
      <c r="BD73">
        <v>1.0482359999999999</v>
      </c>
      <c r="BE73">
        <f t="shared" ref="BE73:BH73" si="266">BD73+($BI73-$BD73)/ 5</f>
        <v>1.0051876</v>
      </c>
      <c r="BF73">
        <f t="shared" si="266"/>
        <v>0.96213919999999997</v>
      </c>
      <c r="BG73">
        <f t="shared" si="266"/>
        <v>0.91909079999999999</v>
      </c>
      <c r="BH73">
        <f t="shared" si="266"/>
        <v>0.8760424</v>
      </c>
      <c r="BI73">
        <v>0.83299400000000001</v>
      </c>
      <c r="BJ73">
        <f t="shared" ref="BJ73:BM73" si="267">BI73+($BN73-$BI73)/ 5</f>
        <v>0.77941340000000003</v>
      </c>
      <c r="BK73">
        <f t="shared" si="267"/>
        <v>0.72583280000000006</v>
      </c>
      <c r="BL73">
        <f t="shared" si="267"/>
        <v>0.67225220000000008</v>
      </c>
      <c r="BM73">
        <f t="shared" si="267"/>
        <v>0.6186716000000001</v>
      </c>
      <c r="BN73">
        <v>0.56509100000000001</v>
      </c>
      <c r="BO73">
        <f t="shared" ref="BO73:BR73" si="268">BN73+($BS73-$BN73)/ 5</f>
        <v>0.58962639999999999</v>
      </c>
      <c r="BP73">
        <f t="shared" si="268"/>
        <v>0.61416179999999998</v>
      </c>
      <c r="BQ73">
        <f t="shared" si="268"/>
        <v>0.63869719999999996</v>
      </c>
      <c r="BR73">
        <f t="shared" si="268"/>
        <v>0.66323259999999995</v>
      </c>
      <c r="BS73">
        <v>0.68776800000000005</v>
      </c>
      <c r="BT73">
        <f t="shared" ref="BT73:BW73" si="269">BS73+($BX73-$BS73)/ 5</f>
        <v>0.69495440000000008</v>
      </c>
      <c r="BU73">
        <f t="shared" si="269"/>
        <v>0.70214080000000012</v>
      </c>
      <c r="BV73">
        <f t="shared" si="269"/>
        <v>0.70932720000000016</v>
      </c>
      <c r="BW73">
        <f t="shared" si="269"/>
        <v>0.71651360000000019</v>
      </c>
      <c r="BX73">
        <v>0.72370000000000001</v>
      </c>
      <c r="BY73">
        <f t="shared" ref="BY73:CB73" si="270">BX73+($CC73-$BX73)/ 5</f>
        <v>0.71759839999999997</v>
      </c>
      <c r="BZ73">
        <f t="shared" si="270"/>
        <v>0.71149679999999993</v>
      </c>
      <c r="CA73">
        <f t="shared" si="270"/>
        <v>0.70539519999999989</v>
      </c>
      <c r="CB73">
        <f t="shared" si="270"/>
        <v>0.69929359999999985</v>
      </c>
      <c r="CC73">
        <v>0.69319200000000003</v>
      </c>
      <c r="CD73">
        <f t="shared" ref="CD73:CG73" si="271">CC73+($CH73-$CC73)/ 5</f>
        <v>0.6685162</v>
      </c>
      <c r="CE73">
        <f t="shared" si="271"/>
        <v>0.64384039999999998</v>
      </c>
      <c r="CF73">
        <f t="shared" si="271"/>
        <v>0.61916459999999995</v>
      </c>
      <c r="CG73">
        <f t="shared" si="271"/>
        <v>0.59448879999999993</v>
      </c>
      <c r="CH73">
        <v>0.56981300000000001</v>
      </c>
      <c r="CI73">
        <f t="shared" ref="CI73:CL73" si="272">CH73+($CM73-$CH73)/ 5</f>
        <v>0.53128140000000001</v>
      </c>
      <c r="CJ73">
        <f t="shared" si="272"/>
        <v>0.49274980000000002</v>
      </c>
      <c r="CK73">
        <f t="shared" si="272"/>
        <v>0.45421820000000002</v>
      </c>
      <c r="CL73">
        <f t="shared" si="272"/>
        <v>0.41568660000000002</v>
      </c>
      <c r="CM73">
        <v>0.37715500000000002</v>
      </c>
      <c r="CN73">
        <f t="shared" ref="CN73:CQ73" si="273">CM73+($CR73-$CM73)/ 5</f>
        <v>0.33301239999999999</v>
      </c>
      <c r="CO73">
        <f t="shared" si="273"/>
        <v>0.28886979999999995</v>
      </c>
      <c r="CP73">
        <f t="shared" si="273"/>
        <v>0.24472719999999995</v>
      </c>
      <c r="CQ73">
        <f t="shared" si="273"/>
        <v>0.20058459999999995</v>
      </c>
      <c r="CR73">
        <v>0.156442</v>
      </c>
      <c r="CS73">
        <f t="shared" ref="CS73:CV73" si="274">CR73+($CW73-$CR73)/ 5</f>
        <v>0.1251536</v>
      </c>
      <c r="CT73">
        <f t="shared" si="274"/>
        <v>9.386520000000001E-2</v>
      </c>
      <c r="CU73">
        <f t="shared" si="274"/>
        <v>6.2576800000000016E-2</v>
      </c>
      <c r="CV73">
        <f t="shared" si="274"/>
        <v>3.1288400000000015E-2</v>
      </c>
      <c r="CW73">
        <v>0</v>
      </c>
      <c r="CX73">
        <f t="shared" ref="CX73:DA73" si="275">CW73+($DB73-$CW73)/ 5</f>
        <v>0</v>
      </c>
      <c r="CY73">
        <f t="shared" si="275"/>
        <v>0</v>
      </c>
      <c r="CZ73">
        <f t="shared" si="275"/>
        <v>0</v>
      </c>
      <c r="DA73">
        <f t="shared" si="275"/>
        <v>0</v>
      </c>
      <c r="DB73">
        <v>0</v>
      </c>
      <c r="DC73">
        <f t="shared" ref="DC73:DF73" si="276">DB73+($DG73-$DB73)/ 5</f>
        <v>0</v>
      </c>
      <c r="DD73">
        <f t="shared" si="276"/>
        <v>0</v>
      </c>
      <c r="DE73">
        <f t="shared" si="276"/>
        <v>0</v>
      </c>
      <c r="DF73">
        <f t="shared" si="276"/>
        <v>0</v>
      </c>
      <c r="DG73">
        <v>0</v>
      </c>
      <c r="DH73">
        <f t="shared" ref="DH73:DK73" si="277">DG73+($DL73-$DG73)/ 5</f>
        <v>0</v>
      </c>
      <c r="DI73">
        <f t="shared" si="277"/>
        <v>0</v>
      </c>
      <c r="DJ73">
        <f t="shared" si="277"/>
        <v>0</v>
      </c>
      <c r="DK73">
        <f t="shared" si="277"/>
        <v>0</v>
      </c>
      <c r="DL73">
        <v>0</v>
      </c>
    </row>
    <row r="74" spans="1:116" x14ac:dyDescent="0.2">
      <c r="A74" s="4" t="s">
        <v>24</v>
      </c>
      <c r="B74" s="4" t="s">
        <v>8</v>
      </c>
      <c r="C74" s="4" t="s">
        <v>22</v>
      </c>
      <c r="D74" s="4" t="s">
        <v>22</v>
      </c>
      <c r="E74" s="4" t="s">
        <v>10</v>
      </c>
      <c r="F74">
        <v>33.482999999999997</v>
      </c>
      <c r="G74">
        <f t="shared" si="26"/>
        <v>33.014838666666662</v>
      </c>
      <c r="H74">
        <f t="shared" si="27"/>
        <v>32.546677333333328</v>
      </c>
      <c r="I74">
        <f t="shared" si="28"/>
        <v>32.078515999999993</v>
      </c>
      <c r="J74">
        <f t="shared" si="29"/>
        <v>31.610354666666659</v>
      </c>
      <c r="K74">
        <f t="shared" si="30"/>
        <v>31.142193333333324</v>
      </c>
      <c r="L74">
        <f t="shared" si="31"/>
        <v>30.67403199999999</v>
      </c>
      <c r="M74">
        <f t="shared" si="32"/>
        <v>30.205870666666655</v>
      </c>
      <c r="N74">
        <f t="shared" si="33"/>
        <v>29.737709333333321</v>
      </c>
      <c r="O74">
        <f t="shared" si="34"/>
        <v>29.269547999999986</v>
      </c>
      <c r="P74">
        <f t="shared" si="35"/>
        <v>28.801386666666652</v>
      </c>
      <c r="Q74">
        <f t="shared" si="36"/>
        <v>28.333225333333317</v>
      </c>
      <c r="R74">
        <f t="shared" si="37"/>
        <v>27.865063999999983</v>
      </c>
      <c r="S74">
        <f t="shared" si="38"/>
        <v>27.396902666666648</v>
      </c>
      <c r="T74">
        <f t="shared" si="39"/>
        <v>26.928741333333313</v>
      </c>
      <c r="U74">
        <v>26.46058</v>
      </c>
      <c r="V74">
        <f t="shared" si="40"/>
        <v>24.928386</v>
      </c>
      <c r="W74">
        <f t="shared" si="41"/>
        <v>23.396191999999999</v>
      </c>
      <c r="X74">
        <f t="shared" si="42"/>
        <v>21.863997999999999</v>
      </c>
      <c r="Y74">
        <f t="shared" si="43"/>
        <v>20.331803999999998</v>
      </c>
      <c r="Z74">
        <v>18.799610000000001</v>
      </c>
      <c r="AA74">
        <f t="shared" ref="AA74:AD74" si="278">Z74+($AE74-$Z74)/ 5</f>
        <v>20.447839999999999</v>
      </c>
      <c r="AB74">
        <f t="shared" si="278"/>
        <v>22.096069999999997</v>
      </c>
      <c r="AC74">
        <f t="shared" si="278"/>
        <v>23.744299999999996</v>
      </c>
      <c r="AD74">
        <f t="shared" si="278"/>
        <v>25.392529999999994</v>
      </c>
      <c r="AE74">
        <v>27.040759999999999</v>
      </c>
      <c r="AF74">
        <f t="shared" ref="AF74:AI74" si="279">AE74+($AJ74-$AE74)/ 5</f>
        <v>28.553733999999999</v>
      </c>
      <c r="AG74">
        <f t="shared" si="279"/>
        <v>30.066707999999998</v>
      </c>
      <c r="AH74">
        <f t="shared" si="279"/>
        <v>31.579681999999998</v>
      </c>
      <c r="AI74">
        <f t="shared" si="279"/>
        <v>33.092655999999998</v>
      </c>
      <c r="AJ74">
        <v>34.605629999999998</v>
      </c>
      <c r="AK74">
        <f t="shared" ref="AK74:AN74" si="280">AJ74+($AO74-$AJ74)/ 5</f>
        <v>36.119239999999998</v>
      </c>
      <c r="AL74">
        <f t="shared" si="280"/>
        <v>37.632849999999998</v>
      </c>
      <c r="AM74">
        <f t="shared" si="280"/>
        <v>39.146459999999998</v>
      </c>
      <c r="AN74">
        <f t="shared" si="280"/>
        <v>40.660069999999997</v>
      </c>
      <c r="AO74">
        <v>42.173679999999997</v>
      </c>
      <c r="AP74">
        <f t="shared" ref="AP74:AS74" si="281">AO74+($AT74-$AO74)/ 5</f>
        <v>43.632355999999994</v>
      </c>
      <c r="AQ74">
        <f t="shared" si="281"/>
        <v>45.091031999999991</v>
      </c>
      <c r="AR74">
        <f t="shared" si="281"/>
        <v>46.549707999999988</v>
      </c>
      <c r="AS74">
        <f t="shared" si="281"/>
        <v>48.008383999999985</v>
      </c>
      <c r="AT74">
        <v>49.467059999999996</v>
      </c>
      <c r="AU74">
        <f t="shared" ref="AU74:AX74" si="282">AT74+($AY74-$AT74)/ 5</f>
        <v>50.087868</v>
      </c>
      <c r="AV74">
        <f t="shared" si="282"/>
        <v>50.708676000000004</v>
      </c>
      <c r="AW74">
        <f t="shared" si="282"/>
        <v>51.329484000000008</v>
      </c>
      <c r="AX74">
        <f t="shared" si="282"/>
        <v>51.950292000000012</v>
      </c>
      <c r="AY74">
        <v>52.571100000000001</v>
      </c>
      <c r="AZ74">
        <f t="shared" ref="AZ74:BC74" si="283">AY74+($BD74-$AY74)/ 5</f>
        <v>53.057790000000004</v>
      </c>
      <c r="BA74">
        <f t="shared" si="283"/>
        <v>53.544480000000007</v>
      </c>
      <c r="BB74">
        <f t="shared" si="283"/>
        <v>54.03117000000001</v>
      </c>
      <c r="BC74">
        <f t="shared" si="283"/>
        <v>54.517860000000013</v>
      </c>
      <c r="BD74">
        <v>55.004550000000002</v>
      </c>
      <c r="BE74">
        <f t="shared" ref="BE74:BH74" si="284">BD74+($BI74-$BD74)/ 5</f>
        <v>55.323160000000001</v>
      </c>
      <c r="BF74">
        <f t="shared" si="284"/>
        <v>55.641770000000001</v>
      </c>
      <c r="BG74">
        <f t="shared" si="284"/>
        <v>55.960380000000001</v>
      </c>
      <c r="BH74">
        <f t="shared" si="284"/>
        <v>56.27899</v>
      </c>
      <c r="BI74">
        <v>56.5976</v>
      </c>
      <c r="BJ74">
        <f t="shared" ref="BJ74:BM74" si="285">BI74+($BN74-$BI74)/ 5</f>
        <v>56.820338</v>
      </c>
      <c r="BK74">
        <f t="shared" si="285"/>
        <v>57.043075999999999</v>
      </c>
      <c r="BL74">
        <f t="shared" si="285"/>
        <v>57.265813999999999</v>
      </c>
      <c r="BM74">
        <f t="shared" si="285"/>
        <v>57.488551999999999</v>
      </c>
      <c r="BN74">
        <v>57.711289999999998</v>
      </c>
      <c r="BO74">
        <f t="shared" ref="BO74:BR74" si="286">BN74+($BS74-$BN74)/ 5</f>
        <v>57.361823999999999</v>
      </c>
      <c r="BP74">
        <f t="shared" si="286"/>
        <v>57.012357999999999</v>
      </c>
      <c r="BQ74">
        <f t="shared" si="286"/>
        <v>56.662891999999999</v>
      </c>
      <c r="BR74">
        <f t="shared" si="286"/>
        <v>56.313426</v>
      </c>
      <c r="BS74">
        <v>55.96396</v>
      </c>
      <c r="BT74">
        <f t="shared" ref="BT74:BW74" si="287">BS74+($BX74-$BS74)/ 5</f>
        <v>55.510930000000002</v>
      </c>
      <c r="BU74">
        <f t="shared" si="287"/>
        <v>55.057900000000004</v>
      </c>
      <c r="BV74">
        <f t="shared" si="287"/>
        <v>54.604870000000005</v>
      </c>
      <c r="BW74">
        <f t="shared" si="287"/>
        <v>54.151840000000007</v>
      </c>
      <c r="BX74">
        <v>53.698810000000002</v>
      </c>
      <c r="BY74">
        <f t="shared" ref="BY74:CB74" si="288">BX74+($CC74-$BX74)/ 5</f>
        <v>53.115960000000001</v>
      </c>
      <c r="BZ74">
        <f t="shared" si="288"/>
        <v>52.533110000000001</v>
      </c>
      <c r="CA74">
        <f t="shared" si="288"/>
        <v>51.95026</v>
      </c>
      <c r="CB74">
        <f t="shared" si="288"/>
        <v>51.36741</v>
      </c>
      <c r="CC74">
        <v>50.784559999999999</v>
      </c>
      <c r="CD74">
        <f t="shared" ref="CD74:CG74" si="289">CC74+($CH74-$CC74)/ 5</f>
        <v>50.082484000000001</v>
      </c>
      <c r="CE74">
        <f t="shared" si="289"/>
        <v>49.380408000000003</v>
      </c>
      <c r="CF74">
        <f t="shared" si="289"/>
        <v>48.678332000000005</v>
      </c>
      <c r="CG74">
        <f t="shared" si="289"/>
        <v>47.976256000000006</v>
      </c>
      <c r="CH74">
        <v>47.274180000000001</v>
      </c>
      <c r="CI74">
        <f t="shared" ref="CI74:CL74" si="290">CH74+($CM74-$CH74)/ 5</f>
        <v>46.509509999999999</v>
      </c>
      <c r="CJ74">
        <f t="shared" si="290"/>
        <v>45.744839999999996</v>
      </c>
      <c r="CK74">
        <f t="shared" si="290"/>
        <v>44.980169999999994</v>
      </c>
      <c r="CL74">
        <f t="shared" si="290"/>
        <v>44.215499999999992</v>
      </c>
      <c r="CM74">
        <v>43.450830000000003</v>
      </c>
      <c r="CN74">
        <f t="shared" ref="CN74:CQ74" si="291">CM74+($CR74-$CM74)/ 5</f>
        <v>42.684188000000006</v>
      </c>
      <c r="CO74">
        <f t="shared" si="291"/>
        <v>41.917546000000009</v>
      </c>
      <c r="CP74">
        <f t="shared" si="291"/>
        <v>41.150904000000011</v>
      </c>
      <c r="CQ74">
        <f t="shared" si="291"/>
        <v>40.384262000000014</v>
      </c>
      <c r="CR74">
        <v>39.617620000000002</v>
      </c>
      <c r="CS74">
        <f t="shared" ref="CS74:CV74" si="292">CR74+($CW74-$CR74)/ 5</f>
        <v>38.880198</v>
      </c>
      <c r="CT74">
        <f t="shared" si="292"/>
        <v>38.142775999999998</v>
      </c>
      <c r="CU74">
        <f t="shared" si="292"/>
        <v>37.405353999999996</v>
      </c>
      <c r="CV74">
        <f t="shared" si="292"/>
        <v>36.667931999999993</v>
      </c>
      <c r="CW74">
        <v>35.930509999999998</v>
      </c>
      <c r="CX74">
        <f t="shared" ref="CX74:DA74" si="293">CW74+($DB74-$CW74)/ 5</f>
        <v>35.316867999999999</v>
      </c>
      <c r="CY74">
        <f t="shared" si="293"/>
        <v>34.703226000000001</v>
      </c>
      <c r="CZ74">
        <f t="shared" si="293"/>
        <v>34.089584000000002</v>
      </c>
      <c r="DA74">
        <f t="shared" si="293"/>
        <v>33.475942000000003</v>
      </c>
      <c r="DB74">
        <v>32.862299999999998</v>
      </c>
      <c r="DC74">
        <f t="shared" ref="DC74:DF74" si="294">DB74+($DG74-$DB74)/ 5</f>
        <v>32.172787999999997</v>
      </c>
      <c r="DD74">
        <f t="shared" si="294"/>
        <v>31.483275999999996</v>
      </c>
      <c r="DE74">
        <f t="shared" si="294"/>
        <v>30.793763999999996</v>
      </c>
      <c r="DF74">
        <f t="shared" si="294"/>
        <v>30.104251999999995</v>
      </c>
      <c r="DG74">
        <v>29.414739999999998</v>
      </c>
      <c r="DH74">
        <f t="shared" ref="DH74:DK74" si="295">DG74+($DL74-$DG74)/ 5</f>
        <v>28.787745999999999</v>
      </c>
      <c r="DI74">
        <f t="shared" si="295"/>
        <v>28.160751999999999</v>
      </c>
      <c r="DJ74">
        <f t="shared" si="295"/>
        <v>27.533757999999999</v>
      </c>
      <c r="DK74">
        <f t="shared" si="295"/>
        <v>26.906763999999999</v>
      </c>
      <c r="DL74">
        <v>26.279769999999999</v>
      </c>
    </row>
    <row r="75" spans="1:116" x14ac:dyDescent="0.2">
      <c r="A75" s="4" t="s">
        <v>25</v>
      </c>
      <c r="B75" s="4" t="s">
        <v>8</v>
      </c>
      <c r="C75" s="4" t="s">
        <v>9</v>
      </c>
      <c r="D75" s="4" t="s">
        <v>9</v>
      </c>
      <c r="E75" s="4" t="s">
        <v>10</v>
      </c>
      <c r="F75">
        <v>48.159230000000001</v>
      </c>
      <c r="G75">
        <f t="shared" si="26"/>
        <v>48.304332000000002</v>
      </c>
      <c r="H75">
        <f t="shared" si="27"/>
        <v>48.449434000000004</v>
      </c>
      <c r="I75">
        <f t="shared" si="28"/>
        <v>48.594536000000005</v>
      </c>
      <c r="J75">
        <f t="shared" si="29"/>
        <v>48.739638000000006</v>
      </c>
      <c r="K75">
        <f t="shared" si="30"/>
        <v>48.884740000000008</v>
      </c>
      <c r="L75">
        <f t="shared" si="31"/>
        <v>49.029842000000009</v>
      </c>
      <c r="M75">
        <f t="shared" si="32"/>
        <v>49.174944000000011</v>
      </c>
      <c r="N75">
        <f t="shared" si="33"/>
        <v>49.320046000000012</v>
      </c>
      <c r="O75">
        <f t="shared" si="34"/>
        <v>49.465148000000013</v>
      </c>
      <c r="P75">
        <f t="shared" si="35"/>
        <v>49.610250000000015</v>
      </c>
      <c r="Q75">
        <f t="shared" si="36"/>
        <v>49.755352000000016</v>
      </c>
      <c r="R75">
        <f t="shared" si="37"/>
        <v>49.900454000000018</v>
      </c>
      <c r="S75">
        <f t="shared" si="38"/>
        <v>50.045556000000019</v>
      </c>
      <c r="T75">
        <f t="shared" si="39"/>
        <v>50.19065800000002</v>
      </c>
      <c r="U75">
        <v>50.335760000000001</v>
      </c>
      <c r="V75">
        <f t="shared" si="40"/>
        <v>50.222239999999999</v>
      </c>
      <c r="W75">
        <f t="shared" si="41"/>
        <v>50.108719999999998</v>
      </c>
      <c r="X75">
        <f t="shared" si="42"/>
        <v>49.995199999999997</v>
      </c>
      <c r="Y75">
        <f t="shared" si="43"/>
        <v>49.881679999999996</v>
      </c>
      <c r="Z75">
        <v>49.768160000000002</v>
      </c>
      <c r="AA75">
        <f t="shared" ref="AA75:AD75" si="296">Z75+($AE75-$Z75)/ 5</f>
        <v>52.630876000000001</v>
      </c>
      <c r="AB75">
        <f t="shared" si="296"/>
        <v>55.493592</v>
      </c>
      <c r="AC75">
        <f t="shared" si="296"/>
        <v>58.356307999999999</v>
      </c>
      <c r="AD75">
        <f t="shared" si="296"/>
        <v>61.219023999999997</v>
      </c>
      <c r="AE75">
        <v>64.081739999999996</v>
      </c>
      <c r="AF75">
        <f t="shared" ref="AF75:AI75" si="297">AE75+($AJ75-$AE75)/ 5</f>
        <v>64.59614599999999</v>
      </c>
      <c r="AG75">
        <f t="shared" si="297"/>
        <v>65.110551999999984</v>
      </c>
      <c r="AH75">
        <f t="shared" si="297"/>
        <v>65.624957999999978</v>
      </c>
      <c r="AI75">
        <f t="shared" si="297"/>
        <v>66.139363999999972</v>
      </c>
      <c r="AJ75">
        <v>66.653769999999994</v>
      </c>
      <c r="AK75">
        <f t="shared" ref="AK75:AN75" si="298">AJ75+($AO75-$AJ75)/ 5</f>
        <v>67.860247999999999</v>
      </c>
      <c r="AL75">
        <f t="shared" si="298"/>
        <v>69.066726000000003</v>
      </c>
      <c r="AM75">
        <f t="shared" si="298"/>
        <v>70.273204000000007</v>
      </c>
      <c r="AN75">
        <f t="shared" si="298"/>
        <v>71.479682000000011</v>
      </c>
      <c r="AO75">
        <v>72.686160000000001</v>
      </c>
      <c r="AP75">
        <f t="shared" ref="AP75:AS75" si="299">AO75+($AT75-$AO75)/ 5</f>
        <v>74.173378</v>
      </c>
      <c r="AQ75">
        <f t="shared" si="299"/>
        <v>75.660595999999998</v>
      </c>
      <c r="AR75">
        <f t="shared" si="299"/>
        <v>77.147813999999997</v>
      </c>
      <c r="AS75">
        <f t="shared" si="299"/>
        <v>78.635031999999995</v>
      </c>
      <c r="AT75">
        <v>80.122249999999994</v>
      </c>
      <c r="AU75">
        <f t="shared" ref="AU75:AX75" si="300">AT75+($AY75-$AT75)/ 5</f>
        <v>82.102335999999994</v>
      </c>
      <c r="AV75">
        <f t="shared" si="300"/>
        <v>84.082421999999994</v>
      </c>
      <c r="AW75">
        <f t="shared" si="300"/>
        <v>86.062507999999994</v>
      </c>
      <c r="AX75">
        <f t="shared" si="300"/>
        <v>88.042593999999994</v>
      </c>
      <c r="AY75">
        <v>90.022679999999994</v>
      </c>
      <c r="AZ75">
        <f t="shared" ref="AZ75:BC75" si="301">AY75+($BD75-$AY75)/ 5</f>
        <v>91.412185999999991</v>
      </c>
      <c r="BA75">
        <f t="shared" si="301"/>
        <v>92.801691999999989</v>
      </c>
      <c r="BB75">
        <f t="shared" si="301"/>
        <v>94.191197999999986</v>
      </c>
      <c r="BC75">
        <f t="shared" si="301"/>
        <v>95.580703999999983</v>
      </c>
      <c r="BD75">
        <v>96.970209999999994</v>
      </c>
      <c r="BE75">
        <f t="shared" ref="BE75:BH75" si="302">BD75+($BI75-$BD75)/ 5</f>
        <v>97.867347999999993</v>
      </c>
      <c r="BF75">
        <f t="shared" si="302"/>
        <v>98.764485999999991</v>
      </c>
      <c r="BG75">
        <f t="shared" si="302"/>
        <v>99.661623999999989</v>
      </c>
      <c r="BH75">
        <f t="shared" si="302"/>
        <v>100.55876199999999</v>
      </c>
      <c r="BI75">
        <v>101.4559</v>
      </c>
      <c r="BJ75">
        <f t="shared" ref="BJ75:BM75" si="303">BI75+($BN75-$BI75)/ 5</f>
        <v>102.12690000000001</v>
      </c>
      <c r="BK75">
        <f t="shared" si="303"/>
        <v>102.79790000000001</v>
      </c>
      <c r="BL75">
        <f t="shared" si="303"/>
        <v>103.46890000000002</v>
      </c>
      <c r="BM75">
        <f t="shared" si="303"/>
        <v>104.13990000000003</v>
      </c>
      <c r="BN75">
        <v>104.8109</v>
      </c>
      <c r="BO75">
        <f t="shared" ref="BO75:BR75" si="304">BN75+($BS75-$BN75)/ 5</f>
        <v>105.50224</v>
      </c>
      <c r="BP75">
        <f t="shared" si="304"/>
        <v>106.19358</v>
      </c>
      <c r="BQ75">
        <f t="shared" si="304"/>
        <v>106.88491999999999</v>
      </c>
      <c r="BR75">
        <f t="shared" si="304"/>
        <v>107.57625999999999</v>
      </c>
      <c r="BS75">
        <v>108.2676</v>
      </c>
      <c r="BT75">
        <f t="shared" ref="BT75:BW75" si="305">BS75+($BX75-$BS75)/ 5</f>
        <v>108.20614</v>
      </c>
      <c r="BU75">
        <f t="shared" si="305"/>
        <v>108.14468000000001</v>
      </c>
      <c r="BV75">
        <f t="shared" si="305"/>
        <v>108.08322000000001</v>
      </c>
      <c r="BW75">
        <f t="shared" si="305"/>
        <v>108.02176000000001</v>
      </c>
      <c r="BX75">
        <v>107.9603</v>
      </c>
      <c r="BY75">
        <f t="shared" ref="BY75:CB75" si="306">BX75+($CC75-$BX75)/ 5</f>
        <v>108.05626000000001</v>
      </c>
      <c r="BZ75">
        <f t="shared" si="306"/>
        <v>108.15222000000001</v>
      </c>
      <c r="CA75">
        <f t="shared" si="306"/>
        <v>108.24818000000002</v>
      </c>
      <c r="CB75">
        <f t="shared" si="306"/>
        <v>108.34414000000002</v>
      </c>
      <c r="CC75">
        <v>108.4401</v>
      </c>
      <c r="CD75">
        <f t="shared" ref="CD75:CG75" si="307">CC75+($CH75-$CC75)/ 5</f>
        <v>108.33984</v>
      </c>
      <c r="CE75">
        <f t="shared" si="307"/>
        <v>108.23957999999999</v>
      </c>
      <c r="CF75">
        <f t="shared" si="307"/>
        <v>108.13931999999998</v>
      </c>
      <c r="CG75">
        <f t="shared" si="307"/>
        <v>108.03905999999998</v>
      </c>
      <c r="CH75">
        <v>107.9388</v>
      </c>
      <c r="CI75">
        <f t="shared" ref="CI75:CL75" si="308">CH75+($CM75-$CH75)/ 5</f>
        <v>107.70082000000001</v>
      </c>
      <c r="CJ75">
        <f t="shared" si="308"/>
        <v>107.46284000000001</v>
      </c>
      <c r="CK75">
        <f t="shared" si="308"/>
        <v>107.22486000000002</v>
      </c>
      <c r="CL75">
        <f t="shared" si="308"/>
        <v>106.98688000000003</v>
      </c>
      <c r="CM75">
        <v>106.74890000000001</v>
      </c>
      <c r="CN75">
        <f t="shared" ref="CN75:CQ75" si="309">CM75+($CR75-$CM75)/ 5</f>
        <v>106.25214000000001</v>
      </c>
      <c r="CO75">
        <f t="shared" si="309"/>
        <v>105.75538000000002</v>
      </c>
      <c r="CP75">
        <f t="shared" si="309"/>
        <v>105.25862000000002</v>
      </c>
      <c r="CQ75">
        <f t="shared" si="309"/>
        <v>104.76186000000003</v>
      </c>
      <c r="CR75">
        <v>104.2651</v>
      </c>
      <c r="CS75">
        <f t="shared" ref="CS75:CV75" si="310">CR75+($CW75-$CR75)/ 5</f>
        <v>103.58638000000001</v>
      </c>
      <c r="CT75">
        <f t="shared" si="310"/>
        <v>102.90766000000001</v>
      </c>
      <c r="CU75">
        <f t="shared" si="310"/>
        <v>102.22894000000001</v>
      </c>
      <c r="CV75">
        <f t="shared" si="310"/>
        <v>101.55022000000001</v>
      </c>
      <c r="CW75">
        <v>100.8715</v>
      </c>
      <c r="CX75">
        <f t="shared" ref="CX75:DA75" si="311">CW75+($DB75-$CW75)/ 5</f>
        <v>100.11418999999999</v>
      </c>
      <c r="CY75">
        <f t="shared" si="311"/>
        <v>99.35687999999999</v>
      </c>
      <c r="CZ75">
        <f t="shared" si="311"/>
        <v>98.599569999999986</v>
      </c>
      <c r="DA75">
        <f t="shared" si="311"/>
        <v>97.842259999999982</v>
      </c>
      <c r="DB75">
        <v>97.084950000000006</v>
      </c>
      <c r="DC75">
        <f t="shared" ref="DC75:DF75" si="312">DB75+($DG75-$DB75)/ 5</f>
        <v>96.05270800000001</v>
      </c>
      <c r="DD75">
        <f t="shared" si="312"/>
        <v>95.020466000000013</v>
      </c>
      <c r="DE75">
        <f t="shared" si="312"/>
        <v>93.988224000000017</v>
      </c>
      <c r="DF75">
        <f t="shared" si="312"/>
        <v>92.95598200000002</v>
      </c>
      <c r="DG75">
        <v>91.923739999999995</v>
      </c>
      <c r="DH75">
        <f t="shared" ref="DH75:DK75" si="313">DG75+($DL75-$DG75)/ 5</f>
        <v>90.496184</v>
      </c>
      <c r="DI75">
        <f t="shared" si="313"/>
        <v>89.068628000000004</v>
      </c>
      <c r="DJ75">
        <f t="shared" si="313"/>
        <v>87.641072000000008</v>
      </c>
      <c r="DK75">
        <f t="shared" si="313"/>
        <v>86.213516000000013</v>
      </c>
      <c r="DL75">
        <v>84.785960000000003</v>
      </c>
    </row>
    <row r="76" spans="1:116" x14ac:dyDescent="0.2">
      <c r="A76" s="4" t="s">
        <v>25</v>
      </c>
      <c r="B76" s="4" t="s">
        <v>8</v>
      </c>
      <c r="C76" s="4" t="s">
        <v>11</v>
      </c>
      <c r="D76" s="4" t="s">
        <v>11</v>
      </c>
      <c r="E76" s="4" t="s">
        <v>10</v>
      </c>
      <c r="F76">
        <v>1.6751830000000001</v>
      </c>
      <c r="G76">
        <f t="shared" si="26"/>
        <v>1.7975933333333334</v>
      </c>
      <c r="H76">
        <f t="shared" si="27"/>
        <v>1.9200036666666667</v>
      </c>
      <c r="I76">
        <f t="shared" si="28"/>
        <v>2.042414</v>
      </c>
      <c r="J76">
        <f t="shared" si="29"/>
        <v>2.1648243333333332</v>
      </c>
      <c r="K76">
        <f t="shared" si="30"/>
        <v>2.2872346666666665</v>
      </c>
      <c r="L76">
        <f t="shared" si="31"/>
        <v>2.4096449999999998</v>
      </c>
      <c r="M76">
        <f t="shared" si="32"/>
        <v>2.5320553333333331</v>
      </c>
      <c r="N76">
        <f t="shared" si="33"/>
        <v>2.6544656666666664</v>
      </c>
      <c r="O76">
        <f t="shared" si="34"/>
        <v>2.7768759999999997</v>
      </c>
      <c r="P76">
        <f t="shared" si="35"/>
        <v>2.899286333333333</v>
      </c>
      <c r="Q76">
        <f t="shared" si="36"/>
        <v>3.0216966666666663</v>
      </c>
      <c r="R76">
        <f t="shared" si="37"/>
        <v>3.1441069999999995</v>
      </c>
      <c r="S76">
        <f t="shared" si="38"/>
        <v>3.2665173333333328</v>
      </c>
      <c r="T76">
        <f t="shared" si="39"/>
        <v>3.3889276666666661</v>
      </c>
      <c r="U76">
        <v>3.5113379999999998</v>
      </c>
      <c r="V76">
        <f t="shared" si="40"/>
        <v>3.3046705999999997</v>
      </c>
      <c r="W76">
        <f t="shared" si="41"/>
        <v>3.0980031999999995</v>
      </c>
      <c r="X76">
        <f t="shared" si="42"/>
        <v>2.8913357999999993</v>
      </c>
      <c r="Y76">
        <f t="shared" si="43"/>
        <v>2.6846683999999992</v>
      </c>
      <c r="Z76">
        <v>2.4780009999999999</v>
      </c>
      <c r="AA76">
        <f t="shared" ref="AA76:AD76" si="314">Z76+($AE76-$Z76)/ 5</f>
        <v>2.6959637999999999</v>
      </c>
      <c r="AB76">
        <f t="shared" si="314"/>
        <v>2.9139265999999999</v>
      </c>
      <c r="AC76">
        <f t="shared" si="314"/>
        <v>3.1318893999999999</v>
      </c>
      <c r="AD76">
        <f t="shared" si="314"/>
        <v>3.3498521999999999</v>
      </c>
      <c r="AE76">
        <v>3.567815</v>
      </c>
      <c r="AF76">
        <f t="shared" ref="AF76:AI76" si="315">AE76+($AJ76-$AE76)/ 5</f>
        <v>3.5782590000000001</v>
      </c>
      <c r="AG76">
        <f t="shared" si="315"/>
        <v>3.5887030000000002</v>
      </c>
      <c r="AH76">
        <f t="shared" si="315"/>
        <v>3.5991470000000003</v>
      </c>
      <c r="AI76">
        <f t="shared" si="315"/>
        <v>3.6095910000000004</v>
      </c>
      <c r="AJ76">
        <v>3.6200350000000001</v>
      </c>
      <c r="AK76">
        <f t="shared" ref="AK76:AN76" si="316">AJ76+($AO76-$AJ76)/ 5</f>
        <v>3.6204342</v>
      </c>
      <c r="AL76">
        <f t="shared" si="316"/>
        <v>3.6208334</v>
      </c>
      <c r="AM76">
        <f t="shared" si="316"/>
        <v>3.6212325999999999</v>
      </c>
      <c r="AN76">
        <f t="shared" si="316"/>
        <v>3.6216317999999998</v>
      </c>
      <c r="AO76">
        <v>3.6220309999999998</v>
      </c>
      <c r="AP76">
        <f t="shared" ref="AP76:AS76" si="317">AO76+($AT76-$AO76)/ 5</f>
        <v>3.6146461999999997</v>
      </c>
      <c r="AQ76">
        <f t="shared" si="317"/>
        <v>3.6072613999999996</v>
      </c>
      <c r="AR76">
        <f t="shared" si="317"/>
        <v>3.5998765999999995</v>
      </c>
      <c r="AS76">
        <f t="shared" si="317"/>
        <v>3.5924917999999995</v>
      </c>
      <c r="AT76">
        <v>3.5851069999999998</v>
      </c>
      <c r="AU76">
        <f t="shared" ref="AU76:AX76" si="318">AT76+($AY76-$AT76)/ 5</f>
        <v>3.5676942</v>
      </c>
      <c r="AV76">
        <f t="shared" si="318"/>
        <v>3.5502814000000003</v>
      </c>
      <c r="AW76">
        <f t="shared" si="318"/>
        <v>3.5328686000000005</v>
      </c>
      <c r="AX76">
        <f t="shared" si="318"/>
        <v>3.5154558000000007</v>
      </c>
      <c r="AY76">
        <v>3.498043</v>
      </c>
      <c r="AZ76">
        <f t="shared" ref="AZ76:BC76" si="319">AY76+($BD76-$AY76)/ 5</f>
        <v>3.4755962</v>
      </c>
      <c r="BA76">
        <f t="shared" si="319"/>
        <v>3.4531494</v>
      </c>
      <c r="BB76">
        <f t="shared" si="319"/>
        <v>3.4307026</v>
      </c>
      <c r="BC76">
        <f t="shared" si="319"/>
        <v>3.4082558000000001</v>
      </c>
      <c r="BD76">
        <v>3.3858090000000001</v>
      </c>
      <c r="BE76">
        <f t="shared" ref="BE76:BH76" si="320">BD76+($BI76-$BD76)/ 5</f>
        <v>3.357351</v>
      </c>
      <c r="BF76">
        <f t="shared" si="320"/>
        <v>3.3288929999999999</v>
      </c>
      <c r="BG76">
        <f t="shared" si="320"/>
        <v>3.3004349999999998</v>
      </c>
      <c r="BH76">
        <f t="shared" si="320"/>
        <v>3.2719769999999997</v>
      </c>
      <c r="BI76">
        <v>3.243519</v>
      </c>
      <c r="BJ76">
        <f t="shared" ref="BJ76:BM76" si="321">BI76+($BN76-$BI76)/ 5</f>
        <v>3.2042736000000001</v>
      </c>
      <c r="BK76">
        <f t="shared" si="321"/>
        <v>3.1650282000000001</v>
      </c>
      <c r="BL76">
        <f t="shared" si="321"/>
        <v>3.1257828000000001</v>
      </c>
      <c r="BM76">
        <f t="shared" si="321"/>
        <v>3.0865374000000001</v>
      </c>
      <c r="BN76">
        <v>3.0472920000000001</v>
      </c>
      <c r="BO76">
        <f t="shared" ref="BO76:BR76" si="322">BN76+($BS76-$BN76)/ 5</f>
        <v>3.0450132000000001</v>
      </c>
      <c r="BP76">
        <f t="shared" si="322"/>
        <v>3.0427344000000001</v>
      </c>
      <c r="BQ76">
        <f t="shared" si="322"/>
        <v>3.0404556</v>
      </c>
      <c r="BR76">
        <f t="shared" si="322"/>
        <v>3.0381768</v>
      </c>
      <c r="BS76">
        <v>3.035898</v>
      </c>
      <c r="BT76">
        <f t="shared" ref="BT76:BW76" si="323">BS76+($BX76-$BS76)/ 5</f>
        <v>3.0223946000000002</v>
      </c>
      <c r="BU76">
        <f t="shared" si="323"/>
        <v>3.0088912000000003</v>
      </c>
      <c r="BV76">
        <f t="shared" si="323"/>
        <v>2.9953878000000005</v>
      </c>
      <c r="BW76">
        <f t="shared" si="323"/>
        <v>2.9818844000000007</v>
      </c>
      <c r="BX76">
        <v>2.9683809999999999</v>
      </c>
      <c r="BY76">
        <f t="shared" ref="BY76:CB76" si="324">BX76+($CC76-$BX76)/ 5</f>
        <v>2.9472062000000001</v>
      </c>
      <c r="BZ76">
        <f t="shared" si="324"/>
        <v>2.9260314000000003</v>
      </c>
      <c r="CA76">
        <f t="shared" si="324"/>
        <v>2.9048566000000005</v>
      </c>
      <c r="CB76">
        <f t="shared" si="324"/>
        <v>2.8836818000000006</v>
      </c>
      <c r="CC76">
        <v>2.8625069999999999</v>
      </c>
      <c r="CD76">
        <f t="shared" ref="CD76:CG76" si="325">CC76+($CH76-$CC76)/ 5</f>
        <v>2.8359426000000001</v>
      </c>
      <c r="CE76">
        <f t="shared" si="325"/>
        <v>2.8093782000000003</v>
      </c>
      <c r="CF76">
        <f t="shared" si="325"/>
        <v>2.7828138000000004</v>
      </c>
      <c r="CG76">
        <f t="shared" si="325"/>
        <v>2.7562494000000006</v>
      </c>
      <c r="CH76">
        <v>2.7296849999999999</v>
      </c>
      <c r="CI76">
        <f t="shared" ref="CI76:CL76" si="326">CH76+($CM76-$CH76)/ 5</f>
        <v>2.6997155999999998</v>
      </c>
      <c r="CJ76">
        <f t="shared" si="326"/>
        <v>2.6697461999999996</v>
      </c>
      <c r="CK76">
        <f t="shared" si="326"/>
        <v>2.6397767999999995</v>
      </c>
      <c r="CL76">
        <f t="shared" si="326"/>
        <v>2.6098073999999993</v>
      </c>
      <c r="CM76">
        <v>2.5798380000000001</v>
      </c>
      <c r="CN76">
        <f t="shared" ref="CN76:CQ76" si="327">CM76+($CR76-$CM76)/ 5</f>
        <v>2.5502246</v>
      </c>
      <c r="CO76">
        <f t="shared" si="327"/>
        <v>2.5206111999999998</v>
      </c>
      <c r="CP76">
        <f t="shared" si="327"/>
        <v>2.4909977999999997</v>
      </c>
      <c r="CQ76">
        <f t="shared" si="327"/>
        <v>2.4613843999999996</v>
      </c>
      <c r="CR76">
        <v>2.4317709999999999</v>
      </c>
      <c r="CS76">
        <f t="shared" ref="CS76:CV76" si="328">CR76+($CW76-$CR76)/ 5</f>
        <v>2.3965481999999998</v>
      </c>
      <c r="CT76">
        <f t="shared" si="328"/>
        <v>2.3613253999999997</v>
      </c>
      <c r="CU76">
        <f t="shared" si="328"/>
        <v>2.3261025999999996</v>
      </c>
      <c r="CV76">
        <f t="shared" si="328"/>
        <v>2.2908797999999995</v>
      </c>
      <c r="CW76">
        <v>2.2556569999999998</v>
      </c>
      <c r="CX76">
        <f t="shared" ref="CX76:DA76" si="329">CW76+($DB76-$CW76)/ 5</f>
        <v>2.2212915999999998</v>
      </c>
      <c r="CY76">
        <f t="shared" si="329"/>
        <v>2.1869261999999998</v>
      </c>
      <c r="CZ76">
        <f t="shared" si="329"/>
        <v>2.1525607999999998</v>
      </c>
      <c r="DA76">
        <f t="shared" si="329"/>
        <v>2.1181953999999998</v>
      </c>
      <c r="DB76">
        <v>2.0838299999999998</v>
      </c>
      <c r="DC76">
        <f t="shared" ref="DC76:DF76" si="330">DB76+($DG76-$DB76)/ 5</f>
        <v>2.0486443999999997</v>
      </c>
      <c r="DD76">
        <f t="shared" si="330"/>
        <v>2.0134587999999995</v>
      </c>
      <c r="DE76">
        <f t="shared" si="330"/>
        <v>1.9782731999999996</v>
      </c>
      <c r="DF76">
        <f t="shared" si="330"/>
        <v>1.9430875999999997</v>
      </c>
      <c r="DG76">
        <v>1.907902</v>
      </c>
      <c r="DH76">
        <f t="shared" ref="DH76:DK76" si="331">DG76+($DL76-$DG76)/ 5</f>
        <v>1.8686638</v>
      </c>
      <c r="DI76">
        <f t="shared" si="331"/>
        <v>1.8294256</v>
      </c>
      <c r="DJ76">
        <f t="shared" si="331"/>
        <v>1.7901874</v>
      </c>
      <c r="DK76">
        <f t="shared" si="331"/>
        <v>1.7509492</v>
      </c>
      <c r="DL76">
        <v>1.711711</v>
      </c>
    </row>
    <row r="77" spans="1:116" x14ac:dyDescent="0.2">
      <c r="A77" s="4" t="s">
        <v>25</v>
      </c>
      <c r="B77" s="4" t="s">
        <v>8</v>
      </c>
      <c r="C77" s="4" t="s">
        <v>15</v>
      </c>
      <c r="D77" s="4" t="s">
        <v>15</v>
      </c>
      <c r="E77" s="4" t="s">
        <v>10</v>
      </c>
      <c r="F77">
        <v>23.885190000000001</v>
      </c>
      <c r="G77">
        <f t="shared" si="26"/>
        <v>24.501918666666668</v>
      </c>
      <c r="H77">
        <f t="shared" si="27"/>
        <v>25.118647333333335</v>
      </c>
      <c r="I77">
        <f t="shared" si="28"/>
        <v>25.735376000000002</v>
      </c>
      <c r="J77">
        <f t="shared" si="29"/>
        <v>26.352104666666669</v>
      </c>
      <c r="K77">
        <f t="shared" si="30"/>
        <v>26.968833333333336</v>
      </c>
      <c r="L77">
        <f t="shared" si="31"/>
        <v>27.585562000000003</v>
      </c>
      <c r="M77">
        <f t="shared" si="32"/>
        <v>28.20229066666667</v>
      </c>
      <c r="N77">
        <f t="shared" si="33"/>
        <v>28.819019333333337</v>
      </c>
      <c r="O77">
        <f t="shared" si="34"/>
        <v>29.435748000000004</v>
      </c>
      <c r="P77">
        <f t="shared" si="35"/>
        <v>30.052476666666671</v>
      </c>
      <c r="Q77">
        <f t="shared" si="36"/>
        <v>30.669205333333338</v>
      </c>
      <c r="R77">
        <f t="shared" si="37"/>
        <v>31.285934000000005</v>
      </c>
      <c r="S77">
        <f t="shared" si="38"/>
        <v>31.902662666666671</v>
      </c>
      <c r="T77">
        <f t="shared" si="39"/>
        <v>32.519391333333338</v>
      </c>
      <c r="U77">
        <v>33.136119999999998</v>
      </c>
      <c r="V77">
        <f t="shared" si="40"/>
        <v>34.435797999999998</v>
      </c>
      <c r="W77">
        <f t="shared" si="41"/>
        <v>35.735475999999998</v>
      </c>
      <c r="X77">
        <f t="shared" si="42"/>
        <v>37.035153999999999</v>
      </c>
      <c r="Y77">
        <f t="shared" si="43"/>
        <v>38.334831999999999</v>
      </c>
      <c r="Z77">
        <v>39.634509999999999</v>
      </c>
      <c r="AA77">
        <f t="shared" ref="AA77:AD77" si="332">Z77+($AE77-$Z77)/ 5</f>
        <v>40.395939999999996</v>
      </c>
      <c r="AB77">
        <f t="shared" si="332"/>
        <v>41.157369999999993</v>
      </c>
      <c r="AC77">
        <f t="shared" si="332"/>
        <v>41.91879999999999</v>
      </c>
      <c r="AD77">
        <f t="shared" si="332"/>
        <v>42.680229999999987</v>
      </c>
      <c r="AE77">
        <v>43.441659999999999</v>
      </c>
      <c r="AF77">
        <f t="shared" ref="AF77:AI77" si="333">AE77+($AJ77-$AE77)/ 5</f>
        <v>44.114021999999999</v>
      </c>
      <c r="AG77">
        <f t="shared" si="333"/>
        <v>44.786383999999998</v>
      </c>
      <c r="AH77">
        <f t="shared" si="333"/>
        <v>45.458745999999998</v>
      </c>
      <c r="AI77">
        <f t="shared" si="333"/>
        <v>46.131107999999998</v>
      </c>
      <c r="AJ77">
        <v>46.803469999999997</v>
      </c>
      <c r="AK77">
        <f t="shared" ref="AK77:AN77" si="334">AJ77+($AO77-$AJ77)/ 5</f>
        <v>47.125937999999998</v>
      </c>
      <c r="AL77">
        <f t="shared" si="334"/>
        <v>47.448405999999999</v>
      </c>
      <c r="AM77">
        <f t="shared" si="334"/>
        <v>47.770873999999999</v>
      </c>
      <c r="AN77">
        <f t="shared" si="334"/>
        <v>48.093342</v>
      </c>
      <c r="AO77">
        <v>48.41581</v>
      </c>
      <c r="AP77">
        <f t="shared" ref="AP77:AS77" si="335">AO77+($AT77-$AO77)/ 5</f>
        <v>48.123136000000002</v>
      </c>
      <c r="AQ77">
        <f t="shared" si="335"/>
        <v>47.830462000000004</v>
      </c>
      <c r="AR77">
        <f t="shared" si="335"/>
        <v>47.537788000000006</v>
      </c>
      <c r="AS77">
        <f t="shared" si="335"/>
        <v>47.245114000000008</v>
      </c>
      <c r="AT77">
        <v>46.952440000000003</v>
      </c>
      <c r="AU77">
        <f t="shared" ref="AU77:AX77" si="336">AT77+($AY77-$AT77)/ 5</f>
        <v>47.326554000000002</v>
      </c>
      <c r="AV77">
        <f t="shared" si="336"/>
        <v>47.700668</v>
      </c>
      <c r="AW77">
        <f t="shared" si="336"/>
        <v>48.074781999999999</v>
      </c>
      <c r="AX77">
        <f t="shared" si="336"/>
        <v>48.448895999999998</v>
      </c>
      <c r="AY77">
        <v>48.823009999999996</v>
      </c>
      <c r="AZ77">
        <f t="shared" ref="AZ77:BC77" si="337">AY77+($BD77-$AY77)/ 5</f>
        <v>49.150873999999995</v>
      </c>
      <c r="BA77">
        <f t="shared" si="337"/>
        <v>49.478737999999993</v>
      </c>
      <c r="BB77">
        <f t="shared" si="337"/>
        <v>49.806601999999991</v>
      </c>
      <c r="BC77">
        <f t="shared" si="337"/>
        <v>50.134465999999989</v>
      </c>
      <c r="BD77">
        <v>50.462330000000001</v>
      </c>
      <c r="BE77">
        <f t="shared" ref="BE77:BH77" si="338">BD77+($BI77-$BD77)/ 5</f>
        <v>50.896172</v>
      </c>
      <c r="BF77">
        <f t="shared" si="338"/>
        <v>51.330013999999998</v>
      </c>
      <c r="BG77">
        <f t="shared" si="338"/>
        <v>51.763855999999997</v>
      </c>
      <c r="BH77">
        <f t="shared" si="338"/>
        <v>52.197697999999995</v>
      </c>
      <c r="BI77">
        <v>52.631540000000001</v>
      </c>
      <c r="BJ77">
        <f t="shared" ref="BJ77:BM77" si="339">BI77+($BN77-$BI77)/ 5</f>
        <v>52.989666</v>
      </c>
      <c r="BK77">
        <f t="shared" si="339"/>
        <v>53.347791999999998</v>
      </c>
      <c r="BL77">
        <f t="shared" si="339"/>
        <v>53.705917999999997</v>
      </c>
      <c r="BM77">
        <f t="shared" si="339"/>
        <v>54.064043999999996</v>
      </c>
      <c r="BN77">
        <v>54.422170000000001</v>
      </c>
      <c r="BO77">
        <f t="shared" ref="BO77:BR77" si="340">BN77+($BS77-$BN77)/ 5</f>
        <v>53.509391999999998</v>
      </c>
      <c r="BP77">
        <f t="shared" si="340"/>
        <v>52.596613999999995</v>
      </c>
      <c r="BQ77">
        <f t="shared" si="340"/>
        <v>51.683835999999992</v>
      </c>
      <c r="BR77">
        <f t="shared" si="340"/>
        <v>50.771057999999989</v>
      </c>
      <c r="BS77">
        <v>49.858280000000001</v>
      </c>
      <c r="BT77">
        <f t="shared" ref="BT77:BW77" si="341">BS77+($BX77-$BS77)/ 5</f>
        <v>49.009929999999997</v>
      </c>
      <c r="BU77">
        <f t="shared" si="341"/>
        <v>48.161579999999994</v>
      </c>
      <c r="BV77">
        <f t="shared" si="341"/>
        <v>47.31322999999999</v>
      </c>
      <c r="BW77">
        <f t="shared" si="341"/>
        <v>46.464879999999987</v>
      </c>
      <c r="BX77">
        <v>45.616529999999997</v>
      </c>
      <c r="BY77">
        <f t="shared" ref="BY77:CB77" si="342">BX77+($CC77-$BX77)/ 5</f>
        <v>44.590831999999999</v>
      </c>
      <c r="BZ77">
        <f t="shared" si="342"/>
        <v>43.565134</v>
      </c>
      <c r="CA77">
        <f t="shared" si="342"/>
        <v>42.539436000000002</v>
      </c>
      <c r="CB77">
        <f t="shared" si="342"/>
        <v>41.513738000000004</v>
      </c>
      <c r="CC77">
        <v>40.488039999999998</v>
      </c>
      <c r="CD77">
        <f t="shared" ref="CD77:CG77" si="343">CC77+($CH77-$CC77)/ 5</f>
        <v>39.439825999999996</v>
      </c>
      <c r="CE77">
        <f t="shared" si="343"/>
        <v>38.391611999999995</v>
      </c>
      <c r="CF77">
        <f t="shared" si="343"/>
        <v>37.343397999999993</v>
      </c>
      <c r="CG77">
        <f t="shared" si="343"/>
        <v>36.295183999999992</v>
      </c>
      <c r="CH77">
        <v>35.246969999999997</v>
      </c>
      <c r="CI77">
        <f t="shared" ref="CI77:CL77" si="344">CH77+($CM77-$CH77)/ 5</f>
        <v>34.109275999999994</v>
      </c>
      <c r="CJ77">
        <f t="shared" si="344"/>
        <v>32.971581999999998</v>
      </c>
      <c r="CK77">
        <f t="shared" si="344"/>
        <v>31.833887999999998</v>
      </c>
      <c r="CL77">
        <f t="shared" si="344"/>
        <v>30.696193999999998</v>
      </c>
      <c r="CM77">
        <v>29.558499999999999</v>
      </c>
      <c r="CN77">
        <f t="shared" ref="CN77:CQ77" si="345">CM77+($CR77-$CM77)/ 5</f>
        <v>28.176347999999997</v>
      </c>
      <c r="CO77">
        <f t="shared" si="345"/>
        <v>26.794195999999996</v>
      </c>
      <c r="CP77">
        <f t="shared" si="345"/>
        <v>25.412043999999995</v>
      </c>
      <c r="CQ77">
        <f t="shared" si="345"/>
        <v>24.029891999999993</v>
      </c>
      <c r="CR77">
        <v>22.647739999999999</v>
      </c>
      <c r="CS77">
        <f t="shared" ref="CS77:CV77" si="346">CR77+($CW77-$CR77)/ 5</f>
        <v>21.564409999999999</v>
      </c>
      <c r="CT77">
        <f t="shared" si="346"/>
        <v>20.481079999999999</v>
      </c>
      <c r="CU77">
        <f t="shared" si="346"/>
        <v>19.397749999999998</v>
      </c>
      <c r="CV77">
        <f t="shared" si="346"/>
        <v>18.314419999999998</v>
      </c>
      <c r="CW77">
        <v>17.231089999999998</v>
      </c>
      <c r="CX77">
        <f t="shared" ref="CX77:DA77" si="347">CW77+($DB77-$CW77)/ 5</f>
        <v>15.984617999999999</v>
      </c>
      <c r="CY77">
        <f t="shared" si="347"/>
        <v>14.738146</v>
      </c>
      <c r="CZ77">
        <f t="shared" si="347"/>
        <v>13.491674000000001</v>
      </c>
      <c r="DA77">
        <f t="shared" si="347"/>
        <v>12.245202000000003</v>
      </c>
      <c r="DB77">
        <v>10.99873</v>
      </c>
      <c r="DC77">
        <f t="shared" ref="DC77:DF77" si="348">DB77+($DG77-$DB77)/ 5</f>
        <v>9.6479344000000005</v>
      </c>
      <c r="DD77">
        <f t="shared" si="348"/>
        <v>8.2971388000000008</v>
      </c>
      <c r="DE77">
        <f t="shared" si="348"/>
        <v>6.9463432000000012</v>
      </c>
      <c r="DF77">
        <f t="shared" si="348"/>
        <v>5.5955476000000015</v>
      </c>
      <c r="DG77">
        <v>4.2447520000000001</v>
      </c>
      <c r="DH77">
        <f t="shared" ref="DH77:DK77" si="349">DG77+($DL77-$DG77)/ 5</f>
        <v>3.3958016</v>
      </c>
      <c r="DI77">
        <f t="shared" si="349"/>
        <v>2.5468511999999999</v>
      </c>
      <c r="DJ77">
        <f t="shared" si="349"/>
        <v>1.6979007999999998</v>
      </c>
      <c r="DK77">
        <f t="shared" si="349"/>
        <v>0.84895039999999977</v>
      </c>
      <c r="DL77">
        <v>0</v>
      </c>
    </row>
    <row r="78" spans="1:116" x14ac:dyDescent="0.2">
      <c r="A78" s="4" t="s">
        <v>25</v>
      </c>
      <c r="B78" s="4" t="s">
        <v>8</v>
      </c>
      <c r="C78" s="4" t="s">
        <v>16</v>
      </c>
      <c r="D78" s="4" t="s">
        <v>16</v>
      </c>
      <c r="E78" s="4" t="s">
        <v>10</v>
      </c>
      <c r="F78">
        <v>7.0873020000000002</v>
      </c>
      <c r="G78">
        <f t="shared" si="26"/>
        <v>6.8550786000000006</v>
      </c>
      <c r="H78">
        <f t="shared" si="27"/>
        <v>6.6228552000000009</v>
      </c>
      <c r="I78">
        <f t="shared" si="28"/>
        <v>6.3906318000000013</v>
      </c>
      <c r="J78">
        <f t="shared" si="29"/>
        <v>6.1584084000000017</v>
      </c>
      <c r="K78">
        <f t="shared" si="30"/>
        <v>5.926185000000002</v>
      </c>
      <c r="L78">
        <f t="shared" si="31"/>
        <v>5.6939616000000024</v>
      </c>
      <c r="M78">
        <f t="shared" si="32"/>
        <v>5.4617382000000028</v>
      </c>
      <c r="N78">
        <f t="shared" si="33"/>
        <v>5.2295148000000031</v>
      </c>
      <c r="O78">
        <f t="shared" si="34"/>
        <v>4.9972914000000035</v>
      </c>
      <c r="P78">
        <f t="shared" si="35"/>
        <v>4.7650680000000039</v>
      </c>
      <c r="Q78">
        <f t="shared" si="36"/>
        <v>4.5328446000000042</v>
      </c>
      <c r="R78">
        <f t="shared" si="37"/>
        <v>4.3006212000000046</v>
      </c>
      <c r="S78">
        <f t="shared" si="38"/>
        <v>4.0683978000000049</v>
      </c>
      <c r="T78">
        <f t="shared" si="39"/>
        <v>3.8361744000000049</v>
      </c>
      <c r="U78">
        <v>3.6039509999999999</v>
      </c>
      <c r="V78">
        <f t="shared" si="40"/>
        <v>3.2938641999999998</v>
      </c>
      <c r="W78">
        <f t="shared" si="41"/>
        <v>2.9837773999999997</v>
      </c>
      <c r="X78">
        <f t="shared" si="42"/>
        <v>2.6736905999999996</v>
      </c>
      <c r="Y78">
        <f t="shared" si="43"/>
        <v>2.3636037999999995</v>
      </c>
      <c r="Z78">
        <v>2.0535169999999998</v>
      </c>
      <c r="AA78">
        <f t="shared" ref="AA78:AD78" si="350">Z78+($AE78-$Z78)/ 5</f>
        <v>2.1878189999999997</v>
      </c>
      <c r="AB78">
        <f t="shared" si="350"/>
        <v>2.3221209999999997</v>
      </c>
      <c r="AC78">
        <f t="shared" si="350"/>
        <v>2.4564229999999996</v>
      </c>
      <c r="AD78">
        <f t="shared" si="350"/>
        <v>2.5907249999999995</v>
      </c>
      <c r="AE78">
        <v>2.7250269999999999</v>
      </c>
      <c r="AF78">
        <f t="shared" ref="AF78:AI78" si="351">AE78+($AJ78-$AE78)/ 5</f>
        <v>2.6274265999999997</v>
      </c>
      <c r="AG78">
        <f t="shared" si="351"/>
        <v>2.5298261999999996</v>
      </c>
      <c r="AH78">
        <f t="shared" si="351"/>
        <v>2.4322257999999994</v>
      </c>
      <c r="AI78">
        <f t="shared" si="351"/>
        <v>2.3346253999999993</v>
      </c>
      <c r="AJ78">
        <v>2.237025</v>
      </c>
      <c r="AK78">
        <f t="shared" ref="AK78:AN78" si="352">AJ78+($AO78-$AJ78)/ 5</f>
        <v>2.1471874</v>
      </c>
      <c r="AL78">
        <f t="shared" si="352"/>
        <v>2.0573497999999999</v>
      </c>
      <c r="AM78">
        <f t="shared" si="352"/>
        <v>1.9675121999999998</v>
      </c>
      <c r="AN78">
        <f t="shared" si="352"/>
        <v>1.8776745999999997</v>
      </c>
      <c r="AO78">
        <v>1.7878369999999999</v>
      </c>
      <c r="AP78">
        <f t="shared" ref="AP78:AS78" si="353">AO78+($AT78-$AO78)/ 5</f>
        <v>1.703465</v>
      </c>
      <c r="AQ78">
        <f t="shared" si="353"/>
        <v>1.6190930000000001</v>
      </c>
      <c r="AR78">
        <f t="shared" si="353"/>
        <v>1.5347210000000002</v>
      </c>
      <c r="AS78">
        <f t="shared" si="353"/>
        <v>1.4503490000000003</v>
      </c>
      <c r="AT78">
        <v>1.365977</v>
      </c>
      <c r="AU78">
        <f t="shared" ref="AU78:AX78" si="354">AT78+($AY78-$AT78)/ 5</f>
        <v>1.3332172</v>
      </c>
      <c r="AV78">
        <f t="shared" si="354"/>
        <v>1.3004574</v>
      </c>
      <c r="AW78">
        <f t="shared" si="354"/>
        <v>1.2676976</v>
      </c>
      <c r="AX78">
        <f t="shared" si="354"/>
        <v>1.2349378</v>
      </c>
      <c r="AY78">
        <v>1.202178</v>
      </c>
      <c r="AZ78">
        <f t="shared" ref="AZ78:BC78" si="355">AY78+($BD78-$AY78)/ 5</f>
        <v>1.1630954</v>
      </c>
      <c r="BA78">
        <f t="shared" si="355"/>
        <v>1.1240128</v>
      </c>
      <c r="BB78">
        <f t="shared" si="355"/>
        <v>1.0849302000000001</v>
      </c>
      <c r="BC78">
        <f t="shared" si="355"/>
        <v>1.0458476000000001</v>
      </c>
      <c r="BD78">
        <v>1.0067649999999999</v>
      </c>
      <c r="BE78">
        <f t="shared" ref="BE78:BH78" si="356">BD78+($BI78-$BD78)/ 5</f>
        <v>0.96364479999999997</v>
      </c>
      <c r="BF78">
        <f t="shared" si="356"/>
        <v>0.92052460000000003</v>
      </c>
      <c r="BG78">
        <f t="shared" si="356"/>
        <v>0.87740440000000008</v>
      </c>
      <c r="BH78">
        <f t="shared" si="356"/>
        <v>0.83428420000000014</v>
      </c>
      <c r="BI78">
        <v>0.79116399999999998</v>
      </c>
      <c r="BJ78">
        <f t="shared" ref="BJ78:BM78" si="357">BI78+($BN78-$BI78)/ 5</f>
        <v>0.74070000000000003</v>
      </c>
      <c r="BK78">
        <f t="shared" si="357"/>
        <v>0.69023600000000007</v>
      </c>
      <c r="BL78">
        <f t="shared" si="357"/>
        <v>0.63977200000000012</v>
      </c>
      <c r="BM78">
        <f t="shared" si="357"/>
        <v>0.58930800000000017</v>
      </c>
      <c r="BN78">
        <v>0.53884399999999999</v>
      </c>
      <c r="BO78">
        <f t="shared" ref="BO78:BR78" si="358">BN78+($BS78-$BN78)/ 5</f>
        <v>0.56551339999999994</v>
      </c>
      <c r="BP78">
        <f t="shared" si="358"/>
        <v>0.5921827999999999</v>
      </c>
      <c r="BQ78">
        <f t="shared" si="358"/>
        <v>0.61885219999999985</v>
      </c>
      <c r="BR78">
        <f t="shared" si="358"/>
        <v>0.64552159999999981</v>
      </c>
      <c r="BS78">
        <v>0.67219099999999998</v>
      </c>
      <c r="BT78">
        <f t="shared" ref="BT78:BW78" si="359">BS78+($BX78-$BS78)/ 5</f>
        <v>0.68640679999999998</v>
      </c>
      <c r="BU78">
        <f t="shared" si="359"/>
        <v>0.70062259999999998</v>
      </c>
      <c r="BV78">
        <f t="shared" si="359"/>
        <v>0.71483839999999998</v>
      </c>
      <c r="BW78">
        <f t="shared" si="359"/>
        <v>0.72905419999999999</v>
      </c>
      <c r="BX78">
        <v>0.74326999999999999</v>
      </c>
      <c r="BY78">
        <f t="shared" ref="BY78:CB78" si="360">BX78+($CC78-$BX78)/ 5</f>
        <v>0.74855039999999995</v>
      </c>
      <c r="BZ78">
        <f t="shared" si="360"/>
        <v>0.75383079999999991</v>
      </c>
      <c r="CA78">
        <f t="shared" si="360"/>
        <v>0.75911119999999987</v>
      </c>
      <c r="CB78">
        <f t="shared" si="360"/>
        <v>0.76439159999999984</v>
      </c>
      <c r="CC78">
        <v>0.76967200000000002</v>
      </c>
      <c r="CD78">
        <f t="shared" ref="CD78:CG78" si="361">CC78+($CH78-$CC78)/ 5</f>
        <v>0.76741239999999999</v>
      </c>
      <c r="CE78">
        <f t="shared" si="361"/>
        <v>0.76515279999999997</v>
      </c>
      <c r="CF78">
        <f t="shared" si="361"/>
        <v>0.76289319999999994</v>
      </c>
      <c r="CG78">
        <f t="shared" si="361"/>
        <v>0.76063359999999991</v>
      </c>
      <c r="CH78">
        <v>0.75837399999999999</v>
      </c>
      <c r="CI78">
        <f t="shared" ref="CI78:CL78" si="362">CH78+($CM78-$CH78)/ 5</f>
        <v>0.75299439999999995</v>
      </c>
      <c r="CJ78">
        <f t="shared" si="362"/>
        <v>0.74761479999999991</v>
      </c>
      <c r="CK78">
        <f t="shared" si="362"/>
        <v>0.74223519999999987</v>
      </c>
      <c r="CL78">
        <f t="shared" si="362"/>
        <v>0.73685559999999983</v>
      </c>
      <c r="CM78">
        <v>0.73147600000000002</v>
      </c>
      <c r="CN78">
        <f t="shared" ref="CN78:CQ78" si="363">CM78+($CR78-$CM78)/ 5</f>
        <v>0.72985860000000002</v>
      </c>
      <c r="CO78">
        <f t="shared" si="363"/>
        <v>0.72824120000000003</v>
      </c>
      <c r="CP78">
        <f t="shared" si="363"/>
        <v>0.72662380000000004</v>
      </c>
      <c r="CQ78">
        <f t="shared" si="363"/>
        <v>0.72500640000000005</v>
      </c>
      <c r="CR78">
        <v>0.72338899999999995</v>
      </c>
      <c r="CS78">
        <f t="shared" ref="CS78:CV78" si="364">CR78+($CW78-$CR78)/ 5</f>
        <v>0.71646619999999994</v>
      </c>
      <c r="CT78">
        <f t="shared" si="364"/>
        <v>0.70954339999999994</v>
      </c>
      <c r="CU78">
        <f t="shared" si="364"/>
        <v>0.70262059999999993</v>
      </c>
      <c r="CV78">
        <f t="shared" si="364"/>
        <v>0.69569779999999992</v>
      </c>
      <c r="CW78">
        <v>0.68877500000000003</v>
      </c>
      <c r="CX78">
        <f t="shared" ref="CX78:DA78" si="365">CW78+($DB78-$CW78)/ 5</f>
        <v>0.68432519999999997</v>
      </c>
      <c r="CY78">
        <f t="shared" si="365"/>
        <v>0.67987539999999991</v>
      </c>
      <c r="CZ78">
        <f t="shared" si="365"/>
        <v>0.67542559999999985</v>
      </c>
      <c r="DA78">
        <f t="shared" si="365"/>
        <v>0.67097579999999979</v>
      </c>
      <c r="DB78">
        <v>0.66652599999999995</v>
      </c>
      <c r="DC78">
        <f t="shared" ref="DC78:DF78" si="366">DB78+($DG78-$DB78)/ 5</f>
        <v>0.65981839999999992</v>
      </c>
      <c r="DD78">
        <f t="shared" si="366"/>
        <v>0.65311079999999988</v>
      </c>
      <c r="DE78">
        <f t="shared" si="366"/>
        <v>0.64640319999999984</v>
      </c>
      <c r="DF78">
        <f t="shared" si="366"/>
        <v>0.63969559999999981</v>
      </c>
      <c r="DG78">
        <v>0.632988</v>
      </c>
      <c r="DH78">
        <f t="shared" ref="DH78:DK78" si="367">DG78+($DL78-$DG78)/ 5</f>
        <v>0.62122359999999999</v>
      </c>
      <c r="DI78">
        <f t="shared" si="367"/>
        <v>0.60945919999999998</v>
      </c>
      <c r="DJ78">
        <f t="shared" si="367"/>
        <v>0.59769479999999997</v>
      </c>
      <c r="DK78">
        <f t="shared" si="367"/>
        <v>0.58593039999999996</v>
      </c>
      <c r="DL78">
        <v>0.57416599999999995</v>
      </c>
    </row>
    <row r="79" spans="1:116" x14ac:dyDescent="0.2">
      <c r="A79" s="4" t="s">
        <v>25</v>
      </c>
      <c r="B79" s="4" t="s">
        <v>8</v>
      </c>
      <c r="C79" s="4" t="s">
        <v>22</v>
      </c>
      <c r="D79" s="4" t="s">
        <v>22</v>
      </c>
      <c r="E79" s="4" t="s">
        <v>10</v>
      </c>
      <c r="F79">
        <v>33.482999999999997</v>
      </c>
      <c r="G79">
        <f t="shared" si="26"/>
        <v>33.014838666666662</v>
      </c>
      <c r="H79">
        <f t="shared" si="27"/>
        <v>32.546677333333328</v>
      </c>
      <c r="I79">
        <f t="shared" si="28"/>
        <v>32.078515999999993</v>
      </c>
      <c r="J79">
        <f t="shared" si="29"/>
        <v>31.610354666666659</v>
      </c>
      <c r="K79">
        <f t="shared" si="30"/>
        <v>31.142193333333324</v>
      </c>
      <c r="L79">
        <f t="shared" si="31"/>
        <v>30.67403199999999</v>
      </c>
      <c r="M79">
        <f t="shared" si="32"/>
        <v>30.205870666666655</v>
      </c>
      <c r="N79">
        <f t="shared" si="33"/>
        <v>29.737709333333321</v>
      </c>
      <c r="O79">
        <f t="shared" si="34"/>
        <v>29.269547999999986</v>
      </c>
      <c r="P79">
        <f t="shared" si="35"/>
        <v>28.801386666666652</v>
      </c>
      <c r="Q79">
        <f t="shared" si="36"/>
        <v>28.333225333333317</v>
      </c>
      <c r="R79">
        <f t="shared" si="37"/>
        <v>27.865063999999983</v>
      </c>
      <c r="S79">
        <f t="shared" si="38"/>
        <v>27.396902666666648</v>
      </c>
      <c r="T79">
        <f t="shared" si="39"/>
        <v>26.928741333333313</v>
      </c>
      <c r="U79">
        <v>26.46058</v>
      </c>
      <c r="V79">
        <f t="shared" si="40"/>
        <v>24.928386</v>
      </c>
      <c r="W79">
        <f t="shared" si="41"/>
        <v>23.396191999999999</v>
      </c>
      <c r="X79">
        <f t="shared" si="42"/>
        <v>21.863997999999999</v>
      </c>
      <c r="Y79">
        <f t="shared" si="43"/>
        <v>20.331803999999998</v>
      </c>
      <c r="Z79">
        <v>18.799610000000001</v>
      </c>
      <c r="AA79">
        <f t="shared" ref="AA79:AD79" si="368">Z79+($AE79-$Z79)/ 5</f>
        <v>20.447839999999999</v>
      </c>
      <c r="AB79">
        <f t="shared" si="368"/>
        <v>22.096069999999997</v>
      </c>
      <c r="AC79">
        <f t="shared" si="368"/>
        <v>23.744299999999996</v>
      </c>
      <c r="AD79">
        <f t="shared" si="368"/>
        <v>25.392529999999994</v>
      </c>
      <c r="AE79">
        <v>27.040759999999999</v>
      </c>
      <c r="AF79">
        <f t="shared" ref="AF79:AI79" si="369">AE79+($AJ79-$AE79)/ 5</f>
        <v>28.553733999999999</v>
      </c>
      <c r="AG79">
        <f t="shared" si="369"/>
        <v>30.066707999999998</v>
      </c>
      <c r="AH79">
        <f t="shared" si="369"/>
        <v>31.579681999999998</v>
      </c>
      <c r="AI79">
        <f t="shared" si="369"/>
        <v>33.092655999999998</v>
      </c>
      <c r="AJ79">
        <v>34.605629999999998</v>
      </c>
      <c r="AK79">
        <f t="shared" ref="AK79:AN79" si="370">AJ79+($AO79-$AJ79)/ 5</f>
        <v>36.119239999999998</v>
      </c>
      <c r="AL79">
        <f t="shared" si="370"/>
        <v>37.632849999999998</v>
      </c>
      <c r="AM79">
        <f t="shared" si="370"/>
        <v>39.146459999999998</v>
      </c>
      <c r="AN79">
        <f t="shared" si="370"/>
        <v>40.660069999999997</v>
      </c>
      <c r="AO79">
        <v>42.173679999999997</v>
      </c>
      <c r="AP79">
        <f t="shared" ref="AP79:AS79" si="371">AO79+($AT79-$AO79)/ 5</f>
        <v>43.632355999999994</v>
      </c>
      <c r="AQ79">
        <f t="shared" si="371"/>
        <v>45.091031999999991</v>
      </c>
      <c r="AR79">
        <f t="shared" si="371"/>
        <v>46.549707999999988</v>
      </c>
      <c r="AS79">
        <f t="shared" si="371"/>
        <v>48.008383999999985</v>
      </c>
      <c r="AT79">
        <v>49.467059999999996</v>
      </c>
      <c r="AU79">
        <f t="shared" ref="AU79:AX79" si="372">AT79+($AY79-$AT79)/ 5</f>
        <v>50.103752</v>
      </c>
      <c r="AV79">
        <f t="shared" si="372"/>
        <v>50.740444000000004</v>
      </c>
      <c r="AW79">
        <f t="shared" si="372"/>
        <v>51.377136000000007</v>
      </c>
      <c r="AX79">
        <f t="shared" si="372"/>
        <v>52.013828000000011</v>
      </c>
      <c r="AY79">
        <v>52.65052</v>
      </c>
      <c r="AZ79">
        <f t="shared" ref="AZ79:BC79" si="373">AY79+($BD79-$AY79)/ 5</f>
        <v>53.197814000000001</v>
      </c>
      <c r="BA79">
        <f t="shared" si="373"/>
        <v>53.745108000000002</v>
      </c>
      <c r="BB79">
        <f t="shared" si="373"/>
        <v>54.292402000000003</v>
      </c>
      <c r="BC79">
        <f t="shared" si="373"/>
        <v>54.839696000000004</v>
      </c>
      <c r="BD79">
        <v>55.386989999999997</v>
      </c>
      <c r="BE79">
        <f t="shared" ref="BE79:BH79" si="374">BD79+($BI79-$BD79)/ 5</f>
        <v>55.876833999999995</v>
      </c>
      <c r="BF79">
        <f t="shared" si="374"/>
        <v>56.366677999999993</v>
      </c>
      <c r="BG79">
        <f t="shared" si="374"/>
        <v>56.856521999999991</v>
      </c>
      <c r="BH79">
        <f t="shared" si="374"/>
        <v>57.346365999999989</v>
      </c>
      <c r="BI79">
        <v>57.836210000000001</v>
      </c>
      <c r="BJ79">
        <f t="shared" ref="BJ79:BM79" si="375">BI79+($BN79-$BI79)/ 5</f>
        <v>58.25685</v>
      </c>
      <c r="BK79">
        <f t="shared" si="375"/>
        <v>58.677489999999999</v>
      </c>
      <c r="BL79">
        <f t="shared" si="375"/>
        <v>59.098129999999998</v>
      </c>
      <c r="BM79">
        <f t="shared" si="375"/>
        <v>59.518769999999996</v>
      </c>
      <c r="BN79">
        <v>59.939410000000002</v>
      </c>
      <c r="BO79">
        <f t="shared" ref="BO79:BR79" si="376">BN79+($BS79-$BN79)/ 5</f>
        <v>59.765163999999999</v>
      </c>
      <c r="BP79">
        <f t="shared" si="376"/>
        <v>59.590917999999995</v>
      </c>
      <c r="BQ79">
        <f t="shared" si="376"/>
        <v>59.416671999999991</v>
      </c>
      <c r="BR79">
        <f t="shared" si="376"/>
        <v>59.242425999999988</v>
      </c>
      <c r="BS79">
        <v>59.068179999999998</v>
      </c>
      <c r="BT79">
        <f t="shared" ref="BT79:BW79" si="377">BS79+($BX79-$BS79)/ 5</f>
        <v>58.787590000000002</v>
      </c>
      <c r="BU79">
        <f t="shared" si="377"/>
        <v>58.507000000000005</v>
      </c>
      <c r="BV79">
        <f t="shared" si="377"/>
        <v>58.226410000000008</v>
      </c>
      <c r="BW79">
        <f t="shared" si="377"/>
        <v>57.945820000000012</v>
      </c>
      <c r="BX79">
        <v>57.665230000000001</v>
      </c>
      <c r="BY79">
        <f t="shared" ref="BY79:CB79" si="378">BX79+($CC79-$BX79)/ 5</f>
        <v>57.334761999999998</v>
      </c>
      <c r="BZ79">
        <f t="shared" si="378"/>
        <v>57.004293999999994</v>
      </c>
      <c r="CA79">
        <f t="shared" si="378"/>
        <v>56.673825999999991</v>
      </c>
      <c r="CB79">
        <f t="shared" si="378"/>
        <v>56.343357999999988</v>
      </c>
      <c r="CC79">
        <v>56.012889999999999</v>
      </c>
      <c r="CD79">
        <f t="shared" ref="CD79:CG79" si="379">CC79+($CH79-$CC79)/ 5</f>
        <v>55.626571999999996</v>
      </c>
      <c r="CE79">
        <f t="shared" si="379"/>
        <v>55.240253999999993</v>
      </c>
      <c r="CF79">
        <f t="shared" si="379"/>
        <v>54.85393599999999</v>
      </c>
      <c r="CG79">
        <f t="shared" si="379"/>
        <v>54.467617999999987</v>
      </c>
      <c r="CH79">
        <v>54.081299999999999</v>
      </c>
      <c r="CI79">
        <f t="shared" ref="CI79:CL79" si="380">CH79+($CM79-$CH79)/ 5</f>
        <v>53.64161</v>
      </c>
      <c r="CJ79">
        <f t="shared" si="380"/>
        <v>53.201920000000001</v>
      </c>
      <c r="CK79">
        <f t="shared" si="380"/>
        <v>52.762230000000002</v>
      </c>
      <c r="CL79">
        <f t="shared" si="380"/>
        <v>52.322540000000004</v>
      </c>
      <c r="CM79">
        <v>51.882849999999998</v>
      </c>
      <c r="CN79">
        <f t="shared" ref="CN79:CQ79" si="381">CM79+($CR79-$CM79)/ 5</f>
        <v>51.412095999999998</v>
      </c>
      <c r="CO79">
        <f t="shared" si="381"/>
        <v>50.941341999999999</v>
      </c>
      <c r="CP79">
        <f t="shared" si="381"/>
        <v>50.470587999999999</v>
      </c>
      <c r="CQ79">
        <f t="shared" si="381"/>
        <v>49.999834</v>
      </c>
      <c r="CR79">
        <v>49.52908</v>
      </c>
      <c r="CS79">
        <f t="shared" ref="CS79:CV79" si="382">CR79+($CW79-$CR79)/ 5</f>
        <v>49.045811999999998</v>
      </c>
      <c r="CT79">
        <f t="shared" si="382"/>
        <v>48.562543999999995</v>
      </c>
      <c r="CU79">
        <f t="shared" si="382"/>
        <v>48.079275999999993</v>
      </c>
      <c r="CV79">
        <f t="shared" si="382"/>
        <v>47.596007999999991</v>
      </c>
      <c r="CW79">
        <v>47.112740000000002</v>
      </c>
      <c r="CX79">
        <f t="shared" ref="CX79:DA79" si="383">CW79+($DB79-$CW79)/ 5</f>
        <v>46.624422000000003</v>
      </c>
      <c r="CY79">
        <f t="shared" si="383"/>
        <v>46.136104000000003</v>
      </c>
      <c r="CZ79">
        <f t="shared" si="383"/>
        <v>45.647786000000004</v>
      </c>
      <c r="DA79">
        <f t="shared" si="383"/>
        <v>45.159468000000004</v>
      </c>
      <c r="DB79">
        <v>44.671149999999997</v>
      </c>
      <c r="DC79">
        <f t="shared" ref="DC79:DF79" si="384">DB79+($DG79-$DB79)/ 5</f>
        <v>44.121555999999998</v>
      </c>
      <c r="DD79">
        <f t="shared" si="384"/>
        <v>43.571961999999999</v>
      </c>
      <c r="DE79">
        <f t="shared" si="384"/>
        <v>43.022368</v>
      </c>
      <c r="DF79">
        <f t="shared" si="384"/>
        <v>42.472774000000001</v>
      </c>
      <c r="DG79">
        <v>41.923180000000002</v>
      </c>
      <c r="DH79">
        <f t="shared" ref="DH79:DK79" si="385">DG79+($DL79-$DG79)/ 5</f>
        <v>41.307728000000004</v>
      </c>
      <c r="DI79">
        <f t="shared" si="385"/>
        <v>40.692276000000007</v>
      </c>
      <c r="DJ79">
        <f t="shared" si="385"/>
        <v>40.076824000000009</v>
      </c>
      <c r="DK79">
        <f t="shared" si="385"/>
        <v>39.461372000000011</v>
      </c>
      <c r="DL79">
        <v>38.84592</v>
      </c>
    </row>
    <row r="80" spans="1:116" x14ac:dyDescent="0.2">
      <c r="A80" s="4" t="s">
        <v>26</v>
      </c>
      <c r="B80" s="4" t="s">
        <v>8</v>
      </c>
      <c r="C80" s="4" t="s">
        <v>9</v>
      </c>
      <c r="D80" s="4" t="s">
        <v>9</v>
      </c>
      <c r="E80" s="4" t="s">
        <v>10</v>
      </c>
      <c r="F80">
        <v>48.159230000000001</v>
      </c>
      <c r="G80">
        <f t="shared" si="26"/>
        <v>48.304332000000002</v>
      </c>
      <c r="H80">
        <f t="shared" si="27"/>
        <v>48.449434000000004</v>
      </c>
      <c r="I80">
        <f t="shared" si="28"/>
        <v>48.594536000000005</v>
      </c>
      <c r="J80">
        <f t="shared" si="29"/>
        <v>48.739638000000006</v>
      </c>
      <c r="K80">
        <f t="shared" si="30"/>
        <v>48.884740000000008</v>
      </c>
      <c r="L80">
        <f t="shared" si="31"/>
        <v>49.029842000000009</v>
      </c>
      <c r="M80">
        <f t="shared" si="32"/>
        <v>49.174944000000011</v>
      </c>
      <c r="N80">
        <f t="shared" si="33"/>
        <v>49.320046000000012</v>
      </c>
      <c r="O80">
        <f t="shared" si="34"/>
        <v>49.465148000000013</v>
      </c>
      <c r="P80">
        <f t="shared" si="35"/>
        <v>49.610250000000015</v>
      </c>
      <c r="Q80">
        <f t="shared" si="36"/>
        <v>49.755352000000016</v>
      </c>
      <c r="R80">
        <f t="shared" si="37"/>
        <v>49.900454000000018</v>
      </c>
      <c r="S80">
        <f t="shared" si="38"/>
        <v>50.045556000000019</v>
      </c>
      <c r="T80">
        <f t="shared" si="39"/>
        <v>50.19065800000002</v>
      </c>
      <c r="U80">
        <v>50.335760000000001</v>
      </c>
      <c r="V80">
        <f t="shared" si="40"/>
        <v>50.222239999999999</v>
      </c>
      <c r="W80">
        <f t="shared" si="41"/>
        <v>50.108719999999998</v>
      </c>
      <c r="X80">
        <f t="shared" si="42"/>
        <v>49.995199999999997</v>
      </c>
      <c r="Y80">
        <f t="shared" si="43"/>
        <v>49.881679999999996</v>
      </c>
      <c r="Z80">
        <v>49.768160000000002</v>
      </c>
      <c r="AA80">
        <f t="shared" ref="AA80:AD80" si="386">Z80+($AE80-$Z80)/ 5</f>
        <v>52.630876000000001</v>
      </c>
      <c r="AB80">
        <f t="shared" si="386"/>
        <v>55.493592</v>
      </c>
      <c r="AC80">
        <f t="shared" si="386"/>
        <v>58.356307999999999</v>
      </c>
      <c r="AD80">
        <f t="shared" si="386"/>
        <v>61.219023999999997</v>
      </c>
      <c r="AE80">
        <v>64.081739999999996</v>
      </c>
      <c r="AF80">
        <f t="shared" ref="AF80:AI80" si="387">AE80+($AJ80-$AE80)/ 5</f>
        <v>64.59614599999999</v>
      </c>
      <c r="AG80">
        <f t="shared" si="387"/>
        <v>65.110551999999984</v>
      </c>
      <c r="AH80">
        <f t="shared" si="387"/>
        <v>65.624957999999978</v>
      </c>
      <c r="AI80">
        <f t="shared" si="387"/>
        <v>66.139363999999972</v>
      </c>
      <c r="AJ80">
        <v>66.653769999999994</v>
      </c>
      <c r="AK80">
        <f t="shared" ref="AK80:AN80" si="388">AJ80+($AO80-$AJ80)/ 5</f>
        <v>67.860247999999999</v>
      </c>
      <c r="AL80">
        <f t="shared" si="388"/>
        <v>69.066726000000003</v>
      </c>
      <c r="AM80">
        <f t="shared" si="388"/>
        <v>70.273204000000007</v>
      </c>
      <c r="AN80">
        <f t="shared" si="388"/>
        <v>71.479682000000011</v>
      </c>
      <c r="AO80">
        <v>72.686160000000001</v>
      </c>
      <c r="AP80">
        <f t="shared" ref="AP80:AS80" si="389">AO80+($AT80-$AO80)/ 5</f>
        <v>74.173378</v>
      </c>
      <c r="AQ80">
        <f t="shared" si="389"/>
        <v>75.660595999999998</v>
      </c>
      <c r="AR80">
        <f t="shared" si="389"/>
        <v>77.147813999999997</v>
      </c>
      <c r="AS80">
        <f t="shared" si="389"/>
        <v>78.635031999999995</v>
      </c>
      <c r="AT80">
        <v>80.122249999999994</v>
      </c>
      <c r="AU80">
        <f t="shared" ref="AU80:AX80" si="390">AT80+($AY80-$AT80)/ 5</f>
        <v>81.206409999999991</v>
      </c>
      <c r="AV80">
        <f t="shared" si="390"/>
        <v>82.290569999999988</v>
      </c>
      <c r="AW80">
        <f t="shared" si="390"/>
        <v>83.374729999999985</v>
      </c>
      <c r="AX80">
        <f t="shared" si="390"/>
        <v>84.458889999999982</v>
      </c>
      <c r="AY80">
        <v>85.543049999999994</v>
      </c>
      <c r="AZ80">
        <f t="shared" ref="AZ80:BC80" si="391">AY80+($BD80-$AY80)/ 5</f>
        <v>85.77549599999999</v>
      </c>
      <c r="BA80">
        <f t="shared" si="391"/>
        <v>86.007941999999986</v>
      </c>
      <c r="BB80">
        <f t="shared" si="391"/>
        <v>86.240387999999982</v>
      </c>
      <c r="BC80">
        <f t="shared" si="391"/>
        <v>86.472833999999978</v>
      </c>
      <c r="BD80">
        <v>86.705280000000002</v>
      </c>
      <c r="BE80">
        <f t="shared" ref="BE80:BH80" si="392">BD80+($BI80-$BD80)/ 5</f>
        <v>86.516946000000004</v>
      </c>
      <c r="BF80">
        <f t="shared" si="392"/>
        <v>86.328612000000007</v>
      </c>
      <c r="BG80">
        <f t="shared" si="392"/>
        <v>86.140278000000009</v>
      </c>
      <c r="BH80">
        <f t="shared" si="392"/>
        <v>85.951944000000012</v>
      </c>
      <c r="BI80">
        <v>85.76361</v>
      </c>
      <c r="BJ80">
        <f t="shared" ref="BJ80:BM80" si="393">BI80+($BN80-$BI80)/ 5</f>
        <v>85.548479999999998</v>
      </c>
      <c r="BK80">
        <f t="shared" si="393"/>
        <v>85.333349999999996</v>
      </c>
      <c r="BL80">
        <f t="shared" si="393"/>
        <v>85.118219999999994</v>
      </c>
      <c r="BM80">
        <f t="shared" si="393"/>
        <v>84.903089999999992</v>
      </c>
      <c r="BN80">
        <v>84.687960000000004</v>
      </c>
      <c r="BO80">
        <f t="shared" ref="BO80:BR80" si="394">BN80+($BS80-$BN80)/ 5</f>
        <v>84.940312000000006</v>
      </c>
      <c r="BP80">
        <f t="shared" si="394"/>
        <v>85.192664000000008</v>
      </c>
      <c r="BQ80">
        <f t="shared" si="394"/>
        <v>85.44501600000001</v>
      </c>
      <c r="BR80">
        <f t="shared" si="394"/>
        <v>85.697368000000012</v>
      </c>
      <c r="BS80">
        <v>85.949719999999999</v>
      </c>
      <c r="BT80">
        <f t="shared" ref="BT80:BW80" si="395">BS80+($BX80-$BS80)/ 5</f>
        <v>85.592421999999999</v>
      </c>
      <c r="BU80">
        <f t="shared" si="395"/>
        <v>85.235123999999999</v>
      </c>
      <c r="BV80">
        <f t="shared" si="395"/>
        <v>84.877825999999999</v>
      </c>
      <c r="BW80">
        <f t="shared" si="395"/>
        <v>84.520527999999999</v>
      </c>
      <c r="BX80">
        <v>84.163229999999999</v>
      </c>
      <c r="BY80">
        <f t="shared" ref="BY80:CB80" si="396">BX80+($CC80-$BX80)/ 5</f>
        <v>84.297718000000003</v>
      </c>
      <c r="BZ80">
        <f t="shared" si="396"/>
        <v>84.432206000000008</v>
      </c>
      <c r="CA80">
        <f t="shared" si="396"/>
        <v>84.566694000000012</v>
      </c>
      <c r="CB80">
        <f t="shared" si="396"/>
        <v>84.701182000000017</v>
      </c>
      <c r="CC80">
        <v>84.835669999999993</v>
      </c>
      <c r="CD80">
        <f t="shared" ref="CD80:CG80" si="397">CC80+($CH80-$CC80)/ 5</f>
        <v>84.935971999999992</v>
      </c>
      <c r="CE80">
        <f t="shared" si="397"/>
        <v>85.036273999999992</v>
      </c>
      <c r="CF80">
        <f t="shared" si="397"/>
        <v>85.136575999999991</v>
      </c>
      <c r="CG80">
        <f t="shared" si="397"/>
        <v>85.23687799999999</v>
      </c>
      <c r="CH80">
        <v>85.337180000000004</v>
      </c>
      <c r="CI80">
        <f t="shared" ref="CI80:CL80" si="398">CH80+($CM80-$CH80)/ 5</f>
        <v>85.493014000000002</v>
      </c>
      <c r="CJ80">
        <f t="shared" si="398"/>
        <v>85.648848000000001</v>
      </c>
      <c r="CK80">
        <f t="shared" si="398"/>
        <v>85.804682</v>
      </c>
      <c r="CL80">
        <f t="shared" si="398"/>
        <v>85.960515999999998</v>
      </c>
      <c r="CM80">
        <v>86.116349999999997</v>
      </c>
      <c r="CN80">
        <f t="shared" ref="CN80:CQ80" si="399">CM80+($CR80-$CM80)/ 5</f>
        <v>86.328367999999998</v>
      </c>
      <c r="CO80">
        <f t="shared" si="399"/>
        <v>86.540385999999998</v>
      </c>
      <c r="CP80">
        <f t="shared" si="399"/>
        <v>86.752403999999999</v>
      </c>
      <c r="CQ80">
        <f t="shared" si="399"/>
        <v>86.964421999999999</v>
      </c>
      <c r="CR80">
        <v>87.176439999999999</v>
      </c>
      <c r="CS80">
        <f t="shared" ref="CS80:CV80" si="400">CR80+($CW80-$CR80)/ 5</f>
        <v>87.242313999999993</v>
      </c>
      <c r="CT80">
        <f t="shared" si="400"/>
        <v>87.308187999999987</v>
      </c>
      <c r="CU80">
        <f t="shared" si="400"/>
        <v>87.374061999999981</v>
      </c>
      <c r="CV80">
        <f t="shared" si="400"/>
        <v>87.439935999999975</v>
      </c>
      <c r="CW80">
        <v>87.505809999999997</v>
      </c>
      <c r="CX80">
        <f t="shared" ref="CX80:DA80" si="401">CW80+($DB80-$CW80)/ 5</f>
        <v>87.442294000000004</v>
      </c>
      <c r="CY80">
        <f t="shared" si="401"/>
        <v>87.378778000000011</v>
      </c>
      <c r="CZ80">
        <f t="shared" si="401"/>
        <v>87.315262000000018</v>
      </c>
      <c r="DA80">
        <f t="shared" si="401"/>
        <v>87.251746000000026</v>
      </c>
      <c r="DB80">
        <v>87.188230000000004</v>
      </c>
      <c r="DC80">
        <f t="shared" ref="DC80:DF80" si="402">DB80+($DG80-$DB80)/ 5</f>
        <v>87.244808000000006</v>
      </c>
      <c r="DD80">
        <f t="shared" si="402"/>
        <v>87.301386000000008</v>
      </c>
      <c r="DE80">
        <f t="shared" si="402"/>
        <v>87.35796400000001</v>
      </c>
      <c r="DF80">
        <f t="shared" si="402"/>
        <v>87.414542000000012</v>
      </c>
      <c r="DG80">
        <v>87.471119999999999</v>
      </c>
      <c r="DH80">
        <f t="shared" ref="DH80:DK80" si="403">DG80+($DL80-$DG80)/ 5</f>
        <v>87.485553999999993</v>
      </c>
      <c r="DI80">
        <f t="shared" si="403"/>
        <v>87.499987999999988</v>
      </c>
      <c r="DJ80">
        <f t="shared" si="403"/>
        <v>87.514421999999982</v>
      </c>
      <c r="DK80">
        <f t="shared" si="403"/>
        <v>87.528855999999976</v>
      </c>
      <c r="DL80">
        <v>87.543289999999999</v>
      </c>
    </row>
    <row r="81" spans="1:116" x14ac:dyDescent="0.2">
      <c r="A81" s="4" t="s">
        <v>26</v>
      </c>
      <c r="B81" s="4" t="s">
        <v>8</v>
      </c>
      <c r="C81" s="4" t="s">
        <v>11</v>
      </c>
      <c r="D81" s="4" t="s">
        <v>11</v>
      </c>
      <c r="E81" s="4" t="s">
        <v>10</v>
      </c>
      <c r="F81">
        <v>1.6751830000000001</v>
      </c>
      <c r="G81">
        <f t="shared" si="26"/>
        <v>1.7975933333333334</v>
      </c>
      <c r="H81">
        <f t="shared" si="27"/>
        <v>1.9200036666666667</v>
      </c>
      <c r="I81">
        <f t="shared" si="28"/>
        <v>2.042414</v>
      </c>
      <c r="J81">
        <f t="shared" si="29"/>
        <v>2.1648243333333332</v>
      </c>
      <c r="K81">
        <f t="shared" si="30"/>
        <v>2.2872346666666665</v>
      </c>
      <c r="L81">
        <f t="shared" si="31"/>
        <v>2.4096449999999998</v>
      </c>
      <c r="M81">
        <f t="shared" si="32"/>
        <v>2.5320553333333331</v>
      </c>
      <c r="N81">
        <f t="shared" si="33"/>
        <v>2.6544656666666664</v>
      </c>
      <c r="O81">
        <f t="shared" si="34"/>
        <v>2.7768759999999997</v>
      </c>
      <c r="P81">
        <f t="shared" si="35"/>
        <v>2.899286333333333</v>
      </c>
      <c r="Q81">
        <f t="shared" si="36"/>
        <v>3.0216966666666663</v>
      </c>
      <c r="R81">
        <f t="shared" si="37"/>
        <v>3.1441069999999995</v>
      </c>
      <c r="S81">
        <f t="shared" si="38"/>
        <v>3.2665173333333328</v>
      </c>
      <c r="T81">
        <f t="shared" si="39"/>
        <v>3.3889276666666661</v>
      </c>
      <c r="U81">
        <v>3.5113379999999998</v>
      </c>
      <c r="V81">
        <f t="shared" si="40"/>
        <v>3.3046705999999997</v>
      </c>
      <c r="W81">
        <f t="shared" si="41"/>
        <v>3.0980031999999995</v>
      </c>
      <c r="X81">
        <f t="shared" si="42"/>
        <v>2.8913357999999993</v>
      </c>
      <c r="Y81">
        <f t="shared" si="43"/>
        <v>2.6846683999999992</v>
      </c>
      <c r="Z81">
        <v>2.4780009999999999</v>
      </c>
      <c r="AA81">
        <f t="shared" ref="AA81:AD81" si="404">Z81+($AE81-$Z81)/ 5</f>
        <v>2.6959637999999999</v>
      </c>
      <c r="AB81">
        <f t="shared" si="404"/>
        <v>2.9139265999999999</v>
      </c>
      <c r="AC81">
        <f t="shared" si="404"/>
        <v>3.1318893999999999</v>
      </c>
      <c r="AD81">
        <f t="shared" si="404"/>
        <v>3.3498521999999999</v>
      </c>
      <c r="AE81">
        <v>3.567815</v>
      </c>
      <c r="AF81">
        <f t="shared" ref="AF81:AI81" si="405">AE81+($AJ81-$AE81)/ 5</f>
        <v>3.5782590000000001</v>
      </c>
      <c r="AG81">
        <f t="shared" si="405"/>
        <v>3.5887030000000002</v>
      </c>
      <c r="AH81">
        <f t="shared" si="405"/>
        <v>3.5991470000000003</v>
      </c>
      <c r="AI81">
        <f t="shared" si="405"/>
        <v>3.6095910000000004</v>
      </c>
      <c r="AJ81">
        <v>3.6200350000000001</v>
      </c>
      <c r="AK81">
        <f t="shared" ref="AK81:AN81" si="406">AJ81+($AO81-$AJ81)/ 5</f>
        <v>3.6204342</v>
      </c>
      <c r="AL81">
        <f t="shared" si="406"/>
        <v>3.6208334</v>
      </c>
      <c r="AM81">
        <f t="shared" si="406"/>
        <v>3.6212325999999999</v>
      </c>
      <c r="AN81">
        <f t="shared" si="406"/>
        <v>3.6216317999999998</v>
      </c>
      <c r="AO81">
        <v>3.6220309999999998</v>
      </c>
      <c r="AP81">
        <f t="shared" ref="AP81:AS81" si="407">AO81+($AT81-$AO81)/ 5</f>
        <v>3.6146461999999997</v>
      </c>
      <c r="AQ81">
        <f t="shared" si="407"/>
        <v>3.6072613999999996</v>
      </c>
      <c r="AR81">
        <f t="shared" si="407"/>
        <v>3.5998765999999995</v>
      </c>
      <c r="AS81">
        <f t="shared" si="407"/>
        <v>3.5924917999999995</v>
      </c>
      <c r="AT81">
        <v>3.5851069999999998</v>
      </c>
      <c r="AU81">
        <f t="shared" ref="AU81:AX81" si="408">AT81+($AY81-$AT81)/ 5</f>
        <v>3.5741483999999999</v>
      </c>
      <c r="AV81">
        <f t="shared" si="408"/>
        <v>3.5631898</v>
      </c>
      <c r="AW81">
        <f t="shared" si="408"/>
        <v>3.5522312</v>
      </c>
      <c r="AX81">
        <f t="shared" si="408"/>
        <v>3.5412726000000001</v>
      </c>
      <c r="AY81">
        <v>3.5303140000000002</v>
      </c>
      <c r="AZ81">
        <f t="shared" ref="AZ81:BC81" si="409">AY81+($BD81-$AY81)/ 5</f>
        <v>3.5135446000000004</v>
      </c>
      <c r="BA81">
        <f t="shared" si="409"/>
        <v>3.4967752000000005</v>
      </c>
      <c r="BB81">
        <f t="shared" si="409"/>
        <v>3.4800058000000007</v>
      </c>
      <c r="BC81">
        <f t="shared" si="409"/>
        <v>3.4632364000000009</v>
      </c>
      <c r="BD81">
        <v>3.4464670000000002</v>
      </c>
      <c r="BE81">
        <f t="shared" ref="BE81:BH81" si="410">BD81+($BI81-$BD81)/ 5</f>
        <v>3.4198428000000001</v>
      </c>
      <c r="BF81">
        <f t="shared" si="410"/>
        <v>3.3932186</v>
      </c>
      <c r="BG81">
        <f t="shared" si="410"/>
        <v>3.3665943999999999</v>
      </c>
      <c r="BH81">
        <f t="shared" si="410"/>
        <v>3.3399701999999998</v>
      </c>
      <c r="BI81">
        <v>3.3133460000000001</v>
      </c>
      <c r="BJ81">
        <f t="shared" ref="BJ81:BM81" si="411">BI81+($BN81-$BI81)/ 5</f>
        <v>3.2730714000000001</v>
      </c>
      <c r="BK81">
        <f t="shared" si="411"/>
        <v>3.2327968</v>
      </c>
      <c r="BL81">
        <f t="shared" si="411"/>
        <v>3.1925222</v>
      </c>
      <c r="BM81">
        <f t="shared" si="411"/>
        <v>3.1522475999999999</v>
      </c>
      <c r="BN81">
        <v>3.1119729999999999</v>
      </c>
      <c r="BO81">
        <f t="shared" ref="BO81:BR81" si="412">BN81+($BS81-$BN81)/ 5</f>
        <v>3.1106189999999998</v>
      </c>
      <c r="BP81">
        <f t="shared" si="412"/>
        <v>3.1092649999999997</v>
      </c>
      <c r="BQ81">
        <f t="shared" si="412"/>
        <v>3.1079109999999996</v>
      </c>
      <c r="BR81">
        <f t="shared" si="412"/>
        <v>3.1065569999999996</v>
      </c>
      <c r="BS81">
        <v>3.1052029999999999</v>
      </c>
      <c r="BT81">
        <f t="shared" ref="BT81:BW81" si="413">BS81+($BX81-$BS81)/ 5</f>
        <v>3.0921376</v>
      </c>
      <c r="BU81">
        <f t="shared" si="413"/>
        <v>3.0790722000000001</v>
      </c>
      <c r="BV81">
        <f t="shared" si="413"/>
        <v>3.0660068000000003</v>
      </c>
      <c r="BW81">
        <f t="shared" si="413"/>
        <v>3.0529414000000004</v>
      </c>
      <c r="BX81">
        <v>3.039876</v>
      </c>
      <c r="BY81">
        <f t="shared" ref="BY81:CB81" si="414">BX81+($CC81-$BX81)/ 5</f>
        <v>3.0181854000000001</v>
      </c>
      <c r="BZ81">
        <f t="shared" si="414"/>
        <v>2.9964948000000002</v>
      </c>
      <c r="CA81">
        <f t="shared" si="414"/>
        <v>2.9748042000000003</v>
      </c>
      <c r="CB81">
        <f t="shared" si="414"/>
        <v>2.9531136000000004</v>
      </c>
      <c r="CC81">
        <v>2.9314230000000001</v>
      </c>
      <c r="CD81">
        <f t="shared" ref="CD81:CG81" si="415">CC81+($CH81-$CC81)/ 5</f>
        <v>2.9057476000000002</v>
      </c>
      <c r="CE81">
        <f t="shared" si="415"/>
        <v>2.8800722000000003</v>
      </c>
      <c r="CF81">
        <f t="shared" si="415"/>
        <v>2.8543968000000004</v>
      </c>
      <c r="CG81">
        <f t="shared" si="415"/>
        <v>2.8287214000000005</v>
      </c>
      <c r="CH81">
        <v>2.8030460000000001</v>
      </c>
      <c r="CI81">
        <f t="shared" ref="CI81:CL81" si="416">CH81+($CM81-$CH81)/ 5</f>
        <v>2.7732672000000003</v>
      </c>
      <c r="CJ81">
        <f t="shared" si="416"/>
        <v>2.7434884000000004</v>
      </c>
      <c r="CK81">
        <f t="shared" si="416"/>
        <v>2.7137096000000005</v>
      </c>
      <c r="CL81">
        <f t="shared" si="416"/>
        <v>2.6839308000000006</v>
      </c>
      <c r="CM81">
        <v>2.6541519999999998</v>
      </c>
      <c r="CN81">
        <f t="shared" ref="CN81:CQ81" si="417">CM81+($CR81-$CM81)/ 5</f>
        <v>2.6225125999999999</v>
      </c>
      <c r="CO81">
        <f t="shared" si="417"/>
        <v>2.5908731999999999</v>
      </c>
      <c r="CP81">
        <f t="shared" si="417"/>
        <v>2.5592337999999999</v>
      </c>
      <c r="CQ81">
        <f t="shared" si="417"/>
        <v>2.5275943999999999</v>
      </c>
      <c r="CR81">
        <v>2.4959549999999999</v>
      </c>
      <c r="CS81">
        <f t="shared" ref="CS81:CV81" si="418">CR81+($CW81-$CR81)/ 5</f>
        <v>2.4621797999999999</v>
      </c>
      <c r="CT81">
        <f t="shared" si="418"/>
        <v>2.4284045999999999</v>
      </c>
      <c r="CU81">
        <f t="shared" si="418"/>
        <v>2.3946293999999999</v>
      </c>
      <c r="CV81">
        <f t="shared" si="418"/>
        <v>2.3608541999999999</v>
      </c>
      <c r="CW81">
        <v>2.3270789999999999</v>
      </c>
      <c r="CX81">
        <f t="shared" ref="CX81:DA81" si="419">CW81+($DB81-$CW81)/ 5</f>
        <v>2.2916246</v>
      </c>
      <c r="CY81">
        <f t="shared" si="419"/>
        <v>2.2561702000000001</v>
      </c>
      <c r="CZ81">
        <f t="shared" si="419"/>
        <v>2.2207158000000002</v>
      </c>
      <c r="DA81">
        <f t="shared" si="419"/>
        <v>2.1852614000000004</v>
      </c>
      <c r="DB81">
        <v>2.149807</v>
      </c>
      <c r="DC81">
        <f t="shared" ref="DC81:DF81" si="420">DB81+($DG81-$DB81)/ 5</f>
        <v>2.1161674000000001</v>
      </c>
      <c r="DD81">
        <f t="shared" si="420"/>
        <v>2.0825278000000003</v>
      </c>
      <c r="DE81">
        <f t="shared" si="420"/>
        <v>2.0488882000000004</v>
      </c>
      <c r="DF81">
        <f t="shared" si="420"/>
        <v>2.0152486000000005</v>
      </c>
      <c r="DG81">
        <v>1.981609</v>
      </c>
      <c r="DH81">
        <f t="shared" ref="DH81:DK81" si="421">DG81+($DL81-$DG81)/ 5</f>
        <v>1.9496304</v>
      </c>
      <c r="DI81">
        <f t="shared" si="421"/>
        <v>1.9176518</v>
      </c>
      <c r="DJ81">
        <f t="shared" si="421"/>
        <v>1.8856732</v>
      </c>
      <c r="DK81">
        <f t="shared" si="421"/>
        <v>1.8536946000000001</v>
      </c>
      <c r="DL81">
        <v>1.8217159999999999</v>
      </c>
    </row>
    <row r="82" spans="1:116" x14ac:dyDescent="0.2">
      <c r="A82" s="4" t="s">
        <v>26</v>
      </c>
      <c r="B82" s="4" t="s">
        <v>8</v>
      </c>
      <c r="C82" s="4" t="s">
        <v>15</v>
      </c>
      <c r="D82" s="4" t="s">
        <v>15</v>
      </c>
      <c r="E82" s="4" t="s">
        <v>10</v>
      </c>
      <c r="F82">
        <v>23.885190000000001</v>
      </c>
      <c r="G82">
        <f t="shared" si="26"/>
        <v>24.501918666666668</v>
      </c>
      <c r="H82">
        <f t="shared" si="27"/>
        <v>25.118647333333335</v>
      </c>
      <c r="I82">
        <f t="shared" si="28"/>
        <v>25.735376000000002</v>
      </c>
      <c r="J82">
        <f t="shared" si="29"/>
        <v>26.352104666666669</v>
      </c>
      <c r="K82">
        <f t="shared" si="30"/>
        <v>26.968833333333336</v>
      </c>
      <c r="L82">
        <f t="shared" si="31"/>
        <v>27.585562000000003</v>
      </c>
      <c r="M82">
        <f t="shared" si="32"/>
        <v>28.20229066666667</v>
      </c>
      <c r="N82">
        <f t="shared" si="33"/>
        <v>28.819019333333337</v>
      </c>
      <c r="O82">
        <f t="shared" si="34"/>
        <v>29.435748000000004</v>
      </c>
      <c r="P82">
        <f t="shared" si="35"/>
        <v>30.052476666666671</v>
      </c>
      <c r="Q82">
        <f t="shared" si="36"/>
        <v>30.669205333333338</v>
      </c>
      <c r="R82">
        <f t="shared" si="37"/>
        <v>31.285934000000005</v>
      </c>
      <c r="S82">
        <f t="shared" si="38"/>
        <v>31.902662666666671</v>
      </c>
      <c r="T82">
        <f t="shared" si="39"/>
        <v>32.519391333333338</v>
      </c>
      <c r="U82">
        <v>33.136119999999998</v>
      </c>
      <c r="V82">
        <f t="shared" si="40"/>
        <v>34.435797999999998</v>
      </c>
      <c r="W82">
        <f t="shared" si="41"/>
        <v>35.735475999999998</v>
      </c>
      <c r="X82">
        <f t="shared" si="42"/>
        <v>37.035153999999999</v>
      </c>
      <c r="Y82">
        <f t="shared" si="43"/>
        <v>38.334831999999999</v>
      </c>
      <c r="Z82">
        <v>39.634509999999999</v>
      </c>
      <c r="AA82">
        <f t="shared" ref="AA82:AD82" si="422">Z82+($AE82-$Z82)/ 5</f>
        <v>40.395939999999996</v>
      </c>
      <c r="AB82">
        <f t="shared" si="422"/>
        <v>41.157369999999993</v>
      </c>
      <c r="AC82">
        <f t="shared" si="422"/>
        <v>41.91879999999999</v>
      </c>
      <c r="AD82">
        <f t="shared" si="422"/>
        <v>42.680229999999987</v>
      </c>
      <c r="AE82">
        <v>43.441659999999999</v>
      </c>
      <c r="AF82">
        <f t="shared" ref="AF82:AI82" si="423">AE82+($AJ82-$AE82)/ 5</f>
        <v>44.114021999999999</v>
      </c>
      <c r="AG82">
        <f t="shared" si="423"/>
        <v>44.786383999999998</v>
      </c>
      <c r="AH82">
        <f t="shared" si="423"/>
        <v>45.458745999999998</v>
      </c>
      <c r="AI82">
        <f t="shared" si="423"/>
        <v>46.131107999999998</v>
      </c>
      <c r="AJ82">
        <v>46.803469999999997</v>
      </c>
      <c r="AK82">
        <f t="shared" ref="AK82:AN82" si="424">AJ82+($AO82-$AJ82)/ 5</f>
        <v>47.125937999999998</v>
      </c>
      <c r="AL82">
        <f t="shared" si="424"/>
        <v>47.448405999999999</v>
      </c>
      <c r="AM82">
        <f t="shared" si="424"/>
        <v>47.770873999999999</v>
      </c>
      <c r="AN82">
        <f t="shared" si="424"/>
        <v>48.093342</v>
      </c>
      <c r="AO82">
        <v>48.41581</v>
      </c>
      <c r="AP82">
        <f t="shared" ref="AP82:AS82" si="425">AO82+($AT82-$AO82)/ 5</f>
        <v>48.123136000000002</v>
      </c>
      <c r="AQ82">
        <f t="shared" si="425"/>
        <v>47.830462000000004</v>
      </c>
      <c r="AR82">
        <f t="shared" si="425"/>
        <v>47.537788000000006</v>
      </c>
      <c r="AS82">
        <f t="shared" si="425"/>
        <v>47.245114000000008</v>
      </c>
      <c r="AT82">
        <v>46.952440000000003</v>
      </c>
      <c r="AU82">
        <f t="shared" ref="AU82:AX82" si="426">AT82+($AY82-$AT82)/ 5</f>
        <v>47.345786000000004</v>
      </c>
      <c r="AV82">
        <f t="shared" si="426"/>
        <v>47.739132000000005</v>
      </c>
      <c r="AW82">
        <f t="shared" si="426"/>
        <v>48.132478000000006</v>
      </c>
      <c r="AX82">
        <f t="shared" si="426"/>
        <v>48.525824000000007</v>
      </c>
      <c r="AY82">
        <v>48.919170000000001</v>
      </c>
      <c r="AZ82">
        <f t="shared" ref="AZ82:BC82" si="427">AY82+($BD82-$AY82)/ 5</f>
        <v>49.500488000000004</v>
      </c>
      <c r="BA82">
        <f t="shared" si="427"/>
        <v>50.081806000000007</v>
      </c>
      <c r="BB82">
        <f t="shared" si="427"/>
        <v>50.66312400000001</v>
      </c>
      <c r="BC82">
        <f t="shared" si="427"/>
        <v>51.244442000000014</v>
      </c>
      <c r="BD82">
        <v>51.825760000000002</v>
      </c>
      <c r="BE82">
        <f t="shared" ref="BE82:BH82" si="428">BD82+($BI82-$BD82)/ 5</f>
        <v>52.685298000000003</v>
      </c>
      <c r="BF82">
        <f t="shared" si="428"/>
        <v>53.544836000000004</v>
      </c>
      <c r="BG82">
        <f t="shared" si="428"/>
        <v>54.404374000000004</v>
      </c>
      <c r="BH82">
        <f t="shared" si="428"/>
        <v>55.263912000000005</v>
      </c>
      <c r="BI82">
        <v>56.123449999999998</v>
      </c>
      <c r="BJ82">
        <f t="shared" ref="BJ82:BM82" si="429">BI82+($BN82-$BI82)/ 5</f>
        <v>57.028514000000001</v>
      </c>
      <c r="BK82">
        <f t="shared" si="429"/>
        <v>57.933578000000004</v>
      </c>
      <c r="BL82">
        <f t="shared" si="429"/>
        <v>58.838642000000007</v>
      </c>
      <c r="BM82">
        <f t="shared" si="429"/>
        <v>59.74370600000001</v>
      </c>
      <c r="BN82">
        <v>60.648769999999999</v>
      </c>
      <c r="BO82">
        <f t="shared" ref="BO82:BR82" si="430">BN82+($BS82-$BN82)/ 5</f>
        <v>60.160682000000001</v>
      </c>
      <c r="BP82">
        <f t="shared" si="430"/>
        <v>59.672594000000004</v>
      </c>
      <c r="BQ82">
        <f t="shared" si="430"/>
        <v>59.184506000000006</v>
      </c>
      <c r="BR82">
        <f t="shared" si="430"/>
        <v>58.696418000000008</v>
      </c>
      <c r="BS82">
        <v>58.208329999999997</v>
      </c>
      <c r="BT82">
        <f t="shared" ref="BT82:BW82" si="431">BS82+($BX82-$BS82)/ 5</f>
        <v>57.579043999999996</v>
      </c>
      <c r="BU82">
        <f t="shared" si="431"/>
        <v>56.949757999999996</v>
      </c>
      <c r="BV82">
        <f t="shared" si="431"/>
        <v>56.320471999999995</v>
      </c>
      <c r="BW82">
        <f t="shared" si="431"/>
        <v>55.691185999999995</v>
      </c>
      <c r="BX82">
        <v>55.061900000000001</v>
      </c>
      <c r="BY82">
        <f t="shared" ref="BY82:CB82" si="432">BX82+($CC82-$BX82)/ 5</f>
        <v>54.138628000000004</v>
      </c>
      <c r="BZ82">
        <f t="shared" si="432"/>
        <v>53.215356000000007</v>
      </c>
      <c r="CA82">
        <f t="shared" si="432"/>
        <v>52.29208400000001</v>
      </c>
      <c r="CB82">
        <f t="shared" si="432"/>
        <v>51.368812000000013</v>
      </c>
      <c r="CC82">
        <v>50.445540000000001</v>
      </c>
      <c r="CD82">
        <f t="shared" ref="CD82:CG82" si="433">CC82+($CH82-$CC82)/ 5</f>
        <v>49.434266000000001</v>
      </c>
      <c r="CE82">
        <f t="shared" si="433"/>
        <v>48.422992000000001</v>
      </c>
      <c r="CF82">
        <f t="shared" si="433"/>
        <v>47.411718</v>
      </c>
      <c r="CG82">
        <f t="shared" si="433"/>
        <v>46.400444</v>
      </c>
      <c r="CH82">
        <v>45.38917</v>
      </c>
      <c r="CI82">
        <f t="shared" ref="CI82:CL82" si="434">CH82+($CM82-$CH82)/ 5</f>
        <v>44.315874000000001</v>
      </c>
      <c r="CJ82">
        <f t="shared" si="434"/>
        <v>43.242578000000002</v>
      </c>
      <c r="CK82">
        <f t="shared" si="434"/>
        <v>42.169282000000003</v>
      </c>
      <c r="CL82">
        <f t="shared" si="434"/>
        <v>41.095986000000003</v>
      </c>
      <c r="CM82">
        <v>40.022689999999997</v>
      </c>
      <c r="CN82">
        <f t="shared" ref="CN82:CQ82" si="435">CM82+($CR82-$CM82)/ 5</f>
        <v>38.78689</v>
      </c>
      <c r="CO82">
        <f t="shared" si="435"/>
        <v>37.551090000000002</v>
      </c>
      <c r="CP82">
        <f t="shared" si="435"/>
        <v>36.315290000000005</v>
      </c>
      <c r="CQ82">
        <f t="shared" si="435"/>
        <v>35.079490000000007</v>
      </c>
      <c r="CR82">
        <v>33.843690000000002</v>
      </c>
      <c r="CS82">
        <f t="shared" ref="CS82:CV82" si="436">CR82+($CW82-$CR82)/ 5</f>
        <v>32.735480000000003</v>
      </c>
      <c r="CT82">
        <f t="shared" si="436"/>
        <v>31.627270000000003</v>
      </c>
      <c r="CU82">
        <f t="shared" si="436"/>
        <v>30.519060000000003</v>
      </c>
      <c r="CV82">
        <f t="shared" si="436"/>
        <v>29.410850000000003</v>
      </c>
      <c r="CW82">
        <v>28.30264</v>
      </c>
      <c r="CX82">
        <f t="shared" ref="CX82:DA82" si="437">CW82+($DB82-$CW82)/ 5</f>
        <v>27.301853999999999</v>
      </c>
      <c r="CY82">
        <f t="shared" si="437"/>
        <v>26.301067999999997</v>
      </c>
      <c r="CZ82">
        <f t="shared" si="437"/>
        <v>25.300281999999996</v>
      </c>
      <c r="DA82">
        <f t="shared" si="437"/>
        <v>24.299495999999994</v>
      </c>
      <c r="DB82">
        <v>23.29871</v>
      </c>
      <c r="DC82">
        <f t="shared" ref="DC82:DF82" si="438">DB82+($DG82-$DB82)/ 5</f>
        <v>22.139422</v>
      </c>
      <c r="DD82">
        <f t="shared" si="438"/>
        <v>20.980134</v>
      </c>
      <c r="DE82">
        <f t="shared" si="438"/>
        <v>19.820846</v>
      </c>
      <c r="DF82">
        <f t="shared" si="438"/>
        <v>18.661557999999999</v>
      </c>
      <c r="DG82">
        <v>17.502269999999999</v>
      </c>
      <c r="DH82">
        <f t="shared" ref="DH82:DK82" si="439">DG82+($DL82-$DG82)/ 5</f>
        <v>16.465537999999999</v>
      </c>
      <c r="DI82">
        <f t="shared" si="439"/>
        <v>15.428805999999998</v>
      </c>
      <c r="DJ82">
        <f t="shared" si="439"/>
        <v>14.392073999999997</v>
      </c>
      <c r="DK82">
        <f t="shared" si="439"/>
        <v>13.355341999999997</v>
      </c>
      <c r="DL82">
        <v>12.31861</v>
      </c>
    </row>
    <row r="83" spans="1:116" x14ac:dyDescent="0.2">
      <c r="A83" s="4" t="s">
        <v>26</v>
      </c>
      <c r="B83" s="4" t="s">
        <v>8</v>
      </c>
      <c r="C83" s="4" t="s">
        <v>16</v>
      </c>
      <c r="D83" s="4" t="s">
        <v>16</v>
      </c>
      <c r="E83" s="4" t="s">
        <v>10</v>
      </c>
      <c r="F83">
        <v>7.0873020000000002</v>
      </c>
      <c r="G83">
        <f t="shared" si="26"/>
        <v>6.8550786000000006</v>
      </c>
      <c r="H83">
        <f t="shared" si="27"/>
        <v>6.6228552000000009</v>
      </c>
      <c r="I83">
        <f t="shared" si="28"/>
        <v>6.3906318000000013</v>
      </c>
      <c r="J83">
        <f t="shared" si="29"/>
        <v>6.1584084000000017</v>
      </c>
      <c r="K83">
        <f t="shared" si="30"/>
        <v>5.926185000000002</v>
      </c>
      <c r="L83">
        <f t="shared" si="31"/>
        <v>5.6939616000000024</v>
      </c>
      <c r="M83">
        <f t="shared" si="32"/>
        <v>5.4617382000000028</v>
      </c>
      <c r="N83">
        <f t="shared" si="33"/>
        <v>5.2295148000000031</v>
      </c>
      <c r="O83">
        <f t="shared" si="34"/>
        <v>4.9972914000000035</v>
      </c>
      <c r="P83">
        <f t="shared" si="35"/>
        <v>4.7650680000000039</v>
      </c>
      <c r="Q83">
        <f t="shared" si="36"/>
        <v>4.5328446000000042</v>
      </c>
      <c r="R83">
        <f t="shared" si="37"/>
        <v>4.3006212000000046</v>
      </c>
      <c r="S83">
        <f t="shared" si="38"/>
        <v>4.0683978000000049</v>
      </c>
      <c r="T83">
        <f t="shared" si="39"/>
        <v>3.8361744000000049</v>
      </c>
      <c r="U83">
        <v>3.6039509999999999</v>
      </c>
      <c r="V83">
        <f t="shared" si="40"/>
        <v>3.2938641999999998</v>
      </c>
      <c r="W83">
        <f t="shared" si="41"/>
        <v>2.9837773999999997</v>
      </c>
      <c r="X83">
        <f t="shared" si="42"/>
        <v>2.6736905999999996</v>
      </c>
      <c r="Y83">
        <f t="shared" si="43"/>
        <v>2.3636037999999995</v>
      </c>
      <c r="Z83">
        <v>2.0535169999999998</v>
      </c>
      <c r="AA83">
        <f t="shared" ref="AA83:AD83" si="440">Z83+($AE83-$Z83)/ 5</f>
        <v>2.1878189999999997</v>
      </c>
      <c r="AB83">
        <f t="shared" si="440"/>
        <v>2.3221209999999997</v>
      </c>
      <c r="AC83">
        <f t="shared" si="440"/>
        <v>2.4564229999999996</v>
      </c>
      <c r="AD83">
        <f t="shared" si="440"/>
        <v>2.5907249999999995</v>
      </c>
      <c r="AE83">
        <v>2.7250269999999999</v>
      </c>
      <c r="AF83">
        <f t="shared" ref="AF83:AI83" si="441">AE83+($AJ83-$AE83)/ 5</f>
        <v>2.6274265999999997</v>
      </c>
      <c r="AG83">
        <f t="shared" si="441"/>
        <v>2.5298261999999996</v>
      </c>
      <c r="AH83">
        <f t="shared" si="441"/>
        <v>2.4322257999999994</v>
      </c>
      <c r="AI83">
        <f t="shared" si="441"/>
        <v>2.3346253999999993</v>
      </c>
      <c r="AJ83">
        <v>2.237025</v>
      </c>
      <c r="AK83">
        <f t="shared" ref="AK83:AN83" si="442">AJ83+($AO83-$AJ83)/ 5</f>
        <v>2.1471874</v>
      </c>
      <c r="AL83">
        <f t="shared" si="442"/>
        <v>2.0573497999999999</v>
      </c>
      <c r="AM83">
        <f t="shared" si="442"/>
        <v>1.9675121999999998</v>
      </c>
      <c r="AN83">
        <f t="shared" si="442"/>
        <v>1.8776745999999997</v>
      </c>
      <c r="AO83">
        <v>1.7878369999999999</v>
      </c>
      <c r="AP83">
        <f t="shared" ref="AP83:AS83" si="443">AO83+($AT83-$AO83)/ 5</f>
        <v>1.703465</v>
      </c>
      <c r="AQ83">
        <f t="shared" si="443"/>
        <v>1.6190930000000001</v>
      </c>
      <c r="AR83">
        <f t="shared" si="443"/>
        <v>1.5347210000000002</v>
      </c>
      <c r="AS83">
        <f t="shared" si="443"/>
        <v>1.4503490000000003</v>
      </c>
      <c r="AT83">
        <v>1.365977</v>
      </c>
      <c r="AU83">
        <f t="shared" ref="AU83:AX83" si="444">AT83+($AY83-$AT83)/ 5</f>
        <v>1.3404052</v>
      </c>
      <c r="AV83">
        <f t="shared" si="444"/>
        <v>1.3148333999999999</v>
      </c>
      <c r="AW83">
        <f t="shared" si="444"/>
        <v>1.2892615999999999</v>
      </c>
      <c r="AX83">
        <f t="shared" si="444"/>
        <v>1.2636897999999999</v>
      </c>
      <c r="AY83">
        <v>1.2381180000000001</v>
      </c>
      <c r="AZ83">
        <f t="shared" ref="AZ83:BC83" si="445">AY83+($BD83-$AY83)/ 5</f>
        <v>1.2005908000000001</v>
      </c>
      <c r="BA83">
        <f t="shared" si="445"/>
        <v>1.1630636000000001</v>
      </c>
      <c r="BB83">
        <f t="shared" si="445"/>
        <v>1.1255364000000001</v>
      </c>
      <c r="BC83">
        <f t="shared" si="445"/>
        <v>1.0880092000000001</v>
      </c>
      <c r="BD83">
        <v>1.0504819999999999</v>
      </c>
      <c r="BE83">
        <f t="shared" ref="BE83:BH83" si="446">BD83+($BI83-$BD83)/ 5</f>
        <v>1.0049969999999999</v>
      </c>
      <c r="BF83">
        <f t="shared" si="446"/>
        <v>0.95951199999999992</v>
      </c>
      <c r="BG83">
        <f t="shared" si="446"/>
        <v>0.91402699999999992</v>
      </c>
      <c r="BH83">
        <f t="shared" si="446"/>
        <v>0.86854199999999993</v>
      </c>
      <c r="BI83">
        <v>0.82305700000000004</v>
      </c>
      <c r="BJ83">
        <f t="shared" ref="BJ83:BM83" si="447">BI83+($BN83-$BI83)/ 5</f>
        <v>0.76850720000000006</v>
      </c>
      <c r="BK83">
        <f t="shared" si="447"/>
        <v>0.71395740000000008</v>
      </c>
      <c r="BL83">
        <f t="shared" si="447"/>
        <v>0.65940760000000009</v>
      </c>
      <c r="BM83">
        <f t="shared" si="447"/>
        <v>0.60485780000000011</v>
      </c>
      <c r="BN83">
        <v>0.55030800000000002</v>
      </c>
      <c r="BO83">
        <f t="shared" ref="BO83:BR83" si="448">BN83+($BS83-$BN83)/ 5</f>
        <v>0.57930119999999996</v>
      </c>
      <c r="BP83">
        <f t="shared" si="448"/>
        <v>0.6082943999999999</v>
      </c>
      <c r="BQ83">
        <f t="shared" si="448"/>
        <v>0.63728759999999984</v>
      </c>
      <c r="BR83">
        <f t="shared" si="448"/>
        <v>0.66628079999999978</v>
      </c>
      <c r="BS83">
        <v>0.69527399999999995</v>
      </c>
      <c r="BT83">
        <f t="shared" ref="BT83:BW83" si="449">BS83+($BX83-$BS83)/ 5</f>
        <v>0.70791139999999997</v>
      </c>
      <c r="BU83">
        <f t="shared" si="449"/>
        <v>0.72054879999999999</v>
      </c>
      <c r="BV83">
        <f t="shared" si="449"/>
        <v>0.73318620000000001</v>
      </c>
      <c r="BW83">
        <f t="shared" si="449"/>
        <v>0.74582360000000003</v>
      </c>
      <c r="BX83">
        <v>0.75846100000000005</v>
      </c>
      <c r="BY83">
        <f t="shared" ref="BY83:CB83" si="450">BX83+($CC83-$BX83)/ 5</f>
        <v>0.76274780000000009</v>
      </c>
      <c r="BZ83">
        <f t="shared" si="450"/>
        <v>0.76703460000000012</v>
      </c>
      <c r="CA83">
        <f t="shared" si="450"/>
        <v>0.77132140000000016</v>
      </c>
      <c r="CB83">
        <f t="shared" si="450"/>
        <v>0.77560820000000019</v>
      </c>
      <c r="CC83">
        <v>0.779895</v>
      </c>
      <c r="CD83">
        <f t="shared" ref="CD83:CG83" si="451">CC83+($CH83-$CC83)/ 5</f>
        <v>0.77868939999999998</v>
      </c>
      <c r="CE83">
        <f t="shared" si="451"/>
        <v>0.77748379999999995</v>
      </c>
      <c r="CF83">
        <f t="shared" si="451"/>
        <v>0.77627819999999992</v>
      </c>
      <c r="CG83">
        <f t="shared" si="451"/>
        <v>0.77507259999999989</v>
      </c>
      <c r="CH83">
        <v>0.77386699999999997</v>
      </c>
      <c r="CI83">
        <f t="shared" ref="CI83:CL83" si="452">CH83+($CM83-$CH83)/ 5</f>
        <v>0.76984859999999999</v>
      </c>
      <c r="CJ83">
        <f t="shared" si="452"/>
        <v>0.76583020000000002</v>
      </c>
      <c r="CK83">
        <f t="shared" si="452"/>
        <v>0.76181180000000004</v>
      </c>
      <c r="CL83">
        <f t="shared" si="452"/>
        <v>0.75779340000000006</v>
      </c>
      <c r="CM83">
        <v>0.75377499999999997</v>
      </c>
      <c r="CN83">
        <f t="shared" ref="CN83:CQ83" si="453">CM83+($CR83-$CM83)/ 5</f>
        <v>0.75046539999999995</v>
      </c>
      <c r="CO83">
        <f t="shared" si="453"/>
        <v>0.74715579999999993</v>
      </c>
      <c r="CP83">
        <f t="shared" si="453"/>
        <v>0.7438461999999999</v>
      </c>
      <c r="CQ83">
        <f t="shared" si="453"/>
        <v>0.74053659999999988</v>
      </c>
      <c r="CR83">
        <v>0.73722699999999997</v>
      </c>
      <c r="CS83">
        <f t="shared" ref="CS83:CV83" si="454">CR83+($CW83-$CR83)/ 5</f>
        <v>0.73240039999999995</v>
      </c>
      <c r="CT83">
        <f t="shared" si="454"/>
        <v>0.72757379999999994</v>
      </c>
      <c r="CU83">
        <f t="shared" si="454"/>
        <v>0.72274719999999992</v>
      </c>
      <c r="CV83">
        <f t="shared" si="454"/>
        <v>0.71792059999999991</v>
      </c>
      <c r="CW83">
        <v>0.71309400000000001</v>
      </c>
      <c r="CX83">
        <f t="shared" ref="CX83:DA83" si="455">CW83+($DB83-$CW83)/ 5</f>
        <v>0.70566340000000005</v>
      </c>
      <c r="CY83">
        <f t="shared" si="455"/>
        <v>0.6982328000000001</v>
      </c>
      <c r="CZ83">
        <f t="shared" si="455"/>
        <v>0.69080220000000014</v>
      </c>
      <c r="DA83">
        <f t="shared" si="455"/>
        <v>0.68337160000000019</v>
      </c>
      <c r="DB83">
        <v>0.67594100000000001</v>
      </c>
      <c r="DC83">
        <f t="shared" ref="DC83:DF83" si="456">DB83+($DG83-$DB83)/ 5</f>
        <v>0.66726379999999996</v>
      </c>
      <c r="DD83">
        <f t="shared" si="456"/>
        <v>0.65858659999999991</v>
      </c>
      <c r="DE83">
        <f t="shared" si="456"/>
        <v>0.64990939999999986</v>
      </c>
      <c r="DF83">
        <f t="shared" si="456"/>
        <v>0.64123219999999981</v>
      </c>
      <c r="DG83">
        <v>0.63255499999999998</v>
      </c>
      <c r="DH83">
        <f t="shared" ref="DH83:DK83" si="457">DG83+($DL83-$DG83)/ 5</f>
        <v>0.62274039999999997</v>
      </c>
      <c r="DI83">
        <f t="shared" si="457"/>
        <v>0.61292579999999997</v>
      </c>
      <c r="DJ83">
        <f t="shared" si="457"/>
        <v>0.60311119999999996</v>
      </c>
      <c r="DK83">
        <f t="shared" si="457"/>
        <v>0.59329659999999995</v>
      </c>
      <c r="DL83">
        <v>0.58348199999999995</v>
      </c>
    </row>
    <row r="84" spans="1:116" x14ac:dyDescent="0.2">
      <c r="A84" s="4" t="s">
        <v>26</v>
      </c>
      <c r="B84" s="4" t="s">
        <v>8</v>
      </c>
      <c r="C84" s="4" t="s">
        <v>22</v>
      </c>
      <c r="D84" s="4" t="s">
        <v>22</v>
      </c>
      <c r="E84" s="4" t="s">
        <v>10</v>
      </c>
      <c r="F84">
        <v>33.482999999999997</v>
      </c>
      <c r="G84">
        <f t="shared" si="26"/>
        <v>33.014838666666662</v>
      </c>
      <c r="H84">
        <f t="shared" si="27"/>
        <v>32.546677333333328</v>
      </c>
      <c r="I84">
        <f t="shared" si="28"/>
        <v>32.078515999999993</v>
      </c>
      <c r="J84">
        <f t="shared" si="29"/>
        <v>31.610354666666659</v>
      </c>
      <c r="K84">
        <f t="shared" si="30"/>
        <v>31.142193333333324</v>
      </c>
      <c r="L84">
        <f t="shared" si="31"/>
        <v>30.67403199999999</v>
      </c>
      <c r="M84">
        <f t="shared" si="32"/>
        <v>30.205870666666655</v>
      </c>
      <c r="N84">
        <f t="shared" si="33"/>
        <v>29.737709333333321</v>
      </c>
      <c r="O84">
        <f t="shared" si="34"/>
        <v>29.269547999999986</v>
      </c>
      <c r="P84">
        <f t="shared" si="35"/>
        <v>28.801386666666652</v>
      </c>
      <c r="Q84">
        <f t="shared" si="36"/>
        <v>28.333225333333317</v>
      </c>
      <c r="R84">
        <f t="shared" si="37"/>
        <v>27.865063999999983</v>
      </c>
      <c r="S84">
        <f t="shared" si="38"/>
        <v>27.396902666666648</v>
      </c>
      <c r="T84">
        <f t="shared" si="39"/>
        <v>26.928741333333313</v>
      </c>
      <c r="U84">
        <v>26.46058</v>
      </c>
      <c r="V84">
        <f t="shared" si="40"/>
        <v>24.928386</v>
      </c>
      <c r="W84">
        <f t="shared" si="41"/>
        <v>23.396191999999999</v>
      </c>
      <c r="X84">
        <f t="shared" si="42"/>
        <v>21.863997999999999</v>
      </c>
      <c r="Y84">
        <f t="shared" si="43"/>
        <v>20.331803999999998</v>
      </c>
      <c r="Z84">
        <v>18.799610000000001</v>
      </c>
      <c r="AA84">
        <f t="shared" ref="AA84:AD84" si="458">Z84+($AE84-$Z84)/ 5</f>
        <v>20.447839999999999</v>
      </c>
      <c r="AB84">
        <f t="shared" si="458"/>
        <v>22.096069999999997</v>
      </c>
      <c r="AC84">
        <f t="shared" si="458"/>
        <v>23.744299999999996</v>
      </c>
      <c r="AD84">
        <f t="shared" si="458"/>
        <v>25.392529999999994</v>
      </c>
      <c r="AE84">
        <v>27.040759999999999</v>
      </c>
      <c r="AF84">
        <f t="shared" ref="AF84:AI84" si="459">AE84+($AJ84-$AE84)/ 5</f>
        <v>28.553733999999999</v>
      </c>
      <c r="AG84">
        <f t="shared" si="459"/>
        <v>30.066707999999998</v>
      </c>
      <c r="AH84">
        <f t="shared" si="459"/>
        <v>31.579681999999998</v>
      </c>
      <c r="AI84">
        <f t="shared" si="459"/>
        <v>33.092655999999998</v>
      </c>
      <c r="AJ84">
        <v>34.605629999999998</v>
      </c>
      <c r="AK84">
        <f t="shared" ref="AK84:AN84" si="460">AJ84+($AO84-$AJ84)/ 5</f>
        <v>36.119239999999998</v>
      </c>
      <c r="AL84">
        <f t="shared" si="460"/>
        <v>37.632849999999998</v>
      </c>
      <c r="AM84">
        <f t="shared" si="460"/>
        <v>39.146459999999998</v>
      </c>
      <c r="AN84">
        <f t="shared" si="460"/>
        <v>40.660069999999997</v>
      </c>
      <c r="AO84">
        <v>42.173679999999997</v>
      </c>
      <c r="AP84">
        <f t="shared" ref="AP84:AS84" si="461">AO84+($AT84-$AO84)/ 5</f>
        <v>43.632355999999994</v>
      </c>
      <c r="AQ84">
        <f t="shared" si="461"/>
        <v>45.091031999999991</v>
      </c>
      <c r="AR84">
        <f t="shared" si="461"/>
        <v>46.549707999999988</v>
      </c>
      <c r="AS84">
        <f t="shared" si="461"/>
        <v>48.008383999999985</v>
      </c>
      <c r="AT84">
        <v>49.467059999999996</v>
      </c>
      <c r="AU84">
        <f t="shared" ref="AU84:AX84" si="462">AT84+($AY84-$AT84)/ 5</f>
        <v>50.083605999999996</v>
      </c>
      <c r="AV84">
        <f t="shared" si="462"/>
        <v>50.700151999999996</v>
      </c>
      <c r="AW84">
        <f t="shared" si="462"/>
        <v>51.316697999999995</v>
      </c>
      <c r="AX84">
        <f t="shared" si="462"/>
        <v>51.933243999999995</v>
      </c>
      <c r="AY84">
        <v>52.549790000000002</v>
      </c>
      <c r="AZ84">
        <f t="shared" ref="AZ84:BC84" si="463">AY84+($BD84-$AY84)/ 5</f>
        <v>53.08372</v>
      </c>
      <c r="BA84">
        <f t="shared" si="463"/>
        <v>53.617649999999998</v>
      </c>
      <c r="BB84">
        <f t="shared" si="463"/>
        <v>54.151579999999996</v>
      </c>
      <c r="BC84">
        <f t="shared" si="463"/>
        <v>54.685509999999994</v>
      </c>
      <c r="BD84">
        <v>55.219439999999999</v>
      </c>
      <c r="BE84">
        <f t="shared" ref="BE84:BH84" si="464">BD84+($BI84-$BD84)/ 5</f>
        <v>55.704166000000001</v>
      </c>
      <c r="BF84">
        <f t="shared" si="464"/>
        <v>56.188892000000003</v>
      </c>
      <c r="BG84">
        <f t="shared" si="464"/>
        <v>56.673618000000005</v>
      </c>
      <c r="BH84">
        <f t="shared" si="464"/>
        <v>57.158344000000007</v>
      </c>
      <c r="BI84">
        <v>57.643070000000002</v>
      </c>
      <c r="BJ84">
        <f t="shared" ref="BJ84:BM84" si="465">BI84+($BN84-$BI84)/ 5</f>
        <v>58.080469999999998</v>
      </c>
      <c r="BK84">
        <f t="shared" si="465"/>
        <v>58.517869999999995</v>
      </c>
      <c r="BL84">
        <f t="shared" si="465"/>
        <v>58.955269999999992</v>
      </c>
      <c r="BM84">
        <f t="shared" si="465"/>
        <v>59.392669999999988</v>
      </c>
      <c r="BN84">
        <v>59.830069999999999</v>
      </c>
      <c r="BO84">
        <f t="shared" ref="BO84:BR84" si="466">BN84+($BS84-$BN84)/ 5</f>
        <v>59.725856</v>
      </c>
      <c r="BP84">
        <f t="shared" si="466"/>
        <v>59.621642000000001</v>
      </c>
      <c r="BQ84">
        <f t="shared" si="466"/>
        <v>59.517428000000002</v>
      </c>
      <c r="BR84">
        <f t="shared" si="466"/>
        <v>59.413214000000004</v>
      </c>
      <c r="BS84">
        <v>59.308999999999997</v>
      </c>
      <c r="BT84">
        <f t="shared" ref="BT84:BW84" si="467">BS84+($BX84-$BS84)/ 5</f>
        <v>59.062190000000001</v>
      </c>
      <c r="BU84">
        <f t="shared" si="467"/>
        <v>58.815380000000005</v>
      </c>
      <c r="BV84">
        <f t="shared" si="467"/>
        <v>58.568570000000008</v>
      </c>
      <c r="BW84">
        <f t="shared" si="467"/>
        <v>58.321760000000012</v>
      </c>
      <c r="BX84">
        <v>58.074950000000001</v>
      </c>
      <c r="BY84">
        <f t="shared" ref="BY84:CB84" si="468">BX84+($CC84-$BX84)/ 5</f>
        <v>57.786687999999998</v>
      </c>
      <c r="BZ84">
        <f t="shared" si="468"/>
        <v>57.498425999999995</v>
      </c>
      <c r="CA84">
        <f t="shared" si="468"/>
        <v>57.210163999999992</v>
      </c>
      <c r="CB84">
        <f t="shared" si="468"/>
        <v>56.921901999999989</v>
      </c>
      <c r="CC84">
        <v>56.63364</v>
      </c>
      <c r="CD84">
        <f t="shared" ref="CD84:CG84" si="469">CC84+($CH84-$CC84)/ 5</f>
        <v>56.291938000000002</v>
      </c>
      <c r="CE84">
        <f t="shared" si="469"/>
        <v>55.950236000000004</v>
      </c>
      <c r="CF84">
        <f t="shared" si="469"/>
        <v>55.608534000000006</v>
      </c>
      <c r="CG84">
        <f t="shared" si="469"/>
        <v>55.266832000000008</v>
      </c>
      <c r="CH84">
        <v>54.925130000000003</v>
      </c>
      <c r="CI84">
        <f t="shared" ref="CI84:CL84" si="470">CH84+($CM84-$CH84)/ 5</f>
        <v>54.563473999999999</v>
      </c>
      <c r="CJ84">
        <f t="shared" si="470"/>
        <v>54.201817999999996</v>
      </c>
      <c r="CK84">
        <f t="shared" si="470"/>
        <v>53.840161999999992</v>
      </c>
      <c r="CL84">
        <f t="shared" si="470"/>
        <v>53.478505999999989</v>
      </c>
      <c r="CM84">
        <v>53.116849999999999</v>
      </c>
      <c r="CN84">
        <f t="shared" ref="CN84:CQ84" si="471">CM84+($CR84-$CM84)/ 5</f>
        <v>52.742826000000001</v>
      </c>
      <c r="CO84">
        <f t="shared" si="471"/>
        <v>52.368802000000002</v>
      </c>
      <c r="CP84">
        <f t="shared" si="471"/>
        <v>51.994778000000004</v>
      </c>
      <c r="CQ84">
        <f t="shared" si="471"/>
        <v>51.620754000000005</v>
      </c>
      <c r="CR84">
        <v>51.246729999999999</v>
      </c>
      <c r="CS84">
        <f t="shared" ref="CS84:CV84" si="472">CR84+($CW84-$CR84)/ 5</f>
        <v>50.878403999999996</v>
      </c>
      <c r="CT84">
        <f t="shared" si="472"/>
        <v>50.510077999999993</v>
      </c>
      <c r="CU84">
        <f t="shared" si="472"/>
        <v>50.14175199999999</v>
      </c>
      <c r="CV84">
        <f t="shared" si="472"/>
        <v>49.773425999999986</v>
      </c>
      <c r="CW84">
        <v>49.405099999999997</v>
      </c>
      <c r="CX84">
        <f t="shared" ref="CX84:DA84" si="473">CW84+($DB84-$CW84)/ 5</f>
        <v>49.037492</v>
      </c>
      <c r="CY84">
        <f t="shared" si="473"/>
        <v>48.669884000000003</v>
      </c>
      <c r="CZ84">
        <f t="shared" si="473"/>
        <v>48.302276000000006</v>
      </c>
      <c r="DA84">
        <f t="shared" si="473"/>
        <v>47.934668000000009</v>
      </c>
      <c r="DB84">
        <v>47.567059999999998</v>
      </c>
      <c r="DC84">
        <f t="shared" ref="DC84:DF84" si="474">DB84+($DG84-$DB84)/ 5</f>
        <v>47.188555999999998</v>
      </c>
      <c r="DD84">
        <f t="shared" si="474"/>
        <v>46.810051999999999</v>
      </c>
      <c r="DE84">
        <f t="shared" si="474"/>
        <v>46.431547999999999</v>
      </c>
      <c r="DF84">
        <f t="shared" si="474"/>
        <v>46.053044</v>
      </c>
      <c r="DG84">
        <v>45.67454</v>
      </c>
      <c r="DH84">
        <f t="shared" ref="DH84:DK84" si="475">DG84+($DL84-$DG84)/ 5</f>
        <v>45.266503999999998</v>
      </c>
      <c r="DI84">
        <f t="shared" si="475"/>
        <v>44.858467999999995</v>
      </c>
      <c r="DJ84">
        <f t="shared" si="475"/>
        <v>44.450431999999992</v>
      </c>
      <c r="DK84">
        <f t="shared" si="475"/>
        <v>44.042395999999989</v>
      </c>
      <c r="DL84">
        <v>43.634360000000001</v>
      </c>
    </row>
    <row r="85" spans="1:116" x14ac:dyDescent="0.2">
      <c r="A85" s="4"/>
      <c r="B85" s="4"/>
      <c r="C85" s="4"/>
      <c r="D85" s="4"/>
      <c r="E85" s="4"/>
    </row>
    <row r="87" spans="1:116" x14ac:dyDescent="0.2">
      <c r="DL87" s="7"/>
    </row>
  </sheetData>
  <autoFilter ref="D1:D85" xr:uid="{BB5A0EBF-7EC6-4E49-8CA1-AF8B5A2BBF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import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2020-01-13T17:42:49Z</dcterms:created>
  <dcterms:modified xsi:type="dcterms:W3CDTF">2020-02-14T17:29:17Z</dcterms:modified>
</cp:coreProperties>
</file>