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eberle/GitHub/epa-biogas-rin/data/regional_model/EIA/"/>
    </mc:Choice>
  </mc:AlternateContent>
  <xr:revisionPtr revIDLastSave="0" documentId="13_ncr:1_{4E887A10-D763-2742-950E-22B58D5CA7AC}" xr6:coauthVersionLast="34" xr6:coauthVersionMax="34" xr10:uidLastSave="{00000000-0000-0000-0000-000000000000}"/>
  <bookViews>
    <workbookView xWindow="0" yWindow="460" windowWidth="28800" windowHeight="12220" xr2:uid="{00000000-000D-0000-FFFF-FFFF00000000}"/>
  </bookViews>
  <sheets>
    <sheet name="ref2018.1213a" sheetId="1" r:id="rId1"/>
  </sheets>
  <calcPr calcId="179021"/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C17" i="1"/>
</calcChain>
</file>

<file path=xl/sharedStrings.xml><?xml version="1.0" encoding="utf-8"?>
<sst xmlns="http://schemas.openxmlformats.org/spreadsheetml/2006/main" count="140" uniqueCount="93">
  <si>
    <t>ref2018.d121317a</t>
  </si>
  <si>
    <t>14. Oil and Gas Supply</t>
  </si>
  <si>
    <t/>
  </si>
  <si>
    <t>2017-</t>
  </si>
  <si>
    <t xml:space="preserve">   Note:  Totals may not equal sum of components due to independent rounding.  Data for 2016</t>
  </si>
  <si>
    <t>are model results and may differ from official EIA data reports.</t>
  </si>
  <si>
    <t>2017:  EIA, Short-Term Energy Outlook, October 2017 and EIA, AEO2018 National Energy Modeling System run ref2018.d121317a.</t>
  </si>
  <si>
    <t>Projections:  EIA, AEO2018 National Energy Modeling System run ref2018.d121317a.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</si>
  <si>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</si>
  <si>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</si>
  <si>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</si>
  <si>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</si>
  <si>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</si>
  <si>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</si>
  <si>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(2017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</si>
  <si>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</si>
  <si>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</si>
  <si>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</si>
  <si>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</si>
  <si>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</si>
  <si>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</si>
  <si>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</si>
  <si>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</si>
  <si>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</si>
  <si>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</si>
  <si>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</si>
  <si>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</si>
  <si>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</si>
  <si>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</si>
  <si>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</si>
  <si>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</si>
  <si>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</si>
  <si>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</si>
  <si>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</si>
  <si>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</si>
  <si>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</si>
  <si>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</si>
  <si>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</si>
  <si>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</si>
  <si>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</si>
  <si>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</si>
  <si>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</si>
  <si>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</si>
  <si>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</si>
  <si>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</si>
  <si>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</si>
  <si>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</si>
  <si>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(2017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</si>
  <si>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</si>
  <si>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</si>
  <si>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</si>
  <si>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</si>
  <si>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</si>
  <si>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</si>
  <si>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</si>
  <si>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</si>
  <si>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</si>
  <si>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</si>
  <si>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</si>
  <si>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</si>
  <si>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</si>
  <si>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</si>
  <si>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</si>
  <si>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</si>
  <si>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</si>
  <si>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</si>
  <si>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</si>
  <si>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</si>
  <si>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</si>
  <si>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</si>
  <si>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</si>
  <si>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</si>
  <si>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</si>
  <si>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</si>
  <si>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</si>
  <si>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</si>
  <si>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2016 crude oil lower 48 average wellhead price:  U.S. Energy Information Administration (EIA),</t>
  </si>
  <si>
    <t>Monthly, July 2017.  Other 2016 values:  EIA, Office of Energy Analysis.</t>
  </si>
  <si>
    <t>Report</t>
  </si>
  <si>
    <t>Scenario</t>
  </si>
  <si>
    <t>Reference case</t>
  </si>
  <si>
    <t>Datekey</t>
  </si>
  <si>
    <t>Release Date</t>
  </si>
  <si>
    <t>Annual Energy Outlook 2018</t>
  </si>
  <si>
    <t>ref2018</t>
  </si>
  <si>
    <t>d121317a</t>
  </si>
  <si>
    <t>Petroleum Marketing Monthly, July 2017.  2016 lower 48 onshore, lower 48 offshore, and Alaska crude oil</t>
  </si>
  <si>
    <t>production:  EIA, Petroleum Supply Monthly, July 2017.  2016 natural gas spot price at Henry Hub:  Thomson Reuters.</t>
  </si>
  <si>
    <t>2016 Alaska and total natural gas production:  EIA, Natural Gas Monthly, July 2017.</t>
  </si>
  <si>
    <t>2016 supplemental gas supplies:  EIA, Natural Gas Annual 2016.</t>
  </si>
  <si>
    <t xml:space="preserve"> February 2018</t>
  </si>
  <si>
    <t>42 gallons in 1 barrel</t>
  </si>
  <si>
    <t>120476 Btu/gallon gasoline; 136 119 btu/gallon crude -&gt; 1.1298 gge/gallon 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</si>
</sst>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 xr:uid="{00000000-0005-0000-0000-000019000000}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 xr:uid="{00000000-0005-0000-0000-00001D000000}"/>
    <cellStyle name="Footnotes: top row" xfId="44" xr:uid="{00000000-0005-0000-0000-00001E000000}"/>
    <cellStyle name="Good" xfId="6" builtinId="26" customBuiltin="1"/>
    <cellStyle name="Header: bottom row" xfId="45" xr:uid="{00000000-0005-0000-0000-000020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 xr:uid="{00000000-0005-0000-0000-00002B000000}"/>
    <cellStyle name="Table title" xfId="47" xr:uid="{00000000-0005-0000-0000-00002C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baseColWidth="10" defaultColWidth="9" defaultRowHeight="15" customHeight="1" x14ac:dyDescent="0.15"/>
  <cols>
    <col min="1" max="1" width="24.3984375" hidden="1" customWidth="1"/>
    <col min="2" max="2" width="53.3984375" customWidth="1"/>
    <col min="38" max="38" width="9.3984375" customWidth="1"/>
  </cols>
  <sheetData>
    <row r="1" spans="1:38" ht="15" customHeight="1" thickBot="1" x14ac:dyDescent="0.2">
      <c r="B1" s="1" t="s">
        <v>0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8" ht="15" customHeight="1" thickTop="1" x14ac:dyDescent="0.15"/>
    <row r="3" spans="1:38" ht="15" customHeight="1" x14ac:dyDescent="0.15">
      <c r="C3" s="13" t="s">
        <v>78</v>
      </c>
      <c r="D3" s="13" t="s">
        <v>83</v>
      </c>
      <c r="E3" s="13"/>
      <c r="F3" s="13"/>
      <c r="G3" s="13"/>
    </row>
    <row r="4" spans="1:38" ht="15" customHeight="1" x14ac:dyDescent="0.15">
      <c r="C4" s="13" t="s">
        <v>79</v>
      </c>
      <c r="D4" s="13" t="s">
        <v>84</v>
      </c>
      <c r="E4" s="13"/>
      <c r="F4" s="13"/>
      <c r="G4" s="13" t="s">
        <v>80</v>
      </c>
    </row>
    <row r="5" spans="1:38" ht="15" customHeight="1" x14ac:dyDescent="0.15">
      <c r="C5" s="13" t="s">
        <v>81</v>
      </c>
      <c r="D5" s="13" t="s">
        <v>85</v>
      </c>
      <c r="E5" s="13"/>
      <c r="F5" s="13"/>
      <c r="G5" s="13"/>
    </row>
    <row r="6" spans="1:38" ht="15" customHeight="1" x14ac:dyDescent="0.15">
      <c r="C6" s="13" t="s">
        <v>82</v>
      </c>
      <c r="D6" s="13"/>
      <c r="E6" s="13" t="s">
        <v>90</v>
      </c>
      <c r="F6" s="13"/>
      <c r="G6" s="13"/>
    </row>
    <row r="10" spans="1:38" ht="15" customHeight="1" x14ac:dyDescent="0.2">
      <c r="A10" s="3" t="s">
        <v>9</v>
      </c>
      <c r="B10" s="4" t="s">
        <v>1</v>
      </c>
    </row>
    <row r="11" spans="1:38" ht="15" customHeight="1" x14ac:dyDescent="0.15">
      <c r="B11" s="1" t="s">
        <v>2</v>
      </c>
    </row>
    <row r="12" spans="1:38" ht="15" customHeight="1" x14ac:dyDescent="0.15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3</v>
      </c>
    </row>
    <row r="13" spans="1:38" ht="15" customHeight="1" thickBot="1" x14ac:dyDescent="0.2">
      <c r="B13" s="2" t="s">
        <v>10</v>
      </c>
      <c r="C13" s="2">
        <v>2016</v>
      </c>
      <c r="D13" s="2">
        <v>2017</v>
      </c>
      <c r="E13" s="2">
        <v>2018</v>
      </c>
      <c r="F13" s="2">
        <v>2019</v>
      </c>
      <c r="G13" s="2">
        <v>2020</v>
      </c>
      <c r="H13" s="2">
        <v>2021</v>
      </c>
      <c r="I13" s="2">
        <v>2022</v>
      </c>
      <c r="J13" s="2">
        <v>2023</v>
      </c>
      <c r="K13" s="2">
        <v>2024</v>
      </c>
      <c r="L13" s="2">
        <v>2025</v>
      </c>
      <c r="M13" s="2">
        <v>2026</v>
      </c>
      <c r="N13" s="2">
        <v>2027</v>
      </c>
      <c r="O13" s="2">
        <v>2028</v>
      </c>
      <c r="P13" s="2">
        <v>2029</v>
      </c>
      <c r="Q13" s="2">
        <v>2030</v>
      </c>
      <c r="R13" s="2">
        <v>2031</v>
      </c>
      <c r="S13" s="2">
        <v>2032</v>
      </c>
      <c r="T13" s="2">
        <v>2033</v>
      </c>
      <c r="U13" s="2">
        <v>2034</v>
      </c>
      <c r="V13" s="2">
        <v>2035</v>
      </c>
      <c r="W13" s="2">
        <v>2036</v>
      </c>
      <c r="X13" s="2">
        <v>2037</v>
      </c>
      <c r="Y13" s="2">
        <v>2038</v>
      </c>
      <c r="Z13" s="2">
        <v>2039</v>
      </c>
      <c r="AA13" s="2">
        <v>2040</v>
      </c>
      <c r="AB13" s="2">
        <v>2041</v>
      </c>
      <c r="AC13" s="2">
        <v>2042</v>
      </c>
      <c r="AD13" s="2">
        <v>2043</v>
      </c>
      <c r="AE13" s="2">
        <v>2044</v>
      </c>
      <c r="AF13" s="2">
        <v>2045</v>
      </c>
      <c r="AG13" s="2">
        <v>2046</v>
      </c>
      <c r="AH13" s="2">
        <v>2047</v>
      </c>
      <c r="AI13" s="2">
        <v>2048</v>
      </c>
      <c r="AJ13" s="2">
        <v>2049</v>
      </c>
      <c r="AK13" s="2">
        <v>2050</v>
      </c>
      <c r="AL13" s="2">
        <v>2050</v>
      </c>
    </row>
    <row r="14" spans="1:38" ht="15" customHeight="1" thickTop="1" x14ac:dyDescent="0.15"/>
    <row r="15" spans="1:38" ht="15" customHeight="1" x14ac:dyDescent="0.15">
      <c r="B15" s="6" t="s">
        <v>11</v>
      </c>
      <c r="C15" t="s">
        <v>91</v>
      </c>
    </row>
    <row r="16" spans="1:38" ht="15" customHeight="1" x14ac:dyDescent="0.15">
      <c r="C16" t="s">
        <v>92</v>
      </c>
    </row>
    <row r="17" spans="1:38" ht="15" customHeight="1" x14ac:dyDescent="0.15">
      <c r="B17" s="6" t="s">
        <v>12</v>
      </c>
      <c r="C17">
        <f>C18/42/1.1298</f>
        <v>0.8272148884336884</v>
      </c>
      <c r="D17">
        <f t="shared" ref="D17:AK17" si="0">D18/42/1.1298</f>
        <v>1.0447610617977057</v>
      </c>
      <c r="E17">
        <f t="shared" si="0"/>
        <v>1.0191364885483314</v>
      </c>
      <c r="F17">
        <f t="shared" si="0"/>
        <v>1.1117504362339732</v>
      </c>
      <c r="G17">
        <f t="shared" si="0"/>
        <v>1.4096042704566338</v>
      </c>
      <c r="H17">
        <f t="shared" si="0"/>
        <v>1.5548221977762606</v>
      </c>
      <c r="I17">
        <f t="shared" si="0"/>
        <v>1.6219229067091521</v>
      </c>
      <c r="J17">
        <f t="shared" si="0"/>
        <v>1.6695605627628995</v>
      </c>
      <c r="K17">
        <f t="shared" si="0"/>
        <v>1.6938348759578181</v>
      </c>
      <c r="L17">
        <f t="shared" si="0"/>
        <v>1.7328775847389761</v>
      </c>
      <c r="M17">
        <f t="shared" si="0"/>
        <v>1.7548634819479216</v>
      </c>
      <c r="N17">
        <f t="shared" si="0"/>
        <v>1.7837487250166484</v>
      </c>
      <c r="O17">
        <f t="shared" si="0"/>
        <v>1.8125008429641996</v>
      </c>
      <c r="P17">
        <f t="shared" si="0"/>
        <v>1.8470014288243182</v>
      </c>
      <c r="Q17">
        <f t="shared" si="0"/>
        <v>1.8670219339284662</v>
      </c>
      <c r="R17">
        <f t="shared" si="0"/>
        <v>1.9016148032943043</v>
      </c>
      <c r="S17">
        <f t="shared" si="0"/>
        <v>1.9228720422493655</v>
      </c>
      <c r="T17">
        <f t="shared" si="0"/>
        <v>1.9494711242613525</v>
      </c>
      <c r="U17">
        <f t="shared" si="0"/>
        <v>1.9759418860480999</v>
      </c>
      <c r="V17">
        <f t="shared" si="0"/>
        <v>2.0000108953122759</v>
      </c>
      <c r="W17">
        <f t="shared" si="0"/>
        <v>2.0109975006111491</v>
      </c>
      <c r="X17">
        <f t="shared" si="0"/>
        <v>2.0611423850829054</v>
      </c>
      <c r="Y17">
        <f t="shared" si="0"/>
        <v>2.0855504977703601</v>
      </c>
      <c r="Z17">
        <f t="shared" si="0"/>
        <v>2.1031618111928787</v>
      </c>
      <c r="AA17">
        <f t="shared" si="0"/>
        <v>2.12531767105851</v>
      </c>
      <c r="AB17">
        <f t="shared" si="0"/>
        <v>2.1497186817725855</v>
      </c>
      <c r="AC17">
        <f t="shared" si="0"/>
        <v>2.161875468898836</v>
      </c>
      <c r="AD17">
        <f t="shared" si="0"/>
        <v>2.1768634566589955</v>
      </c>
      <c r="AE17">
        <f t="shared" si="0"/>
        <v>2.1969259203061648</v>
      </c>
      <c r="AF17">
        <f t="shared" si="0"/>
        <v>2.2140552267995179</v>
      </c>
      <c r="AG17">
        <f t="shared" si="0"/>
        <v>2.2207764332498798</v>
      </c>
      <c r="AH17">
        <f t="shared" si="0"/>
        <v>2.2354629559382615</v>
      </c>
      <c r="AI17">
        <f t="shared" si="0"/>
        <v>2.2559484400947492</v>
      </c>
      <c r="AJ17">
        <f t="shared" si="0"/>
        <v>2.2745802459769537</v>
      </c>
      <c r="AK17">
        <f t="shared" si="0"/>
        <v>2.2883786215849415</v>
      </c>
    </row>
    <row r="18" spans="1:38" ht="15" customHeight="1" x14ac:dyDescent="0.15">
      <c r="A18" s="3" t="s">
        <v>13</v>
      </c>
      <c r="B18" s="6" t="s">
        <v>14</v>
      </c>
      <c r="C18" s="10">
        <v>39.252670000000002</v>
      </c>
      <c r="D18" s="10">
        <v>49.575583999999999</v>
      </c>
      <c r="E18" s="10">
        <v>48.359656999999999</v>
      </c>
      <c r="F18" s="10">
        <v>52.754337</v>
      </c>
      <c r="G18" s="10">
        <v>66.887978000000004</v>
      </c>
      <c r="H18" s="10">
        <v>73.778801000000001</v>
      </c>
      <c r="I18" s="10">
        <v>76.962836999999993</v>
      </c>
      <c r="J18" s="10">
        <v>79.223320000000001</v>
      </c>
      <c r="K18" s="10">
        <v>80.375174999999999</v>
      </c>
      <c r="L18" s="10">
        <v>82.227813999999995</v>
      </c>
      <c r="M18" s="10">
        <v>83.271079999999998</v>
      </c>
      <c r="N18" s="10">
        <v>84.641730999999993</v>
      </c>
      <c r="O18" s="10">
        <v>86.006065000000007</v>
      </c>
      <c r="P18" s="10">
        <v>87.643173000000004</v>
      </c>
      <c r="Q18" s="10">
        <v>88.593177999999995</v>
      </c>
      <c r="R18" s="10">
        <v>90.234665000000007</v>
      </c>
      <c r="S18" s="10">
        <v>91.243354999999994</v>
      </c>
      <c r="T18" s="10">
        <v>92.505523999999994</v>
      </c>
      <c r="U18" s="10">
        <v>93.761604000000005</v>
      </c>
      <c r="V18" s="10">
        <v>94.903717</v>
      </c>
      <c r="W18" s="10">
        <v>95.425049000000001</v>
      </c>
      <c r="X18" s="10">
        <v>97.804503999999994</v>
      </c>
      <c r="Y18" s="10">
        <v>98.962708000000006</v>
      </c>
      <c r="Z18" s="10">
        <v>99.798393000000004</v>
      </c>
      <c r="AA18" s="10">
        <v>100.84972399999999</v>
      </c>
      <c r="AB18" s="10">
        <v>102.00759100000001</v>
      </c>
      <c r="AC18" s="10">
        <v>102.58445</v>
      </c>
      <c r="AD18" s="10">
        <v>103.295654</v>
      </c>
      <c r="AE18" s="10">
        <v>104.24764999999999</v>
      </c>
      <c r="AF18" s="10">
        <v>105.060463</v>
      </c>
      <c r="AG18" s="10">
        <v>105.379395</v>
      </c>
      <c r="AH18" s="10">
        <v>106.076294</v>
      </c>
      <c r="AI18" s="10">
        <v>107.04836299999999</v>
      </c>
      <c r="AJ18" s="10">
        <v>107.932472</v>
      </c>
      <c r="AK18" s="10">
        <v>108.587227</v>
      </c>
      <c r="AL18" s="11">
        <v>2.4043999999999999E-2</v>
      </c>
    </row>
    <row r="20" spans="1:38" ht="15" customHeight="1" x14ac:dyDescent="0.15">
      <c r="B20" s="6" t="s">
        <v>15</v>
      </c>
    </row>
    <row r="21" spans="1:38" ht="15" customHeight="1" x14ac:dyDescent="0.15">
      <c r="A21" s="3" t="s">
        <v>16</v>
      </c>
      <c r="B21" s="7" t="s">
        <v>17</v>
      </c>
      <c r="C21" s="8">
        <v>8.9039999999999999</v>
      </c>
      <c r="D21" s="8">
        <v>9.2425379999999997</v>
      </c>
      <c r="E21" s="8">
        <v>9.9456199999999999</v>
      </c>
      <c r="F21" s="8">
        <v>10.436546999999999</v>
      </c>
      <c r="G21" s="8">
        <v>10.702318999999999</v>
      </c>
      <c r="H21" s="8">
        <v>10.975552</v>
      </c>
      <c r="I21" s="8">
        <v>11.109956</v>
      </c>
      <c r="J21" s="8">
        <v>11.133732999999999</v>
      </c>
      <c r="K21" s="8">
        <v>11.355737</v>
      </c>
      <c r="L21" s="8">
        <v>11.380929</v>
      </c>
      <c r="M21" s="8">
        <v>11.442159999999999</v>
      </c>
      <c r="N21" s="8">
        <v>11.546094999999999</v>
      </c>
      <c r="O21" s="8">
        <v>11.60998</v>
      </c>
      <c r="P21" s="8">
        <v>11.666207</v>
      </c>
      <c r="Q21" s="8">
        <v>11.695518</v>
      </c>
      <c r="R21" s="8">
        <v>11.814215000000001</v>
      </c>
      <c r="S21" s="8">
        <v>11.814659000000001</v>
      </c>
      <c r="T21" s="8">
        <v>11.793523</v>
      </c>
      <c r="U21" s="8">
        <v>11.871364</v>
      </c>
      <c r="V21" s="8">
        <v>11.851865</v>
      </c>
      <c r="W21" s="8">
        <v>11.824666000000001</v>
      </c>
      <c r="X21" s="8">
        <v>11.90246</v>
      </c>
      <c r="Y21" s="8">
        <v>11.765199000000001</v>
      </c>
      <c r="Z21" s="8">
        <v>11.801043999999999</v>
      </c>
      <c r="AA21" s="8">
        <v>11.898536999999999</v>
      </c>
      <c r="AB21" s="8">
        <v>11.93932</v>
      </c>
      <c r="AC21" s="8">
        <v>11.945944000000001</v>
      </c>
      <c r="AD21" s="8">
        <v>11.908941</v>
      </c>
      <c r="AE21" s="8">
        <v>11.826059000000001</v>
      </c>
      <c r="AF21" s="8">
        <v>11.614793000000001</v>
      </c>
      <c r="AG21" s="8">
        <v>11.538902</v>
      </c>
      <c r="AH21" s="8">
        <v>11.525503</v>
      </c>
      <c r="AI21" s="8">
        <v>11.398985</v>
      </c>
      <c r="AJ21" s="8">
        <v>11.333147</v>
      </c>
      <c r="AK21" s="8">
        <v>11.300848</v>
      </c>
      <c r="AL21" s="9">
        <v>6.1110000000000001E-3</v>
      </c>
    </row>
    <row r="22" spans="1:38" ht="15" customHeight="1" x14ac:dyDescent="0.15">
      <c r="A22" s="3" t="s">
        <v>18</v>
      </c>
      <c r="B22" s="7" t="s">
        <v>19</v>
      </c>
      <c r="C22" s="8">
        <v>6.7450000000000001</v>
      </c>
      <c r="D22" s="8">
        <v>6.9831009999999996</v>
      </c>
      <c r="E22" s="8">
        <v>7.614331</v>
      </c>
      <c r="F22" s="8">
        <v>7.9535580000000001</v>
      </c>
      <c r="G22" s="8">
        <v>8.2201880000000003</v>
      </c>
      <c r="H22" s="8">
        <v>8.4019639999999995</v>
      </c>
      <c r="I22" s="8">
        <v>8.5353689999999993</v>
      </c>
      <c r="J22" s="8">
        <v>8.6897950000000002</v>
      </c>
      <c r="K22" s="8">
        <v>8.8279510000000005</v>
      </c>
      <c r="L22" s="8">
        <v>8.9378759999999993</v>
      </c>
      <c r="M22" s="8">
        <v>9.0344990000000003</v>
      </c>
      <c r="N22" s="8">
        <v>9.1884899999999998</v>
      </c>
      <c r="O22" s="8">
        <v>9.3135580000000004</v>
      </c>
      <c r="P22" s="8">
        <v>9.4293840000000007</v>
      </c>
      <c r="Q22" s="8">
        <v>9.5403420000000008</v>
      </c>
      <c r="R22" s="8">
        <v>9.6418110000000006</v>
      </c>
      <c r="S22" s="8">
        <v>9.6830750000000005</v>
      </c>
      <c r="T22" s="8">
        <v>9.7033760000000004</v>
      </c>
      <c r="U22" s="8">
        <v>9.8193319999999993</v>
      </c>
      <c r="V22" s="8">
        <v>9.8310060000000004</v>
      </c>
      <c r="W22" s="8">
        <v>9.8547919999999998</v>
      </c>
      <c r="X22" s="8">
        <v>9.9222160000000006</v>
      </c>
      <c r="Y22" s="8">
        <v>9.8155549999999998</v>
      </c>
      <c r="Z22" s="8">
        <v>9.8546499999999995</v>
      </c>
      <c r="AA22" s="8">
        <v>9.9027879999999993</v>
      </c>
      <c r="AB22" s="8">
        <v>9.9312559999999994</v>
      </c>
      <c r="AC22" s="8">
        <v>9.9646170000000005</v>
      </c>
      <c r="AD22" s="8">
        <v>9.9460280000000001</v>
      </c>
      <c r="AE22" s="8">
        <v>9.9023479999999999</v>
      </c>
      <c r="AF22" s="8">
        <v>9.740748</v>
      </c>
      <c r="AG22" s="8">
        <v>9.7021560000000004</v>
      </c>
      <c r="AH22" s="8">
        <v>9.6984670000000008</v>
      </c>
      <c r="AI22" s="8">
        <v>9.6054560000000002</v>
      </c>
      <c r="AJ22" s="8">
        <v>9.5425620000000002</v>
      </c>
      <c r="AK22" s="8">
        <v>9.5365059999999993</v>
      </c>
      <c r="AL22" s="9">
        <v>9.4879999999999999E-3</v>
      </c>
    </row>
    <row r="23" spans="1:38" ht="15" customHeight="1" x14ac:dyDescent="0.15">
      <c r="A23" s="3" t="s">
        <v>20</v>
      </c>
      <c r="B23" s="7" t="s">
        <v>21</v>
      </c>
      <c r="C23" s="8">
        <v>4.5630009999999999</v>
      </c>
      <c r="D23" s="8">
        <v>4.968458</v>
      </c>
      <c r="E23" s="8">
        <v>5.6188140000000004</v>
      </c>
      <c r="F23" s="8">
        <v>6.0026039999999998</v>
      </c>
      <c r="G23" s="8">
        <v>6.28667</v>
      </c>
      <c r="H23" s="8">
        <v>6.4851099999999997</v>
      </c>
      <c r="I23" s="8">
        <v>6.6237849999999998</v>
      </c>
      <c r="J23" s="8">
        <v>6.7766970000000004</v>
      </c>
      <c r="K23" s="8">
        <v>6.9040080000000001</v>
      </c>
      <c r="L23" s="8">
        <v>7.0099780000000003</v>
      </c>
      <c r="M23" s="8">
        <v>7.103631</v>
      </c>
      <c r="N23" s="8">
        <v>7.2463829999999998</v>
      </c>
      <c r="O23" s="8">
        <v>7.3627370000000001</v>
      </c>
      <c r="P23" s="8">
        <v>7.4852290000000004</v>
      </c>
      <c r="Q23" s="8">
        <v>7.6055960000000002</v>
      </c>
      <c r="R23" s="8">
        <v>7.7239779999999998</v>
      </c>
      <c r="S23" s="8">
        <v>7.7814930000000002</v>
      </c>
      <c r="T23" s="8">
        <v>7.8206340000000001</v>
      </c>
      <c r="U23" s="8">
        <v>7.9501480000000004</v>
      </c>
      <c r="V23" s="8">
        <v>7.9794559999999999</v>
      </c>
      <c r="W23" s="8">
        <v>8.0200910000000007</v>
      </c>
      <c r="X23" s="8">
        <v>8.1201609999999995</v>
      </c>
      <c r="Y23" s="8">
        <v>8.0317889999999998</v>
      </c>
      <c r="Z23" s="8">
        <v>8.0782059999999998</v>
      </c>
      <c r="AA23" s="8">
        <v>8.1447950000000002</v>
      </c>
      <c r="AB23" s="8">
        <v>8.1840340000000005</v>
      </c>
      <c r="AC23" s="8">
        <v>8.2311859999999992</v>
      </c>
      <c r="AD23" s="8">
        <v>8.2306319999999999</v>
      </c>
      <c r="AE23" s="8">
        <v>8.2012680000000007</v>
      </c>
      <c r="AF23" s="8">
        <v>8.0470059999999997</v>
      </c>
      <c r="AG23" s="8">
        <v>8.0273389999999996</v>
      </c>
      <c r="AH23" s="8">
        <v>8.0378139999999991</v>
      </c>
      <c r="AI23" s="8">
        <v>7.9680260000000001</v>
      </c>
      <c r="AJ23" s="8">
        <v>7.9191929999999999</v>
      </c>
      <c r="AK23" s="8">
        <v>7.9237299999999999</v>
      </c>
      <c r="AL23" s="9">
        <v>1.4245000000000001E-2</v>
      </c>
    </row>
    <row r="24" spans="1:38" ht="15" customHeight="1" x14ac:dyDescent="0.15">
      <c r="A24" s="3" t="s">
        <v>22</v>
      </c>
      <c r="B24" s="7" t="s">
        <v>23</v>
      </c>
      <c r="C24" s="8">
        <v>0.30560700000000002</v>
      </c>
      <c r="D24" s="8">
        <v>0.30484800000000001</v>
      </c>
      <c r="E24" s="8">
        <v>0.30390699999999998</v>
      </c>
      <c r="F24" s="8">
        <v>0.30597400000000002</v>
      </c>
      <c r="G24" s="8">
        <v>0.30963800000000002</v>
      </c>
      <c r="H24" s="8">
        <v>0.31860699999999997</v>
      </c>
      <c r="I24" s="8">
        <v>0.33157900000000001</v>
      </c>
      <c r="J24" s="8">
        <v>0.34864299999999998</v>
      </c>
      <c r="K24" s="8">
        <v>0.36871500000000001</v>
      </c>
      <c r="L24" s="8">
        <v>0.37699899999999997</v>
      </c>
      <c r="M24" s="8">
        <v>0.39280900000000002</v>
      </c>
      <c r="N24" s="8">
        <v>0.40503600000000001</v>
      </c>
      <c r="O24" s="8">
        <v>0.41490199999999999</v>
      </c>
      <c r="P24" s="8">
        <v>0.41784199999999999</v>
      </c>
      <c r="Q24" s="8">
        <v>0.41583999999999999</v>
      </c>
      <c r="R24" s="8">
        <v>0.40556999999999999</v>
      </c>
      <c r="S24" s="8">
        <v>0.39925500000000003</v>
      </c>
      <c r="T24" s="8">
        <v>0.38674500000000001</v>
      </c>
      <c r="U24" s="8">
        <v>0.37662400000000001</v>
      </c>
      <c r="V24" s="8">
        <v>0.361485</v>
      </c>
      <c r="W24" s="8">
        <v>0.34576800000000002</v>
      </c>
      <c r="X24" s="8">
        <v>0.31217099999999998</v>
      </c>
      <c r="Y24" s="8">
        <v>0.29334500000000002</v>
      </c>
      <c r="Z24" s="8">
        <v>0.28221000000000002</v>
      </c>
      <c r="AA24" s="8">
        <v>0.26450699999999999</v>
      </c>
      <c r="AB24" s="8">
        <v>0.25381300000000001</v>
      </c>
      <c r="AC24" s="8">
        <v>0.24645600000000001</v>
      </c>
      <c r="AD24" s="8">
        <v>0.23624800000000001</v>
      </c>
      <c r="AE24" s="8">
        <v>0.23016200000000001</v>
      </c>
      <c r="AF24" s="8">
        <v>0.21906200000000001</v>
      </c>
      <c r="AG24" s="8">
        <v>0.208312</v>
      </c>
      <c r="AH24" s="8">
        <v>0.20556099999999999</v>
      </c>
      <c r="AI24" s="8">
        <v>0.202739</v>
      </c>
      <c r="AJ24" s="8">
        <v>0.199633</v>
      </c>
      <c r="AK24" s="8">
        <v>0.19595199999999999</v>
      </c>
      <c r="AL24" s="9">
        <v>-1.3303000000000001E-2</v>
      </c>
    </row>
    <row r="25" spans="1:38" ht="15" customHeight="1" x14ac:dyDescent="0.15">
      <c r="A25" s="3" t="s">
        <v>24</v>
      </c>
      <c r="B25" s="7" t="s">
        <v>25</v>
      </c>
      <c r="C25" s="8">
        <v>1.8763920000000001</v>
      </c>
      <c r="D25" s="8">
        <v>1.709795</v>
      </c>
      <c r="E25" s="8">
        <v>1.6916100000000001</v>
      </c>
      <c r="F25" s="8">
        <v>1.6449800000000001</v>
      </c>
      <c r="G25" s="8">
        <v>1.62388</v>
      </c>
      <c r="H25" s="8">
        <v>1.598247</v>
      </c>
      <c r="I25" s="8">
        <v>1.580006</v>
      </c>
      <c r="J25" s="8">
        <v>1.5644549999999999</v>
      </c>
      <c r="K25" s="8">
        <v>1.555229</v>
      </c>
      <c r="L25" s="8">
        <v>1.550899</v>
      </c>
      <c r="M25" s="8">
        <v>1.5380590000000001</v>
      </c>
      <c r="N25" s="8">
        <v>1.5370710000000001</v>
      </c>
      <c r="O25" s="8">
        <v>1.535919</v>
      </c>
      <c r="P25" s="8">
        <v>1.526313</v>
      </c>
      <c r="Q25" s="8">
        <v>1.5189060000000001</v>
      </c>
      <c r="R25" s="8">
        <v>1.5122640000000001</v>
      </c>
      <c r="S25" s="8">
        <v>1.5023280000000001</v>
      </c>
      <c r="T25" s="8">
        <v>1.495997</v>
      </c>
      <c r="U25" s="8">
        <v>1.4925600000000001</v>
      </c>
      <c r="V25" s="8">
        <v>1.490065</v>
      </c>
      <c r="W25" s="8">
        <v>1.4889330000000001</v>
      </c>
      <c r="X25" s="8">
        <v>1.489884</v>
      </c>
      <c r="Y25" s="8">
        <v>1.4904200000000001</v>
      </c>
      <c r="Z25" s="8">
        <v>1.4942340000000001</v>
      </c>
      <c r="AA25" s="8">
        <v>1.493485</v>
      </c>
      <c r="AB25" s="8">
        <v>1.493409</v>
      </c>
      <c r="AC25" s="8">
        <v>1.4869749999999999</v>
      </c>
      <c r="AD25" s="8">
        <v>1.4791479999999999</v>
      </c>
      <c r="AE25" s="8">
        <v>1.470917</v>
      </c>
      <c r="AF25" s="8">
        <v>1.4746809999999999</v>
      </c>
      <c r="AG25" s="8">
        <v>1.4665060000000001</v>
      </c>
      <c r="AH25" s="8">
        <v>1.4550920000000001</v>
      </c>
      <c r="AI25" s="8">
        <v>1.4346909999999999</v>
      </c>
      <c r="AJ25" s="8">
        <v>1.4237359999999999</v>
      </c>
      <c r="AK25" s="8">
        <v>1.4168240000000001</v>
      </c>
      <c r="AL25" s="9">
        <v>-5.679E-3</v>
      </c>
    </row>
    <row r="26" spans="1:38" ht="15" customHeight="1" x14ac:dyDescent="0.15">
      <c r="A26" s="3" t="s">
        <v>26</v>
      </c>
      <c r="B26" s="7" t="s">
        <v>27</v>
      </c>
      <c r="C26" s="8">
        <v>1.67</v>
      </c>
      <c r="D26" s="8">
        <v>1.7744599999999999</v>
      </c>
      <c r="E26" s="8">
        <v>1.8537680000000001</v>
      </c>
      <c r="F26" s="8">
        <v>2.0089890000000001</v>
      </c>
      <c r="G26" s="8">
        <v>2.051396</v>
      </c>
      <c r="H26" s="8">
        <v>2.0867260000000001</v>
      </c>
      <c r="I26" s="8">
        <v>2.0508839999999999</v>
      </c>
      <c r="J26" s="8">
        <v>1.9131609999999999</v>
      </c>
      <c r="K26" s="8">
        <v>1.9916849999999999</v>
      </c>
      <c r="L26" s="8">
        <v>1.9009720000000001</v>
      </c>
      <c r="M26" s="8">
        <v>1.783099</v>
      </c>
      <c r="N26" s="8">
        <v>1.7257119999999999</v>
      </c>
      <c r="O26" s="8">
        <v>1.6783650000000001</v>
      </c>
      <c r="P26" s="8">
        <v>1.635686</v>
      </c>
      <c r="Q26" s="8">
        <v>1.559536</v>
      </c>
      <c r="R26" s="8">
        <v>1.5764400000000001</v>
      </c>
      <c r="S26" s="8">
        <v>1.5379160000000001</v>
      </c>
      <c r="T26" s="8">
        <v>1.509795</v>
      </c>
      <c r="U26" s="8">
        <v>1.483851</v>
      </c>
      <c r="V26" s="8">
        <v>1.4687669999999999</v>
      </c>
      <c r="W26" s="8">
        <v>1.4323840000000001</v>
      </c>
      <c r="X26" s="8">
        <v>1.4560390000000001</v>
      </c>
      <c r="Y26" s="8">
        <v>1.4375599999999999</v>
      </c>
      <c r="Z26" s="8">
        <v>1.4453910000000001</v>
      </c>
      <c r="AA26" s="8">
        <v>1.4802489999999999</v>
      </c>
      <c r="AB26" s="8">
        <v>1.4772400000000001</v>
      </c>
      <c r="AC26" s="8">
        <v>1.459147</v>
      </c>
      <c r="AD26" s="8">
        <v>1.4609479999999999</v>
      </c>
      <c r="AE26" s="8">
        <v>1.464712</v>
      </c>
      <c r="AF26" s="8">
        <v>1.4498249999999999</v>
      </c>
      <c r="AG26" s="8">
        <v>1.4453830000000001</v>
      </c>
      <c r="AH26" s="8">
        <v>1.4623079999999999</v>
      </c>
      <c r="AI26" s="8">
        <v>1.4501029999999999</v>
      </c>
      <c r="AJ26" s="8">
        <v>1.4684029999999999</v>
      </c>
      <c r="AK26" s="8">
        <v>1.4680359999999999</v>
      </c>
      <c r="AL26" s="9">
        <v>-5.7279999999999996E-3</v>
      </c>
    </row>
    <row r="27" spans="1:38" ht="15" customHeight="1" x14ac:dyDescent="0.15">
      <c r="A27" s="3" t="s">
        <v>28</v>
      </c>
      <c r="B27" s="7" t="s">
        <v>29</v>
      </c>
      <c r="C27" s="8">
        <v>6.5242999999999995E-2</v>
      </c>
      <c r="D27" s="8">
        <v>6.5237000000000003E-2</v>
      </c>
      <c r="E27" s="8">
        <v>6.5232999999999999E-2</v>
      </c>
      <c r="F27" s="8">
        <v>6.0693999999999998E-2</v>
      </c>
      <c r="G27" s="8">
        <v>5.6474999999999997E-2</v>
      </c>
      <c r="H27" s="8">
        <v>5.2954000000000001E-2</v>
      </c>
      <c r="I27" s="8">
        <v>4.9953999999999998E-2</v>
      </c>
      <c r="J27" s="8">
        <v>4.7357000000000003E-2</v>
      </c>
      <c r="K27" s="8">
        <v>4.5079000000000001E-2</v>
      </c>
      <c r="L27" s="8">
        <v>4.3057999999999999E-2</v>
      </c>
      <c r="M27" s="8">
        <v>4.1251000000000003E-2</v>
      </c>
      <c r="N27" s="8">
        <v>3.9622999999999998E-2</v>
      </c>
      <c r="O27" s="8">
        <v>3.8144999999999998E-2</v>
      </c>
      <c r="P27" s="8">
        <v>3.6797000000000003E-2</v>
      </c>
      <c r="Q27" s="8">
        <v>3.5560000000000001E-2</v>
      </c>
      <c r="R27" s="8">
        <v>3.4422000000000001E-2</v>
      </c>
      <c r="S27" s="8">
        <v>3.3369999999999997E-2</v>
      </c>
      <c r="T27" s="8">
        <v>3.2392999999999998E-2</v>
      </c>
      <c r="U27" s="8">
        <v>3.1483999999999998E-2</v>
      </c>
      <c r="V27" s="8">
        <v>3.0636E-2</v>
      </c>
      <c r="W27" s="8">
        <v>2.9842E-2</v>
      </c>
      <c r="X27" s="8">
        <v>2.9097000000000001E-2</v>
      </c>
      <c r="Y27" s="8">
        <v>2.8396000000000001E-2</v>
      </c>
      <c r="Z27" s="8">
        <v>2.7736E-2</v>
      </c>
      <c r="AA27" s="8">
        <v>2.7113000000000002E-2</v>
      </c>
      <c r="AB27" s="8">
        <v>2.6523999999999999E-2</v>
      </c>
      <c r="AC27" s="8">
        <v>2.5965999999999999E-2</v>
      </c>
      <c r="AD27" s="8">
        <v>2.5436E-2</v>
      </c>
      <c r="AE27" s="8">
        <v>2.4933E-2</v>
      </c>
      <c r="AF27" s="8">
        <v>2.4454E-2</v>
      </c>
      <c r="AG27" s="8">
        <v>2.3997999999999998E-2</v>
      </c>
      <c r="AH27" s="8">
        <v>2.3460000000000002E-2</v>
      </c>
      <c r="AI27" s="8">
        <v>2.2946999999999999E-2</v>
      </c>
      <c r="AJ27" s="8">
        <v>2.2456E-2</v>
      </c>
      <c r="AK27" s="8">
        <v>2.1987E-2</v>
      </c>
      <c r="AL27" s="9">
        <v>-3.2419999999999997E-2</v>
      </c>
    </row>
    <row r="28" spans="1:38" ht="15" customHeight="1" x14ac:dyDescent="0.15">
      <c r="A28" s="3" t="s">
        <v>30</v>
      </c>
      <c r="B28" s="7" t="s">
        <v>31</v>
      </c>
      <c r="C28" s="8">
        <v>1.604757</v>
      </c>
      <c r="D28" s="8">
        <v>1.7092229999999999</v>
      </c>
      <c r="E28" s="8">
        <v>1.788535</v>
      </c>
      <c r="F28" s="8">
        <v>1.948296</v>
      </c>
      <c r="G28" s="8">
        <v>1.9949209999999999</v>
      </c>
      <c r="H28" s="8">
        <v>2.0337719999999999</v>
      </c>
      <c r="I28" s="8">
        <v>2.0009290000000002</v>
      </c>
      <c r="J28" s="8">
        <v>1.865804</v>
      </c>
      <c r="K28" s="8">
        <v>1.946607</v>
      </c>
      <c r="L28" s="8">
        <v>1.8579140000000001</v>
      </c>
      <c r="M28" s="8">
        <v>1.7418469999999999</v>
      </c>
      <c r="N28" s="8">
        <v>1.6860889999999999</v>
      </c>
      <c r="O28" s="8">
        <v>1.64022</v>
      </c>
      <c r="P28" s="8">
        <v>1.598889</v>
      </c>
      <c r="Q28" s="8">
        <v>1.5239750000000001</v>
      </c>
      <c r="R28" s="8">
        <v>1.5420180000000001</v>
      </c>
      <c r="S28" s="8">
        <v>1.5045459999999999</v>
      </c>
      <c r="T28" s="8">
        <v>1.4774020000000001</v>
      </c>
      <c r="U28" s="8">
        <v>1.452367</v>
      </c>
      <c r="V28" s="8">
        <v>1.438131</v>
      </c>
      <c r="W28" s="8">
        <v>1.402542</v>
      </c>
      <c r="X28" s="8">
        <v>1.4269419999999999</v>
      </c>
      <c r="Y28" s="8">
        <v>1.4091640000000001</v>
      </c>
      <c r="Z28" s="8">
        <v>1.4176550000000001</v>
      </c>
      <c r="AA28" s="8">
        <v>1.4531350000000001</v>
      </c>
      <c r="AB28" s="8">
        <v>1.4507159999999999</v>
      </c>
      <c r="AC28" s="8">
        <v>1.433181</v>
      </c>
      <c r="AD28" s="8">
        <v>1.4355119999999999</v>
      </c>
      <c r="AE28" s="8">
        <v>1.4397789999999999</v>
      </c>
      <c r="AF28" s="8">
        <v>1.4253709999999999</v>
      </c>
      <c r="AG28" s="8">
        <v>1.4213849999999999</v>
      </c>
      <c r="AH28" s="8">
        <v>1.4388479999999999</v>
      </c>
      <c r="AI28" s="8">
        <v>1.4271560000000001</v>
      </c>
      <c r="AJ28" s="8">
        <v>1.445946</v>
      </c>
      <c r="AK28" s="8">
        <v>1.4460500000000001</v>
      </c>
      <c r="AL28" s="9">
        <v>-5.0540000000000003E-3</v>
      </c>
    </row>
    <row r="29" spans="1:38" ht="15" customHeight="1" x14ac:dyDescent="0.15">
      <c r="A29" s="3" t="s">
        <v>32</v>
      </c>
      <c r="B29" s="7" t="s">
        <v>33</v>
      </c>
      <c r="C29" s="8">
        <v>0.48899999999999999</v>
      </c>
      <c r="D29" s="8">
        <v>0.48497699999999999</v>
      </c>
      <c r="E29" s="8">
        <v>0.47752099999999997</v>
      </c>
      <c r="F29" s="8">
        <v>0.47399999999999998</v>
      </c>
      <c r="G29" s="8">
        <v>0.43073499999999998</v>
      </c>
      <c r="H29" s="8">
        <v>0.48686099999999999</v>
      </c>
      <c r="I29" s="8">
        <v>0.52370300000000003</v>
      </c>
      <c r="J29" s="8">
        <v>0.53077700000000005</v>
      </c>
      <c r="K29" s="8">
        <v>0.53610000000000002</v>
      </c>
      <c r="L29" s="8">
        <v>0.54208199999999995</v>
      </c>
      <c r="M29" s="8">
        <v>0.62456199999999995</v>
      </c>
      <c r="N29" s="8">
        <v>0.63189399999999996</v>
      </c>
      <c r="O29" s="8">
        <v>0.618058</v>
      </c>
      <c r="P29" s="8">
        <v>0.60113799999999995</v>
      </c>
      <c r="Q29" s="8">
        <v>0.59563999999999995</v>
      </c>
      <c r="R29" s="8">
        <v>0.59596300000000002</v>
      </c>
      <c r="S29" s="8">
        <v>0.59366799999999997</v>
      </c>
      <c r="T29" s="8">
        <v>0.58035099999999995</v>
      </c>
      <c r="U29" s="8">
        <v>0.56818199999999996</v>
      </c>
      <c r="V29" s="8">
        <v>0.55209200000000003</v>
      </c>
      <c r="W29" s="8">
        <v>0.53749000000000002</v>
      </c>
      <c r="X29" s="8">
        <v>0.524204</v>
      </c>
      <c r="Y29" s="8">
        <v>0.51208399999999998</v>
      </c>
      <c r="Z29" s="8">
        <v>0.50100199999999995</v>
      </c>
      <c r="AA29" s="8">
        <v>0.51550099999999999</v>
      </c>
      <c r="AB29" s="8">
        <v>0.53082399999999996</v>
      </c>
      <c r="AC29" s="8">
        <v>0.52217899999999995</v>
      </c>
      <c r="AD29" s="8">
        <v>0.50196499999999999</v>
      </c>
      <c r="AE29" s="8">
        <v>0.45900000000000002</v>
      </c>
      <c r="AF29" s="8">
        <v>0.42421900000000001</v>
      </c>
      <c r="AG29" s="8">
        <v>0.39136300000000002</v>
      </c>
      <c r="AH29" s="8">
        <v>0.364728</v>
      </c>
      <c r="AI29" s="8">
        <v>0.34342499999999998</v>
      </c>
      <c r="AJ29" s="8">
        <v>0.32218200000000002</v>
      </c>
      <c r="AK29" s="8">
        <v>0.29630600000000001</v>
      </c>
      <c r="AL29" s="9">
        <v>-1.482E-2</v>
      </c>
    </row>
    <row r="30" spans="1:38" ht="15" customHeight="1" x14ac:dyDescent="0.15">
      <c r="A30" s="3" t="s">
        <v>34</v>
      </c>
      <c r="B30" s="7" t="s">
        <v>35</v>
      </c>
      <c r="C30" s="8">
        <v>0.39059899999999997</v>
      </c>
      <c r="D30" s="8">
        <v>0.40926600000000002</v>
      </c>
      <c r="E30" s="8">
        <v>0.40114100000000003</v>
      </c>
      <c r="F30" s="8">
        <v>0.34004800000000002</v>
      </c>
      <c r="G30" s="8">
        <v>0.30001899999999998</v>
      </c>
      <c r="H30" s="8">
        <v>0.34599299999999999</v>
      </c>
      <c r="I30" s="8">
        <v>0.37877100000000002</v>
      </c>
      <c r="J30" s="8">
        <v>0.388436</v>
      </c>
      <c r="K30" s="8">
        <v>0.38630900000000001</v>
      </c>
      <c r="L30" s="8">
        <v>0.38139200000000001</v>
      </c>
      <c r="M30" s="8">
        <v>0.376799</v>
      </c>
      <c r="N30" s="8">
        <v>0.36997999999999998</v>
      </c>
      <c r="O30" s="8">
        <v>0.36165399999999998</v>
      </c>
      <c r="P30" s="8">
        <v>0.35046699999999997</v>
      </c>
      <c r="Q30" s="8">
        <v>0.34008699999999997</v>
      </c>
      <c r="R30" s="8">
        <v>0.33043800000000001</v>
      </c>
      <c r="S30" s="8">
        <v>0.32145000000000001</v>
      </c>
      <c r="T30" s="8">
        <v>0.31306499999999998</v>
      </c>
      <c r="U30" s="8">
        <v>0.305228</v>
      </c>
      <c r="V30" s="8">
        <v>0.29788999999999999</v>
      </c>
      <c r="W30" s="8">
        <v>0.29100999999999999</v>
      </c>
      <c r="X30" s="8">
        <v>0.28454800000000002</v>
      </c>
      <c r="Y30" s="8">
        <v>0.27847100000000002</v>
      </c>
      <c r="Z30" s="8">
        <v>0.27274599999999999</v>
      </c>
      <c r="AA30" s="8">
        <v>0.29200300000000001</v>
      </c>
      <c r="AB30" s="8">
        <v>0.31156099999999998</v>
      </c>
      <c r="AC30" s="8">
        <v>0.30683700000000003</v>
      </c>
      <c r="AD30" s="8">
        <v>0.292742</v>
      </c>
      <c r="AE30" s="8">
        <v>0.26317800000000002</v>
      </c>
      <c r="AF30" s="8">
        <v>0.23874699999999999</v>
      </c>
      <c r="AG30" s="8">
        <v>0.21929000000000001</v>
      </c>
      <c r="AH30" s="8">
        <v>0.20352400000000001</v>
      </c>
      <c r="AI30" s="8">
        <v>0.190525</v>
      </c>
      <c r="AJ30" s="8">
        <v>0.17963000000000001</v>
      </c>
      <c r="AK30" s="8">
        <v>0.17035500000000001</v>
      </c>
      <c r="AL30" s="9">
        <v>-2.6210000000000001E-2</v>
      </c>
    </row>
    <row r="31" spans="1:38" ht="15" customHeight="1" x14ac:dyDescent="0.15">
      <c r="A31" s="3" t="s">
        <v>36</v>
      </c>
      <c r="B31" s="7" t="s">
        <v>37</v>
      </c>
      <c r="C31" s="8">
        <v>9.6281000000000005E-2</v>
      </c>
      <c r="D31" s="8">
        <v>7.2790999999999995E-2</v>
      </c>
      <c r="E31" s="8">
        <v>7.3419999999999999E-2</v>
      </c>
      <c r="F31" s="8">
        <v>0.131109</v>
      </c>
      <c r="G31" s="8">
        <v>0.128217</v>
      </c>
      <c r="H31" s="8">
        <v>0.13867099999999999</v>
      </c>
      <c r="I31" s="8">
        <v>0.14300099999999999</v>
      </c>
      <c r="J31" s="8">
        <v>0.14064399999999999</v>
      </c>
      <c r="K31" s="8">
        <v>0.14829999999999999</v>
      </c>
      <c r="L31" s="8">
        <v>0.15937899999999999</v>
      </c>
      <c r="M31" s="8">
        <v>0.24661</v>
      </c>
      <c r="N31" s="8">
        <v>0.26090000000000002</v>
      </c>
      <c r="O31" s="8">
        <v>0.25551299999999999</v>
      </c>
      <c r="P31" s="8">
        <v>0.249887</v>
      </c>
      <c r="Q31" s="8">
        <v>0.242535</v>
      </c>
      <c r="R31" s="8">
        <v>0.236153</v>
      </c>
      <c r="S31" s="8">
        <v>0.23058999999999999</v>
      </c>
      <c r="T31" s="8">
        <v>0.22572300000000001</v>
      </c>
      <c r="U31" s="8">
        <v>0.221447</v>
      </c>
      <c r="V31" s="8">
        <v>0.21767600000000001</v>
      </c>
      <c r="W31" s="8">
        <v>0.214338</v>
      </c>
      <c r="X31" s="8">
        <v>0.21137</v>
      </c>
      <c r="Y31" s="8">
        <v>0.20872299999999999</v>
      </c>
      <c r="Z31" s="8">
        <v>0.20635300000000001</v>
      </c>
      <c r="AA31" s="8">
        <v>0.20422299999999999</v>
      </c>
      <c r="AB31" s="8">
        <v>0.20230100000000001</v>
      </c>
      <c r="AC31" s="8">
        <v>0.20041600000000001</v>
      </c>
      <c r="AD31" s="8">
        <v>0.19608800000000001</v>
      </c>
      <c r="AE31" s="8">
        <v>0.18426300000000001</v>
      </c>
      <c r="AF31" s="8">
        <v>0.17530000000000001</v>
      </c>
      <c r="AG31" s="8">
        <v>0.16312199999999999</v>
      </c>
      <c r="AH31" s="8">
        <v>0.15332799999999999</v>
      </c>
      <c r="AI31" s="8">
        <v>0.14596899999999999</v>
      </c>
      <c r="AJ31" s="8">
        <v>0.13645299999999999</v>
      </c>
      <c r="AK31" s="8">
        <v>0.120584</v>
      </c>
      <c r="AL31" s="9">
        <v>1.5413E-2</v>
      </c>
    </row>
    <row r="32" spans="1:38" ht="15" customHeight="1" x14ac:dyDescent="0.15">
      <c r="A32" s="3" t="s">
        <v>38</v>
      </c>
      <c r="B32" s="7" t="s">
        <v>39</v>
      </c>
      <c r="C32" s="8">
        <v>2.1199999999999999E-3</v>
      </c>
      <c r="D32" s="8">
        <v>2.9199999999999999E-3</v>
      </c>
      <c r="E32" s="8">
        <v>2.96E-3</v>
      </c>
      <c r="F32" s="8">
        <v>2.843E-3</v>
      </c>
      <c r="G32" s="8">
        <v>2.4989999999999999E-3</v>
      </c>
      <c r="H32" s="8">
        <v>2.1970000000000002E-3</v>
      </c>
      <c r="I32" s="8">
        <v>1.931E-3</v>
      </c>
      <c r="J32" s="8">
        <v>1.6969999999999999E-3</v>
      </c>
      <c r="K32" s="8">
        <v>1.4920000000000001E-3</v>
      </c>
      <c r="L32" s="8">
        <v>1.3110000000000001E-3</v>
      </c>
      <c r="M32" s="8">
        <v>1.1529999999999999E-3</v>
      </c>
      <c r="N32" s="8">
        <v>1.013E-3</v>
      </c>
      <c r="O32" s="8">
        <v>8.9099999999999997E-4</v>
      </c>
      <c r="P32" s="8">
        <v>7.8299999999999995E-4</v>
      </c>
      <c r="Q32" s="8">
        <v>1.3017000000000001E-2</v>
      </c>
      <c r="R32" s="8">
        <v>2.9371999999999999E-2</v>
      </c>
      <c r="S32" s="8">
        <v>4.1627999999999998E-2</v>
      </c>
      <c r="T32" s="8">
        <v>4.1563000000000003E-2</v>
      </c>
      <c r="U32" s="8">
        <v>4.1507000000000002E-2</v>
      </c>
      <c r="V32" s="8">
        <v>3.6525000000000002E-2</v>
      </c>
      <c r="W32" s="8">
        <v>3.2141999999999997E-2</v>
      </c>
      <c r="X32" s="8">
        <v>2.8285000000000001E-2</v>
      </c>
      <c r="Y32" s="8">
        <v>2.4889999999999999E-2</v>
      </c>
      <c r="Z32" s="8">
        <v>2.1902999999999999E-2</v>
      </c>
      <c r="AA32" s="8">
        <v>1.9275E-2</v>
      </c>
      <c r="AB32" s="8">
        <v>1.6961E-2</v>
      </c>
      <c r="AC32" s="8">
        <v>1.4926E-2</v>
      </c>
      <c r="AD32" s="8">
        <v>1.3135000000000001E-2</v>
      </c>
      <c r="AE32" s="8">
        <v>1.1558000000000001E-2</v>
      </c>
      <c r="AF32" s="8">
        <v>1.0170999999999999E-2</v>
      </c>
      <c r="AG32" s="8">
        <v>8.9510000000000006E-3</v>
      </c>
      <c r="AH32" s="8">
        <v>7.8759999999999993E-3</v>
      </c>
      <c r="AI32" s="8">
        <v>6.9309999999999997E-3</v>
      </c>
      <c r="AJ32" s="8">
        <v>6.0990000000000003E-3</v>
      </c>
      <c r="AK32" s="8">
        <v>5.3670000000000002E-3</v>
      </c>
      <c r="AL32" s="9">
        <v>1.8617999999999999E-2</v>
      </c>
    </row>
    <row r="34" spans="1:38" ht="15" customHeight="1" x14ac:dyDescent="0.15">
      <c r="B34" s="6" t="s">
        <v>40</v>
      </c>
    </row>
    <row r="35" spans="1:38" ht="15" customHeight="1" x14ac:dyDescent="0.15">
      <c r="B35" s="6" t="s">
        <v>41</v>
      </c>
    </row>
    <row r="36" spans="1:38" ht="15" customHeight="1" x14ac:dyDescent="0.15">
      <c r="A36" s="3" t="s">
        <v>42</v>
      </c>
      <c r="B36" s="7" t="s">
        <v>17</v>
      </c>
      <c r="C36" s="8">
        <v>3.476</v>
      </c>
      <c r="D36" s="8">
        <v>3.7320000000000002</v>
      </c>
      <c r="E36" s="8">
        <v>4.2330730000000001</v>
      </c>
      <c r="F36" s="8">
        <v>4.5498459999999996</v>
      </c>
      <c r="G36" s="8">
        <v>4.7738259999999997</v>
      </c>
      <c r="H36" s="8">
        <v>4.8782649999999999</v>
      </c>
      <c r="I36" s="8">
        <v>4.9658829999999998</v>
      </c>
      <c r="J36" s="8">
        <v>5.0325389999999999</v>
      </c>
      <c r="K36" s="8">
        <v>5.0916030000000001</v>
      </c>
      <c r="L36" s="8">
        <v>5.157457</v>
      </c>
      <c r="M36" s="8">
        <v>5.2092299999999998</v>
      </c>
      <c r="N36" s="8">
        <v>5.265339</v>
      </c>
      <c r="O36" s="8">
        <v>5.3088670000000002</v>
      </c>
      <c r="P36" s="8">
        <v>5.3209059999999999</v>
      </c>
      <c r="Q36" s="8">
        <v>5.3409259999999996</v>
      </c>
      <c r="R36" s="8">
        <v>5.3641639999999997</v>
      </c>
      <c r="S36" s="8">
        <v>5.3826270000000003</v>
      </c>
      <c r="T36" s="8">
        <v>5.3944429999999999</v>
      </c>
      <c r="U36" s="8">
        <v>5.4197199999999999</v>
      </c>
      <c r="V36" s="8">
        <v>5.4164029999999999</v>
      </c>
      <c r="W36" s="8">
        <v>5.4210560000000001</v>
      </c>
      <c r="X36" s="8">
        <v>5.4500109999999999</v>
      </c>
      <c r="Y36" s="8">
        <v>5.4334350000000002</v>
      </c>
      <c r="Z36" s="8">
        <v>5.4404640000000004</v>
      </c>
      <c r="AA36" s="8">
        <v>5.4579750000000002</v>
      </c>
      <c r="AB36" s="8">
        <v>5.4667500000000002</v>
      </c>
      <c r="AC36" s="8">
        <v>5.482748</v>
      </c>
      <c r="AD36" s="8">
        <v>5.4944670000000002</v>
      </c>
      <c r="AE36" s="8">
        <v>5.5101750000000003</v>
      </c>
      <c r="AF36" s="8">
        <v>5.5023629999999999</v>
      </c>
      <c r="AG36" s="8">
        <v>5.520105</v>
      </c>
      <c r="AH36" s="8">
        <v>5.5417839999999998</v>
      </c>
      <c r="AI36" s="8">
        <v>5.5631349999999999</v>
      </c>
      <c r="AJ36" s="8">
        <v>5.5530299999999997</v>
      </c>
      <c r="AK36" s="8">
        <v>5.5734870000000001</v>
      </c>
      <c r="AL36" s="9">
        <v>1.2227999999999999E-2</v>
      </c>
    </row>
    <row r="37" spans="1:38" ht="15" customHeight="1" x14ac:dyDescent="0.15">
      <c r="A37" s="3" t="s">
        <v>43</v>
      </c>
      <c r="B37" s="7" t="s">
        <v>19</v>
      </c>
      <c r="C37" s="8">
        <v>3.1163639999999999</v>
      </c>
      <c r="D37" s="8">
        <v>3.2661030000000002</v>
      </c>
      <c r="E37" s="8">
        <v>3.703341</v>
      </c>
      <c r="F37" s="8">
        <v>4.1447830000000003</v>
      </c>
      <c r="G37" s="8">
        <v>4.3646039999999999</v>
      </c>
      <c r="H37" s="8">
        <v>4.4552680000000002</v>
      </c>
      <c r="I37" s="8">
        <v>4.5422450000000003</v>
      </c>
      <c r="J37" s="8">
        <v>4.6363450000000004</v>
      </c>
      <c r="K37" s="8">
        <v>4.7157460000000002</v>
      </c>
      <c r="L37" s="8">
        <v>4.7908850000000003</v>
      </c>
      <c r="M37" s="8">
        <v>4.8546639999999996</v>
      </c>
      <c r="N37" s="8">
        <v>4.9221060000000003</v>
      </c>
      <c r="O37" s="8">
        <v>4.971279</v>
      </c>
      <c r="P37" s="8">
        <v>4.9891319999999997</v>
      </c>
      <c r="Q37" s="8">
        <v>5.0193719999999997</v>
      </c>
      <c r="R37" s="8">
        <v>5.0483440000000002</v>
      </c>
      <c r="S37" s="8">
        <v>5.0708859999999998</v>
      </c>
      <c r="T37" s="8">
        <v>5.0799469999999998</v>
      </c>
      <c r="U37" s="8">
        <v>5.1000139999999998</v>
      </c>
      <c r="V37" s="8">
        <v>5.0992170000000003</v>
      </c>
      <c r="W37" s="8">
        <v>5.1079730000000003</v>
      </c>
      <c r="X37" s="8">
        <v>5.1344139999999996</v>
      </c>
      <c r="Y37" s="8">
        <v>5.1187899999999997</v>
      </c>
      <c r="Z37" s="8">
        <v>5.127904</v>
      </c>
      <c r="AA37" s="8">
        <v>5.1358940000000004</v>
      </c>
      <c r="AB37" s="8">
        <v>5.1453680000000004</v>
      </c>
      <c r="AC37" s="8">
        <v>5.1660690000000002</v>
      </c>
      <c r="AD37" s="8">
        <v>5.1775229999999999</v>
      </c>
      <c r="AE37" s="8">
        <v>5.1889010000000004</v>
      </c>
      <c r="AF37" s="8">
        <v>5.1867179999999999</v>
      </c>
      <c r="AG37" s="8">
        <v>5.2013670000000003</v>
      </c>
      <c r="AH37" s="8">
        <v>5.2133960000000004</v>
      </c>
      <c r="AI37" s="8">
        <v>5.2393130000000001</v>
      </c>
      <c r="AJ37" s="8">
        <v>5.2368769999999998</v>
      </c>
      <c r="AK37" s="8">
        <v>5.2634939999999997</v>
      </c>
      <c r="AL37" s="9">
        <v>1.4566000000000001E-2</v>
      </c>
    </row>
    <row r="38" spans="1:38" ht="15" customHeight="1" x14ac:dyDescent="0.15">
      <c r="A38" s="3" t="s">
        <v>44</v>
      </c>
      <c r="B38" s="7" t="s">
        <v>27</v>
      </c>
      <c r="C38" s="8">
        <v>0.33083600000000002</v>
      </c>
      <c r="D38" s="8">
        <v>0.43259700000000001</v>
      </c>
      <c r="E38" s="8">
        <v>0.49373099999999998</v>
      </c>
      <c r="F38" s="8">
        <v>0.35766199999999998</v>
      </c>
      <c r="G38" s="8">
        <v>0.36614799999999997</v>
      </c>
      <c r="H38" s="8">
        <v>0.374311</v>
      </c>
      <c r="I38" s="8">
        <v>0.37126700000000001</v>
      </c>
      <c r="J38" s="8">
        <v>0.34311700000000001</v>
      </c>
      <c r="K38" s="8">
        <v>0.32224599999999998</v>
      </c>
      <c r="L38" s="8">
        <v>0.31236399999999998</v>
      </c>
      <c r="M38" s="8">
        <v>0.29210900000000001</v>
      </c>
      <c r="N38" s="8">
        <v>0.28004400000000002</v>
      </c>
      <c r="O38" s="8">
        <v>0.27578200000000003</v>
      </c>
      <c r="P38" s="8">
        <v>0.27166000000000001</v>
      </c>
      <c r="Q38" s="8">
        <v>0.26199</v>
      </c>
      <c r="R38" s="8">
        <v>0.25622400000000001</v>
      </c>
      <c r="S38" s="8">
        <v>0.25237399999999999</v>
      </c>
      <c r="T38" s="8">
        <v>0.25646000000000002</v>
      </c>
      <c r="U38" s="8">
        <v>0.26288699999999998</v>
      </c>
      <c r="V38" s="8">
        <v>0.26197599999999999</v>
      </c>
      <c r="W38" s="8">
        <v>0.25933400000000001</v>
      </c>
      <c r="X38" s="8">
        <v>0.26317699999999999</v>
      </c>
      <c r="Y38" s="8">
        <v>0.263436</v>
      </c>
      <c r="Z38" s="8">
        <v>0.26246000000000003</v>
      </c>
      <c r="AA38" s="8">
        <v>0.27053100000000002</v>
      </c>
      <c r="AB38" s="8">
        <v>0.26829900000000001</v>
      </c>
      <c r="AC38" s="8">
        <v>0.26445999999999997</v>
      </c>
      <c r="AD38" s="8">
        <v>0.26674700000000001</v>
      </c>
      <c r="AE38" s="8">
        <v>0.27537499999999998</v>
      </c>
      <c r="AF38" s="8">
        <v>0.27322299999999999</v>
      </c>
      <c r="AG38" s="8">
        <v>0.27960099999999999</v>
      </c>
      <c r="AH38" s="8">
        <v>0.29191600000000001</v>
      </c>
      <c r="AI38" s="8">
        <v>0.28948000000000002</v>
      </c>
      <c r="AJ38" s="8">
        <v>0.28393400000000002</v>
      </c>
      <c r="AK38" s="8">
        <v>0.280362</v>
      </c>
      <c r="AL38" s="9">
        <v>-1.3056999999999999E-2</v>
      </c>
    </row>
    <row r="39" spans="1:38" ht="15" customHeight="1" x14ac:dyDescent="0.15">
      <c r="A39" s="3" t="s">
        <v>45</v>
      </c>
      <c r="B39" s="7" t="s">
        <v>33</v>
      </c>
      <c r="C39" s="8">
        <v>2.8799999999999999E-2</v>
      </c>
      <c r="D39" s="8">
        <v>3.3300000000000003E-2</v>
      </c>
      <c r="E39" s="8">
        <v>3.5999999999999997E-2</v>
      </c>
      <c r="F39" s="8">
        <v>4.7399999999999998E-2</v>
      </c>
      <c r="G39" s="8">
        <v>4.3073E-2</v>
      </c>
      <c r="H39" s="8">
        <v>4.8686E-2</v>
      </c>
      <c r="I39" s="8">
        <v>5.237E-2</v>
      </c>
      <c r="J39" s="8">
        <v>5.3078E-2</v>
      </c>
      <c r="K39" s="8">
        <v>5.3609999999999998E-2</v>
      </c>
      <c r="L39" s="8">
        <v>5.4207999999999999E-2</v>
      </c>
      <c r="M39" s="8">
        <v>6.2455999999999998E-2</v>
      </c>
      <c r="N39" s="8">
        <v>6.3188999999999995E-2</v>
      </c>
      <c r="O39" s="8">
        <v>6.1806E-2</v>
      </c>
      <c r="P39" s="8">
        <v>6.0114000000000001E-2</v>
      </c>
      <c r="Q39" s="8">
        <v>5.9563999999999999E-2</v>
      </c>
      <c r="R39" s="8">
        <v>5.9596000000000003E-2</v>
      </c>
      <c r="S39" s="8">
        <v>5.9367000000000003E-2</v>
      </c>
      <c r="T39" s="8">
        <v>5.8035000000000003E-2</v>
      </c>
      <c r="U39" s="8">
        <v>5.6818E-2</v>
      </c>
      <c r="V39" s="8">
        <v>5.5209000000000001E-2</v>
      </c>
      <c r="W39" s="8">
        <v>5.3748999999999998E-2</v>
      </c>
      <c r="X39" s="8">
        <v>5.2420000000000001E-2</v>
      </c>
      <c r="Y39" s="8">
        <v>5.1207999999999997E-2</v>
      </c>
      <c r="Z39" s="8">
        <v>5.0099999999999999E-2</v>
      </c>
      <c r="AA39" s="8">
        <v>5.1549999999999999E-2</v>
      </c>
      <c r="AB39" s="8">
        <v>5.3081999999999997E-2</v>
      </c>
      <c r="AC39" s="8">
        <v>5.2218000000000001E-2</v>
      </c>
      <c r="AD39" s="8">
        <v>5.0195999999999998E-2</v>
      </c>
      <c r="AE39" s="8">
        <v>4.5900000000000003E-2</v>
      </c>
      <c r="AF39" s="8">
        <v>4.2422000000000001E-2</v>
      </c>
      <c r="AG39" s="8">
        <v>3.9135999999999997E-2</v>
      </c>
      <c r="AH39" s="8">
        <v>3.6472999999999998E-2</v>
      </c>
      <c r="AI39" s="8">
        <v>3.4342999999999999E-2</v>
      </c>
      <c r="AJ39" s="8">
        <v>3.2217999999999997E-2</v>
      </c>
      <c r="AK39" s="8">
        <v>2.9631000000000001E-2</v>
      </c>
      <c r="AL39" s="9">
        <v>-3.532E-3</v>
      </c>
    </row>
    <row r="41" spans="1:38" ht="15" customHeight="1" x14ac:dyDescent="0.15">
      <c r="B41" s="6" t="s">
        <v>46</v>
      </c>
    </row>
    <row r="43" spans="1:38" ht="15" customHeight="1" x14ac:dyDescent="0.15">
      <c r="B43" s="6" t="s">
        <v>47</v>
      </c>
    </row>
    <row r="44" spans="1:38" ht="15" customHeight="1" x14ac:dyDescent="0.15">
      <c r="A44" s="3" t="s">
        <v>48</v>
      </c>
      <c r="B44" s="7" t="s">
        <v>49</v>
      </c>
      <c r="C44" s="8">
        <v>2.5729690000000001</v>
      </c>
      <c r="D44" s="8">
        <v>3.0454129999999999</v>
      </c>
      <c r="E44" s="8">
        <v>3.061566</v>
      </c>
      <c r="F44" s="8">
        <v>3.3953329999999999</v>
      </c>
      <c r="G44" s="8">
        <v>3.6907930000000002</v>
      </c>
      <c r="H44" s="8">
        <v>3.6560450000000002</v>
      </c>
      <c r="I44" s="8">
        <v>3.6938550000000001</v>
      </c>
      <c r="J44" s="8">
        <v>3.8292929999999998</v>
      </c>
      <c r="K44" s="8">
        <v>3.942958</v>
      </c>
      <c r="L44" s="8">
        <v>4.0742969999999996</v>
      </c>
      <c r="M44" s="8">
        <v>4.1170600000000004</v>
      </c>
      <c r="N44" s="8">
        <v>4.1704730000000003</v>
      </c>
      <c r="O44" s="8">
        <v>4.1892379999999996</v>
      </c>
      <c r="P44" s="8">
        <v>4.2574930000000002</v>
      </c>
      <c r="Q44" s="8">
        <v>4.2617200000000004</v>
      </c>
      <c r="R44" s="8">
        <v>4.2652999999999999</v>
      </c>
      <c r="S44" s="8">
        <v>4.2745519999999999</v>
      </c>
      <c r="T44" s="8">
        <v>4.268643</v>
      </c>
      <c r="U44" s="8">
        <v>4.2683739999999997</v>
      </c>
      <c r="V44" s="8">
        <v>4.2562280000000001</v>
      </c>
      <c r="W44" s="8">
        <v>4.3491220000000004</v>
      </c>
      <c r="X44" s="8">
        <v>4.3619570000000003</v>
      </c>
      <c r="Y44" s="8">
        <v>4.4278810000000002</v>
      </c>
      <c r="Z44" s="8">
        <v>4.4744140000000003</v>
      </c>
      <c r="AA44" s="8">
        <v>4.498278</v>
      </c>
      <c r="AB44" s="8">
        <v>4.5260860000000003</v>
      </c>
      <c r="AC44" s="8">
        <v>4.5799820000000002</v>
      </c>
      <c r="AD44" s="8">
        <v>4.6162369999999999</v>
      </c>
      <c r="AE44" s="8">
        <v>4.6668120000000002</v>
      </c>
      <c r="AF44" s="8">
        <v>4.7080450000000003</v>
      </c>
      <c r="AG44" s="8">
        <v>4.750629</v>
      </c>
      <c r="AH44" s="8">
        <v>4.7947059999999997</v>
      </c>
      <c r="AI44" s="8">
        <v>4.8747420000000004</v>
      </c>
      <c r="AJ44" s="8">
        <v>4.936051</v>
      </c>
      <c r="AK44" s="8">
        <v>5.0145970000000002</v>
      </c>
      <c r="AL44" s="9">
        <v>1.5226999999999999E-2</v>
      </c>
    </row>
    <row r="46" spans="1:38" ht="15" customHeight="1" x14ac:dyDescent="0.15">
      <c r="B46" s="6" t="s">
        <v>50</v>
      </c>
    </row>
    <row r="47" spans="1:38" ht="15" customHeight="1" x14ac:dyDescent="0.15">
      <c r="A47" s="3" t="s">
        <v>51</v>
      </c>
      <c r="B47" s="7" t="s">
        <v>17</v>
      </c>
      <c r="C47" s="8">
        <v>26.939613000000001</v>
      </c>
      <c r="D47" s="8">
        <v>27.098717000000001</v>
      </c>
      <c r="E47" s="8">
        <v>28.957833999999998</v>
      </c>
      <c r="F47" s="8">
        <v>31.190218000000002</v>
      </c>
      <c r="G47" s="8">
        <v>32.661513999999997</v>
      </c>
      <c r="H47" s="8">
        <v>33.089751999999997</v>
      </c>
      <c r="I47" s="8">
        <v>33.844237999999997</v>
      </c>
      <c r="J47" s="8">
        <v>34.606892000000002</v>
      </c>
      <c r="K47" s="8">
        <v>35.178581000000001</v>
      </c>
      <c r="L47" s="8">
        <v>35.785069</v>
      </c>
      <c r="M47" s="8">
        <v>36.235439</v>
      </c>
      <c r="N47" s="8">
        <v>36.818038999999999</v>
      </c>
      <c r="O47" s="8">
        <v>37.349274000000001</v>
      </c>
      <c r="P47" s="8">
        <v>37.663001999999999</v>
      </c>
      <c r="Q47" s="8">
        <v>37.829329999999999</v>
      </c>
      <c r="R47" s="8">
        <v>38.004635</v>
      </c>
      <c r="S47" s="8">
        <v>38.117004000000001</v>
      </c>
      <c r="T47" s="8">
        <v>38.249465999999998</v>
      </c>
      <c r="U47" s="8">
        <v>38.546470999999997</v>
      </c>
      <c r="V47" s="8">
        <v>38.720581000000003</v>
      </c>
      <c r="W47" s="8">
        <v>39.017445000000002</v>
      </c>
      <c r="X47" s="8">
        <v>39.375717000000002</v>
      </c>
      <c r="Y47" s="8">
        <v>39.570228999999998</v>
      </c>
      <c r="Z47" s="8">
        <v>39.820656</v>
      </c>
      <c r="AA47" s="8">
        <v>40.154719999999998</v>
      </c>
      <c r="AB47" s="8">
        <v>40.403953999999999</v>
      </c>
      <c r="AC47" s="8">
        <v>40.718319000000001</v>
      </c>
      <c r="AD47" s="8">
        <v>40.991549999999997</v>
      </c>
      <c r="AE47" s="8">
        <v>41.255589000000001</v>
      </c>
      <c r="AF47" s="8">
        <v>41.462952000000001</v>
      </c>
      <c r="AG47" s="8">
        <v>41.760136000000003</v>
      </c>
      <c r="AH47" s="8">
        <v>42.075218</v>
      </c>
      <c r="AI47" s="8">
        <v>42.399509000000002</v>
      </c>
      <c r="AJ47" s="8">
        <v>42.599857</v>
      </c>
      <c r="AK47" s="8">
        <v>42.978988999999999</v>
      </c>
      <c r="AL47" s="9">
        <v>1.4075000000000001E-2</v>
      </c>
    </row>
    <row r="48" spans="1:38" ht="15" customHeight="1" x14ac:dyDescent="0.15">
      <c r="A48" s="3" t="s">
        <v>52</v>
      </c>
      <c r="B48" s="7" t="s">
        <v>19</v>
      </c>
      <c r="C48" s="8">
        <v>25.370875999999999</v>
      </c>
      <c r="D48" s="8">
        <v>25.494344999999999</v>
      </c>
      <c r="E48" s="8">
        <v>27.285481999999998</v>
      </c>
      <c r="F48" s="8">
        <v>29.520251999999999</v>
      </c>
      <c r="G48" s="8">
        <v>31.013683</v>
      </c>
      <c r="H48" s="8">
        <v>31.437016</v>
      </c>
      <c r="I48" s="8">
        <v>32.207481000000001</v>
      </c>
      <c r="J48" s="8">
        <v>33.080784000000001</v>
      </c>
      <c r="K48" s="8">
        <v>33.730034000000003</v>
      </c>
      <c r="L48" s="8">
        <v>34.381656999999997</v>
      </c>
      <c r="M48" s="8">
        <v>34.882874000000001</v>
      </c>
      <c r="N48" s="8">
        <v>35.506675999999999</v>
      </c>
      <c r="O48" s="8">
        <v>36.048290000000001</v>
      </c>
      <c r="P48" s="8">
        <v>36.371456000000002</v>
      </c>
      <c r="Q48" s="8">
        <v>36.558883999999999</v>
      </c>
      <c r="R48" s="8">
        <v>36.745486999999997</v>
      </c>
      <c r="S48" s="8">
        <v>36.864635</v>
      </c>
      <c r="T48" s="8">
        <v>36.981605999999999</v>
      </c>
      <c r="U48" s="8">
        <v>37.241402000000001</v>
      </c>
      <c r="V48" s="8">
        <v>37.392463999999997</v>
      </c>
      <c r="W48" s="8">
        <v>37.710911000000003</v>
      </c>
      <c r="X48" s="8">
        <v>38.020004</v>
      </c>
      <c r="Y48" s="8">
        <v>38.191265000000001</v>
      </c>
      <c r="Z48" s="8">
        <v>38.403759000000001</v>
      </c>
      <c r="AA48" s="8">
        <v>38.678058999999998</v>
      </c>
      <c r="AB48" s="8">
        <v>38.904263</v>
      </c>
      <c r="AC48" s="8">
        <v>39.218845000000002</v>
      </c>
      <c r="AD48" s="8">
        <v>39.474257999999999</v>
      </c>
      <c r="AE48" s="8">
        <v>39.729599</v>
      </c>
      <c r="AF48" s="8">
        <v>39.960838000000003</v>
      </c>
      <c r="AG48" s="8">
        <v>40.239178000000003</v>
      </c>
      <c r="AH48" s="8">
        <v>40.502293000000002</v>
      </c>
      <c r="AI48" s="8">
        <v>40.852573</v>
      </c>
      <c r="AJ48" s="8">
        <v>41.068576999999998</v>
      </c>
      <c r="AK48" s="8">
        <v>41.458092000000001</v>
      </c>
      <c r="AL48" s="9">
        <v>1.4843E-2</v>
      </c>
    </row>
    <row r="49" spans="1:38" ht="15" customHeight="1" x14ac:dyDescent="0.15">
      <c r="A49" s="3" t="s">
        <v>53</v>
      </c>
      <c r="B49" s="7" t="s">
        <v>54</v>
      </c>
      <c r="C49" s="8">
        <v>5.4403240000000004</v>
      </c>
      <c r="D49" s="8">
        <v>5.2980510000000001</v>
      </c>
      <c r="E49" s="8">
        <v>5.504829</v>
      </c>
      <c r="F49" s="8">
        <v>5.8021310000000001</v>
      </c>
      <c r="G49" s="8">
        <v>5.7191239999999999</v>
      </c>
      <c r="H49" s="8">
        <v>5.4533889999999996</v>
      </c>
      <c r="I49" s="8">
        <v>5.4660330000000004</v>
      </c>
      <c r="J49" s="8">
        <v>5.5012150000000002</v>
      </c>
      <c r="K49" s="8">
        <v>5.4328859999999999</v>
      </c>
      <c r="L49" s="8">
        <v>5.3715789999999997</v>
      </c>
      <c r="M49" s="8">
        <v>5.3183769999999999</v>
      </c>
      <c r="N49" s="8">
        <v>5.2940529999999999</v>
      </c>
      <c r="O49" s="8">
        <v>5.236796</v>
      </c>
      <c r="P49" s="8">
        <v>5.2189690000000004</v>
      </c>
      <c r="Q49" s="8">
        <v>5.1589309999999999</v>
      </c>
      <c r="R49" s="8">
        <v>5.1237709999999996</v>
      </c>
      <c r="S49" s="8">
        <v>5.0882870000000002</v>
      </c>
      <c r="T49" s="8">
        <v>5.0554500000000004</v>
      </c>
      <c r="U49" s="8">
        <v>5.0383370000000003</v>
      </c>
      <c r="V49" s="8">
        <v>4.9988320000000002</v>
      </c>
      <c r="W49" s="8">
        <v>5.0211490000000003</v>
      </c>
      <c r="X49" s="8">
        <v>4.9568519999999996</v>
      </c>
      <c r="Y49" s="8">
        <v>4.9556899999999997</v>
      </c>
      <c r="Z49" s="8">
        <v>4.946288</v>
      </c>
      <c r="AA49" s="8">
        <v>4.9893010000000002</v>
      </c>
      <c r="AB49" s="8">
        <v>5.0582380000000002</v>
      </c>
      <c r="AC49" s="8">
        <v>5.1228769999999999</v>
      </c>
      <c r="AD49" s="8">
        <v>5.1612140000000002</v>
      </c>
      <c r="AE49" s="8">
        <v>5.1808459999999998</v>
      </c>
      <c r="AF49" s="8">
        <v>5.2164619999999999</v>
      </c>
      <c r="AG49" s="8">
        <v>5.2411279999999998</v>
      </c>
      <c r="AH49" s="8">
        <v>5.2234350000000003</v>
      </c>
      <c r="AI49" s="8">
        <v>5.2548700000000004</v>
      </c>
      <c r="AJ49" s="8">
        <v>5.2905249999999997</v>
      </c>
      <c r="AK49" s="8">
        <v>5.3295789999999998</v>
      </c>
      <c r="AL49" s="9">
        <v>1.8000000000000001E-4</v>
      </c>
    </row>
    <row r="50" spans="1:38" ht="15" customHeight="1" x14ac:dyDescent="0.15">
      <c r="A50" s="3" t="s">
        <v>55</v>
      </c>
      <c r="B50" s="7" t="s">
        <v>56</v>
      </c>
      <c r="C50" s="8">
        <v>14.237997999999999</v>
      </c>
      <c r="D50" s="8">
        <v>14.773</v>
      </c>
      <c r="E50" s="8">
        <v>16.391248999999998</v>
      </c>
      <c r="F50" s="8">
        <v>18.222432999999999</v>
      </c>
      <c r="G50" s="8">
        <v>19.892552999999999</v>
      </c>
      <c r="H50" s="8">
        <v>20.551825999999998</v>
      </c>
      <c r="I50" s="8">
        <v>21.444666000000002</v>
      </c>
      <c r="J50" s="8">
        <v>22.458449999999999</v>
      </c>
      <c r="K50" s="8">
        <v>23.265492999999999</v>
      </c>
      <c r="L50" s="8">
        <v>24.092058000000002</v>
      </c>
      <c r="M50" s="8">
        <v>24.719291999999999</v>
      </c>
      <c r="N50" s="8">
        <v>25.459088999999999</v>
      </c>
      <c r="O50" s="8">
        <v>26.129125999999999</v>
      </c>
      <c r="P50" s="8">
        <v>26.561260000000001</v>
      </c>
      <c r="Q50" s="8">
        <v>26.869816</v>
      </c>
      <c r="R50" s="8">
        <v>27.194655999999998</v>
      </c>
      <c r="S50" s="8">
        <v>27.424424999999999</v>
      </c>
      <c r="T50" s="8">
        <v>27.656483000000001</v>
      </c>
      <c r="U50" s="8">
        <v>27.999144000000001</v>
      </c>
      <c r="V50" s="8">
        <v>28.243563000000002</v>
      </c>
      <c r="W50" s="8">
        <v>28.610334000000002</v>
      </c>
      <c r="X50" s="8">
        <v>29.012671999999998</v>
      </c>
      <c r="Y50" s="8">
        <v>29.242811</v>
      </c>
      <c r="Z50" s="8">
        <v>29.498228000000001</v>
      </c>
      <c r="AA50" s="8">
        <v>29.77177</v>
      </c>
      <c r="AB50" s="8">
        <v>30.014336</v>
      </c>
      <c r="AC50" s="8">
        <v>30.31221</v>
      </c>
      <c r="AD50" s="8">
        <v>30.569315</v>
      </c>
      <c r="AE50" s="8">
        <v>30.870743000000001</v>
      </c>
      <c r="AF50" s="8">
        <v>31.100121000000001</v>
      </c>
      <c r="AG50" s="8">
        <v>31.406573999999999</v>
      </c>
      <c r="AH50" s="8">
        <v>31.725767000000001</v>
      </c>
      <c r="AI50" s="8">
        <v>32.095557999999997</v>
      </c>
      <c r="AJ50" s="8">
        <v>32.309662000000003</v>
      </c>
      <c r="AK50" s="8">
        <v>32.696700999999997</v>
      </c>
      <c r="AL50" s="9">
        <v>2.4367E-2</v>
      </c>
    </row>
    <row r="51" spans="1:38" ht="15" customHeight="1" x14ac:dyDescent="0.15">
      <c r="A51" s="3" t="s">
        <v>57</v>
      </c>
      <c r="B51" s="7" t="s">
        <v>58</v>
      </c>
      <c r="C51" s="8">
        <v>0.99902800000000003</v>
      </c>
      <c r="D51" s="8">
        <v>0.89771500000000004</v>
      </c>
      <c r="E51" s="8">
        <v>0.82053200000000004</v>
      </c>
      <c r="F51" s="8">
        <v>0.86127399999999998</v>
      </c>
      <c r="G51" s="8">
        <v>0.85079199999999999</v>
      </c>
      <c r="H51" s="8">
        <v>0.81136299999999995</v>
      </c>
      <c r="I51" s="8">
        <v>0.81005799999999994</v>
      </c>
      <c r="J51" s="8">
        <v>0.80928199999999995</v>
      </c>
      <c r="K51" s="8">
        <v>0.79578800000000005</v>
      </c>
      <c r="L51" s="8">
        <v>0.78398500000000004</v>
      </c>
      <c r="M51" s="8">
        <v>0.76361800000000002</v>
      </c>
      <c r="N51" s="8">
        <v>0.74970499999999995</v>
      </c>
      <c r="O51" s="8">
        <v>0.733657</v>
      </c>
      <c r="P51" s="8">
        <v>0.72659200000000002</v>
      </c>
      <c r="Q51" s="8">
        <v>0.71403499999999998</v>
      </c>
      <c r="R51" s="8">
        <v>0.70518599999999998</v>
      </c>
      <c r="S51" s="8">
        <v>0.69085300000000005</v>
      </c>
      <c r="T51" s="8">
        <v>0.66946000000000006</v>
      </c>
      <c r="U51" s="8">
        <v>0.65242599999999995</v>
      </c>
      <c r="V51" s="8">
        <v>0.641814</v>
      </c>
      <c r="W51" s="8">
        <v>0.63853300000000002</v>
      </c>
      <c r="X51" s="8">
        <v>0.626112</v>
      </c>
      <c r="Y51" s="8">
        <v>0.61620399999999997</v>
      </c>
      <c r="Z51" s="8">
        <v>0.61048100000000005</v>
      </c>
      <c r="AA51" s="8">
        <v>0.60346699999999998</v>
      </c>
      <c r="AB51" s="8">
        <v>0.59016400000000002</v>
      </c>
      <c r="AC51" s="8">
        <v>0.58501899999999996</v>
      </c>
      <c r="AD51" s="8">
        <v>0.57955299999999998</v>
      </c>
      <c r="AE51" s="8">
        <v>0.555531</v>
      </c>
      <c r="AF51" s="8">
        <v>0.55227599999999999</v>
      </c>
      <c r="AG51" s="8">
        <v>0.53321600000000002</v>
      </c>
      <c r="AH51" s="8">
        <v>0.52713500000000002</v>
      </c>
      <c r="AI51" s="8">
        <v>0.51508100000000001</v>
      </c>
      <c r="AJ51" s="8">
        <v>0.50903699999999996</v>
      </c>
      <c r="AK51" s="8">
        <v>0.50441000000000003</v>
      </c>
      <c r="AL51" s="9">
        <v>-1.7316999999999999E-2</v>
      </c>
    </row>
    <row r="52" spans="1:38" ht="15" customHeight="1" x14ac:dyDescent="0.15">
      <c r="A52" s="3" t="s">
        <v>59</v>
      </c>
      <c r="B52" s="7" t="s">
        <v>25</v>
      </c>
      <c r="C52" s="8">
        <v>4.6935250000000002</v>
      </c>
      <c r="D52" s="8">
        <v>4.5255789999999996</v>
      </c>
      <c r="E52" s="8">
        <v>4.5688719999999998</v>
      </c>
      <c r="F52" s="8">
        <v>4.6344120000000002</v>
      </c>
      <c r="G52" s="8">
        <v>4.5512129999999997</v>
      </c>
      <c r="H52" s="8">
        <v>4.6204349999999996</v>
      </c>
      <c r="I52" s="8">
        <v>4.4867229999999996</v>
      </c>
      <c r="J52" s="8">
        <v>4.3118359999999996</v>
      </c>
      <c r="K52" s="8">
        <v>4.2358609999999999</v>
      </c>
      <c r="L52" s="8">
        <v>4.134036</v>
      </c>
      <c r="M52" s="8">
        <v>4.0815840000000003</v>
      </c>
      <c r="N52" s="8">
        <v>4.0038289999999996</v>
      </c>
      <c r="O52" s="8">
        <v>3.9487100000000002</v>
      </c>
      <c r="P52" s="8">
        <v>3.8646340000000001</v>
      </c>
      <c r="Q52" s="8">
        <v>3.8161019999999999</v>
      </c>
      <c r="R52" s="8">
        <v>3.7218680000000002</v>
      </c>
      <c r="S52" s="8">
        <v>3.6610659999999999</v>
      </c>
      <c r="T52" s="8">
        <v>3.6002139999999998</v>
      </c>
      <c r="U52" s="8">
        <v>3.5514920000000001</v>
      </c>
      <c r="V52" s="8">
        <v>3.5082469999999999</v>
      </c>
      <c r="W52" s="8">
        <v>3.4408949999999998</v>
      </c>
      <c r="X52" s="8">
        <v>3.4243679999999999</v>
      </c>
      <c r="Y52" s="8">
        <v>3.3765550000000002</v>
      </c>
      <c r="Z52" s="8">
        <v>3.3487640000000001</v>
      </c>
      <c r="AA52" s="8">
        <v>3.3135189999999999</v>
      </c>
      <c r="AB52" s="8">
        <v>3.2415229999999999</v>
      </c>
      <c r="AC52" s="8">
        <v>3.1987329999999998</v>
      </c>
      <c r="AD52" s="8">
        <v>3.1641750000000002</v>
      </c>
      <c r="AE52" s="8">
        <v>3.1224810000000001</v>
      </c>
      <c r="AF52" s="8">
        <v>3.0919759999999998</v>
      </c>
      <c r="AG52" s="8">
        <v>3.0582560000000001</v>
      </c>
      <c r="AH52" s="8">
        <v>3.025954</v>
      </c>
      <c r="AI52" s="8">
        <v>2.987063</v>
      </c>
      <c r="AJ52" s="8">
        <v>2.9593509999999998</v>
      </c>
      <c r="AK52" s="8">
        <v>2.9273989999999999</v>
      </c>
      <c r="AL52" s="9">
        <v>-1.3114000000000001E-2</v>
      </c>
    </row>
    <row r="53" spans="1:38" ht="15" customHeight="1" x14ac:dyDescent="0.15">
      <c r="A53" s="3" t="s">
        <v>60</v>
      </c>
      <c r="B53" s="7" t="s">
        <v>27</v>
      </c>
      <c r="C53" s="8">
        <v>1.264966</v>
      </c>
      <c r="D53" s="8">
        <v>1.28911</v>
      </c>
      <c r="E53" s="8">
        <v>1.362514</v>
      </c>
      <c r="F53" s="8">
        <v>1.357532</v>
      </c>
      <c r="G53" s="8">
        <v>1.3419190000000001</v>
      </c>
      <c r="H53" s="8">
        <v>1.3343849999999999</v>
      </c>
      <c r="I53" s="8">
        <v>1.316773</v>
      </c>
      <c r="J53" s="8">
        <v>1.205079</v>
      </c>
      <c r="K53" s="8">
        <v>1.126619</v>
      </c>
      <c r="L53" s="8">
        <v>1.080511</v>
      </c>
      <c r="M53" s="8">
        <v>1.01668</v>
      </c>
      <c r="N53" s="8">
        <v>0.97894700000000001</v>
      </c>
      <c r="O53" s="8">
        <v>0.96867199999999998</v>
      </c>
      <c r="P53" s="8">
        <v>0.96113899999999997</v>
      </c>
      <c r="Q53" s="8">
        <v>0.93952500000000005</v>
      </c>
      <c r="R53" s="8">
        <v>0.92770900000000001</v>
      </c>
      <c r="S53" s="8">
        <v>0.92076100000000005</v>
      </c>
      <c r="T53" s="8">
        <v>0.93767400000000001</v>
      </c>
      <c r="U53" s="8">
        <v>0.97547300000000003</v>
      </c>
      <c r="V53" s="8">
        <v>1.0000150000000001</v>
      </c>
      <c r="W53" s="8">
        <v>0.97926500000000005</v>
      </c>
      <c r="X53" s="8">
        <v>1.029307</v>
      </c>
      <c r="Y53" s="8">
        <v>1.0532349999999999</v>
      </c>
      <c r="Z53" s="8">
        <v>1.091699</v>
      </c>
      <c r="AA53" s="8">
        <v>1.1480189999999999</v>
      </c>
      <c r="AB53" s="8">
        <v>1.1690480000000001</v>
      </c>
      <c r="AC53" s="8">
        <v>1.169999</v>
      </c>
      <c r="AD53" s="8">
        <v>1.1895180000000001</v>
      </c>
      <c r="AE53" s="8">
        <v>1.2032510000000001</v>
      </c>
      <c r="AF53" s="8">
        <v>1.181767</v>
      </c>
      <c r="AG53" s="8">
        <v>1.2037469999999999</v>
      </c>
      <c r="AH53" s="8">
        <v>1.257514</v>
      </c>
      <c r="AI53" s="8">
        <v>1.2329829999999999</v>
      </c>
      <c r="AJ53" s="8">
        <v>1.2189160000000001</v>
      </c>
      <c r="AK53" s="8">
        <v>1.210755</v>
      </c>
      <c r="AL53" s="9">
        <v>-1.8979999999999999E-3</v>
      </c>
    </row>
    <row r="54" spans="1:38" ht="15" customHeight="1" x14ac:dyDescent="0.15">
      <c r="A54" s="3" t="s">
        <v>61</v>
      </c>
      <c r="B54" s="7" t="s">
        <v>29</v>
      </c>
      <c r="C54" s="8">
        <v>0.12031600000000001</v>
      </c>
      <c r="D54" s="8">
        <v>9.5935999999999994E-2</v>
      </c>
      <c r="E54" s="8">
        <v>9.5992999999999995E-2</v>
      </c>
      <c r="F54" s="8">
        <v>8.2001000000000004E-2</v>
      </c>
      <c r="G54" s="8">
        <v>6.8558999999999995E-2</v>
      </c>
      <c r="H54" s="8">
        <v>5.7262E-2</v>
      </c>
      <c r="I54" s="8">
        <v>5.1131000000000003E-2</v>
      </c>
      <c r="J54" s="8">
        <v>4.6364000000000002E-2</v>
      </c>
      <c r="K54" s="8">
        <v>4.1986999999999997E-2</v>
      </c>
      <c r="L54" s="8">
        <v>3.8512999999999999E-2</v>
      </c>
      <c r="M54" s="8">
        <v>3.5300999999999999E-2</v>
      </c>
      <c r="N54" s="8">
        <v>3.2853E-2</v>
      </c>
      <c r="O54" s="8">
        <v>3.0609000000000001E-2</v>
      </c>
      <c r="P54" s="8">
        <v>2.8915E-2</v>
      </c>
      <c r="Q54" s="8">
        <v>2.7158999999999999E-2</v>
      </c>
      <c r="R54" s="8">
        <v>2.5746999999999999E-2</v>
      </c>
      <c r="S54" s="8">
        <v>2.4486000000000001E-2</v>
      </c>
      <c r="T54" s="8">
        <v>2.332E-2</v>
      </c>
      <c r="U54" s="8">
        <v>2.231E-2</v>
      </c>
      <c r="V54" s="8">
        <v>2.1353E-2</v>
      </c>
      <c r="W54" s="8">
        <v>2.0683E-2</v>
      </c>
      <c r="X54" s="8">
        <v>1.9751000000000001E-2</v>
      </c>
      <c r="Y54" s="8">
        <v>1.9127000000000002E-2</v>
      </c>
      <c r="Z54" s="8">
        <v>1.8428E-2</v>
      </c>
      <c r="AA54" s="8">
        <v>1.7770000000000001E-2</v>
      </c>
      <c r="AB54" s="8">
        <v>1.7219000000000002E-2</v>
      </c>
      <c r="AC54" s="8">
        <v>1.6725E-2</v>
      </c>
      <c r="AD54" s="8">
        <v>1.6216999999999999E-2</v>
      </c>
      <c r="AE54" s="8">
        <v>1.5758999999999999E-2</v>
      </c>
      <c r="AF54" s="8">
        <v>1.5313E-2</v>
      </c>
      <c r="AG54" s="8">
        <v>1.4914E-2</v>
      </c>
      <c r="AH54" s="8">
        <v>1.4472E-2</v>
      </c>
      <c r="AI54" s="8">
        <v>1.4092E-2</v>
      </c>
      <c r="AJ54" s="8">
        <v>1.3672999999999999E-2</v>
      </c>
      <c r="AK54" s="8">
        <v>1.3318999999999999E-2</v>
      </c>
      <c r="AL54" s="9">
        <v>-5.8077999999999998E-2</v>
      </c>
    </row>
    <row r="55" spans="1:38" ht="15" customHeight="1" x14ac:dyDescent="0.15">
      <c r="A55" s="3" t="s">
        <v>62</v>
      </c>
      <c r="B55" s="7" t="s">
        <v>31</v>
      </c>
      <c r="C55" s="8">
        <v>1.1446499999999999</v>
      </c>
      <c r="D55" s="8">
        <v>1.1931750000000001</v>
      </c>
      <c r="E55" s="8">
        <v>1.266521</v>
      </c>
      <c r="F55" s="8">
        <v>1.275531</v>
      </c>
      <c r="G55" s="8">
        <v>1.2733589999999999</v>
      </c>
      <c r="H55" s="8">
        <v>1.277123</v>
      </c>
      <c r="I55" s="8">
        <v>1.2656419999999999</v>
      </c>
      <c r="J55" s="8">
        <v>1.1587149999999999</v>
      </c>
      <c r="K55" s="8">
        <v>1.084632</v>
      </c>
      <c r="L55" s="8">
        <v>1.0419989999999999</v>
      </c>
      <c r="M55" s="8">
        <v>0.98138000000000003</v>
      </c>
      <c r="N55" s="8">
        <v>0.94609399999999999</v>
      </c>
      <c r="O55" s="8">
        <v>0.93806299999999998</v>
      </c>
      <c r="P55" s="8">
        <v>0.93222400000000005</v>
      </c>
      <c r="Q55" s="8">
        <v>0.91236600000000001</v>
      </c>
      <c r="R55" s="8">
        <v>0.90196200000000004</v>
      </c>
      <c r="S55" s="8">
        <v>0.89627500000000004</v>
      </c>
      <c r="T55" s="8">
        <v>0.914354</v>
      </c>
      <c r="U55" s="8">
        <v>0.95316199999999995</v>
      </c>
      <c r="V55" s="8">
        <v>0.97866200000000003</v>
      </c>
      <c r="W55" s="8">
        <v>0.95858200000000005</v>
      </c>
      <c r="X55" s="8">
        <v>1.009557</v>
      </c>
      <c r="Y55" s="8">
        <v>1.034108</v>
      </c>
      <c r="Z55" s="8">
        <v>1.0732699999999999</v>
      </c>
      <c r="AA55" s="8">
        <v>1.13025</v>
      </c>
      <c r="AB55" s="8">
        <v>1.151829</v>
      </c>
      <c r="AC55" s="8">
        <v>1.1532739999999999</v>
      </c>
      <c r="AD55" s="8">
        <v>1.1733009999999999</v>
      </c>
      <c r="AE55" s="8">
        <v>1.187492</v>
      </c>
      <c r="AF55" s="8">
        <v>1.1664540000000001</v>
      </c>
      <c r="AG55" s="8">
        <v>1.188833</v>
      </c>
      <c r="AH55" s="8">
        <v>1.243042</v>
      </c>
      <c r="AI55" s="8">
        <v>1.2188909999999999</v>
      </c>
      <c r="AJ55" s="8">
        <v>1.2052419999999999</v>
      </c>
      <c r="AK55" s="8">
        <v>1.1974359999999999</v>
      </c>
      <c r="AL55" s="9">
        <v>1.08E-4</v>
      </c>
    </row>
    <row r="56" spans="1:38" ht="15" customHeight="1" x14ac:dyDescent="0.15">
      <c r="A56" s="3" t="s">
        <v>63</v>
      </c>
      <c r="B56" s="7" t="s">
        <v>33</v>
      </c>
      <c r="C56" s="8">
        <v>0.30376999999999998</v>
      </c>
      <c r="D56" s="8">
        <v>0.31526300000000002</v>
      </c>
      <c r="E56" s="8">
        <v>0.309838</v>
      </c>
      <c r="F56" s="8">
        <v>0.31243599999999999</v>
      </c>
      <c r="G56" s="8">
        <v>0.30591299999999999</v>
      </c>
      <c r="H56" s="8">
        <v>0.318353</v>
      </c>
      <c r="I56" s="8">
        <v>0.31998399999999999</v>
      </c>
      <c r="J56" s="8">
        <v>0.32102599999999998</v>
      </c>
      <c r="K56" s="8">
        <v>0.32192599999999999</v>
      </c>
      <c r="L56" s="8">
        <v>0.32289899999999999</v>
      </c>
      <c r="M56" s="8">
        <v>0.33588200000000001</v>
      </c>
      <c r="N56" s="8">
        <v>0.33241999999999999</v>
      </c>
      <c r="O56" s="8">
        <v>0.33231300000000003</v>
      </c>
      <c r="P56" s="8">
        <v>0.33040700000000001</v>
      </c>
      <c r="Q56" s="8">
        <v>0.33092300000000002</v>
      </c>
      <c r="R56" s="8">
        <v>0.33144000000000001</v>
      </c>
      <c r="S56" s="8">
        <v>0.33161200000000002</v>
      </c>
      <c r="T56" s="8">
        <v>0.330183</v>
      </c>
      <c r="U56" s="8">
        <v>0.32959899999999998</v>
      </c>
      <c r="V56" s="8">
        <v>0.32810299999999998</v>
      </c>
      <c r="W56" s="8">
        <v>0.327268</v>
      </c>
      <c r="X56" s="8">
        <v>0.32640400000000003</v>
      </c>
      <c r="Y56" s="8">
        <v>0.32573200000000002</v>
      </c>
      <c r="Z56" s="8">
        <v>0.32519500000000001</v>
      </c>
      <c r="AA56" s="8">
        <v>0.32863999999999999</v>
      </c>
      <c r="AB56" s="8">
        <v>0.33064399999999999</v>
      </c>
      <c r="AC56" s="8">
        <v>0.32947399999999999</v>
      </c>
      <c r="AD56" s="8">
        <v>0.327768</v>
      </c>
      <c r="AE56" s="8">
        <v>0.322737</v>
      </c>
      <c r="AF56" s="8">
        <v>0.32034899999999999</v>
      </c>
      <c r="AG56" s="8">
        <v>0.31721300000000002</v>
      </c>
      <c r="AH56" s="8">
        <v>0.315415</v>
      </c>
      <c r="AI56" s="8">
        <v>0.31395299999999998</v>
      </c>
      <c r="AJ56" s="8">
        <v>0.31236199999999997</v>
      </c>
      <c r="AK56" s="8">
        <v>0.310145</v>
      </c>
      <c r="AL56" s="9">
        <v>-4.9600000000000002E-4</v>
      </c>
    </row>
    <row r="58" spans="1:38" ht="15" customHeight="1" x14ac:dyDescent="0.15">
      <c r="A58" s="3" t="s">
        <v>64</v>
      </c>
      <c r="B58" s="6" t="s">
        <v>65</v>
      </c>
      <c r="C58" s="10">
        <v>5.7188999999999997E-2</v>
      </c>
      <c r="D58" s="10">
        <v>5.5100000000000003E-2</v>
      </c>
      <c r="E58" s="10">
        <v>5.9560000000000002E-2</v>
      </c>
      <c r="F58" s="10">
        <v>5.9306999999999999E-2</v>
      </c>
      <c r="G58" s="10">
        <v>5.9054000000000002E-2</v>
      </c>
      <c r="H58" s="10">
        <v>5.8800999999999999E-2</v>
      </c>
      <c r="I58" s="10">
        <v>5.8548000000000003E-2</v>
      </c>
      <c r="J58" s="10">
        <v>5.8293999999999999E-2</v>
      </c>
      <c r="K58" s="10">
        <v>5.8293999999999999E-2</v>
      </c>
      <c r="L58" s="10">
        <v>5.8293999999999999E-2</v>
      </c>
      <c r="M58" s="10">
        <v>5.8293999999999999E-2</v>
      </c>
      <c r="N58" s="10">
        <v>5.8293999999999999E-2</v>
      </c>
      <c r="O58" s="10">
        <v>5.8293999999999999E-2</v>
      </c>
      <c r="P58" s="10">
        <v>5.8293999999999999E-2</v>
      </c>
      <c r="Q58" s="10">
        <v>5.8293999999999999E-2</v>
      </c>
      <c r="R58" s="10">
        <v>5.8293999999999999E-2</v>
      </c>
      <c r="S58" s="10">
        <v>5.8293999999999999E-2</v>
      </c>
      <c r="T58" s="10">
        <v>5.8293999999999999E-2</v>
      </c>
      <c r="U58" s="10">
        <v>5.8293999999999999E-2</v>
      </c>
      <c r="V58" s="10">
        <v>5.8293999999999999E-2</v>
      </c>
      <c r="W58" s="10">
        <v>5.8293999999999999E-2</v>
      </c>
      <c r="X58" s="10">
        <v>5.8293999999999999E-2</v>
      </c>
      <c r="Y58" s="10">
        <v>5.8293999999999999E-2</v>
      </c>
      <c r="Z58" s="10">
        <v>5.8293999999999999E-2</v>
      </c>
      <c r="AA58" s="10">
        <v>5.8293999999999999E-2</v>
      </c>
      <c r="AB58" s="10">
        <v>5.8293999999999999E-2</v>
      </c>
      <c r="AC58" s="10">
        <v>5.8293999999999999E-2</v>
      </c>
      <c r="AD58" s="10">
        <v>5.8293999999999999E-2</v>
      </c>
      <c r="AE58" s="10">
        <v>5.8293999999999999E-2</v>
      </c>
      <c r="AF58" s="10">
        <v>5.8293999999999999E-2</v>
      </c>
      <c r="AG58" s="10">
        <v>5.8293999999999999E-2</v>
      </c>
      <c r="AH58" s="10">
        <v>5.8293999999999999E-2</v>
      </c>
      <c r="AI58" s="10">
        <v>5.8293999999999999E-2</v>
      </c>
      <c r="AJ58" s="10">
        <v>5.8293999999999999E-2</v>
      </c>
      <c r="AK58" s="10">
        <v>5.8293999999999999E-2</v>
      </c>
      <c r="AL58" s="11">
        <v>1.709E-3</v>
      </c>
    </row>
    <row r="60" spans="1:38" ht="15" customHeight="1" x14ac:dyDescent="0.15">
      <c r="A60" s="3" t="s">
        <v>66</v>
      </c>
      <c r="B60" s="6" t="s">
        <v>67</v>
      </c>
      <c r="C60" s="10">
        <v>14.382001000000001</v>
      </c>
      <c r="D60" s="10">
        <v>25.565269000000001</v>
      </c>
      <c r="E60" s="10">
        <v>22.324684000000001</v>
      </c>
      <c r="F60" s="10">
        <v>24.467072000000002</v>
      </c>
      <c r="G60" s="10">
        <v>26.446670999999998</v>
      </c>
      <c r="H60" s="10">
        <v>27.433783999999999</v>
      </c>
      <c r="I60" s="10">
        <v>28.351928999999998</v>
      </c>
      <c r="J60" s="10">
        <v>29.090395000000001</v>
      </c>
      <c r="K60" s="10">
        <v>29.543932000000002</v>
      </c>
      <c r="L60" s="10">
        <v>29.659742000000001</v>
      </c>
      <c r="M60" s="10">
        <v>30.024819999999998</v>
      </c>
      <c r="N60" s="10">
        <v>30.705234999999998</v>
      </c>
      <c r="O60" s="10">
        <v>30.975317</v>
      </c>
      <c r="P60" s="10">
        <v>31.253730999999998</v>
      </c>
      <c r="Q60" s="10">
        <v>31.605238</v>
      </c>
      <c r="R60" s="10">
        <v>31.885687000000001</v>
      </c>
      <c r="S60" s="10">
        <v>32.079951999999999</v>
      </c>
      <c r="T60" s="10">
        <v>32.185119999999998</v>
      </c>
      <c r="U60" s="10">
        <v>32.824500999999998</v>
      </c>
      <c r="V60" s="10">
        <v>33.085163000000001</v>
      </c>
      <c r="W60" s="10">
        <v>33.240783999999998</v>
      </c>
      <c r="X60" s="10">
        <v>33.691906000000003</v>
      </c>
      <c r="Y60" s="10">
        <v>33.661014999999999</v>
      </c>
      <c r="Z60" s="10">
        <v>33.826034999999997</v>
      </c>
      <c r="AA60" s="10">
        <v>34.037208999999997</v>
      </c>
      <c r="AB60" s="10">
        <v>34.231887999999998</v>
      </c>
      <c r="AC60" s="10">
        <v>34.476706999999998</v>
      </c>
      <c r="AD60" s="10">
        <v>34.575767999999997</v>
      </c>
      <c r="AE60" s="10">
        <v>34.779933999999997</v>
      </c>
      <c r="AF60" s="10">
        <v>34.811829000000003</v>
      </c>
      <c r="AG60" s="10">
        <v>34.727573</v>
      </c>
      <c r="AH60" s="10">
        <v>34.826282999999997</v>
      </c>
      <c r="AI60" s="10">
        <v>34.152290000000001</v>
      </c>
      <c r="AJ60" s="10">
        <v>34.152489000000003</v>
      </c>
      <c r="AK60" s="10">
        <v>34.405921999999997</v>
      </c>
      <c r="AL60" s="11">
        <v>9.0399999999999994E-3</v>
      </c>
    </row>
    <row r="61" spans="1:38" ht="15" customHeight="1" thickBot="1" x14ac:dyDescent="0.2"/>
    <row r="62" spans="1:38" ht="15" customHeight="1" x14ac:dyDescent="0.15">
      <c r="B62" s="14" t="s">
        <v>68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 spans="1:38" ht="15" customHeight="1" x14ac:dyDescent="0.15">
      <c r="B63" s="12" t="s">
        <v>69</v>
      </c>
    </row>
    <row r="64" spans="1:38" ht="15" customHeight="1" x14ac:dyDescent="0.15">
      <c r="B64" s="12" t="s">
        <v>70</v>
      </c>
    </row>
    <row r="65" spans="2:2" ht="15" customHeight="1" x14ac:dyDescent="0.15">
      <c r="B65" s="12" t="s">
        <v>71</v>
      </c>
    </row>
    <row r="66" spans="2:2" ht="15" customHeight="1" x14ac:dyDescent="0.15">
      <c r="B66" s="12" t="s">
        <v>72</v>
      </c>
    </row>
    <row r="67" spans="2:2" ht="15" customHeight="1" x14ac:dyDescent="0.15">
      <c r="B67" s="12" t="s">
        <v>73</v>
      </c>
    </row>
    <row r="68" spans="2:2" ht="15" customHeight="1" x14ac:dyDescent="0.15">
      <c r="B68" s="12" t="s">
        <v>74</v>
      </c>
    </row>
    <row r="69" spans="2:2" ht="15" customHeight="1" x14ac:dyDescent="0.15">
      <c r="B69" s="12" t="s">
        <v>8</v>
      </c>
    </row>
    <row r="70" spans="2:2" ht="15" customHeight="1" x14ac:dyDescent="0.15">
      <c r="B70" s="12" t="s">
        <v>75</v>
      </c>
    </row>
    <row r="71" spans="2:2" ht="15" customHeight="1" x14ac:dyDescent="0.15">
      <c r="B71" s="12" t="s">
        <v>4</v>
      </c>
    </row>
    <row r="72" spans="2:2" ht="15" customHeight="1" x14ac:dyDescent="0.15">
      <c r="B72" s="12" t="s">
        <v>5</v>
      </c>
    </row>
    <row r="73" spans="2:2" ht="15" customHeight="1" x14ac:dyDescent="0.15">
      <c r="B73" s="12" t="s">
        <v>76</v>
      </c>
    </row>
    <row r="74" spans="2:2" ht="15" customHeight="1" x14ac:dyDescent="0.15">
      <c r="B74" s="12" t="s">
        <v>86</v>
      </c>
    </row>
    <row r="75" spans="2:2" ht="15" customHeight="1" x14ac:dyDescent="0.15">
      <c r="B75" s="12" t="s">
        <v>87</v>
      </c>
    </row>
    <row r="76" spans="2:2" ht="15" customHeight="1" x14ac:dyDescent="0.15">
      <c r="B76" s="12" t="s">
        <v>88</v>
      </c>
    </row>
    <row r="77" spans="2:2" ht="15" customHeight="1" x14ac:dyDescent="0.15">
      <c r="B77" s="12" t="s">
        <v>89</v>
      </c>
    </row>
    <row r="78" spans="2:2" ht="15" customHeight="1" x14ac:dyDescent="0.15">
      <c r="B78" s="12" t="s">
        <v>77</v>
      </c>
    </row>
    <row r="79" spans="2:2" ht="15" customHeight="1" x14ac:dyDescent="0.15">
      <c r="B79" s="12" t="s">
        <v>6</v>
      </c>
    </row>
    <row r="80" spans="2:2" ht="15" customHeight="1" x14ac:dyDescent="0.15">
      <c r="B80" s="12" t="s">
        <v>7</v>
      </c>
    </row>
  </sheetData>
  <mergeCells count="1">
    <mergeCell ref="B62:AL6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ref2018.1213a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Microsoft Office User</cp:lastModifiedBy>
  <dcterms:created xsi:type="dcterms:W3CDTF">2007-11-20T11:35:07Z</dcterms:created>
  <dcterms:modified xsi:type="dcterms:W3CDTF">2018-07-17T16:35:35Z</dcterms:modified>
</cp:coreProperties>
</file>